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5" windowWidth="12120" windowHeight="7875"/>
  </bookViews>
  <sheets>
    <sheet name="telekomunikačná technika" sheetId="6" r:id="rId1"/>
  </sheets>
  <definedNames>
    <definedName name="_xlnm.Print_Area" localSheetId="0">'telekomunikačná technika'!$A$1:$K$15</definedName>
  </definedNames>
  <calcPr calcId="145621"/>
</workbook>
</file>

<file path=xl/calcChain.xml><?xml version="1.0" encoding="utf-8"?>
<calcChain xmlns="http://schemas.openxmlformats.org/spreadsheetml/2006/main">
  <c r="L13" i="6" l="1"/>
  <c r="I11" i="6" l="1"/>
  <c r="J11" i="6" s="1"/>
  <c r="H11" i="6"/>
  <c r="K11" i="6" s="1"/>
  <c r="I10" i="6"/>
  <c r="J10" i="6" s="1"/>
  <c r="H10" i="6"/>
  <c r="K10" i="6" s="1"/>
  <c r="K13" i="6" l="1"/>
  <c r="J13" i="6"/>
  <c r="I13" i="6"/>
</calcChain>
</file>

<file path=xl/sharedStrings.xml><?xml version="1.0" encoding="utf-8"?>
<sst xmlns="http://schemas.openxmlformats.org/spreadsheetml/2006/main" count="36" uniqueCount="31">
  <si>
    <t>P.Č.</t>
  </si>
  <si>
    <t>Kód položky</t>
  </si>
  <si>
    <t>Popis</t>
  </si>
  <si>
    <t>MJ</t>
  </si>
  <si>
    <t>Množstvo celkom</t>
  </si>
  <si>
    <t>Cena jednotková bez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</si>
  <si>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</si>
  <si>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</si>
  <si>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</si>
  <si>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</si>
  <si>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</si>
  <si>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</si>
  <si>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</si>
  <si>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</si>
  <si>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</si>
  <si>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</si>
  <si>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</si>
  <si>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</si>
  <si>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kus</t>
  </si>
  <si>
    <t>Skupina výdavkov</t>
  </si>
  <si>
    <t>Cena jednotková s DPH</t>
  </si>
  <si>
    <t>9</t>
  </si>
  <si>
    <t>10</t>
  </si>
  <si>
    <t>11</t>
  </si>
  <si>
    <t xml:space="preserve">Stavebný objekt:   </t>
  </si>
  <si>
    <t xml:space="preserve"> </t>
  </si>
  <si>
    <t xml:space="preserve">   </t>
  </si>
  <si>
    <t>Telekomunikačná technika (telefóny, TV, rádia,  vrátane spoj. techniky, materiálu a materiálu pre zabezpeč. zvukového a obrazového spojenia)</t>
  </si>
  <si>
    <t>Televízor, uhlopriečka 40" (102cm)- LED techno, FULL HD, rozlíšenie 1920x1080, HDMI vstup, USB pripojenie, pripojenie na internet</t>
  </si>
  <si>
    <t>Domáce kino, podpora prehrávania formátov: WMV,MPG-4, MPG-2, DivX, DVD-video, SUCD, VCD, CD-JPG, CD-WMA, CD-Mp3, výkon od 300 Watt,USB, reproduktory 4x</t>
  </si>
  <si>
    <t>DeD Ružomberok, Rodinný dom, Likavka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</si>
</sst>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,##0.000;\-#,##0.000"/>
    <numFmt numFmtId="166" formatCode="#,##0.00_ ;\-#,##0.00\ "/>
  </numFmts>
  <fonts count="8">
    <font>
      <sz val="8"/>
      <name val="MS Sans Serif"/>
      <charset val="1"/>
    </font>
    <font>
      <b/>
      <sz val="14"/>
      <color indexed="10"/>
      <name val="Arial CE"/>
      <charset val="110"/>
    </font>
    <font>
      <sz val="7"/>
      <name val="Arial CE"/>
      <charset val="110"/>
    </font>
    <font>
      <sz val="8"/>
      <name val="Arial CE"/>
      <charset val="110"/>
    </font>
    <font>
      <sz val="8"/>
      <name val="MS Sans Serif"/>
      <family val="2"/>
      <charset val="238"/>
    </font>
    <font>
      <b/>
      <sz val="8"/>
      <name val="Arial CE"/>
      <charset val="110"/>
    </font>
    <font>
      <sz val="8"/>
      <name val="Arial CYR"/>
      <charset val="110"/>
    </font>
    <font>
      <b/>
      <sz val="8"/>
      <name val="MS Sans Serif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25">
    <xf numFmtId="0" fontId="0" fillId="0" borderId="0" xfId="0" applyAlignment="1">
      <protection locked="0"/>
    </xf>
    <xf numFmtId="0" fontId="3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 vertical="top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3" fillId="3" borderId="2" xfId="0" applyFont="1" applyFill="1" applyBorder="1" applyAlignment="1" applyProtection="1">
      <alignment horizontal="left" vertical="top" wrapText="1"/>
      <protection hidden="1"/>
    </xf>
    <xf numFmtId="0" fontId="3" fillId="3" borderId="2" xfId="0" applyFont="1" applyFill="1" applyBorder="1" applyAlignment="1" applyProtection="1">
      <alignment horizontal="center" wrapText="1"/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Font="1" applyFill="1" applyBorder="1" applyAlignment="1" applyProtection="1">
      <alignment vertical="top" wrapText="1"/>
      <protection hidden="1"/>
    </xf>
    <xf numFmtId="0" fontId="3" fillId="0" borderId="2" xfId="0" applyFont="1" applyFill="1" applyBorder="1" applyAlignment="1" applyProtection="1">
      <alignment horizontal="left" wrapText="1"/>
      <protection hidden="1"/>
    </xf>
    <xf numFmtId="166" fontId="3" fillId="0" borderId="2" xfId="0" applyNumberFormat="1" applyFont="1" applyFill="1" applyBorder="1" applyAlignment="1" applyProtection="1">
      <alignment horizontal="right"/>
      <protection hidden="1"/>
    </xf>
    <xf numFmtId="0" fontId="3" fillId="0" borderId="2" xfId="0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Alignment="1" applyProtection="1">
      <alignment horizontal="right" vertical="center"/>
      <protection hidden="1"/>
    </xf>
    <xf numFmtId="0" fontId="7" fillId="0" borderId="0" xfId="0" applyFont="1" applyFill="1" applyAlignment="1" applyProtection="1">
      <alignment horizontal="left" vertical="center"/>
      <protection hidden="1"/>
    </xf>
    <xf numFmtId="4" fontId="7" fillId="0" borderId="0" xfId="0" applyNumberFormat="1" applyFont="1" applyFill="1" applyAlignment="1" applyProtection="1">
      <alignment horizontal="right" vertical="center"/>
      <protection hidden="1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0" fontId="3" fillId="2" borderId="3" xfId="0" applyFont="1" applyFill="1" applyBorder="1" applyAlignment="1" applyProtection="1">
      <alignment horizontal="left" wrapText="1"/>
      <protection hidden="1"/>
    </xf>
    <xf numFmtId="0" fontId="0" fillId="0" borderId="5" xfId="0" applyBorder="1" applyAlignment="1" applyProtection="1">
      <alignment horizontal="left" wrapText="1"/>
      <protection hidden="1"/>
    </xf>
    <xf numFmtId="0" fontId="0" fillId="0" borderId="4" xfId="0" applyBorder="1" applyAlignment="1" applyProtection="1">
      <alignment horizontal="left" wrapText="1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showGridLines="0" tabSelected="1" zoomScaleNormal="100" zoomScaleSheetLayoutView="100" workbookViewId="0">
      <selection activeCell="Q25" sqref="Q25"/>
    </sheetView>
  </sheetViews>
  <sheetFormatPr defaultColWidth="10.6640625" defaultRowHeight="10.5"/>
  <cols>
    <col min="1" max="1" width="6.83203125" style="2" customWidth="1"/>
    <col min="2" max="2" width="17.33203125" style="2" bestFit="1" customWidth="1"/>
    <col min="3" max="3" width="54.1640625" style="2" customWidth="1"/>
    <col min="4" max="4" width="17" style="2" customWidth="1"/>
    <col min="5" max="5" width="4.83203125" style="2" customWidth="1"/>
    <col min="6" max="6" width="11.33203125" style="2" customWidth="1"/>
    <col min="7" max="8" width="11.5" style="2" customWidth="1"/>
    <col min="9" max="9" width="14.33203125" style="2" customWidth="1"/>
    <col min="10" max="10" width="10.83203125" style="2" customWidth="1"/>
    <col min="11" max="11" width="12.6640625" style="2" customWidth="1"/>
    <col min="12" max="12" width="10.6640625" style="2" hidden="1" customWidth="1"/>
    <col min="13" max="16384" width="10.6640625" style="2"/>
  </cols>
  <sheetData>
    <row r="1" spans="1:12" ht="46.5" customHeight="1">
      <c r="A1" s="23" t="s">
        <v>27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1"/>
    </row>
    <row r="2" spans="1:12" ht="11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1"/>
    </row>
    <row r="3" spans="1:12" ht="11.25">
      <c r="A3" s="3" t="s">
        <v>24</v>
      </c>
      <c r="B3" s="4"/>
      <c r="C3" s="19" t="s">
        <v>30</v>
      </c>
      <c r="D3" s="20"/>
      <c r="E3" s="20"/>
      <c r="F3" s="20"/>
      <c r="G3" s="20"/>
      <c r="H3" s="20"/>
      <c r="I3" s="20"/>
      <c r="J3" s="20"/>
      <c r="K3" s="21"/>
      <c r="L3" s="1"/>
    </row>
    <row r="4" spans="1:12" ht="11.25">
      <c r="A4" s="22"/>
      <c r="B4" s="22"/>
      <c r="C4" s="3"/>
      <c r="D4" s="3"/>
      <c r="E4" s="4"/>
      <c r="F4" s="5"/>
      <c r="G4" s="4"/>
      <c r="H4" s="4"/>
      <c r="I4" s="4"/>
      <c r="J4" s="4"/>
      <c r="K4" s="4"/>
      <c r="L4" s="1"/>
    </row>
    <row r="5" spans="1:12" ht="11.25">
      <c r="A5" s="5" t="s">
        <v>25</v>
      </c>
      <c r="B5" s="4"/>
      <c r="C5" s="4"/>
      <c r="D5" s="4"/>
      <c r="E5" s="4"/>
      <c r="F5" s="5"/>
      <c r="G5" s="4"/>
      <c r="H5" s="4"/>
      <c r="I5" s="4"/>
      <c r="J5" s="4"/>
      <c r="K5" s="4"/>
      <c r="L5" s="1"/>
    </row>
    <row r="6" spans="1:12" ht="11.25">
      <c r="A6" s="5"/>
      <c r="B6" s="4"/>
      <c r="C6" s="4"/>
      <c r="D6" s="4"/>
      <c r="E6" s="4"/>
      <c r="F6" s="5" t="s">
        <v>26</v>
      </c>
      <c r="G6" s="4"/>
      <c r="H6" s="4"/>
      <c r="I6" s="4"/>
      <c r="J6" s="4"/>
      <c r="K6" s="4"/>
      <c r="L6" s="1"/>
    </row>
    <row r="7" spans="1:12" ht="12" thickBo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1"/>
    </row>
    <row r="8" spans="1:12" ht="34.5" thickBot="1">
      <c r="A8" s="6" t="s">
        <v>0</v>
      </c>
      <c r="B8" s="6" t="s">
        <v>1</v>
      </c>
      <c r="C8" s="6" t="s">
        <v>2</v>
      </c>
      <c r="D8" s="6" t="s">
        <v>19</v>
      </c>
      <c r="E8" s="6" t="s">
        <v>3</v>
      </c>
      <c r="F8" s="6" t="s">
        <v>4</v>
      </c>
      <c r="G8" s="6" t="s">
        <v>5</v>
      </c>
      <c r="H8" s="6" t="s">
        <v>20</v>
      </c>
      <c r="I8" s="6" t="s">
        <v>6</v>
      </c>
      <c r="J8" s="6" t="s">
        <v>7</v>
      </c>
      <c r="K8" s="6" t="s">
        <v>8</v>
      </c>
      <c r="L8" s="6" t="s">
        <v>9</v>
      </c>
    </row>
    <row r="9" spans="1:12" ht="12" thickBot="1">
      <c r="A9" s="6" t="s">
        <v>10</v>
      </c>
      <c r="B9" s="6" t="s">
        <v>11</v>
      </c>
      <c r="C9" s="6" t="s">
        <v>12</v>
      </c>
      <c r="D9" s="6" t="s">
        <v>13</v>
      </c>
      <c r="E9" s="6" t="s">
        <v>14</v>
      </c>
      <c r="F9" s="6" t="s">
        <v>15</v>
      </c>
      <c r="G9" s="6" t="s">
        <v>16</v>
      </c>
      <c r="H9" s="6" t="s">
        <v>17</v>
      </c>
      <c r="I9" s="6" t="s">
        <v>21</v>
      </c>
      <c r="J9" s="6" t="s">
        <v>22</v>
      </c>
      <c r="K9" s="6" t="s">
        <v>23</v>
      </c>
      <c r="L9" s="6" t="s">
        <v>17</v>
      </c>
    </row>
    <row r="10" spans="1:12" ht="33.75">
      <c r="A10" s="10">
        <v>1</v>
      </c>
      <c r="B10" s="7"/>
      <c r="C10" s="14" t="s">
        <v>28</v>
      </c>
      <c r="D10" s="8"/>
      <c r="E10" s="12" t="s">
        <v>18</v>
      </c>
      <c r="F10" s="13">
        <v>1</v>
      </c>
      <c r="G10" s="18">
        <v>0</v>
      </c>
      <c r="H10" s="13">
        <f>G10*1.2</f>
        <v>0</v>
      </c>
      <c r="I10" s="13">
        <f>ROUND(G10*F10,2)</f>
        <v>0</v>
      </c>
      <c r="J10" s="13">
        <f t="shared" ref="J10:J11" si="0">I10*0.2</f>
        <v>0</v>
      </c>
      <c r="K10" s="13">
        <f>ROUND(H10*F10,2)</f>
        <v>0</v>
      </c>
      <c r="L10" s="9">
        <v>0</v>
      </c>
    </row>
    <row r="11" spans="1:12" ht="33.75">
      <c r="A11" s="10">
        <v>2</v>
      </c>
      <c r="B11" s="7"/>
      <c r="C11" s="11" t="s">
        <v>29</v>
      </c>
      <c r="D11" s="8"/>
      <c r="E11" s="12" t="s">
        <v>18</v>
      </c>
      <c r="F11" s="13">
        <v>1</v>
      </c>
      <c r="G11" s="18">
        <v>0</v>
      </c>
      <c r="H11" s="13">
        <f t="shared" ref="H11" si="1">G11*1.2</f>
        <v>0</v>
      </c>
      <c r="I11" s="13">
        <f t="shared" ref="I11" si="2">ROUND(G11*F11,2)</f>
        <v>0</v>
      </c>
      <c r="J11" s="13">
        <f t="shared" si="0"/>
        <v>0</v>
      </c>
      <c r="K11" s="13">
        <f t="shared" ref="K11" si="3">ROUND(H11*F11,2)</f>
        <v>0</v>
      </c>
      <c r="L11" s="9">
        <v>0</v>
      </c>
    </row>
    <row r="13" spans="1:12" s="15" customFormat="1" ht="12.75" customHeight="1">
      <c r="C13" s="16" t="s">
        <v>6</v>
      </c>
      <c r="D13" s="16"/>
      <c r="I13" s="17">
        <f>SUM(I10:I11)</f>
        <v>0</v>
      </c>
      <c r="J13" s="17">
        <f>SUM(J10:J11)</f>
        <v>0</v>
      </c>
      <c r="K13" s="17">
        <f>SUM(K10:K11)</f>
        <v>0</v>
      </c>
      <c r="L13" s="17">
        <f>SUM(L10:L11)</f>
        <v>0</v>
      </c>
    </row>
    <row r="14" spans="1:12" s="15" customFormat="1" ht="12.75" customHeight="1">
      <c r="C14" s="16" t="s">
        <v>7</v>
      </c>
      <c r="D14" s="16"/>
      <c r="I14" s="17"/>
      <c r="J14" s="17"/>
      <c r="K14" s="17"/>
    </row>
    <row r="15" spans="1:12" s="15" customFormat="1" ht="12.75" customHeight="1">
      <c r="C15" s="16" t="s">
        <v>8</v>
      </c>
      <c r="D15" s="16"/>
      <c r="I15" s="17"/>
      <c r="J15" s="17"/>
      <c r="K15" s="17"/>
    </row>
  </sheetData>
  <sheetProtection password="F7AD" sheet="1" objects="1" scenarios="1"/>
  <mergeCells count="3">
    <mergeCell ref="C3:K3"/>
    <mergeCell ref="A4:B4"/>
    <mergeCell ref="A1:K1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I13:K1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telekomunikačná technika</vt:lpstr>
      <vt:lpstr>'telekomunikačná technika'!Oblasť_tlače</vt:lpstr>
    </vt:vector>
  </TitlesOfParts>
  <Company>UPVAR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igliar</dc:creator>
  <cp:lastModifiedBy>Horváth Milan</cp:lastModifiedBy>
  <cp:lastPrinted>2013-03-20T10:16:21Z</cp:lastPrinted>
  <dcterms:created xsi:type="dcterms:W3CDTF">2012-03-08T10:23:47Z</dcterms:created>
  <dcterms:modified xsi:type="dcterms:W3CDTF">2013-12-19T13:34:23Z</dcterms:modified>
</cp:coreProperties>
</file>