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etrakovicovae\Desktop\BUXUS\Beatka\§ 55_Zoznamy CHD_CHP\"/>
    </mc:Choice>
  </mc:AlternateContent>
  <bookViews>
    <workbookView xWindow="300" yWindow="390" windowWidth="14235" windowHeight="7710" firstSheet="1" activeTab="1"/>
  </bookViews>
  <sheets>
    <sheet name="Hárok2" sheetId="50" state="hidden" r:id="rId1"/>
    <sheet name="zoznam_SR_31_12_2016" sheetId="49" r:id="rId2"/>
    <sheet name="počet chd_chp_počet_ozp" sheetId="98" r:id="rId3"/>
  </sheets>
  <definedNames>
    <definedName name="_xlnm._FilterDatabase" localSheetId="1" hidden="1">zoznam_SR_31_12_2016!$F$1:$F$6033</definedName>
  </definedNames>
  <calcPr calcId="162913"/>
</workbook>
</file>

<file path=xl/calcChain.xml><?xml version="1.0" encoding="utf-8"?>
<calcChain xmlns="http://schemas.openxmlformats.org/spreadsheetml/2006/main">
  <c r="F48" i="98" l="1"/>
  <c r="E48" i="98"/>
  <c r="H4683" i="49"/>
  <c r="R655" i="49"/>
  <c r="R654" i="49"/>
  <c r="R653" i="49"/>
  <c r="R652" i="49"/>
  <c r="R651" i="49"/>
  <c r="R650" i="49"/>
  <c r="R649" i="49"/>
  <c r="R648" i="49"/>
  <c r="R647" i="49"/>
  <c r="R646" i="49"/>
  <c r="R645" i="49"/>
  <c r="R644" i="49"/>
  <c r="R643" i="49"/>
  <c r="R642" i="49"/>
  <c r="R641" i="49"/>
  <c r="R640" i="49"/>
  <c r="R639" i="49"/>
  <c r="R638" i="49"/>
  <c r="R637" i="49"/>
  <c r="R636" i="49"/>
  <c r="R635" i="49"/>
  <c r="R634" i="49"/>
  <c r="R633" i="49"/>
  <c r="R632" i="49"/>
  <c r="R631" i="49"/>
  <c r="R630" i="49"/>
  <c r="R629" i="49"/>
  <c r="R628" i="49"/>
  <c r="R627" i="49"/>
  <c r="R626" i="49"/>
  <c r="R625" i="49"/>
  <c r="R624" i="49"/>
  <c r="R623" i="49"/>
  <c r="R622" i="49"/>
  <c r="R621" i="49"/>
  <c r="R620" i="49"/>
  <c r="R619" i="49"/>
  <c r="R618" i="49"/>
  <c r="R617" i="49"/>
  <c r="R616" i="49"/>
  <c r="R615" i="49"/>
  <c r="R614" i="49"/>
  <c r="R613" i="49"/>
  <c r="R612" i="49"/>
  <c r="R611" i="49"/>
  <c r="R610" i="49"/>
  <c r="R609" i="49"/>
  <c r="R608" i="49"/>
  <c r="R607" i="49"/>
  <c r="R606" i="49"/>
  <c r="R605" i="49"/>
  <c r="R604" i="49"/>
  <c r="R602" i="49"/>
  <c r="R601" i="49"/>
  <c r="R600" i="49"/>
  <c r="R599" i="49"/>
  <c r="R598" i="49"/>
  <c r="R597" i="49"/>
  <c r="R596" i="49"/>
  <c r="R595" i="49"/>
  <c r="R594" i="49"/>
  <c r="R593" i="49"/>
  <c r="R592" i="49"/>
  <c r="R591" i="49"/>
  <c r="R590" i="49"/>
  <c r="R589" i="49"/>
  <c r="R588" i="49"/>
  <c r="R587" i="49"/>
  <c r="R586" i="49"/>
  <c r="R585" i="49"/>
  <c r="R584" i="49"/>
  <c r="R583" i="49"/>
  <c r="I1492" i="49"/>
  <c r="R570" i="49"/>
  <c r="R569" i="49"/>
  <c r="R568" i="49"/>
  <c r="R567" i="49"/>
  <c r="R566" i="49"/>
  <c r="R565" i="49"/>
  <c r="R564" i="49"/>
  <c r="R563" i="49"/>
  <c r="R562" i="49"/>
  <c r="R561" i="49"/>
  <c r="R560" i="49"/>
  <c r="R559" i="49"/>
  <c r="R558" i="49"/>
  <c r="R557" i="49"/>
  <c r="R556" i="49"/>
  <c r="R555" i="49"/>
  <c r="R554" i="49"/>
  <c r="R553" i="49"/>
  <c r="R552" i="49"/>
  <c r="R551" i="49"/>
  <c r="R550" i="49"/>
  <c r="R549" i="49"/>
  <c r="R548" i="49"/>
  <c r="R547" i="49"/>
  <c r="R546" i="49"/>
  <c r="R545" i="49"/>
  <c r="R544" i="49"/>
  <c r="R543" i="49"/>
  <c r="R542" i="49"/>
  <c r="R541" i="49"/>
  <c r="R540" i="49"/>
  <c r="R539" i="49"/>
  <c r="R538" i="49"/>
  <c r="R537" i="49"/>
  <c r="R536" i="49"/>
  <c r="R535" i="49"/>
  <c r="R534" i="49"/>
  <c r="R533" i="49"/>
  <c r="R532" i="49"/>
  <c r="R531" i="49"/>
  <c r="R530" i="49"/>
  <c r="R529" i="49"/>
  <c r="R528" i="49"/>
  <c r="R527" i="49"/>
  <c r="R526" i="49"/>
  <c r="R525" i="49"/>
  <c r="R524" i="49"/>
  <c r="R523" i="49"/>
  <c r="R522" i="49"/>
  <c r="R521" i="49"/>
  <c r="R520" i="49"/>
  <c r="R519" i="49"/>
  <c r="R518" i="49"/>
  <c r="R517" i="49"/>
  <c r="R516" i="49"/>
  <c r="R515" i="49"/>
  <c r="R514" i="49"/>
  <c r="R513" i="49"/>
  <c r="R512" i="49"/>
  <c r="R511" i="49"/>
  <c r="R510" i="49"/>
  <c r="R509" i="49"/>
  <c r="R508" i="49"/>
  <c r="R507" i="49"/>
  <c r="R506" i="49"/>
  <c r="R505" i="49"/>
  <c r="R504" i="49"/>
  <c r="R216" i="49"/>
  <c r="R215" i="49"/>
  <c r="R214" i="49"/>
  <c r="R213" i="49"/>
  <c r="R212" i="49"/>
  <c r="R211" i="49"/>
  <c r="R210" i="49"/>
  <c r="R209" i="49"/>
  <c r="R208" i="49"/>
  <c r="R207" i="49"/>
  <c r="R206" i="49"/>
  <c r="R205" i="49"/>
  <c r="R204" i="49"/>
  <c r="R203" i="49"/>
  <c r="R202" i="49"/>
  <c r="R201" i="49"/>
  <c r="R200" i="49"/>
  <c r="R199" i="49"/>
  <c r="R198" i="49"/>
  <c r="R197" i="49"/>
  <c r="R196" i="49"/>
  <c r="R195" i="49"/>
  <c r="R194" i="49"/>
  <c r="R193" i="49"/>
  <c r="R192" i="49"/>
  <c r="R191" i="49"/>
  <c r="R190" i="49"/>
  <c r="R189" i="49"/>
  <c r="R188" i="49"/>
  <c r="R187" i="49"/>
  <c r="R186" i="49"/>
  <c r="R185" i="49"/>
  <c r="R184" i="49"/>
  <c r="R183" i="49"/>
  <c r="R182" i="49"/>
  <c r="R181" i="49"/>
  <c r="R180" i="49"/>
  <c r="R179" i="49"/>
  <c r="R178" i="49"/>
  <c r="R177" i="49"/>
</calcChain>
</file>

<file path=xl/comments1.xml><?xml version="1.0" encoding="utf-8"?>
<comments xmlns="http://schemas.openxmlformats.org/spreadsheetml/2006/main">
  <authors>
    <author>Autor</author>
    <author>Rogozinská Lívia</author>
  </authors>
  <commentList>
    <comment ref="H587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Mazúrová 2, 909 01 Skalica do 30.9.15</t>
        </r>
      </text>
    </comment>
    <comment ref="I587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Mazúrova 2,SI do 30.9.2015</t>
        </r>
      </text>
    </comment>
    <comment ref="H614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S. Jurkoviča 1208/58, 905 01 Senica do 10.1.2016</t>
        </r>
      </text>
    </comment>
    <comment ref="G5480" authorId="1" shapeId="0">
      <text>
        <r>
          <rPr>
            <b/>
            <sz val="9"/>
            <color indexed="81"/>
            <rFont val="Tahoma"/>
            <family val="2"/>
            <charset val="238"/>
          </rPr>
          <t>Rogozinská Lívia: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<sst xmlns="http://schemas.openxmlformats.org/spreadsheetml/2006/main" count="54497" uniqueCount="20367">
  <si>
    <t>Kód okresu, v ktorom má sídlo úrad PSVR</t>
  </si>
  <si>
    <t>Kód okresu, v ktorom je sídlo CHD/CHP</t>
  </si>
  <si>
    <t>Dátum priznania postavenia CHD/CHP</t>
  </si>
  <si>
    <t>Predmet činnosti CHD/CHP</t>
  </si>
  <si>
    <t>CHD/CHP</t>
  </si>
  <si>
    <t>Dátum zrušenia postavenia CHD/CHP</t>
  </si>
  <si>
    <t>Počet zamestnancov CHD/CHP</t>
  </si>
  <si>
    <t>Počet zamestnancov - OZP z celkového počtu zamestnancov CHD/CHP</t>
  </si>
  <si>
    <t>Názov  zriaďovateľa CHD/CHP</t>
  </si>
  <si>
    <t>Prevažujúca činnosť zriaďovateľa podľa štatistickej klasifikácie ekonomických činností</t>
  </si>
  <si>
    <t>Právna forma zriaďovateľa: právnická osoba PO/fyzická osoba FO</t>
  </si>
  <si>
    <t>Sídlo PO alebo trvalý pobyt FO/ulica, číslo, PSČ, obec</t>
  </si>
  <si>
    <t>Sídlo CHD/CHP zriadenej PO alebo FO/ulica, číslo, PSČ, obec</t>
  </si>
  <si>
    <t>IČO - (číslo bez medzier a iných znakov)</t>
  </si>
  <si>
    <t>DIČ  - (číslo bez medzier a iných znakov)</t>
  </si>
  <si>
    <t>Úrad práce, sociálnych vecí a rodiny</t>
  </si>
  <si>
    <t>Dátum prehodnotenia postavenia CHD/CHP v zmysle § 72t ods. 9 ZoSZ</t>
  </si>
  <si>
    <t>Podiel zamestnancov - OZP na celkovom počte zamestnancov CHD/CHP v %</t>
  </si>
  <si>
    <t>Typ zriaďovateľa: Zamestnávateľ (Z), resp. SZČO so ZP (O)</t>
  </si>
  <si>
    <t>Topoľčany</t>
  </si>
  <si>
    <t>Dáša Sedláčiková</t>
  </si>
  <si>
    <t>FO</t>
  </si>
  <si>
    <t>Z</t>
  </si>
  <si>
    <t>M.A.Bazovského 2360, 955 03 Topoľčany</t>
  </si>
  <si>
    <t>Obchodné priestory JUH, ul. D. Jurkoviča 2830, 955 03 Topoľčany</t>
  </si>
  <si>
    <t>Maloobchod s obuvou a koženými výrobkami v špecializ. Predajniach (4772)</t>
  </si>
  <si>
    <t>Maloobchod s koženými výrobkami a odevami</t>
  </si>
  <si>
    <t>CHP</t>
  </si>
  <si>
    <t>Mária Chromá</t>
  </si>
  <si>
    <t>Matice Slovenskej 18, 971 01 Prievidza</t>
  </si>
  <si>
    <t>Nám. M.R.Štefánika 2288/4, 955 01 Topoľčany</t>
  </si>
  <si>
    <t>Oprava obuvi a koženého tovaru (9523)</t>
  </si>
  <si>
    <t>Zberňa obuvi a kožených výrobkov na ich opravu</t>
  </si>
  <si>
    <t>CHD</t>
  </si>
  <si>
    <t>Axalnet s.r.o.</t>
  </si>
  <si>
    <t>PO</t>
  </si>
  <si>
    <t>Mudroňova 2, 955 01 Topoľčany</t>
  </si>
  <si>
    <t>Ostatné telekomunikačné činnosti (6190)</t>
  </si>
  <si>
    <t>Montáž a prevádzkovanie internetu a dig. TV</t>
  </si>
  <si>
    <t>Ľubomír Činčura – C-COMP</t>
  </si>
  <si>
    <t>Dopravná 2097/5, 955 01 Topoľčany</t>
  </si>
  <si>
    <t>Maloobchod s podlahovými alebo nástennými krytinami (4753)</t>
  </si>
  <si>
    <t>Maloobchod s podlahovými krytinami</t>
  </si>
  <si>
    <t>G+H Group, s.r.o. (nást. po.Janka Rybnikárová)</t>
  </si>
  <si>
    <t>Nám. Ľ. Štúra 2357, 955 01 Topoľčany</t>
  </si>
  <si>
    <t>Výroba ostatného vrchného ošatenia (1413)</t>
  </si>
  <si>
    <t>Opravy a úpravy odevov a vrchného ošatenia</t>
  </si>
  <si>
    <t>Ján Škorec-PROSPER</t>
  </si>
  <si>
    <t>M.Benku 2462, 955 01 Topoľčany</t>
  </si>
  <si>
    <t>Odbojárov 294, 655 01 Tovarníky</t>
  </si>
  <si>
    <t>Ostatné vzdelávanie i.n. (/8559)</t>
  </si>
  <si>
    <t>Vzdelávanie dospelých- rekvalifikačné kurzy</t>
  </si>
  <si>
    <t>Obec Ludanice</t>
  </si>
  <si>
    <t>SNP 448, 956 11 Ludanice</t>
  </si>
  <si>
    <t>Všeobecná verejná správa (8411)</t>
  </si>
  <si>
    <t>Administratívne činnosti súvisiace s činnosťou obecného úradu</t>
  </si>
  <si>
    <t>Alena Chudobová</t>
  </si>
  <si>
    <t>Májová 16/21, 956 21 Jacovce</t>
  </si>
  <si>
    <t>Dopravná 2/3937, 955 01 Topoľčany</t>
  </si>
  <si>
    <t>Výroba pracovných odevov (1412)</t>
  </si>
  <si>
    <t>Šitie pracovných odevov a oblečenia</t>
  </si>
  <si>
    <t>Obec Nitrianská Blatnica</t>
  </si>
  <si>
    <t>N.Blatnica č.6, 956 05 Nitrianská Blatnica</t>
  </si>
  <si>
    <t>N.Blatnica č.526, 956 05 Nitrianská Blatnica</t>
  </si>
  <si>
    <t>Grznár Štefan</t>
  </si>
  <si>
    <t>Kuzmice č. 201, 956 21 Kuzmice</t>
  </si>
  <si>
    <t>Erlektrická inštalácia (4321)</t>
  </si>
  <si>
    <t>Administratívna činnosť</t>
  </si>
  <si>
    <t>Súkromná špeciálna materská škola</t>
  </si>
  <si>
    <t>Lipová 1736/2, 955 01 Topoľčany</t>
  </si>
  <si>
    <t>Predškolská výchova (8510)</t>
  </si>
  <si>
    <t>Prevádzkovanie špeciálnej materskej škôlky</t>
  </si>
  <si>
    <t>Ján Takáč</t>
  </si>
  <si>
    <t>Streďanská 2617/31, 955 03 Topoľčany</t>
  </si>
  <si>
    <t>Vypracovávanie stavebných projektov (4110)</t>
  </si>
  <si>
    <t>Inžinierske činnosti a súvisiace tech.poradenstvo</t>
  </si>
  <si>
    <t>Eva Vážanová</t>
  </si>
  <si>
    <t>SNP 126/116, 972 47 Oslany</t>
  </si>
  <si>
    <t>1. Mája 118, 956 17 Solčany</t>
  </si>
  <si>
    <t xml:space="preserve">Ostatný maloobchod v nešpecializovaných predajniach (4719) </t>
  </si>
  <si>
    <t>Maloobchod so zmiešaným tovarom</t>
  </si>
  <si>
    <t>Eva Močaryová</t>
  </si>
  <si>
    <t>Šafárikova 2817, 955 01 Topoľčany</t>
  </si>
  <si>
    <t>Štúrova 4650, 955 01 Topoľčany</t>
  </si>
  <si>
    <t>Výroba ostatných odevov a doplnkov (1419)</t>
  </si>
  <si>
    <t>Výroba odevov a doplnkov na mieru</t>
  </si>
  <si>
    <t>Obec Malé Ripňany</t>
  </si>
  <si>
    <t>Malá Ripňany č.87, Obecný úrad, 956 07 Malé Ripňany</t>
  </si>
  <si>
    <t>Vážanová Eva</t>
  </si>
  <si>
    <t>Hviezdoslavova 51, 956 17 Solčany</t>
  </si>
  <si>
    <t>Obec Veľké Ripňany</t>
  </si>
  <si>
    <t>Poštová 461/482, 956 07 Veľké Ripňany</t>
  </si>
  <si>
    <t>Ján Krupka</t>
  </si>
  <si>
    <t>Hlavná 243, 956 12 Preseľany</t>
  </si>
  <si>
    <t>Ostatné pomocné obchodné činnosti (8299)</t>
  </si>
  <si>
    <t>Ostatné pomocné obchodné činnosti</t>
  </si>
  <si>
    <t>GREENPUNKT-TOP, s.r.o.</t>
  </si>
  <si>
    <t>Stummerova1625, 955 01 Topoľčany</t>
  </si>
  <si>
    <t>TECHNOPLAST VD Topoľčany</t>
  </si>
  <si>
    <t>Pod Kalváriou 10, 955 47 Topoľčany</t>
  </si>
  <si>
    <t>Výroba elektrických zariadení pre domácnosti (2751)</t>
  </si>
  <si>
    <t>Príprava a kontrola výroby</t>
  </si>
  <si>
    <t xml:space="preserve">Výroba elektrických zariadení pre domácnosti </t>
  </si>
  <si>
    <t>"MÔJ DOMOV" Zariadenie soc.služieb</t>
  </si>
  <si>
    <t>P.O.Hviezdoslava 66, 955 01 Topoľčany</t>
  </si>
  <si>
    <t>Starostlivosť o staršie osoby a osoby so ZP v pobytových zariadeniach (8730)</t>
  </si>
  <si>
    <t xml:space="preserve">Starostlivosť o staršie osoby a osoby so ZP </t>
  </si>
  <si>
    <t>Obec Bojná</t>
  </si>
  <si>
    <t>Obecný úrad Bojná 201, 956 01 Bojná</t>
  </si>
  <si>
    <t>Súkr.centrum špec.-pedagog. poradenstva</t>
  </si>
  <si>
    <t>Janka Kráľa 1, 955 01 Topoľčany</t>
  </si>
  <si>
    <t>Centrum špeciálno-pedagogického poradenstva</t>
  </si>
  <si>
    <t>KOVO P+P, s.r.o.</t>
  </si>
  <si>
    <t>Komenského 44, 955 01 Topoľčany</t>
  </si>
  <si>
    <t>Výroba kovových konštrukcií a ich častí (2511)</t>
  </si>
  <si>
    <t>Výroba kovových konštrukcií a ich častí</t>
  </si>
  <si>
    <t>Nemocnice s poliklinikami, n.o.</t>
  </si>
  <si>
    <t>Pavlovova 17,  955 20 Topoľčany</t>
  </si>
  <si>
    <t>Činnosti nemocníc (8610)</t>
  </si>
  <si>
    <t>Činnosti nemocníc - informátor</t>
  </si>
  <si>
    <t>Obec Svrbice</t>
  </si>
  <si>
    <t>Obecný úrad Svrbice č. 25</t>
  </si>
  <si>
    <t>Činnosti nemocníc - úprava a šitie prádla</t>
  </si>
  <si>
    <t>GOLON PRODUCT, s.r.o.</t>
  </si>
  <si>
    <t>Nitrianska cesta 60, 958 01 Partizánske</t>
  </si>
  <si>
    <t>Sv. Cyrila a Metoda 4595/18, 955 01 Topoľčany</t>
  </si>
  <si>
    <t>Maloobchod s obuvou a koženými výrobkami (4772)</t>
  </si>
  <si>
    <t xml:space="preserve">Maloobchod s obuvou a kož.výrobkami </t>
  </si>
  <si>
    <t>Komunita Kráľovnej pokoja</t>
  </si>
  <si>
    <t>Piešťanská 11/18, 956 05 Radošina</t>
  </si>
  <si>
    <t>Ostatná starostlivosť v pobytových zariadeniach (8790)</t>
  </si>
  <si>
    <t>Oprava domácich zariadení a zariadení pre dom a záhradu</t>
  </si>
  <si>
    <t>*</t>
  </si>
  <si>
    <t>Ostatné služby i.n.</t>
  </si>
  <si>
    <t>Fitnes Centrum Vitalis, s.r.o.</t>
  </si>
  <si>
    <t>Gagarinova 2490, 955 01 Topoľčany</t>
  </si>
  <si>
    <t>Služby týkajúce sa telesnej pohody (9604)</t>
  </si>
  <si>
    <t xml:space="preserve">Služby týkajúce sa telesnej pohody </t>
  </si>
  <si>
    <t>"Penzión" Zariadenie sociálnych služieb</t>
  </si>
  <si>
    <t>Čs armády 1870, 955 01 Topoľčany</t>
  </si>
  <si>
    <t>ETTON, a.s.</t>
  </si>
  <si>
    <t>Pod Rovnicami 7, 841 04 Bratislava - Karlova Ves</t>
  </si>
  <si>
    <t>Tribečska 4092, 955 01 Topoľčany</t>
  </si>
  <si>
    <t>Maloobchod so železiarskym tovarom, farbami a sklom v š.p. (4752)</t>
  </si>
  <si>
    <t>Ostatný maloobchod s novým tovarom v š.p.</t>
  </si>
  <si>
    <t>Zlepšenie stravovania klientov</t>
  </si>
  <si>
    <t>Služby týkajúce sa telesnej pohody</t>
  </si>
  <si>
    <t>OZETA NEO a.s.</t>
  </si>
  <si>
    <t>Dopravná 2098/9, 955 01  Topoľčany</t>
  </si>
  <si>
    <t>Výroba ostatného vrchného ošatenia (1412)</t>
  </si>
  <si>
    <t>Ostatné osobné služby i.n.</t>
  </si>
  <si>
    <t>Prevádzka športových zariadení</t>
  </si>
  <si>
    <t>Všeobecný administratívny pracovník</t>
  </si>
  <si>
    <t>PAK-INVEST s.r.o.</t>
  </si>
  <si>
    <t>Kovarská 157/20, 955 01 Chrabrany</t>
  </si>
  <si>
    <t>Výstavba rozvodov pre plyn a kvapalinu</t>
  </si>
  <si>
    <t>Administratívne služby</t>
  </si>
  <si>
    <t>PAP-PEX Slovakia s.r.o.</t>
  </si>
  <si>
    <t>B.Nemcovej 4089, 955 01 Topoľčany</t>
  </si>
  <si>
    <t>Výroba paiera a lepenky</t>
  </si>
  <si>
    <t>Pracovníci v sklade</t>
  </si>
  <si>
    <t>Viera Herdová</t>
  </si>
  <si>
    <t>228-potraviny, 956 21 Kuzmice</t>
  </si>
  <si>
    <t>Špecializované sprostredkovanie obchodus iným špecifickým tovarom</t>
  </si>
  <si>
    <t>Dáša Sedláčiková-TOMI</t>
  </si>
  <si>
    <t>Obchodný dom, Námestie M.R.Štefánika 2288/17,955 01 Topoľčany</t>
  </si>
  <si>
    <t>Ostaný maloobchod s novým tovarom</t>
  </si>
  <si>
    <t>Maloobchod s kožennou galantériou a textilom</t>
  </si>
  <si>
    <t>BEZPE, s.r.o.</t>
  </si>
  <si>
    <t>Streďanská 1763/22, 955 01 Topoľčany</t>
  </si>
  <si>
    <t>M. Rázusa 42, 955 01 Topoľčany</t>
  </si>
  <si>
    <t>Reklamné agentúry</t>
  </si>
  <si>
    <t>Administratívne práce</t>
  </si>
  <si>
    <t>Starostlivosť o osby s mentálnym, duševne choré a drogovo závislé osoby (8720)</t>
  </si>
  <si>
    <t>Činnosti sociálnej pomoci s ubytovaním</t>
  </si>
  <si>
    <t>Jaroslav Božik</t>
  </si>
  <si>
    <t>Brezová 431, 956 21 Jacovce</t>
  </si>
  <si>
    <t>Pod Hôrkou 431, 956 21 Jacovce</t>
  </si>
  <si>
    <t>Výroba chleba; výroba čerstvého pečiva a koláčov (10710)</t>
  </si>
  <si>
    <t>Výroba chleba; výroba čerstvého pečiva a koláčov</t>
  </si>
  <si>
    <t>Júlia Lesayová</t>
  </si>
  <si>
    <t>O</t>
  </si>
  <si>
    <t>Mlynská 371, 956 07 Veľké Ripňany</t>
  </si>
  <si>
    <t>Služby pohostinstiev (5630)</t>
  </si>
  <si>
    <t>Čašníčka v bare</t>
  </si>
  <si>
    <t>Miroslav Magušin</t>
  </si>
  <si>
    <t>Mýtna Nová Ves 137, 956 11 Ludanice</t>
  </si>
  <si>
    <t>Oprava elektrických prístrojov (3314)</t>
  </si>
  <si>
    <t>Prevíjanie elektromotorov</t>
  </si>
  <si>
    <t>D.Jurkoviča 2404/26, 955 03 Topoľčany</t>
  </si>
  <si>
    <t>Jozef Kúcha</t>
  </si>
  <si>
    <t>Kapustnícka 272/23, 955 01 Nemčice</t>
  </si>
  <si>
    <t>Výroba ostatných výrobkov z dreva (1629)</t>
  </si>
  <si>
    <t>Výroba dreveného nábytku</t>
  </si>
  <si>
    <t>Ivana Prícka</t>
  </si>
  <si>
    <t>Bojná 684, 956 01 Bojná</t>
  </si>
  <si>
    <t>Pribinova 72/14, 955 01 Topoľčany</t>
  </si>
  <si>
    <t>Účtovnícke a audítorské činnosti, vedenie účtovníctva, daňové poradenstvo (6920)</t>
  </si>
  <si>
    <t>Účtovníctvo, vedenie úštovných kníh</t>
  </si>
  <si>
    <t>Miroslav Chalupka</t>
  </si>
  <si>
    <t>Topoľčianska 494/27, 956 07 Veľké Ripňany</t>
  </si>
  <si>
    <t>Poliklinika,17.nov. 1300, 955 01 Topoľčany</t>
  </si>
  <si>
    <t>Regeneračná a športová masáž</t>
  </si>
  <si>
    <t>Lýdia Rybanská</t>
  </si>
  <si>
    <t>J.Matušku 2798, 955 01 Topoľčany</t>
  </si>
  <si>
    <t>Hula Jozef, Ing.</t>
  </si>
  <si>
    <t>Palárikova 4082/12, 955 01 Topoľčany</t>
  </si>
  <si>
    <t>J.Kráľa 663/5, 956 17 Solčany</t>
  </si>
  <si>
    <t>Poradenstvo týkajúce sa počítačov (6202)</t>
  </si>
  <si>
    <t>Počítačové služby</t>
  </si>
  <si>
    <t>Kadlečík Dušan  pozastavené do 23.5.2019</t>
  </si>
  <si>
    <t>Čermany č.150, 956 08 Čermany</t>
  </si>
  <si>
    <t>Ostatná výroba i.n. (3299)</t>
  </si>
  <si>
    <t>Výroba darčekov a upomienkových predmetov</t>
  </si>
  <si>
    <t>Globanová Jolana</t>
  </si>
  <si>
    <t>Podhradie 133, 955 01 Podhradie</t>
  </si>
  <si>
    <t>Nám. Ľ.Štúra 1738, 955 01 Topoľčany</t>
  </si>
  <si>
    <t>Zuzana Adamkovičová</t>
  </si>
  <si>
    <t>Stummerova 1963/63, 955 01 Topoľčany</t>
  </si>
  <si>
    <t>Nám. M.R.Štefánika 2288/17, 955 01 Topoľčany</t>
  </si>
  <si>
    <t>Ostatný maloobchod s novým tovarom v špec. predajniach (4778)</t>
  </si>
  <si>
    <t>Predaj umelých kvetov a darčekových predmetov</t>
  </si>
  <si>
    <t>Roman Jančovič</t>
  </si>
  <si>
    <t>Streďanská 2661/56, 955 03 Topoľčany</t>
  </si>
  <si>
    <t>Bojná 671, 956 01 Bojná</t>
  </si>
  <si>
    <t>Záhradkárske a chovateľské potreby</t>
  </si>
  <si>
    <t>Priecel Marián</t>
  </si>
  <si>
    <t xml:space="preserve"> Norovce 69, 956 38 Norovce</t>
  </si>
  <si>
    <t>Nám.M.R.Štefánika 3512/20, 955 01  Topoľčany</t>
  </si>
  <si>
    <t>Maloobchod s počítačmi, preiférnymi jednotkami a softvérom v špec. Predajniach</t>
  </si>
  <si>
    <t>Nákup a predaj kancelárskej a výpočtovej techniky</t>
  </si>
  <si>
    <t>Katarína Schmídová</t>
  </si>
  <si>
    <t>Śtúrova 398/19, 956 11  Ludanice</t>
  </si>
  <si>
    <t>Mýtna Nová Ves 118, 956 11 Ludanice</t>
  </si>
  <si>
    <t>Maloobchod v nešpecializovaných predajniach najmä s potravinami</t>
  </si>
  <si>
    <t>Ingrid Vaňová</t>
  </si>
  <si>
    <t>Murárska 129/40, 955 01 Továrniky</t>
  </si>
  <si>
    <t>Škultétyho ul 654, 955 01 Topoľčany</t>
  </si>
  <si>
    <t>Kadernícke a kozmetické služby</t>
  </si>
  <si>
    <t>Kozmetické úkony</t>
  </si>
  <si>
    <t>ZITA MED s.r.o.</t>
  </si>
  <si>
    <t>Záhradnícka 37, 955 01 Topoľčany</t>
  </si>
  <si>
    <t>17.novembra 1300, 955 01 Topoľčany</t>
  </si>
  <si>
    <t>Činnosť špeciálnej lekárskej praxe</t>
  </si>
  <si>
    <t>Ostatná zdrasvotná starostlivosť</t>
  </si>
  <si>
    <t>Reklamné  činnosti</t>
  </si>
  <si>
    <t>Viera Poluchová</t>
  </si>
  <si>
    <t>Hviezdoslavova 77/20, 956 31 Krušovce</t>
  </si>
  <si>
    <t xml:space="preserve">Výroba úžitkových a dekoračných predmetov </t>
  </si>
  <si>
    <t>PhDr. Stanislav Blahák</t>
  </si>
  <si>
    <t>Slovenských partizánov 1848/22, 955 01 Topoľčany</t>
  </si>
  <si>
    <t>Československej armády 2650-Dom kultúry, 955 01 Topoľčany</t>
  </si>
  <si>
    <t>Oprava obuvi a koženého tovaru</t>
  </si>
  <si>
    <t>HASIL-HD s.r.o.</t>
  </si>
  <si>
    <t>Hrušovany č. 133, 956 13 Hrušovany</t>
  </si>
  <si>
    <t>Ostatné odborné, vedecké a technické činnosti</t>
  </si>
  <si>
    <t>Výroba ostatných strojov na všeobecné účely i.n.</t>
  </si>
  <si>
    <t>TOP FOOD SERVICE s.r.o.</t>
  </si>
  <si>
    <t>Hviezdoslavova 29/64, 955 01 Práznovce</t>
  </si>
  <si>
    <t>Administratívny pracovník v účtovníctve i.n.</t>
  </si>
  <si>
    <t>Sociálna práca</t>
  </si>
  <si>
    <t xml:space="preserve">PE-ES, n.o. </t>
  </si>
  <si>
    <t>Diviacka Nová Ves 465, 972 24</t>
  </si>
  <si>
    <t>Farská 741/1A, 956 21 Jacovce</t>
  </si>
  <si>
    <t>Starostlivosť o staršie osoby so ZP v pobytových zariadeniach</t>
  </si>
  <si>
    <t>Ostatné osbné služby i.n.</t>
  </si>
  <si>
    <t>Andrea Lackovičová</t>
  </si>
  <si>
    <t>Urimnce 139, 956 02</t>
  </si>
  <si>
    <t>Bernoláková 1652, 955 01 Topoľčany</t>
  </si>
  <si>
    <t>Ostané peňažné sprostredkovanie</t>
  </si>
  <si>
    <t>Finančno-ekonomické poradenstvo</t>
  </si>
  <si>
    <t>TOP-INTERIÉR Topoľčany s.r.o.</t>
  </si>
  <si>
    <t>Stummerova 4458, 955 01 Topoľčany</t>
  </si>
  <si>
    <t>Maloobchod s nábytkom, svietidlami a inými dom. potrebami v špec. predajniach</t>
  </si>
  <si>
    <t>Ostatné pomocné obchodné činnosti i.n.</t>
  </si>
  <si>
    <t>Axalnet s.r.o.-</t>
  </si>
  <si>
    <t>P. Mudroňa 2, 955 01 Topoľčany</t>
  </si>
  <si>
    <t xml:space="preserve">Ostatné pomocné obchodné činnosti i.n. </t>
  </si>
  <si>
    <t>Daniela Beláková</t>
  </si>
  <si>
    <t>Ul. 1. mája 13, 956 22 Prašice</t>
  </si>
  <si>
    <t>Obchodná 4597/11, 955 01 Topoˇčany</t>
  </si>
  <si>
    <t>Kaderníctvo</t>
  </si>
  <si>
    <t>PaedDr. Irena Palušová</t>
  </si>
  <si>
    <t>D. Jurkoviča 2399/22, 955 01 Topoľčany</t>
  </si>
  <si>
    <t>Stummerova 1942/6, 955 01 Topoľčany</t>
  </si>
  <si>
    <t>Ostatné vzdelávanie</t>
  </si>
  <si>
    <t>Mgr. Mária Balážová</t>
  </si>
  <si>
    <t>ul Slobody 1092/11, 955 01 Topoľčany</t>
  </si>
  <si>
    <t>Stummerova 1941/6, 955 01 Topoľčany</t>
  </si>
  <si>
    <t>THOMIS s.r.o.</t>
  </si>
  <si>
    <t>Bazovského 2360/13, 955 01 Topoľčany</t>
  </si>
  <si>
    <t>Sprostredkovanie obchodu s rozličným tovarom</t>
  </si>
  <si>
    <t>Ing. Ivan Vítko</t>
  </si>
  <si>
    <t>Bazovského 2360/17, 955 01 Topoľčany</t>
  </si>
  <si>
    <t>Záhradnícka 184/31, 955 01 Topoľčany</t>
  </si>
  <si>
    <t>Účtovnícke a auditorské činnosti, vedenie účtovných kníh, daňové poradenstvo</t>
  </si>
  <si>
    <t>Vedenie účtovníctva</t>
  </si>
  <si>
    <t>Prievidza</t>
  </si>
  <si>
    <t>MIP spol. s r.o.</t>
  </si>
  <si>
    <t>Lúčna 4, 97101 Prievidza</t>
  </si>
  <si>
    <t>95.11</t>
  </si>
  <si>
    <t>Renovácia tonerov a kaziet</t>
  </si>
  <si>
    <t>Ing. Martin Žabenský - YADO</t>
  </si>
  <si>
    <t>1020052583 </t>
  </si>
  <si>
    <t>Pstruhárská  785/5, 972 51 Handlová</t>
  </si>
  <si>
    <t>14.19</t>
  </si>
  <si>
    <t>výroba pracovných odevov z PVC vysokofrekvenčným zváraním</t>
  </si>
  <si>
    <t>VDI NOVID Nováky</t>
  </si>
  <si>
    <t>M.R.Štefánika 307,972 71 Nováky</t>
  </si>
  <si>
    <t>výr.termokried,krajčírske dielne,prípravovňa poolotovarov z plyetylénu, kompletáž hygrometrov, zvarovňa polyetylénových materiálov, predpríprava pre výrobu, sprac.montáž káblových zväzkov mot.vozidiel, administratívne,účtovnícke a ekonomické práce</t>
  </si>
  <si>
    <t>Parte, s. r. o.</t>
  </si>
  <si>
    <t>Hviezdoslavova 9, 971 01 Prievidza</t>
  </si>
  <si>
    <t>Cintorínska 27 Dom smútku,972 51 Handlová</t>
  </si>
  <si>
    <t>96.03</t>
  </si>
  <si>
    <t>pohrebné a súvisiace služby</t>
  </si>
  <si>
    <t>Cintorínska 27 Domček,972 51 Handlová</t>
  </si>
  <si>
    <t>administratívne služby v pohrebníctve</t>
  </si>
  <si>
    <t>Kopál Jozef</t>
  </si>
  <si>
    <t>Bíliková 4, 84101 Bratislava</t>
  </si>
  <si>
    <t>Mierová 594,972 47 Oslany</t>
  </si>
  <si>
    <t>47.52</t>
  </si>
  <si>
    <t>ostatný maloobchod v nešpecializovaných predajniach</t>
  </si>
  <si>
    <t>Ján Korec - CATERING</t>
  </si>
  <si>
    <t xml:space="preserve"> Lúčna 12, 971 01 Prievidza</t>
  </si>
  <si>
    <t>56.21</t>
  </si>
  <si>
    <t>príprava jedál studenej kuchyne</t>
  </si>
  <si>
    <t>SIMBA, s.r.o.</t>
  </si>
  <si>
    <t>Necpalská 243/30, 971 01 Prievidza</t>
  </si>
  <si>
    <t>A. Rudnaya 14,971 01 Prievidza</t>
  </si>
  <si>
    <t>18.13</t>
  </si>
  <si>
    <t>Služby pre tlač a média</t>
  </si>
  <si>
    <t>HBP Security s.r.o.</t>
  </si>
  <si>
    <t>Cigeľ, 972 05 Sebedražie</t>
  </si>
  <si>
    <t>Baňa Nováky,972 71 Nováky</t>
  </si>
  <si>
    <t>80.10</t>
  </si>
  <si>
    <t>obsluha kamerového systému</t>
  </si>
  <si>
    <t>Ing. Tomáš Pršo</t>
  </si>
  <si>
    <t>Diviaky nad Nitricou 206, 972 25  Diviaky nad Nitricou</t>
  </si>
  <si>
    <t>Diviaky nad Nitricou č. 206,972 25</t>
  </si>
  <si>
    <t>56.30</t>
  </si>
  <si>
    <t>informačná činnosť</t>
  </si>
  <si>
    <t>Mesto Bojnice</t>
  </si>
  <si>
    <t>Sladkovičová 176/1, 972 01 Bojnice</t>
  </si>
  <si>
    <t>Školská 289/1, 972 01 Bojnice</t>
  </si>
  <si>
    <t>84.11</t>
  </si>
  <si>
    <t>Uhlárová Emília LENKA</t>
  </si>
  <si>
    <t>Velvárska 35, 972 01 Bojnice</t>
  </si>
  <si>
    <t>Rudnaya 14, 971 01 Prievidza</t>
  </si>
  <si>
    <t>Výroba ostatných odevov</t>
  </si>
  <si>
    <t>LMS - Dopravný inžiniering</t>
  </si>
  <si>
    <t>M.R.Štefánika 3, 971 01 Prievidza</t>
  </si>
  <si>
    <t>M.R. Štefánika 3,971 01 Prievidza</t>
  </si>
  <si>
    <t>71.12</t>
  </si>
  <si>
    <t>Inžinierske činnosti a súvisiace technické poradenstvo</t>
  </si>
  <si>
    <t>HBP Security, s.r.o.</t>
  </si>
  <si>
    <t>Nestlé s.r.o. Košovská cesta 11,971 01 Prievidza</t>
  </si>
  <si>
    <t>A.A.Tip, s.r.o.</t>
  </si>
  <si>
    <t>Sama Chalupku 311/17, 971 01 Prievidza</t>
  </si>
  <si>
    <t>Štefana Moyzesa 1,971 01 Prievidza</t>
  </si>
  <si>
    <t>46.18</t>
  </si>
  <si>
    <t>činnosti herní a stávkových kancelárií</t>
  </si>
  <si>
    <t>Jazmín, n.o.</t>
  </si>
  <si>
    <t>F. Nádaždyho 4, 972 51 Handlová</t>
  </si>
  <si>
    <t>88.99</t>
  </si>
  <si>
    <t>vrátnica</t>
  </si>
  <si>
    <t>Alena Plachá</t>
  </si>
  <si>
    <t>Bernoláková 735, 972 45 Bystričany</t>
  </si>
  <si>
    <t>Nám. Slobody, nov.stánok, 972 47 Oslany</t>
  </si>
  <si>
    <t>47.81</t>
  </si>
  <si>
    <t>Maloobchod s novinami a kanc. Potrebami</t>
  </si>
  <si>
    <t>Alena Chudobová - TOP TEXT</t>
  </si>
  <si>
    <t>Májová 16/24, 956 21 Jacovce</t>
  </si>
  <si>
    <t>Bojnická cesta 1A,971 01 Prievidza</t>
  </si>
  <si>
    <t>14.12.</t>
  </si>
  <si>
    <t>Výroba pracovných odevov</t>
  </si>
  <si>
    <t>Technopalt Páleš, s.r.o.</t>
  </si>
  <si>
    <t>Cesta Vl. Clementisa 65B, 971 01  Prievidza</t>
  </si>
  <si>
    <t>47.19</t>
  </si>
  <si>
    <t>Maloobchod s pohonnými látkami v špecializovaných predajniach</t>
  </si>
  <si>
    <t>BFB s.r.o.</t>
  </si>
  <si>
    <t>Dúbravská 849/2, Lehota pod Vtáčnikom</t>
  </si>
  <si>
    <t>Fučíková č. 729,972 42 Lehota p.V.</t>
  </si>
  <si>
    <t>46.90</t>
  </si>
  <si>
    <t>Výroba  nábytku</t>
  </si>
  <si>
    <t>HABALA s.r.o.</t>
  </si>
  <si>
    <t xml:space="preserve">Košovská cesta 28, 971 01 Prievidza  </t>
  </si>
  <si>
    <t>šijacie práce a kontrola hasiacich prístrojov</t>
  </si>
  <si>
    <t>Igor Janáč - HAS centrum</t>
  </si>
  <si>
    <t>Nedožerská cesta 7, 971 01 Prievidza</t>
  </si>
  <si>
    <t>70.22</t>
  </si>
  <si>
    <t>služby spojené s protipožiarnou ochranou</t>
  </si>
  <si>
    <t>Ing. Milan Drugda</t>
  </si>
  <si>
    <t>Hrnčiarska 4, 971 01 Prievidza</t>
  </si>
  <si>
    <t>ul. Hrnčiarska č.4,971 01 Prievidza</t>
  </si>
  <si>
    <t>66.22</t>
  </si>
  <si>
    <t>Činnosti poisťovacích agentov a maklérov</t>
  </si>
  <si>
    <t>JUDr. Pavel Babiak</t>
  </si>
  <si>
    <t>G. Švéniho 6, 971 01 Prievidza</t>
  </si>
  <si>
    <t>69.10</t>
  </si>
  <si>
    <t>Právne činnosti</t>
  </si>
  <si>
    <t>Jozef Kopál - LATEX</t>
  </si>
  <si>
    <t>Moyzesova 1,971 01 Prievidza</t>
  </si>
  <si>
    <t>Ostatný maloobchod</t>
  </si>
  <si>
    <t>BaB, s r.o.</t>
  </si>
  <si>
    <t>Okružná 99, 972 26 Nitrianske Rudno</t>
  </si>
  <si>
    <t>Okružná 99,972 26 Nitrianske Rudno</t>
  </si>
  <si>
    <t>Ostatné špecializované stavebné práce</t>
  </si>
  <si>
    <t>Ladislav Reisel - AUTOFIT</t>
  </si>
  <si>
    <t>Obrancov Mieru 324/3, 972 23 Dolné Vestenice</t>
  </si>
  <si>
    <t>M.R. Štefánika 309/55, 972 23 Dolné Vestenice</t>
  </si>
  <si>
    <t>43.22</t>
  </si>
  <si>
    <t>Ostatný maloobchod v nešpecializovaných predajniach</t>
  </si>
  <si>
    <t>Július Košík - OFSETKA</t>
  </si>
  <si>
    <t>Snežienkova 52,971 01  Prievidza</t>
  </si>
  <si>
    <t>J. Murgaša 46,971 01  Prievidza</t>
  </si>
  <si>
    <t>Iná tlač</t>
  </si>
  <si>
    <t>Ján Melicherčík</t>
  </si>
  <si>
    <t>Hrabová 377/21, 971 01 Prievidza</t>
  </si>
  <si>
    <t>Kalinčiaka 5,971 01 Prievidza</t>
  </si>
  <si>
    <t>43.39</t>
  </si>
  <si>
    <t>Administratívne činnosti</t>
  </si>
  <si>
    <t>STROJOP, s.r.o.</t>
  </si>
  <si>
    <t>Opatovská cesta 1645/11, 972 01  Bojnice</t>
  </si>
  <si>
    <t>Murgaša 46, 971 01  Prievidza</t>
  </si>
  <si>
    <t>25.99</t>
  </si>
  <si>
    <t>Výroba ostatných kovových výrobkov i.n.</t>
  </si>
  <si>
    <t>Peter Porubský - TELSAT</t>
  </si>
  <si>
    <t>M. Hodžu 7/A, 971 01  Prievidza</t>
  </si>
  <si>
    <t>47.54</t>
  </si>
  <si>
    <t>Satelitné telekomunikačné činnosti</t>
  </si>
  <si>
    <t>Miroslav Jurík</t>
  </si>
  <si>
    <t>Dviacka Nová Ves 150, 97224</t>
  </si>
  <si>
    <t>Diviacka Nová Ves 149, 97224</t>
  </si>
  <si>
    <t>45.20</t>
  </si>
  <si>
    <t>oprava a údržba motorových vozidiel</t>
  </si>
  <si>
    <t>GOLD MÓDA s.r.o.</t>
  </si>
  <si>
    <t>Malé Kršteňany 153, 958 03  Partizánske</t>
  </si>
  <si>
    <t>Moyzesova 1, 971 01  Prievidza</t>
  </si>
  <si>
    <t>Maloobchod s odevmi v špecializovaných predajniach</t>
  </si>
  <si>
    <t>Peter Briatka</t>
  </si>
  <si>
    <t>Šoltésovej 971/36, 972 71  Nováky</t>
  </si>
  <si>
    <t>M.R. Štefánika 116, 972 01 Nováky</t>
  </si>
  <si>
    <t>46.19</t>
  </si>
  <si>
    <t xml:space="preserve">Účtovnícke a auditorské činnosti </t>
  </si>
  <si>
    <t>A.Hlinku 472/36,972 71 Nováky</t>
  </si>
  <si>
    <t>Prenájom a lízing ostatných strojov, zariadení a iného hmotného majetku i.n.</t>
  </si>
  <si>
    <t>SPOKOJNOSŤ centrum soc.služieb n.o.</t>
  </si>
  <si>
    <t>Jesenského 449, 971 01  Prievidza</t>
  </si>
  <si>
    <t>87.90</t>
  </si>
  <si>
    <t>Mesto Handlová</t>
  </si>
  <si>
    <t>Námestie baníkov 7,972 51 Handlová</t>
  </si>
  <si>
    <t>Námestie baníkov 8,972 51 Handlová</t>
  </si>
  <si>
    <t>Služby spojené s prevádzkovaní bezpečnostných systémov</t>
  </si>
  <si>
    <t>Peter Šebesta - TELEMONT</t>
  </si>
  <si>
    <t>Námestie baníkov 10, 972 51 Handlová</t>
  </si>
  <si>
    <t>33.20</t>
  </si>
  <si>
    <t>Obec Radobica</t>
  </si>
  <si>
    <t>Radobica 124,972 48 Radobica</t>
  </si>
  <si>
    <t>Radobica 90,972 48</t>
  </si>
  <si>
    <t>Predškolská výchova detí</t>
  </si>
  <si>
    <t>Jana Letavayová</t>
  </si>
  <si>
    <t>Stará cesta 31/42,972 17 Kanianka</t>
  </si>
  <si>
    <t>Bukovčana 7,971 01 Prievidza</t>
  </si>
  <si>
    <t>Renáta Bahnová</t>
  </si>
  <si>
    <t>Bakalárska 2,971 01 Prievidza</t>
  </si>
  <si>
    <t>69.20</t>
  </si>
  <si>
    <t>Ciglianska 8,971 01  Prievidza</t>
  </si>
  <si>
    <t>Ostatná sociálna starostlivosť bez ubytovania</t>
  </si>
  <si>
    <t>Ludhová Katarína</t>
  </si>
  <si>
    <t>Urbánková 909/6,971 01 Prievidza</t>
  </si>
  <si>
    <t>Nábrežná 5,971 01 Prievidza</t>
  </si>
  <si>
    <t>Hipoterapeut. združenie HIPO MAČOV</t>
  </si>
  <si>
    <t>Valaská Belá 530,97228</t>
  </si>
  <si>
    <t>94.99</t>
  </si>
  <si>
    <t>Výroba ostaného textilu</t>
  </si>
  <si>
    <t>Mesto Prievidza</t>
  </si>
  <si>
    <t>Námestie slobody 14, 971 01  Prievidza</t>
  </si>
  <si>
    <t>K. Nováckeho 14,97101 Prievidza</t>
  </si>
  <si>
    <t>František Hric FER LUX</t>
  </si>
  <si>
    <t>Pravenec 193, 97216 Prievidza</t>
  </si>
  <si>
    <t>Kláštorná 9 (s.č.2593-1),971 01 Prievidza</t>
  </si>
  <si>
    <t>56.10.1</t>
  </si>
  <si>
    <t>rýchle občerstvenie</t>
  </si>
  <si>
    <t>Vladimír Štanga - B &amp; Š  HoReCa</t>
  </si>
  <si>
    <t>Makovického 8/13, 971 01 Prievidza</t>
  </si>
  <si>
    <t>Makovického 18, 971 01 Prievidza</t>
  </si>
  <si>
    <t>maloobchod</t>
  </si>
  <si>
    <t>Dana Hagarová   DAMAH</t>
  </si>
  <si>
    <t>Suvorovova 530/18,972 71 Nováky</t>
  </si>
  <si>
    <t>Včelárska 1,971 01 Prievidza</t>
  </si>
  <si>
    <t>14.13</t>
  </si>
  <si>
    <t>maloobchod s nábytkom</t>
  </si>
  <si>
    <t>Výroba ostatného nábytku</t>
  </si>
  <si>
    <t>MEGASHOP SK, s.r.o.</t>
  </si>
  <si>
    <t>Dlhá 85, 01009 Žilina</t>
  </si>
  <si>
    <t>Nábrežná 11,971 01 Prievidza</t>
  </si>
  <si>
    <t>skladové činnosti</t>
  </si>
  <si>
    <t>MONDA MED, s.r.o.</t>
  </si>
  <si>
    <t>Štefana Králika 26, 971 01 Prievidza</t>
  </si>
  <si>
    <t>86.21</t>
  </si>
  <si>
    <t>Činnosti všeobecnej lekárskej praxe</t>
  </si>
  <si>
    <t>Zoltán Novotný ADMIN NET SECURITY</t>
  </si>
  <si>
    <t>F.Madvu 338/37, 971 01 Prievidza</t>
  </si>
  <si>
    <t>L.N: Tolstého 21,971 01 Prievidza</t>
  </si>
  <si>
    <t>Maloobchod s počítačmi, periférnymi jednotkami a softvérom v špec. pred.</t>
  </si>
  <si>
    <t>ELKO Computers Prievidza s.r.o.</t>
  </si>
  <si>
    <t>Bojnicá cesta  5, 971 01 Prievidza</t>
  </si>
  <si>
    <t>Bojnicá cesta  5,7, 971 01 Prievidza</t>
  </si>
  <si>
    <t>47.41</t>
  </si>
  <si>
    <t>Kombinované administratívno - kancelárske činnosti</t>
  </si>
  <si>
    <t>Zásah 7, s. r. o.</t>
  </si>
  <si>
    <t>Jesenského 33, 972 01 Bojnice</t>
  </si>
  <si>
    <t>súkromné bezpečnostné služby</t>
  </si>
  <si>
    <t>PICO, spol. s r.o.</t>
  </si>
  <si>
    <t>Záhrady 664, 972 05 Sebedražie</t>
  </si>
  <si>
    <t>Záhrady 291, 972 05 Sebedražie</t>
  </si>
  <si>
    <t>55.20</t>
  </si>
  <si>
    <t>Príprava jedál</t>
  </si>
  <si>
    <t xml:space="preserve">NESPA, s.r.o. </t>
  </si>
  <si>
    <t>Malinová 188, 972 13 Nitrianske Pravno</t>
  </si>
  <si>
    <t>práce pri výrobe oblátok</t>
  </si>
  <si>
    <t>AMITEX  Andrea Zimová</t>
  </si>
  <si>
    <t>Lipník 212, 972 32 Lipník</t>
  </si>
  <si>
    <t>Rázusa 16/11,971 01 Prievidza</t>
  </si>
  <si>
    <t>46.41</t>
  </si>
  <si>
    <t>administratívne práce</t>
  </si>
  <si>
    <t>BIC - TI Prievidza</t>
  </si>
  <si>
    <t>Hviezdoslavova 3, 971 01  Prievidza</t>
  </si>
  <si>
    <t>94.11</t>
  </si>
  <si>
    <t>administratívne a poradenské služby v oblasti podnikania a riadenia</t>
  </si>
  <si>
    <t>Baňa Nováky ,972 71</t>
  </si>
  <si>
    <t xml:space="preserve">Obec Cigeľ </t>
  </si>
  <si>
    <t>Cigeľ 192, 971 01 Cigeľ</t>
  </si>
  <si>
    <t>Cigeľ , 971 01 Cigeľ</t>
  </si>
  <si>
    <t xml:space="preserve">Prevádzka športových zariadení  </t>
  </si>
  <si>
    <t>Sládkovičova 176/1, 972 01  Bojnice</t>
  </si>
  <si>
    <t>Kpt. Nálepku 1589,972 01 Bojnice</t>
  </si>
  <si>
    <t>Všeobecná verejná správa</t>
  </si>
  <si>
    <t>PE-ES, n.o.</t>
  </si>
  <si>
    <t>Diviacka Nová Ves 465, 97224</t>
  </si>
  <si>
    <t>Nitrianske Sučany 355,972 21</t>
  </si>
  <si>
    <t>Ostatná starostlivosť v pobytových zariadeniach</t>
  </si>
  <si>
    <t>WTW s.r.o.</t>
  </si>
  <si>
    <t>Lúčna 16024, 971 01  Prievidza</t>
  </si>
  <si>
    <t>Veľká Čausa 173, 971 01</t>
  </si>
  <si>
    <t>Výroba dosiek a drevených panelov</t>
  </si>
  <si>
    <t>Agentúra Tympany s.r.o.</t>
  </si>
  <si>
    <t xml:space="preserve">Mlynská 553, 972 31 Jalovec </t>
  </si>
  <si>
    <t>Partizánska 12, 972 51  Handlová</t>
  </si>
  <si>
    <t xml:space="preserve">Ostatné vydavateľské činnosti </t>
  </si>
  <si>
    <t>Jaroslav Bubelíny</t>
  </si>
  <si>
    <t>Turčianska 555/18, 972 13 Nitrianske Pravno</t>
  </si>
  <si>
    <t>Bojnická cesta 31,971 01 Prievidza</t>
  </si>
  <si>
    <t>TREBAXX, s.r.o.</t>
  </si>
  <si>
    <t>A. Stodolu 160/8, 971 01 Prievidza</t>
  </si>
  <si>
    <t>Účtovné a audítorské činnosti, vedenie účtovných kníh</t>
  </si>
  <si>
    <t xml:space="preserve">Martin Levčík NESTOR SLOVAKIA </t>
  </si>
  <si>
    <t xml:space="preserve">Námestie SNP 46/50, 972 42 Lehota pod Vtáčnikom </t>
  </si>
  <si>
    <t xml:space="preserve">Námestie SNP 37, 972 42 Lehota pod Vtáčnikom </t>
  </si>
  <si>
    <t>47.11</t>
  </si>
  <si>
    <t>Maloobchod s rozličným tovarom a trafika</t>
  </si>
  <si>
    <t>BETEX, spol. s.r.o.</t>
  </si>
  <si>
    <t>Turčianska 511, 972 13 Nitr. Pravno</t>
  </si>
  <si>
    <t>13.92</t>
  </si>
  <si>
    <t>Ostatný maloobchod s novým tovarom v špec. predajňach</t>
  </si>
  <si>
    <t xml:space="preserve">SNP 126/116, 972 47 Oslany </t>
  </si>
  <si>
    <t>Ul. Na Hlodzi 70/2,972 46 Čereňany</t>
  </si>
  <si>
    <t>Petra Belicová</t>
  </si>
  <si>
    <t xml:space="preserve">Hviezdoslavova 386/29, 972 26 Nitrianske Rudno  </t>
  </si>
  <si>
    <t>Hlavná 180 , 972 26 Nitrianske Rudno</t>
  </si>
  <si>
    <t xml:space="preserve">DMKM s.r.o. </t>
  </si>
  <si>
    <t>Jesenského 826/6, 972 42 Lehota pod Vtáčnikom</t>
  </si>
  <si>
    <t>Ul. Košovská 21/C,971 01 Prievidza</t>
  </si>
  <si>
    <t>Veľkoobchod s pevnými, kvapalnými a plyn. palivami a súv. prod.</t>
  </si>
  <si>
    <t>SENIOR Nitrianske Rudno n.o.</t>
  </si>
  <si>
    <t>Hurbanovo námestie 29, 972 01 Bojnice</t>
  </si>
  <si>
    <t>Nitrianske Rudno II/66,972 26</t>
  </si>
  <si>
    <t>práčovňa</t>
  </si>
  <si>
    <t>strážne služby - vrátnica</t>
  </si>
  <si>
    <t>Oľga Pálešová</t>
  </si>
  <si>
    <t xml:space="preserve">J. Gramantíka 28, 971 01 Prievidza  </t>
  </si>
  <si>
    <t>J. Gramantíka 28,971 01 Prievidza</t>
  </si>
  <si>
    <t>Mgr. Andrej Richter</t>
  </si>
  <si>
    <t>Štúrova 642/37, 972 13 Nitr.Pravno</t>
  </si>
  <si>
    <t>Hviezdoslavova 9,971 01 Prievidza</t>
  </si>
  <si>
    <t>52.12</t>
  </si>
  <si>
    <t>Umelecké vzdelávanie-recepcia</t>
  </si>
  <si>
    <t>Zanzara Trade s.r.o.</t>
  </si>
  <si>
    <t>M. Falešníka 6, 971 01  Prievidza</t>
  </si>
  <si>
    <t>M. Falešníka 6,971 01 Prievidza</t>
  </si>
  <si>
    <t>Spracovanie a konzervovanie zemiarov</t>
  </si>
  <si>
    <t>KORE Trade Holding s.r.o.</t>
  </si>
  <si>
    <t xml:space="preserve">Ferka Nádaždyho 101/5, 972 51 Handlová </t>
  </si>
  <si>
    <t>u. 29 Augusta ,972 51 Handlová</t>
  </si>
  <si>
    <t>Maloobchod s novinami a kancelárskymi potrebami v špecializ. predaj.</t>
  </si>
  <si>
    <t>Ing. Eva Dašková AVE</t>
  </si>
  <si>
    <t>Nevidzany 146,  972 27 Nevidzany</t>
  </si>
  <si>
    <t>Nám. SNP 125/2,972 71 Nováky</t>
  </si>
  <si>
    <t>73.11</t>
  </si>
  <si>
    <t>Maloobchod s kvet., rastl., sem., hnoj., dom.zvier. a krm. pre zvier. v ŠP</t>
  </si>
  <si>
    <t>Pravenec 272,972 16</t>
  </si>
  <si>
    <t>Súkromné bezpečnostné služby</t>
  </si>
  <si>
    <t>AS Service, s.r.o.</t>
  </si>
  <si>
    <t>Sládkovičova 15, 97201 Bojnice</t>
  </si>
  <si>
    <t>Sládkovičova 15,97201 Bojnice</t>
  </si>
  <si>
    <t>Turistické a iné krátkodobé ubytovanie</t>
  </si>
  <si>
    <t>Hrnčiarska 4,971 01 Prievidza</t>
  </si>
  <si>
    <t>Činnosť poisťovacích agentov a maklérov</t>
  </si>
  <si>
    <t>Požičovňa svadobných šiat</t>
  </si>
  <si>
    <t>Pinďura Jozef</t>
  </si>
  <si>
    <t>Hviezdoslavova 838/64,972 47 Oslany</t>
  </si>
  <si>
    <t xml:space="preserve">Družstevná 610, 972 47  Oslany </t>
  </si>
  <si>
    <t>56.10</t>
  </si>
  <si>
    <t>Služby pohostinstiev</t>
  </si>
  <si>
    <t>RELAX7 s.r.o.</t>
  </si>
  <si>
    <t xml:space="preserve">Soľná 743/21, 972 13 Nitrianske Pravno </t>
  </si>
  <si>
    <t>Ul. Soľná 743/21,972 13 Nitrianske Pravno</t>
  </si>
  <si>
    <t>Výroba mlynských výrobkov</t>
  </si>
  <si>
    <t>BVH spol. s r.o.</t>
  </si>
  <si>
    <t>Stavbárov 21, 971 01  Prievidza</t>
  </si>
  <si>
    <t>Ulica stavbárov 21,971 01 Prievidza</t>
  </si>
  <si>
    <t>85.59</t>
  </si>
  <si>
    <t>Cígeľ, 972 05 Sebedražie</t>
  </si>
  <si>
    <t>Hasičská 4,971 01 Prievidza</t>
  </si>
  <si>
    <t>Matice slovenskej 10, Prievidza 971 01</t>
  </si>
  <si>
    <t xml:space="preserve">Karton.sk s.r.o.  </t>
  </si>
  <si>
    <t>Sebedražie č. 291, 972 05  Sebedražie</t>
  </si>
  <si>
    <t>Severná 2529/37,971 01 Prievidza</t>
  </si>
  <si>
    <t>47.51</t>
  </si>
  <si>
    <t>Výroba ostatných výrobkov z papiera a lepenky</t>
  </si>
  <si>
    <t>Róbert Steineman</t>
  </si>
  <si>
    <t>Fialková 4, 971 01 Prievidza</t>
  </si>
  <si>
    <t>Ul. Stavbárov 21, 971 01 Prievidza</t>
  </si>
  <si>
    <t>Bibiána juríčeková - PUB NOVÉ MEXICO</t>
  </si>
  <si>
    <t>Sadová 3981/3, 972 51 Handlová</t>
  </si>
  <si>
    <t>ČSA 247/46,972 51 Handlová</t>
  </si>
  <si>
    <t>Turčianska 555/18,972 13 N.Pravno</t>
  </si>
  <si>
    <t>rezanie, tvarovanie a konečná úprava kameňa</t>
  </si>
  <si>
    <t>ALTERNATIV s.r.o.</t>
  </si>
  <si>
    <t>Námestie slobody 22, 971 01 Prievidza</t>
  </si>
  <si>
    <t>špecializované sprostredkovanie obchodu s iným špecifickým tovarom</t>
  </si>
  <si>
    <t>č.124 , 972 48 Radobica</t>
  </si>
  <si>
    <t>Kombinované administratívno-kancelárske činnosti</t>
  </si>
  <si>
    <t>DE-BRA s.r.o.</t>
  </si>
  <si>
    <t>ČSA 3999, 972 51 Handlová</t>
  </si>
  <si>
    <t>pomocné upratovacie práce</t>
  </si>
  <si>
    <t>Stanislav Kmeť</t>
  </si>
  <si>
    <t>Obrancov Mieru 544/35, 972 42 Lehota p.V.</t>
  </si>
  <si>
    <t>Námestie slobody 25,971 01 Prievidza</t>
  </si>
  <si>
    <t>Maloobchod so železiarsky tovarom,...</t>
  </si>
  <si>
    <t>Mgr. Helena Galbavá</t>
  </si>
  <si>
    <t>Okružná 5A, 972 51 Handlová</t>
  </si>
  <si>
    <t>Námestie baníkov 2, 972 51 Handlová</t>
  </si>
  <si>
    <t>47.73</t>
  </si>
  <si>
    <t>Prevádzkovanie kultúrnych zariadení</t>
  </si>
  <si>
    <t>Ján Muller</t>
  </si>
  <si>
    <t>Tolstého 3/11,971 01 Prievidza</t>
  </si>
  <si>
    <t>Š. Závodníka 17,971 01 Prievidza</t>
  </si>
  <si>
    <t>82.99</t>
  </si>
  <si>
    <t>logistika (sklad tlačovín)</t>
  </si>
  <si>
    <t>ZAMSTAV SK, s.r.o.</t>
  </si>
  <si>
    <t>Prievidzská 33/43, 972 13 Nitrianske Pravno</t>
  </si>
  <si>
    <t>Poľnohospodárov 6,971 01 Prievidza</t>
  </si>
  <si>
    <t>Výroba kov.konštr.a ich č., Kombin. Admin.-kancel.činnosti</t>
  </si>
  <si>
    <t>Inezit, s.r.o.</t>
  </si>
  <si>
    <t>Rad L.N. Tolstého 20711/5,971 01 Prievidza</t>
  </si>
  <si>
    <t>J.M.Hurbana 22,971 01 Prievidza</t>
  </si>
  <si>
    <t>Maloobchod s textilom v špecializovaných predajniach</t>
  </si>
  <si>
    <t>Ľubomír Obžera PNEULOB</t>
  </si>
  <si>
    <t>A.Žarnova 18/11, 971 01 Prievidza</t>
  </si>
  <si>
    <t>A. Hlinku 477,972 71 Nováky</t>
  </si>
  <si>
    <t>Administratívne a pomocné činnosti</t>
  </si>
  <si>
    <t>LMS - dopravný inžiniering s.r.o.</t>
  </si>
  <si>
    <t>M.R.Štefánika 3,971 01 Prievidza</t>
  </si>
  <si>
    <t>EUROPROJEKT - detské zdravie, s.r.o.</t>
  </si>
  <si>
    <t>Narcisová 12, 971 01 Prievidza</t>
  </si>
  <si>
    <t>Š. Králika 26,971 01 Prievidza</t>
  </si>
  <si>
    <t>Š.Králika 26, 971 01 Prievidza</t>
  </si>
  <si>
    <t>Š.Králika 26,971 01 Prievidza</t>
  </si>
  <si>
    <t>Administratívno-kancelárske činnosti</t>
  </si>
  <si>
    <t>economyArt, s.r.o.</t>
  </si>
  <si>
    <t>Nová 598/22, 972 17 Kanianka</t>
  </si>
  <si>
    <t>J.Jesenského 9/2,971 01 Prievidza</t>
  </si>
  <si>
    <t>Účtovnícke a audítorské činnosti, vedenie účtovných kníh DP</t>
  </si>
  <si>
    <t>Námestie Slobody 677/77, Oslany  972 47</t>
  </si>
  <si>
    <t>Maloobchod s kozmetickými a toaletnými výrobkami v špecializ.predajniach</t>
  </si>
  <si>
    <t>Skanska SK a.s.</t>
  </si>
  <si>
    <t>Krajná 29,821 04 Bratislava</t>
  </si>
  <si>
    <t>Košovská cesta 16,971 01 Prievidza</t>
  </si>
  <si>
    <t>42.11</t>
  </si>
  <si>
    <t>strážne a informačné služby</t>
  </si>
  <si>
    <t>Základná škola s materskou školou</t>
  </si>
  <si>
    <t>Čavoj 35, 972 29</t>
  </si>
  <si>
    <t>85.20</t>
  </si>
  <si>
    <t>Pomocná sila v kuchyni</t>
  </si>
  <si>
    <t>JEDRA, s.r.o.</t>
  </si>
  <si>
    <t>Ľ.Ondrejova 40/2, 971 01 Prievidza</t>
  </si>
  <si>
    <t>Ľ.Odnrejova 42,971 01 Prievidza</t>
  </si>
  <si>
    <t>58.19</t>
  </si>
  <si>
    <t>predaj a administratíva</t>
  </si>
  <si>
    <t>Milan Svitok Stravovňa s.r.o.</t>
  </si>
  <si>
    <t>Urbánková 17/12, 971 01  Prievidza</t>
  </si>
  <si>
    <t>M.R. Štefánika 1, 972 71  Nováky</t>
  </si>
  <si>
    <t>služby pohostinstiev</t>
  </si>
  <si>
    <t>B&amp;Š HoReCa s.r.o.</t>
  </si>
  <si>
    <t>SNP 35/5,972 42 Lehota pod Vtáčn.</t>
  </si>
  <si>
    <t>DANDY TOYS, s.r.o.</t>
  </si>
  <si>
    <t>Opatovce nad Nitrou 575, 972 02</t>
  </si>
  <si>
    <t>32.40</t>
  </si>
  <si>
    <t>Výroba hračiek</t>
  </si>
  <si>
    <t>salón ELLEN, s.r.o.</t>
  </si>
  <si>
    <t>Športová 480/2, 972 01 Bojnice</t>
  </si>
  <si>
    <t>Okrajová č.16, 972 01 Bojnice</t>
  </si>
  <si>
    <t>96.02</t>
  </si>
  <si>
    <t>Diviacka Nová Ves 465,972 24</t>
  </si>
  <si>
    <t>87.30</t>
  </si>
  <si>
    <t>Starostlivosť o str.osoby...</t>
  </si>
  <si>
    <t>AXL, s.r.o.</t>
  </si>
  <si>
    <t>Na Karasiny 73,971 01 Prievidza</t>
  </si>
  <si>
    <t>MILDO SK, s.r.o.</t>
  </si>
  <si>
    <t>Moyzesova 793, Partizánske 958 01</t>
  </si>
  <si>
    <t>Matice slovenskej 2589/12/A,971 01 Prievidza</t>
  </si>
  <si>
    <t>Predaj obuvi a koženej galantérie</t>
  </si>
  <si>
    <t>Ján Váll JAMAN</t>
  </si>
  <si>
    <t>M.R.Štefánika 206/124, 972 23 Dolné Vestenice</t>
  </si>
  <si>
    <t>47.76</t>
  </si>
  <si>
    <t>Maloobchod s kvetmi, rastlinami, sem., hnojivami,....</t>
  </si>
  <si>
    <t>Vlasta Švikruhová</t>
  </si>
  <si>
    <t>Janka Kráľa 175/8, 971 01 Prievidza</t>
  </si>
  <si>
    <t>Bojnická cesta 39A,971 01 Prievidza</t>
  </si>
  <si>
    <t>45.11</t>
  </si>
  <si>
    <t>Predaj automobilov a ľahkých motorových vozidiel</t>
  </si>
  <si>
    <t>Šoltésovej 971/36, 972 71 Nováky</t>
  </si>
  <si>
    <t>Paragraf PUB s.r.o.</t>
  </si>
  <si>
    <t>M. Mišúta 710/5, 971 01  Prievidza</t>
  </si>
  <si>
    <t>Košovská cesta 1, 971 01  Prievidza</t>
  </si>
  <si>
    <t>Gabriela Lugárová</t>
  </si>
  <si>
    <t>Malá Čausa 205,971 01 M.Čausa</t>
  </si>
  <si>
    <t>Námestie baníkov 24,972 51 Handlová</t>
  </si>
  <si>
    <t>Second hand-predaj použitého tovaru</t>
  </si>
  <si>
    <t>Marián Štrbák</t>
  </si>
  <si>
    <t>Diviacka Nová Ves 552,972 24</t>
  </si>
  <si>
    <t>č.652,972 26 N.Rudno</t>
  </si>
  <si>
    <t>52.21</t>
  </si>
  <si>
    <t>Zariadenie pre seniorov Prievidza</t>
  </si>
  <si>
    <t>J.Okáľa 6, 971 01 Prievidza</t>
  </si>
  <si>
    <t>M.Rázusa 17,971 01 Prievidza</t>
  </si>
  <si>
    <t>EURO-METALL, s. r. o.</t>
  </si>
  <si>
    <t>Vápenická 26, 971 01  Prievidza</t>
  </si>
  <si>
    <t>WOREXIM s.r.o.</t>
  </si>
  <si>
    <t>Kopčianska 10, 851 01  Bratislava</t>
  </si>
  <si>
    <t>Námestie baníkov 1/2, 972 51  Handlová</t>
  </si>
  <si>
    <t>78.10</t>
  </si>
  <si>
    <t>Pranie a chemické čistenie textilných a kožušinových výrobkov</t>
  </si>
  <si>
    <t>Stotková Lucia</t>
  </si>
  <si>
    <t>Tužina209, 972 14 Tužina</t>
  </si>
  <si>
    <t>Pohostinstvo Tužina 57, 972 14</t>
  </si>
  <si>
    <t>56.29</t>
  </si>
  <si>
    <t>Art point</t>
  </si>
  <si>
    <t>Šafárika 13, 971 01  Prievidza</t>
  </si>
  <si>
    <t>M.R.Štefánika 1, 971 01  Prievidza</t>
  </si>
  <si>
    <t>Daniela Štrbáková</t>
  </si>
  <si>
    <t>Vrvany 405, 972 24 Diviacka Nová Ves</t>
  </si>
  <si>
    <t>Administratíva</t>
  </si>
  <si>
    <t xml:space="preserve">Anton Tarčík Hotel Lipa </t>
  </si>
  <si>
    <t>Sládkovičova 20,97201 Bojnice</t>
  </si>
  <si>
    <t>55.10</t>
  </si>
  <si>
    <t>Hotelová recepcia</t>
  </si>
  <si>
    <t>Rossano s.r.o.</t>
  </si>
  <si>
    <t>Diviacka Nová Ves 227, 972 24</t>
  </si>
  <si>
    <t>Obrancov mieu 428/13, 972 23  Dolné Vestenice</t>
  </si>
  <si>
    <t>Admistratívne práce</t>
  </si>
  <si>
    <t>Dušan Mešina</t>
  </si>
  <si>
    <t>Družstevná 261/20, 972 23  Dolné Vestenice</t>
  </si>
  <si>
    <t>Oprava a údržba motorových vozidiel</t>
  </si>
  <si>
    <t>Edutrain, s.r.o.</t>
  </si>
  <si>
    <t>J. Roháča 906/1, 971 01  Prievidza</t>
  </si>
  <si>
    <t>M. Falešníka 10, 971 01  Prievidza</t>
  </si>
  <si>
    <t>MICHAELLE plus s.r.o.</t>
  </si>
  <si>
    <t>Matice slovenskej 14, 971 01 Prievidza</t>
  </si>
  <si>
    <t>Výroba, oprava odevov, módne poradenstvo</t>
  </si>
  <si>
    <t>F.bagety s.r.o.</t>
  </si>
  <si>
    <t>Cígeľ 311, 971 01 Prievidza</t>
  </si>
  <si>
    <t>ANGIOMED MN, s.r.o.</t>
  </si>
  <si>
    <t>Lehotská 640, 972 71 Nováky</t>
  </si>
  <si>
    <t>86.22</t>
  </si>
  <si>
    <t>Chirurgická ambulancia</t>
  </si>
  <si>
    <t>Jozef Polkoráb</t>
  </si>
  <si>
    <t>Ciglianska 2642/8B, 971 01  Prievidza</t>
  </si>
  <si>
    <t>Nábrežná ul. 1913/5A, 971 01  Prievidza</t>
  </si>
  <si>
    <t>Informačné centrum mladých Prievidza</t>
  </si>
  <si>
    <t>Tenisová 25, 971 01  Prievidza</t>
  </si>
  <si>
    <t>Činnosti záujmových organizácií</t>
  </si>
  <si>
    <t>BOZPO s.r.o.</t>
  </si>
  <si>
    <t>Ciglianska cesta 3C, 971 01  Prievidza</t>
  </si>
  <si>
    <t>Ciglianska cesta 3C (20,75m), 971 01  Prievidza</t>
  </si>
  <si>
    <t>74.90</t>
  </si>
  <si>
    <t>kontrola požiarno-technických zariadení</t>
  </si>
  <si>
    <t>Ciglianska cesta 3C (11,2m), 971 01  Prievidza</t>
  </si>
  <si>
    <t>Školiace a bezpečnostnotechnické služby</t>
  </si>
  <si>
    <t>ARTRA, s.r.o.</t>
  </si>
  <si>
    <t>Nám.Slobody 846/69,972 47 Oslany</t>
  </si>
  <si>
    <t>15.20</t>
  </si>
  <si>
    <t>Pomocné činnosti v odevnej a obuvníckej výrobe</t>
  </si>
  <si>
    <t>Ferka Nádaždyho 101/5, 972 51  Handlová</t>
  </si>
  <si>
    <t>Pstruhárska 785, 972 51  Handlová</t>
  </si>
  <si>
    <t>Administatívne práce</t>
  </si>
  <si>
    <t>Ciglianska cesta 3C (10m), 971 01  Prievidza</t>
  </si>
  <si>
    <t>Olympijský klub Prievidza</t>
  </si>
  <si>
    <t>Olympionikov 4, 971 01  Prievidza</t>
  </si>
  <si>
    <t>93.12</t>
  </si>
  <si>
    <t>administratívne činnosti</t>
  </si>
  <si>
    <t>Change computer s.r.o.</t>
  </si>
  <si>
    <t>Nedožerská cesta 2, 971 01  Prievidza</t>
  </si>
  <si>
    <t>Nedožerská cesta 2,971 01 Prievidza</t>
  </si>
  <si>
    <t>Maloobchod s počítačmi, periférnymi jednotkami a softvérom</t>
  </si>
  <si>
    <t>J.A.S. Trans, s.r.o.</t>
  </si>
  <si>
    <t>Seč 26, 972 26</t>
  </si>
  <si>
    <t>49.41</t>
  </si>
  <si>
    <t>ISTRASLOV spol. s r.o.</t>
  </si>
  <si>
    <t>Hlboké 1564,97201 Bojnice</t>
  </si>
  <si>
    <t>49.39</t>
  </si>
  <si>
    <t>Hotelové a podobné ubytovanie-recepcia</t>
  </si>
  <si>
    <t>Dana Hricová</t>
  </si>
  <si>
    <t>Pravenec 193, 97216  Pravenec</t>
  </si>
  <si>
    <t>J.I. Bajzu 4, 971 01  Prievidza</t>
  </si>
  <si>
    <t>56.10.9</t>
  </si>
  <si>
    <t>Sociálna šanca - SK</t>
  </si>
  <si>
    <t>Urbánkova 2/14, 971 01  Prievidza</t>
  </si>
  <si>
    <t>Nováckeho 14, 971 01  Prievidza</t>
  </si>
  <si>
    <t>88.10</t>
  </si>
  <si>
    <t>Administratíva a sociálna práca</t>
  </si>
  <si>
    <t>BaB plus  s r.o.</t>
  </si>
  <si>
    <t>Lom Rokoš, 972 26 Nitrianske Rudno</t>
  </si>
  <si>
    <t>pomocné zámočnícke práce</t>
  </si>
  <si>
    <t>Iveta Fodorová</t>
  </si>
  <si>
    <t>Š.Králika 431/23,971 01 Prievidza</t>
  </si>
  <si>
    <t>Ul. Gorkého č.1, č.súp. IV.316, 971 01  Prievidza</t>
  </si>
  <si>
    <t>Maloobchodný predaj</t>
  </si>
  <si>
    <t>TRYOLA s.r.o.</t>
  </si>
  <si>
    <t>Vinohradnícka 638/37, 971 01 Prievidza</t>
  </si>
  <si>
    <t>Mišúta 10, 971 01  Prievidza</t>
  </si>
  <si>
    <t>ORCHIDEA PD s.r.o.</t>
  </si>
  <si>
    <t>Nábr. Sv.Cyrila 18/4, 971 01  Prievidza</t>
  </si>
  <si>
    <t>A. Hlinku 46, 971 01  Prievidza</t>
  </si>
  <si>
    <t>šitie doplnkového tovaru</t>
  </si>
  <si>
    <t>MIRON, s.r.o.</t>
  </si>
  <si>
    <t>M.R. Štefánika 20115/7, 971 01  Prievidza</t>
  </si>
  <si>
    <t>Ul. Nábrežná 1913/5A, 971 01  Prievidza</t>
  </si>
  <si>
    <t>recepcia</t>
  </si>
  <si>
    <t>INF TROP - MED, s.r.o.</t>
  </si>
  <si>
    <t>Nábrežná 5, 971 01  Prievidza</t>
  </si>
  <si>
    <t>Ul. Nábrežná 5, 971 01  Prievidza</t>
  </si>
  <si>
    <t>špeciálna lekárska činnosť</t>
  </si>
  <si>
    <t>AYRTON, s.r.o.</t>
  </si>
  <si>
    <t>Pravenec 321, 972 16 Pravenec</t>
  </si>
  <si>
    <t>Pravenec 426, 972 16 Pravenec</t>
  </si>
  <si>
    <t>32.99</t>
  </si>
  <si>
    <t>výroba ostatných výrobkov z dreva</t>
  </si>
  <si>
    <t>Mgr. Miriam Dobrotová - DOBROMAL</t>
  </si>
  <si>
    <t>Družby 685/15, 972 12 Nedožery-Brezany</t>
  </si>
  <si>
    <t>Jesenského 16, 971 01  Prievidza</t>
  </si>
  <si>
    <t>Ostatné zábavné a voľnočasové aktivity</t>
  </si>
  <si>
    <t>EKOSLUŽBA s.r.o.</t>
  </si>
  <si>
    <t>Priechodná 5, 971 01  Prievidza</t>
  </si>
  <si>
    <t>Účtovnícke a auditórske činnosti</t>
  </si>
  <si>
    <t>Fórum pre pomoc starším, národná sieť</t>
  </si>
  <si>
    <t>Záhradnícka 24, 971 01  Prievidza</t>
  </si>
  <si>
    <t>94.99.9</t>
  </si>
  <si>
    <t>činnosť stredísk poskytujúcich služby prostredníctvom telefonu- call centrá</t>
  </si>
  <si>
    <t>Grasshopper s.r.o.</t>
  </si>
  <si>
    <t>A.Škarvana 364/2,971 01 Prievidza</t>
  </si>
  <si>
    <t>Šumperská 44, 971 01  Prievidza</t>
  </si>
  <si>
    <t>Rad L.N.Tolstého 20711/5, 971 01  Prievidza</t>
  </si>
  <si>
    <t>A. Hlinku 20, 971 01  Prievidza</t>
  </si>
  <si>
    <t>Maloobchod s textilom</t>
  </si>
  <si>
    <t>Milan Kušnír</t>
  </si>
  <si>
    <t>Š: Závodníka 489/19, 971 01  Prievidza</t>
  </si>
  <si>
    <t>Matice slovenskej č.12, 971 01  Prievidza</t>
  </si>
  <si>
    <t>stávkové kancelárie</t>
  </si>
  <si>
    <t>Ul. M.R. Štefánika č. II/124, 971 01  Prievidza</t>
  </si>
  <si>
    <t>Jarmila Hlinková</t>
  </si>
  <si>
    <t>J.Bendíka 738/8, 871 01 Prievidza</t>
  </si>
  <si>
    <t>J. Červeňa 49, Prievidza 971 01</t>
  </si>
  <si>
    <t>Pekárenská výroba</t>
  </si>
  <si>
    <t>Dalibor Franko - PALETE</t>
  </si>
  <si>
    <t>Snežienková 29,971 01  Prievidza</t>
  </si>
  <si>
    <t>Snežienková 29, 971 01 Prievidza</t>
  </si>
  <si>
    <t>43.12</t>
  </si>
  <si>
    <t>Skladovanie a uskladňovie</t>
  </si>
  <si>
    <t>PZ FINAL s.r.o.</t>
  </si>
  <si>
    <t>Kľačno 77, 972 15 Kľačno</t>
  </si>
  <si>
    <t>Riečna 379/16, 971 01 Prievidza</t>
  </si>
  <si>
    <t>Kancelárske práce</t>
  </si>
  <si>
    <t>Výroba plastových okien</t>
  </si>
  <si>
    <t>VEGUM a.s.</t>
  </si>
  <si>
    <t>Gumárenská 337, 972 23 Dolné Vestenice</t>
  </si>
  <si>
    <t>Gumárenská 337, 972 23 Dolné Vestenice (nákl. Vrátnica)</t>
  </si>
  <si>
    <t>22.19</t>
  </si>
  <si>
    <t>Zbezpečovanie ochrany majetku</t>
  </si>
  <si>
    <t>Gumárenská 337, 972 23 Dolné Vestenice (osob.vrátnica)</t>
  </si>
  <si>
    <t>Zbezpečovanie ochrany majetku a osôb</t>
  </si>
  <si>
    <t>Gumárenská 337, 972 23 Dolné Vestenice (kanc.technológie)</t>
  </si>
  <si>
    <t>technická dokumentácia k vývoju nových výrobkov</t>
  </si>
  <si>
    <t>Gumárenská 337, 972 23 Dolné Vestenice (kanc.OIT)</t>
  </si>
  <si>
    <t>administratívne práca - IT</t>
  </si>
  <si>
    <t xml:space="preserve">Gumárenská 337, 972 23 Dolné Vestenice </t>
  </si>
  <si>
    <t>oprava elektronických zariadení</t>
  </si>
  <si>
    <t>Gumárenská 337, 972 23 Dolné Vestenice (sekretariát)</t>
  </si>
  <si>
    <t>Gumárenská 337, 972 23 Dolné Vestenice (kanc.disponentky)</t>
  </si>
  <si>
    <t>Gumárenská 337, 972 23 Dolné Vestenice (podateľňa)</t>
  </si>
  <si>
    <t>kontrola kvapátok</t>
  </si>
  <si>
    <t>lepenie rámov</t>
  </si>
  <si>
    <t>Opracovanie a kontrola výrobkov</t>
  </si>
  <si>
    <t>CAWIN s.r.o.</t>
  </si>
  <si>
    <t>I.Bukovčana 849/1, 971 01 Prievidza</t>
  </si>
  <si>
    <t>Ľ.Ondrejova 1252/24C, 971 01 Prievidza</t>
  </si>
  <si>
    <t>Administratívna a poradesnká činnosť</t>
  </si>
  <si>
    <t>LUCIDIS s.r.o.</t>
  </si>
  <si>
    <t>V.B.Nedožerského 118/165, 972 12 Nedožery-Brezany</t>
  </si>
  <si>
    <t>Dom kultúry mesta Handlová</t>
  </si>
  <si>
    <t>Námestie baníkov 3, 972 51  Handlová</t>
  </si>
  <si>
    <t>90.04</t>
  </si>
  <si>
    <t>Vrátnica kultúrneho zariadenia</t>
  </si>
  <si>
    <t>Oprava a údržba kostýmov</t>
  </si>
  <si>
    <t>administratíva</t>
  </si>
  <si>
    <t>Darina Kušniarová U SOKOLA</t>
  </si>
  <si>
    <t>Ľ.Ondrejova 846/22,Prievidza</t>
  </si>
  <si>
    <t>T.Vansovej 10, 971 01 Prievidza</t>
  </si>
  <si>
    <t>výdaj jedál</t>
  </si>
  <si>
    <t>Juraj Sovský - BAUMAT</t>
  </si>
  <si>
    <t>Pstruhárska 1, 972 51 Handlová</t>
  </si>
  <si>
    <t>maloobchod - predaj</t>
  </si>
  <si>
    <t>Minotek s.r.o.</t>
  </si>
  <si>
    <t>Čavoj 392, 972 29</t>
  </si>
  <si>
    <t>Čavoj 111, 972 29</t>
  </si>
  <si>
    <t>62.09</t>
  </si>
  <si>
    <t>Eva Miklášová HOLIČSTVO-EVA</t>
  </si>
  <si>
    <t xml:space="preserve">A.Hlinku 456/4, 972 71  Nováky </t>
  </si>
  <si>
    <t>holičské a  kadernícke služby</t>
  </si>
  <si>
    <t>Belami, s.r.o.</t>
  </si>
  <si>
    <t>P.J.Šafárika 902/11,971 01 Prievidza</t>
  </si>
  <si>
    <t>Morovnianska cesta CKN 1436/195, 972 51 Handlová</t>
  </si>
  <si>
    <t>maloobchod v stánkoch a na trhoch s potravinami, nápojmi a tabakom</t>
  </si>
  <si>
    <t>LUPEX, s.r.o.</t>
  </si>
  <si>
    <t>I.Krasku 707/2, 971 01 Prievidza</t>
  </si>
  <si>
    <t>22.29</t>
  </si>
  <si>
    <t>výroba ostatných plastových výrobkov</t>
  </si>
  <si>
    <t>Roman Gajdoš</t>
  </si>
  <si>
    <t>Konečná 1070/26, 972 42 Lehota pod Vtáčnikom</t>
  </si>
  <si>
    <t>Teplárenská 17, 971 01 Prievidza</t>
  </si>
  <si>
    <t>administratíva, koordináta nákupu a predaja</t>
  </si>
  <si>
    <t>Anton Škoda - ACES</t>
  </si>
  <si>
    <t>Sebedražie 463, 972 05</t>
  </si>
  <si>
    <t>Banícka 644, 972 05 Sebedražie</t>
  </si>
  <si>
    <t>Ivana Komžíková</t>
  </si>
  <si>
    <t>Generála Svobodu 853/29,958 01 Partizánske</t>
  </si>
  <si>
    <t>Hlavná 571, 972 26 Nitrianske Rudno</t>
  </si>
  <si>
    <t>predavač textilu, obuvi a koženej galantérie</t>
  </si>
  <si>
    <t>DELIGREK s.r.o.</t>
  </si>
  <si>
    <t>Urbárska 943/3,971 01 Prievidza</t>
  </si>
  <si>
    <t>Nábrežná 1913,971 01 Prievidza</t>
  </si>
  <si>
    <t>ostatný maloobchod s potravinami v špecializovaných predajniach</t>
  </si>
  <si>
    <t>Ján Briatka B a B, s.r.o.</t>
  </si>
  <si>
    <t>Poštová 11, 972 26 Nitrianske Rudno</t>
  </si>
  <si>
    <t>41.20</t>
  </si>
  <si>
    <t>oprava elektrických prístrojov</t>
  </si>
  <si>
    <t>Techpre, s.r.o.</t>
  </si>
  <si>
    <t>Liešťany 8, 972 27</t>
  </si>
  <si>
    <t>Šulekova 12, 971 01 Prievidza</t>
  </si>
  <si>
    <t>prevádzka zariadenia spoločného stravovania</t>
  </si>
  <si>
    <t>Vladimír Chromý</t>
  </si>
  <si>
    <t>Malonecpalská 234/34, 971 01 Prievidza</t>
  </si>
  <si>
    <t>Matice slovenskej 18, 971 01 Prievidza</t>
  </si>
  <si>
    <t>95.23</t>
  </si>
  <si>
    <t>oprava obuvi a koženého tovaru</t>
  </si>
  <si>
    <t>FIT planet SK s.r.o.</t>
  </si>
  <si>
    <t>Liešťany 438, 972 27</t>
  </si>
  <si>
    <t>K.Nováckeho 1/37, 971 01 Prievidza</t>
  </si>
  <si>
    <t>Maloobchod ostatného tovaru v špecializovaných predajniach</t>
  </si>
  <si>
    <t>Viliam Šuhajda</t>
  </si>
  <si>
    <t>Ľ. Štúra 52/64, 972 23 Dolné Vestenice</t>
  </si>
  <si>
    <t>M.R.Štefánika 326/49, 972 23 Dolné Vestenice</t>
  </si>
  <si>
    <t>47.99</t>
  </si>
  <si>
    <t>iKKolor s.r.o.</t>
  </si>
  <si>
    <t>Slančíkovej 2,971 01 Prievidza</t>
  </si>
  <si>
    <t>Včelárska 1, 971 01  Prievidza</t>
  </si>
  <si>
    <t>Ing. Daniela Dobišová</t>
  </si>
  <si>
    <t>Lipník 136, 972 32  Lipník</t>
  </si>
  <si>
    <t>Ľ.Ondrejova č.parc.5086/20,971 01 Prievidza</t>
  </si>
  <si>
    <t>Maloobchod - novinový stánok</t>
  </si>
  <si>
    <t>Slovenské banské múzeum</t>
  </si>
  <si>
    <t>Kammerhofská 2, 969 01 Banská Štiavnica</t>
  </si>
  <si>
    <t>SNP č.25, 972 51 Handlová</t>
  </si>
  <si>
    <t>91.02</t>
  </si>
  <si>
    <t>Knihárstvo + kartonáž, s.r.o.</t>
  </si>
  <si>
    <t>Svätoplukova 711/26, 972 01  Bojnice</t>
  </si>
  <si>
    <t>Vápenická 20, 971 01  Prievidza</t>
  </si>
  <si>
    <t>18.14</t>
  </si>
  <si>
    <t>viazanie kníh a služby súvisiace s viazaním kníh</t>
  </si>
  <si>
    <t>GENTLEMAN fashion, s.r.o.</t>
  </si>
  <si>
    <t>Dlhá 48, 971 01 Prievidza</t>
  </si>
  <si>
    <t>Mišúta 23, 971 01 Prievidza</t>
  </si>
  <si>
    <t>účtovnícke činnosti</t>
  </si>
  <si>
    <t>F.Nádaždyho 4, 972 51 Handlová</t>
  </si>
  <si>
    <t>dohľad nad sociálnou starostlivosťou</t>
  </si>
  <si>
    <t>ELTOP, spo. s r.o.</t>
  </si>
  <si>
    <t>Námestie Baníkov 16, 972 51 Handlová</t>
  </si>
  <si>
    <t>47.59</t>
  </si>
  <si>
    <t>maloobchod so zariadením pre informatiku</t>
  </si>
  <si>
    <t>RENITEX, s.r.o.</t>
  </si>
  <si>
    <t>Morovnianska cesta 1866,972 51 Handlová</t>
  </si>
  <si>
    <t>Morovnianska cesta 1866, 972 51 Handlová</t>
  </si>
  <si>
    <t>Výroba ostatného vrchného  ošatenia</t>
  </si>
  <si>
    <t>PS Care, o.z.</t>
  </si>
  <si>
    <t>Pauleho 2/210, 97101 Prievidza</t>
  </si>
  <si>
    <t>Pauleho 2- 324, 971 01 Prievidza</t>
  </si>
  <si>
    <t>MLAĎ - PLASTY, s.r.o.</t>
  </si>
  <si>
    <t>Potočná 20, 972 51 Handlová</t>
  </si>
  <si>
    <t>administratíva vo výrobe, výroba plastových výrobkov</t>
  </si>
  <si>
    <t>Iveta Herelová TEVOS</t>
  </si>
  <si>
    <t>I.Bukovčana 34, 971 01 Prievidza</t>
  </si>
  <si>
    <t>47.75</t>
  </si>
  <si>
    <t>administratívne a účtovnícke práce</t>
  </si>
  <si>
    <t>ELEKTROSERVIS - Šramka, spol. s r.o.</t>
  </si>
  <si>
    <t>Štúrova 582, 972 12 Nedožery-Brezany</t>
  </si>
  <si>
    <t>Matice slovenskej 12,971 01 Prievidza</t>
  </si>
  <si>
    <t>46.52</t>
  </si>
  <si>
    <t>Eva Ostášová</t>
  </si>
  <si>
    <t>Cintorínska 1, 972 51 Handlová</t>
  </si>
  <si>
    <t>47.78</t>
  </si>
  <si>
    <t>Hotel Baník s.r.o.</t>
  </si>
  <si>
    <t>Priehrada II/171, 972 26 Nitrianske Rudno</t>
  </si>
  <si>
    <t>práce spojené s prípravou jedál</t>
  </si>
  <si>
    <t>Vladimír Hlinka</t>
  </si>
  <si>
    <t>Urbánkova 8/14, 971 01  Prievidza</t>
  </si>
  <si>
    <t>Hurbana 28, 971 01 Prievidza</t>
  </si>
  <si>
    <t>25.61</t>
  </si>
  <si>
    <t>Prevádzka športových zariadení-fitness centrum</t>
  </si>
  <si>
    <t>MIP, s.r.o.</t>
  </si>
  <si>
    <t>marketing a predaj tovaru</t>
  </si>
  <si>
    <t>BETTEX, spol.  s r.o.</t>
  </si>
  <si>
    <t>Turčiannska 511, 972 13 Nitrianske Pravno</t>
  </si>
  <si>
    <t>kompletizácia a kontrola hot.výrobkov v textilnej výrobe</t>
  </si>
  <si>
    <t>stráženie objektu</t>
  </si>
  <si>
    <t>KNV, s.r.o.</t>
  </si>
  <si>
    <t>Štefánika 310, 972 71 Nováky</t>
  </si>
  <si>
    <t>M.R.Štefánika 310, 972 71 Nováky</t>
  </si>
  <si>
    <t>ostatné jedálenské služby</t>
  </si>
  <si>
    <t>Mesto Nováky</t>
  </si>
  <si>
    <t>Námestie SNP 349/10, 972 71 Nováky</t>
  </si>
  <si>
    <t>bezpečnostné a monitorovacie činnosti</t>
  </si>
  <si>
    <t>AP-Trade Slovakia, s.r.o.</t>
  </si>
  <si>
    <t>Potočná 66, 972 51 Handlová</t>
  </si>
  <si>
    <t>predaj a upratovacie práce</t>
  </si>
  <si>
    <t>Zuzana Dolinská</t>
  </si>
  <si>
    <t>Žltá 331/36, 972 13 Nitrianske Pravno</t>
  </si>
  <si>
    <t>Námestie slobody 20, 971 01</t>
  </si>
  <si>
    <t>47.79</t>
  </si>
  <si>
    <t>príprava, žehlenie a oprava textilu na predaj</t>
  </si>
  <si>
    <t xml:space="preserve">administratívne služby </t>
  </si>
  <si>
    <t>SLOVACHEM PLUS, spol. s r.o.</t>
  </si>
  <si>
    <t>M.R.Štefánika 43, 971 01 Prievidza</t>
  </si>
  <si>
    <t>AD ACTA SR, s.r.o.</t>
  </si>
  <si>
    <t>Riazanská 48, 831 02 Bratislava</t>
  </si>
  <si>
    <t>82.11</t>
  </si>
  <si>
    <t>Cyklomarket s.r.o.</t>
  </si>
  <si>
    <t>M.Mišíka 730/23, 971 01 Prievidza</t>
  </si>
  <si>
    <t>47.64</t>
  </si>
  <si>
    <t>dokladovanie tovaru v maloobchode so športovými potrebani</t>
  </si>
  <si>
    <t>ELEKTRO DEMOS s.r.o.</t>
  </si>
  <si>
    <t>Murgaša 768/46, 971 01 Prievidza</t>
  </si>
  <si>
    <t>43.21</t>
  </si>
  <si>
    <t>A.Stodolu 160/8, 971 01 Prievidza</t>
  </si>
  <si>
    <t>účtovnícke a administratívne činnosti</t>
  </si>
  <si>
    <t>FISPRO, a.s.</t>
  </si>
  <si>
    <t>Pribinovo nám.3, 971 01 Prievidza</t>
  </si>
  <si>
    <t>činnosti poisťovacích agentov a maklérov</t>
  </si>
  <si>
    <t>LK Consulting, s.r.o.</t>
  </si>
  <si>
    <t>Papraďová 1/A, 821 01 Bratislava</t>
  </si>
  <si>
    <t>Na Nádvorí 2380/6, 971 01 Prievidza</t>
  </si>
  <si>
    <t>výrobná činnosť</t>
  </si>
  <si>
    <t>BEZPE team, s.r.o.</t>
  </si>
  <si>
    <t>Bakalárska 727/2,971 01 Prievidza</t>
  </si>
  <si>
    <t>administratívna práca</t>
  </si>
  <si>
    <t>Peter Pavlíček</t>
  </si>
  <si>
    <t>Horná 338/13, 972 11 Lazany</t>
  </si>
  <si>
    <t>V.B.Nedožerského 94, 972 12 Nedožery-Brezany</t>
  </si>
  <si>
    <t>oprava domácich zariadení a zariadení pre dom a záhradu</t>
  </si>
  <si>
    <t>TO-MY-STAV s.r.o.</t>
  </si>
  <si>
    <t>Lesná 335/9, 972 17 Kanianka</t>
  </si>
  <si>
    <t>skladové hospodárstvo</t>
  </si>
  <si>
    <t>Madvu 39, 971 01 Prievidza</t>
  </si>
  <si>
    <t>NORTH GYM COFFEE s.r.o.</t>
  </si>
  <si>
    <t>K.Nováckeho 319/35, 971 01 Prievidza</t>
  </si>
  <si>
    <t>96.04</t>
  </si>
  <si>
    <t>metodicko-trénerská činnosť</t>
  </si>
  <si>
    <t>abiX SK s.r.o.</t>
  </si>
  <si>
    <t>Športová 26/23, 972 26 Nitrianske Rudno</t>
  </si>
  <si>
    <t xml:space="preserve">renovácia tonerov </t>
  </si>
  <si>
    <t>baliace činnosti a manipulácia s tovarom</t>
  </si>
  <si>
    <t>J.Jesenského 9/3,971 01 Prievidza</t>
  </si>
  <si>
    <t>J.M.Hurbana 26,971 01 Prievidza</t>
  </si>
  <si>
    <t>Metal Technik s.r.o.</t>
  </si>
  <si>
    <t>Marta Novotová - MARTA</t>
  </si>
  <si>
    <t>J.Francisciho 716/5, 971 01 Prievidza</t>
  </si>
  <si>
    <t>OC Korzo - pasáž č.S03, Nábrežná 1913/5A, 971 01 Prievidza</t>
  </si>
  <si>
    <t>predaj chirurgickej ocele a koženej galantérie</t>
  </si>
  <si>
    <t>TAX Optimal s.r.o.</t>
  </si>
  <si>
    <t>A.Mišúta 709/1/8, 971 01 Prievidza</t>
  </si>
  <si>
    <t>administratívna a školiaca činnosť</t>
  </si>
  <si>
    <t>AMART s.r.o.</t>
  </si>
  <si>
    <t>Námestie slobody 9/22, 971 01 Prievidza</t>
  </si>
  <si>
    <t>fotografické služby</t>
  </si>
  <si>
    <t>SENIORKA n.o.</t>
  </si>
  <si>
    <t>Námestie SNP 35/48, 960 01 Zvolen</t>
  </si>
  <si>
    <t>Matice slovenskej 8, 971 01 Prievidza</t>
  </si>
  <si>
    <t>Premietanie v kine</t>
  </si>
  <si>
    <t>Stráženie objektu výroby</t>
  </si>
  <si>
    <t>Iveta Poláčková - CORASON</t>
  </si>
  <si>
    <t>Pod šachtou 3644/12A, Handlová 972 51</t>
  </si>
  <si>
    <t>Mierové námestie 11, Handlová 972 51</t>
  </si>
  <si>
    <t>Second hand - oprava odevov</t>
  </si>
  <si>
    <t>Strihanie výrobkov konfekčnej dielne a paplonárne</t>
  </si>
  <si>
    <t>FALAtrade s.r.o.</t>
  </si>
  <si>
    <t>Priemyselná 12, Prievidza 971 01</t>
  </si>
  <si>
    <t>Prievidzská 77/A, Handlová 972 51</t>
  </si>
  <si>
    <t>Šoltésovej 971/36, Nováky 972 71</t>
  </si>
  <si>
    <t>Tatiana Přybil MariMad</t>
  </si>
  <si>
    <t>Ľ.Ondrejova 845/18, Prievidza 971 01</t>
  </si>
  <si>
    <t>J.M. Hurbana 23, Prievidza 971 01</t>
  </si>
  <si>
    <t>J.M. Hurbana 31, Prievidza 971 01</t>
  </si>
  <si>
    <t>Prievidzské pekárne a cukrárne, a.s.</t>
  </si>
  <si>
    <t xml:space="preserve">Košovská cesta 12, 971 01 Prievidza  </t>
  </si>
  <si>
    <t>Stráženie objektu</t>
  </si>
  <si>
    <t>Rastislavova 2, Nováky 972 71</t>
  </si>
  <si>
    <t>Branislav Zábojník</t>
  </si>
  <si>
    <t>SZČO</t>
  </si>
  <si>
    <t>Kpt. Nálepku 36, 972 01</t>
  </si>
  <si>
    <t>Výr. elektron. a el. komp. zameraná na solárnu techniku</t>
  </si>
  <si>
    <t>Silvia Polanská</t>
  </si>
  <si>
    <t>Tužina 277, 972 14</t>
  </si>
  <si>
    <t>Dlhá 602/14, 97217</t>
  </si>
  <si>
    <t>Rýchle občerstvenie</t>
  </si>
  <si>
    <t xml:space="preserve">Daniela Štrbáková </t>
  </si>
  <si>
    <t xml:space="preserve">Vrbany 405, 972 24  Diviacka n.Ves </t>
  </si>
  <si>
    <t xml:space="preserve"> Vrbany 405, 972 24  Diviacka n.Ves </t>
  </si>
  <si>
    <t xml:space="preserve">Vedenie účtovníctva </t>
  </si>
  <si>
    <t xml:space="preserve">Lucia Triznová </t>
  </si>
  <si>
    <t xml:space="preserve">Hurbana 828/5, 971 01  Prievidza </t>
  </si>
  <si>
    <t xml:space="preserve">Bukovčana 21, 971 01  Prievidza </t>
  </si>
  <si>
    <t xml:space="preserve">Maloobchodný predaj </t>
  </si>
  <si>
    <t xml:space="preserve">Miroslav Bobok </t>
  </si>
  <si>
    <t xml:space="preserve">Farská 721/26, 972 46  Čereňany </t>
  </si>
  <si>
    <t>Pálenická 766/2B, 972 46  Čereňany</t>
  </si>
  <si>
    <t xml:space="preserve">Poskytovanie služieb rýchleho občerstvenia </t>
  </si>
  <si>
    <t xml:space="preserve">Zlatica Šušmáková </t>
  </si>
  <si>
    <t xml:space="preserve">Štefánika 106/58, 972 23, D.Vestenice </t>
  </si>
  <si>
    <t>Štefánika 105, 972 23  D. Vestenice</t>
  </si>
  <si>
    <t xml:space="preserve">Denisa Veselovská </t>
  </si>
  <si>
    <t>Budovateľská 258/32, 972 12  Nedožery</t>
  </si>
  <si>
    <t>Handlovská 245, 972 31  Ráztočno</t>
  </si>
  <si>
    <t xml:space="preserve">Pohostinská činnosť </t>
  </si>
  <si>
    <t xml:space="preserve">Miroslava Mizeráková </t>
  </si>
  <si>
    <t xml:space="preserve">Jesenského 625/13, 971 01  Prievidza </t>
  </si>
  <si>
    <t>Vtáčnik, Moyzesa 1, 971 01  Prievidza</t>
  </si>
  <si>
    <t xml:space="preserve">Adriana Zámocká </t>
  </si>
  <si>
    <t xml:space="preserve">Malinová 304, 972 13  Malinová </t>
  </si>
  <si>
    <t>Námestie SNP 706, 972 13  Pravno</t>
  </si>
  <si>
    <t xml:space="preserve">Ing. Iveta Hakošová </t>
  </si>
  <si>
    <t xml:space="preserve">Dlhá 26, 971 01  Prievidza </t>
  </si>
  <si>
    <t xml:space="preserve">sv.Cyrila 23/18, 971 01  Prievidza </t>
  </si>
  <si>
    <t xml:space="preserve">Výroba pánskej a dámskej konfekcie </t>
  </si>
  <si>
    <t xml:space="preserve">Zuzana Frimelová </t>
  </si>
  <si>
    <t>Nám.SNP 46/18, 972 42  Lehota pt.Vtáč.</t>
  </si>
  <si>
    <t>SNP 36/7, 972 42  Lehota pt.Vtáč.</t>
  </si>
  <si>
    <t xml:space="preserve">Ivan Jurík </t>
  </si>
  <si>
    <t xml:space="preserve">Pavlovská 161/9, 971 01  Prievidza </t>
  </si>
  <si>
    <t xml:space="preserve">Výroba darčekových predmetov z dreva </t>
  </si>
  <si>
    <t xml:space="preserve">Soňa Findorová </t>
  </si>
  <si>
    <t xml:space="preserve">Hollého 1180/13, 972 01  Bojnice </t>
  </si>
  <si>
    <t>Organizovanie kultúrnych a iných spoločenských podujatí</t>
  </si>
  <si>
    <t xml:space="preserve">Jozef Majerský </t>
  </si>
  <si>
    <t xml:space="preserve">Biela Voda 343, 972 29  Čavoj </t>
  </si>
  <si>
    <t xml:space="preserve">Mišúta 17, 971 01  Prievidza </t>
  </si>
  <si>
    <t xml:space="preserve">Oprava elektrospotrebičov </t>
  </si>
  <si>
    <t xml:space="preserve">Zuzana Leitmanová </t>
  </si>
  <si>
    <t xml:space="preserve">Kľačno 358, 972 15 </t>
  </si>
  <si>
    <t xml:space="preserve">Kalinčiaka 5, 971 01  Prievidza </t>
  </si>
  <si>
    <t xml:space="preserve">Odborný pracovník v oblasti účtovníctva </t>
  </si>
  <si>
    <t xml:space="preserve">Bc. Alena Majorová </t>
  </si>
  <si>
    <t>Školská 1056/6, 972 13  Nitrianske Pravno</t>
  </si>
  <si>
    <t xml:space="preserve">Hlinku 20, 971 01  Prievidza </t>
  </si>
  <si>
    <t xml:space="preserve">Sprostredkovateľská činnosť v oblasti obchodu </t>
  </si>
  <si>
    <t xml:space="preserve">Marián Mihál </t>
  </si>
  <si>
    <t>Gumárenská 339/15, 972 23  D. Vestenice</t>
  </si>
  <si>
    <t xml:space="preserve">Jerichov 30, 957 01  Brezolupy </t>
  </si>
  <si>
    <t xml:space="preserve">Mechanik a opravár motorových vozidiel </t>
  </si>
  <si>
    <t xml:space="preserve">Karol Štingl </t>
  </si>
  <si>
    <t xml:space="preserve">Hlboká 1358/1, 972 51  Handlová </t>
  </si>
  <si>
    <t xml:space="preserve">Poštová 4, 972 51  Handlová </t>
  </si>
  <si>
    <t>Mária Cyprichová</t>
  </si>
  <si>
    <t>Vnútorná 117/8, 971 01  Prievidza</t>
  </si>
  <si>
    <t>Ul. M. 24, 971 01 Prievidza</t>
  </si>
  <si>
    <t>Jana Janková</t>
  </si>
  <si>
    <t>972 24  Diviacka Nová Ves 178</t>
  </si>
  <si>
    <t>972 24 Diviacka Nová Ves 106</t>
  </si>
  <si>
    <t>Výroba bižutérie a suvenírov</t>
  </si>
  <si>
    <t>Vladimír Hlohovský</t>
  </si>
  <si>
    <t>Urbárska 18/2, 971 01  Prievidza</t>
  </si>
  <si>
    <t>Výroba a oprava hudobných nástrojov</t>
  </si>
  <si>
    <t>Róbert Štefek</t>
  </si>
  <si>
    <t>J. Fándlyho 751/7, 971 01  Prievidza</t>
  </si>
  <si>
    <t>Ul. 4. apríla 1020/9, 972 43 Z. Kostoľany</t>
  </si>
  <si>
    <t>Diagnostika a opravy cestných motorových vozidiel</t>
  </si>
  <si>
    <t>Andrea Joselová</t>
  </si>
  <si>
    <t xml:space="preserve">FO </t>
  </si>
  <si>
    <t>Údernícka 327/45; 972 51 Handlová</t>
  </si>
  <si>
    <t>Matice slovenskej 8; 971 01 Prievidza</t>
  </si>
  <si>
    <t>9609</t>
  </si>
  <si>
    <t>Veštenie z karát a iných podkladov</t>
  </si>
  <si>
    <t>Katarína Greschnerová - KETY</t>
  </si>
  <si>
    <t>Družby 683/9; 972 12 Nedožery - Brezany</t>
  </si>
  <si>
    <t>Sládkovičova 89/2; 972 12 Ned. - Brez.</t>
  </si>
  <si>
    <t>1089</t>
  </si>
  <si>
    <t>výroba pekárenských a cukrárenských výrobkov</t>
  </si>
  <si>
    <t>Tatiana Štangová</t>
  </si>
  <si>
    <t xml:space="preserve">Svätoplukova 99/35,971 01  Prievidza </t>
  </si>
  <si>
    <t xml:space="preserve">Stavbárov 5/12, 971 01  Prievidza </t>
  </si>
  <si>
    <t>Olga Kellenbergerová</t>
  </si>
  <si>
    <t xml:space="preserve">Lúčna 535/13, 972 17  Kanianka </t>
  </si>
  <si>
    <t>Bukovčana 1264/16, 971 01  Prievidza</t>
  </si>
  <si>
    <t>Pedikúra</t>
  </si>
  <si>
    <t>Zuzana Kmeťová</t>
  </si>
  <si>
    <t xml:space="preserve">Uhlištná 259/21, 972 46  Čereňany </t>
  </si>
  <si>
    <t xml:space="preserve">Jaroslava Koleniaková </t>
  </si>
  <si>
    <t>Komenského 347/29, 972 23 D. Vestenice</t>
  </si>
  <si>
    <t xml:space="preserve">Môcika 79/2, 972 23  D.Vestenice </t>
  </si>
  <si>
    <t xml:space="preserve">maloobchodný predaj </t>
  </si>
  <si>
    <t xml:space="preserve">Ing. Rastislav Krähenbil </t>
  </si>
  <si>
    <t xml:space="preserve">J. Hollého 1183/10, 972 01  Bojnice </t>
  </si>
  <si>
    <t xml:space="preserve">počítačové služby </t>
  </si>
  <si>
    <t xml:space="preserve">Anna Kutlišová </t>
  </si>
  <si>
    <t xml:space="preserve">Košovská cesta 63/2, 971 01  Prievidza </t>
  </si>
  <si>
    <t>Fándlyho 5, 971 01  Prievidza</t>
  </si>
  <si>
    <t xml:space="preserve">kadernícke služby </t>
  </si>
  <si>
    <t xml:space="preserve">Jozef Pinďura </t>
  </si>
  <si>
    <t xml:space="preserve">Hviezdoslavova 838/64, 972 47  Oslany </t>
  </si>
  <si>
    <t xml:space="preserve">pohostinstvo </t>
  </si>
  <si>
    <t xml:space="preserve">Igor Krško </t>
  </si>
  <si>
    <t>46544411</t>
  </si>
  <si>
    <t xml:space="preserve">Veľká Čausa 56, 971 01  Prievidza </t>
  </si>
  <si>
    <t xml:space="preserve">výroba jednoduchých výrobkov z dreva </t>
  </si>
  <si>
    <t>Dušan Šatka</t>
  </si>
  <si>
    <t xml:space="preserve">Račice 63, 972 22  Nitrica </t>
  </si>
  <si>
    <t>autoservis</t>
  </si>
  <si>
    <t>Bc. Marcela Veselá</t>
  </si>
  <si>
    <t>Dolnokamenčianska 606/25, 972 44</t>
  </si>
  <si>
    <t>vedenie účtovníctva</t>
  </si>
  <si>
    <t xml:space="preserve">Š. Králika 431/23, 971 01  Prievidza </t>
  </si>
  <si>
    <t xml:space="preserve">Mojmíra 10, 971 01  Prievidza </t>
  </si>
  <si>
    <t>výroba jednoduchých výrobkov z dreva</t>
  </si>
  <si>
    <t>Daniela Chlúpková</t>
  </si>
  <si>
    <t>Diviaky nad Nitricou 165, 972 25</t>
  </si>
  <si>
    <t xml:space="preserve">Š. Moyzesa 1, 971 01  Prievidza </t>
  </si>
  <si>
    <t>maloobchodný predaj</t>
  </si>
  <si>
    <t>Jozef Baláž</t>
  </si>
  <si>
    <t>Kľačno 306, 972 15</t>
  </si>
  <si>
    <t>Jaroslav Franc - HEALTHSTYLE</t>
  </si>
  <si>
    <t xml:space="preserve">Malá 149/4, 971 01  Prievidza </t>
  </si>
  <si>
    <t>poradenská činnosť v oblasti zdravého štýlu</t>
  </si>
  <si>
    <t>Peter Hraňo</t>
  </si>
  <si>
    <t>Bojnická cesta 45/6, 972 17  Kanianka</t>
  </si>
  <si>
    <t xml:space="preserve">Školská 589/15, 972 17 Kanianka </t>
  </si>
  <si>
    <t>oprava elektrospotreičov</t>
  </si>
  <si>
    <t>Miroslav Záň</t>
  </si>
  <si>
    <t xml:space="preserve">Dúbravská 934/4, 971 01  Prievidza </t>
  </si>
  <si>
    <t xml:space="preserve">Nadjazdová 1, 971 01  Prievidza </t>
  </si>
  <si>
    <t>výroba nábytku</t>
  </si>
  <si>
    <t>AUTOS - Marián Beláček</t>
  </si>
  <si>
    <t>Chrenovec - Brusno 673, 972 32</t>
  </si>
  <si>
    <t>Fotografické služby</t>
  </si>
  <si>
    <t xml:space="preserve">Terézia Šedíková </t>
  </si>
  <si>
    <t>Morovnianska cesta 1796/30, 972 51</t>
  </si>
  <si>
    <t xml:space="preserve">Hviezdoslavova 3, 971 01  Prievidza </t>
  </si>
  <si>
    <t xml:space="preserve">Výroba a oprava odevov </t>
  </si>
  <si>
    <t xml:space="preserve">Ing. Ľubomír Ovčiarik </t>
  </si>
  <si>
    <t xml:space="preserve">Športová 533/19,  972 01  Bojnice </t>
  </si>
  <si>
    <t xml:space="preserve">Výroba bižutérie a suvenírov </t>
  </si>
  <si>
    <t xml:space="preserve">Peter Milata </t>
  </si>
  <si>
    <t>Nitrica 210, 972 22</t>
  </si>
  <si>
    <t xml:space="preserve">Obrancov mieru 322, 972 22 D.Vestenice </t>
  </si>
  <si>
    <t xml:space="preserve">Silvia Matiašková </t>
  </si>
  <si>
    <t>M. Čausa 268,  971 01  Prievidza</t>
  </si>
  <si>
    <t xml:space="preserve">Minikúra, pedikúra </t>
  </si>
  <si>
    <t>Ing. Ľubica Červienková</t>
  </si>
  <si>
    <t>Diviacka Nová Ves 54, 972 24</t>
  </si>
  <si>
    <t>Eva Halušová</t>
  </si>
  <si>
    <t>Nitrianske Sučany 288, 972 21</t>
  </si>
  <si>
    <t xml:space="preserve">J. Pauleho 2-234, 971 01 </t>
  </si>
  <si>
    <t>Kozmetické služby</t>
  </si>
  <si>
    <t>Jana Mederová</t>
  </si>
  <si>
    <t>Čsl. Partizánov 254/30, 972 26  N.Rudno</t>
  </si>
  <si>
    <t xml:space="preserve">Čsl. Partizánov 254/30, 972 26  N.Rudno </t>
  </si>
  <si>
    <t>Jaroslav Danihel</t>
  </si>
  <si>
    <t xml:space="preserve">Králika 439/15, 971 01  Prievidza </t>
  </si>
  <si>
    <t xml:space="preserve">M. R. Štefánika 24-26, 971 01  Prievidza </t>
  </si>
  <si>
    <t>Oprava osobných potrieb</t>
  </si>
  <si>
    <t>Milan Zvalo</t>
  </si>
  <si>
    <t xml:space="preserve">Weinholda 14/18, 972 43 Z. Kostoľany </t>
  </si>
  <si>
    <t xml:space="preserve">Weinholda 25/37, 972 43 Z. Kostoľany </t>
  </si>
  <si>
    <t>Oprava elektrospotrebičov</t>
  </si>
  <si>
    <t>Ingrit Švecová</t>
  </si>
  <si>
    <t xml:space="preserve">Okružná 1880/15, 972 51  Handlová </t>
  </si>
  <si>
    <t>Námestie baníkov č.5, 972 51  Handlová</t>
  </si>
  <si>
    <t>Sprostredkovanie služieb</t>
  </si>
  <si>
    <t xml:space="preserve">Vojtech Čaprnka </t>
  </si>
  <si>
    <t>Ľudovíta Štúra 21/2, D.Vestenice  972 23</t>
  </si>
  <si>
    <t xml:space="preserve">Ľudovíta Štúra 22/4, D.Vestenice  972 23 </t>
  </si>
  <si>
    <t xml:space="preserve">Pneuservis </t>
  </si>
  <si>
    <t xml:space="preserve">Jana Vršková </t>
  </si>
  <si>
    <t xml:space="preserve">Urbánková 11/12, 971 01  Prievidza </t>
  </si>
  <si>
    <t>Námestie slobody22, 971 01  Prievidza</t>
  </si>
  <si>
    <t xml:space="preserve">Sprostredkovateľská činnosť </t>
  </si>
  <si>
    <t xml:space="preserve">Melánia Krištofčáková </t>
  </si>
  <si>
    <t>Komenského 347/23, 972 23 D. Vestenice</t>
  </si>
  <si>
    <t>Obrancov mieru 428/13, 972 23 Vestenice</t>
  </si>
  <si>
    <t xml:space="preserve">Jana Kopálová </t>
  </si>
  <si>
    <t xml:space="preserve">Rázusa 883/40, 971 01  Prievidza </t>
  </si>
  <si>
    <t xml:space="preserve">Murgaša 1759/52, 971 01  Prievidza </t>
  </si>
  <si>
    <t>3299</t>
  </si>
  <si>
    <t xml:space="preserve">Výroba dekoračných predmetov </t>
  </si>
  <si>
    <t xml:space="preserve">Vlasta Šormanová </t>
  </si>
  <si>
    <t>46323031</t>
  </si>
  <si>
    <t>Š. Závodníka 481/11, 971 01  Prievidza</t>
  </si>
  <si>
    <t xml:space="preserve">Š. Závodníka 481/11, 971 01  Prievidza </t>
  </si>
  <si>
    <t>1330</t>
  </si>
  <si>
    <t xml:space="preserve">Oprava textilu </t>
  </si>
  <si>
    <t xml:space="preserve">Jana Obertová </t>
  </si>
  <si>
    <t>Diviacká Nová Ves 226, 972 24</t>
  </si>
  <si>
    <t>Diviacká Nová Ves 680, 972 24</t>
  </si>
  <si>
    <t>4770</t>
  </si>
  <si>
    <t xml:space="preserve">Jozef Miština </t>
  </si>
  <si>
    <t xml:space="preserve">Garbiarska 33, 971 01  Prievidza </t>
  </si>
  <si>
    <t>7911</t>
  </si>
  <si>
    <t xml:space="preserve">Činnosti cestovných agentúr </t>
  </si>
  <si>
    <t xml:space="preserve">Eva Hrabovská </t>
  </si>
  <si>
    <t xml:space="preserve">Mišíka 401/25, 971 01  Prievidza </t>
  </si>
  <si>
    <t xml:space="preserve">Bakalárska 1, 971 01  Prievidza </t>
  </si>
  <si>
    <t>1419</t>
  </si>
  <si>
    <t xml:space="preserve">Výroba ostatných odevov a doplnkov </t>
  </si>
  <si>
    <t xml:space="preserve">Peter Mokrý </t>
  </si>
  <si>
    <t xml:space="preserve">Fándlyho 752/3, 971 01  Prievidza </t>
  </si>
  <si>
    <t>Pravenec 426, 972 16</t>
  </si>
  <si>
    <t>4520</t>
  </si>
  <si>
    <t xml:space="preserve">Autoservis </t>
  </si>
  <si>
    <t>Miroslav Cebák</t>
  </si>
  <si>
    <t xml:space="preserve">Rázusa 856/32, 971 01  Prievidza </t>
  </si>
  <si>
    <t>T. Milkina 586/8, 971 01  Prievidza</t>
  </si>
  <si>
    <t>Marián Plachý</t>
  </si>
  <si>
    <t>Bernoláková 735/12, 972 45  Bystričany</t>
  </si>
  <si>
    <t>Ul.M.Nešporu 642/2, 972 45  Bystričany</t>
  </si>
  <si>
    <t>Maloobchod s novinami v špecializovaných predajniach</t>
  </si>
  <si>
    <t>Pavol Štajnoch</t>
  </si>
  <si>
    <t xml:space="preserve">Rázusa 864/5, 971 01  Prievidza </t>
  </si>
  <si>
    <t>Hviezdoslavova 627/1, 972 12  Lehota</t>
  </si>
  <si>
    <t>Výroba zámkov  a pántov</t>
  </si>
  <si>
    <t>Gabriela Mikulášová</t>
  </si>
  <si>
    <t>Ul.A.Žarnova 858/8, 971 01  Prievidza</t>
  </si>
  <si>
    <t xml:space="preserve">Ul.A.Žarnova 858/8, 971 01  Prievidza </t>
  </si>
  <si>
    <t>Ostatné rezervačné činnosti a súvisiace činnosti</t>
  </si>
  <si>
    <t>Iveta Rybárová</t>
  </si>
  <si>
    <t xml:space="preserve">Bojnická cesta 590/39, 972 17  Kanianka </t>
  </si>
  <si>
    <t xml:space="preserve">Bojnická cesta 26, 972 17  Kanianka </t>
  </si>
  <si>
    <t>Krajčírske práce</t>
  </si>
  <si>
    <t>Rozália Cibulová</t>
  </si>
  <si>
    <t xml:space="preserve">V.Benedikta 13/1, 971 01  Prievidza </t>
  </si>
  <si>
    <t xml:space="preserve">Matice slovenskej 12, 971 01  Prievidza </t>
  </si>
  <si>
    <t>Anna Danišová</t>
  </si>
  <si>
    <t xml:space="preserve">Lány 12081/71, 972 01  Bojnice </t>
  </si>
  <si>
    <t xml:space="preserve">Hviezdoslavova 5, 971 01  Prievidza </t>
  </si>
  <si>
    <t>Hanka Pavlíková</t>
  </si>
  <si>
    <t>Nádražná 89/8, 972 13  Nit. Pravno</t>
  </si>
  <si>
    <t xml:space="preserve">SNP 706, 972 13  Nitrianske Pravno </t>
  </si>
  <si>
    <t>Maloobchod s rozličným tovarom</t>
  </si>
  <si>
    <t>Obrancov Mieru 544/35, Lehota pt.Vtáč.</t>
  </si>
  <si>
    <t xml:space="preserve">Námestie slobody 25, 971 01  Prievidza </t>
  </si>
  <si>
    <t>Monika Novosádeková</t>
  </si>
  <si>
    <t xml:space="preserve">Prievidzská 17/9, 972 51  Handlová </t>
  </si>
  <si>
    <t>Námestie baníkov 7, 972 51  Handlová</t>
  </si>
  <si>
    <t>prevádzkovanie zariadenia na rekondíciu</t>
  </si>
  <si>
    <t xml:space="preserve">Peter Dolinaj </t>
  </si>
  <si>
    <t>Valaská Belá 557, 972 28</t>
  </si>
  <si>
    <t>protektorovanie a oprava pneumatík</t>
  </si>
  <si>
    <t xml:space="preserve">Roman Vardžík </t>
  </si>
  <si>
    <t xml:space="preserve">Energetikov 207/4, 971 01  Prievidza </t>
  </si>
  <si>
    <t xml:space="preserve">Nábrežná 2/A, 971 01  Prievidza </t>
  </si>
  <si>
    <t xml:space="preserve">autoservis </t>
  </si>
  <si>
    <t xml:space="preserve">Dana Vaňová </t>
  </si>
  <si>
    <t xml:space="preserve">Fraňa Kráľa 107/3, 972 71  Nováky </t>
  </si>
  <si>
    <t xml:space="preserve">SNP 639/22, 972 71  Nováky </t>
  </si>
  <si>
    <t>ostatné osobné služby</t>
  </si>
  <si>
    <t>Jozef Pavelka</t>
  </si>
  <si>
    <t>Nová Lehota 45, 972 51  Handlová</t>
  </si>
  <si>
    <t xml:space="preserve">Lipová 8, 972 51  Handlová </t>
  </si>
  <si>
    <t>Výroba videozáznamov</t>
  </si>
  <si>
    <t>Ing. Anna Vidová</t>
  </si>
  <si>
    <t xml:space="preserve">A.Hlinku 501/43, 972 71  Nováky </t>
  </si>
  <si>
    <t>poradenstvo zdravá výživa</t>
  </si>
  <si>
    <t>Pavol Šinaľ</t>
  </si>
  <si>
    <t xml:space="preserve">MC 2/4, 972 51  Handlová </t>
  </si>
  <si>
    <t xml:space="preserve">Štefánika 43, 971 01  Prievidza </t>
  </si>
  <si>
    <t xml:space="preserve">maloobchod, náhradné diely </t>
  </si>
  <si>
    <t>Jozef Vida</t>
  </si>
  <si>
    <t>Jilemnického 876/2, Lehota pt.Vtáčnikom</t>
  </si>
  <si>
    <t>Jesenského 854/7, Lehota pt. Vtáčnikom</t>
  </si>
  <si>
    <t>Ing. Dana Čerteková</t>
  </si>
  <si>
    <t>Nitr. Sučany 210,972 21</t>
  </si>
  <si>
    <t>Výroba perníkov</t>
  </si>
  <si>
    <t>Peter Čičmanec</t>
  </si>
  <si>
    <t xml:space="preserve">Hlavná 546, 972 26  Nitrianske Rudno </t>
  </si>
  <si>
    <t>Reklamná agentúra</t>
  </si>
  <si>
    <t>Miroslav Glesk</t>
  </si>
  <si>
    <t xml:space="preserve">Banícka 171/16, 971 01  Prievidza </t>
  </si>
  <si>
    <t xml:space="preserve">Cígeľ, objekt BC, 971 01  Prievidza </t>
  </si>
  <si>
    <t>Opr.a údržba motorových voz.</t>
  </si>
  <si>
    <t>Otília Sedláčková</t>
  </si>
  <si>
    <t xml:space="preserve">Pribinova 121/1, 972 71  Nováky </t>
  </si>
  <si>
    <t xml:space="preserve">Kukučínova 200, 972 71  Nováky </t>
  </si>
  <si>
    <t>Kadernícke služby</t>
  </si>
  <si>
    <t>Viola Fisherová</t>
  </si>
  <si>
    <t>Komenského 344/3, 972 23 D.Vestenice</t>
  </si>
  <si>
    <t>Obranv Mieru 344/3, 972 23  D.Vestenice</t>
  </si>
  <si>
    <t>Maloobchod s novinami</t>
  </si>
  <si>
    <t>Cibula Róbert</t>
  </si>
  <si>
    <t xml:space="preserve">Matice Slovenskej 12, 971 01  Prievidza </t>
  </si>
  <si>
    <t xml:space="preserve">Š. Králika 16/1, 971 01  Prievidza </t>
  </si>
  <si>
    <t>masážny salón</t>
  </si>
  <si>
    <t>Slíž Jaroslav</t>
  </si>
  <si>
    <t xml:space="preserve">Kvetná 1054/18, 972 51  Handlová </t>
  </si>
  <si>
    <t>stolárské práce</t>
  </si>
  <si>
    <t>Adriana Hepnerová</t>
  </si>
  <si>
    <t xml:space="preserve">Konvalinkova 712/34, 971 01  Prievidza </t>
  </si>
  <si>
    <t xml:space="preserve">Mišíka 3, 971 01  Prievidza </t>
  </si>
  <si>
    <t>výroba ostatného vrchného ošatenia</t>
  </si>
  <si>
    <t>František Mikula</t>
  </si>
  <si>
    <t xml:space="preserve">ČSA 28/8, 972 51  Handlová </t>
  </si>
  <si>
    <t>Duklianska 3, 972 51  Handlová</t>
  </si>
  <si>
    <t>stolárske činnosti</t>
  </si>
  <si>
    <t>Gabriela Pittnerová</t>
  </si>
  <si>
    <t>Železničiarska 204/24, 972 51  Handlová</t>
  </si>
  <si>
    <t>Námestie baníkov 20, 972 51  Handlová</t>
  </si>
  <si>
    <t>reklamná agentúra</t>
  </si>
  <si>
    <t>Ľubomír Kočíšek</t>
  </si>
  <si>
    <t>Nitrica 330, 972 22</t>
  </si>
  <si>
    <t>Lackovič Milan -BODY</t>
  </si>
  <si>
    <t>Svätoplukova 14, Prievidza 971 01</t>
  </si>
  <si>
    <t>Radoslav Jankeje</t>
  </si>
  <si>
    <t>Máčov 383, 972 25</t>
  </si>
  <si>
    <t xml:space="preserve">údržba a oprava motorových vozidiel </t>
  </si>
  <si>
    <t>Poštrk Miloš</t>
  </si>
  <si>
    <t>M.R. Štefánika 78/54, 972 23</t>
  </si>
  <si>
    <t>Miloš Ertl</t>
  </si>
  <si>
    <t xml:space="preserve">Moyzesova 1238/6, 972 01  Bojnice </t>
  </si>
  <si>
    <t>medovnikárstvo</t>
  </si>
  <si>
    <t>Michal Zachar</t>
  </si>
  <si>
    <t xml:space="preserve">Tolstého rad 9/2, 971 01  Prievidza </t>
  </si>
  <si>
    <t>Výroba darčekových predm.</t>
  </si>
  <si>
    <t xml:space="preserve">Miroslava Pajtinková </t>
  </si>
  <si>
    <t>Gumárenská 338/11, 97223 D.Vest.</t>
  </si>
  <si>
    <t xml:space="preserve">Jana Luprichová </t>
  </si>
  <si>
    <t xml:space="preserve">Remeselnícka 596/58, Prievidza </t>
  </si>
  <si>
    <t>Podhorská 39/376, 971 01 PD</t>
  </si>
  <si>
    <t>Výroba dek.predmetov</t>
  </si>
  <si>
    <t xml:space="preserve">Milan Kluvanec </t>
  </si>
  <si>
    <t>Kostolná Ves 5, 972 26</t>
  </si>
  <si>
    <t xml:space="preserve">Opracovanie drevenej hmoty </t>
  </si>
  <si>
    <t xml:space="preserve">Viliam Petriska </t>
  </si>
  <si>
    <t>Okružná 98/56, 972 26 N. Rudno</t>
  </si>
  <si>
    <t>Alena Kováčová</t>
  </si>
  <si>
    <t xml:space="preserve">Komenského 426/39, Ráztočno </t>
  </si>
  <si>
    <t>Falešníka 10,971 01 Prievidza</t>
  </si>
  <si>
    <t xml:space="preserve">Poradenská činnosť </t>
  </si>
  <si>
    <t xml:space="preserve">Dušan Uškovič </t>
  </si>
  <si>
    <t xml:space="preserve">Šulekova 869/27, 971 01  Prievidza </t>
  </si>
  <si>
    <t xml:space="preserve">Ing. Iveta Šemrincová </t>
  </si>
  <si>
    <t>R. Jašíka 808/15, 971 01  Prievidza</t>
  </si>
  <si>
    <t xml:space="preserve">R. Jašíka 808/15, 971 01  Prievidza </t>
  </si>
  <si>
    <t xml:space="preserve">Alžbeta Ivančíková </t>
  </si>
  <si>
    <t>972 16  Pravenec 317</t>
  </si>
  <si>
    <t xml:space="preserve">Svätoplukova 45, 971 01  Prievidza </t>
  </si>
  <si>
    <t>Služby spojené so správou domov</t>
  </si>
  <si>
    <t>Magdaléna Lacková</t>
  </si>
  <si>
    <t>Morovnianska cesta 1717/25 Handlová</t>
  </si>
  <si>
    <t xml:space="preserve">Bojnická cesta 940/1, 971 01  Prievidza </t>
  </si>
  <si>
    <t xml:space="preserve">Jozef Polkoráb </t>
  </si>
  <si>
    <t xml:space="preserve">Gazdovská 1338/13, 971 01  Prievidza </t>
  </si>
  <si>
    <t xml:space="preserve">Štefánika 47, 971 01  Prievidza </t>
  </si>
  <si>
    <t xml:space="preserve">Predavač rýchleho občerstvenia </t>
  </si>
  <si>
    <t xml:space="preserve">Eduard Luchava </t>
  </si>
  <si>
    <t xml:space="preserve">Hurbana 829/11, 971 01  Prievidza </t>
  </si>
  <si>
    <t xml:space="preserve">Prievidzská 53, 972 01  Bojnice </t>
  </si>
  <si>
    <t xml:space="preserve">Zámočník </t>
  </si>
  <si>
    <t xml:space="preserve">CHP </t>
  </si>
  <si>
    <t xml:space="preserve">Mário Vážny </t>
  </si>
  <si>
    <t xml:space="preserve">Čavoj 95, 972 29 </t>
  </si>
  <si>
    <t xml:space="preserve">Internetový predaj </t>
  </si>
  <si>
    <t xml:space="preserve">Ing. Michal Gregor </t>
  </si>
  <si>
    <t xml:space="preserve">M. Rázusa 791/25, 972 01  Bojnice </t>
  </si>
  <si>
    <t xml:space="preserve">Vypr. dokumentácie a projektov </t>
  </si>
  <si>
    <t>Eva Vaneková</t>
  </si>
  <si>
    <t>Gorazdovo nábr.404/7, 971 01Prievidza</t>
  </si>
  <si>
    <t>T. Vansovej 23  971 01  Prievidza</t>
  </si>
  <si>
    <t xml:space="preserve">Kozmetik </t>
  </si>
  <si>
    <t xml:space="preserve">Adriana Pecháčová </t>
  </si>
  <si>
    <t xml:space="preserve">Mierová 601/11, 972 47  Oslany </t>
  </si>
  <si>
    <t xml:space="preserve">Rastislavova 2, 971 01  Prievidza </t>
  </si>
  <si>
    <t xml:space="preserve">Manikúra - pedikúra </t>
  </si>
  <si>
    <t xml:space="preserve">Ing. Eva Murgašová </t>
  </si>
  <si>
    <t xml:space="preserve">Zlatná 732/23, 972 17  Kanianka </t>
  </si>
  <si>
    <t xml:space="preserve">Gazdovská 7, 971 01  Prievidza </t>
  </si>
  <si>
    <t xml:space="preserve">Ing. Zuzana Madzinová </t>
  </si>
  <si>
    <t xml:space="preserve">I. Krasku 708/8, 971 01  Prievidza </t>
  </si>
  <si>
    <t>Lucia Škultétyová</t>
  </si>
  <si>
    <t xml:space="preserve">J. Červeňa 653/30, 971 01 Prievidza  </t>
  </si>
  <si>
    <t>Gustáva Švéniho 2704/3 I, 971 01  Prievidza</t>
  </si>
  <si>
    <t>Poskyt.služieb rýchleho občerstvenia</t>
  </si>
  <si>
    <t xml:space="preserve">Viera Masárová </t>
  </si>
  <si>
    <t>Záhumenská 142/50, 972 23  D.Vestemice</t>
  </si>
  <si>
    <t xml:space="preserve">Námestie slobody 20, 971 01  Prievidza </t>
  </si>
  <si>
    <t xml:space="preserve">Nešpecializovaný maloobchod </t>
  </si>
  <si>
    <t xml:space="preserve">Mária Kurbelová </t>
  </si>
  <si>
    <t xml:space="preserve">Ľ. Ondrejova 729/9, 971 01  Prievidza </t>
  </si>
  <si>
    <t xml:space="preserve">Hurbana 27, 971 01  Prievidza </t>
  </si>
  <si>
    <t xml:space="preserve">Maloobchod s použitým tovarom </t>
  </si>
  <si>
    <t xml:space="preserve">Bc. Miriam Ibl Drozdová </t>
  </si>
  <si>
    <t xml:space="preserve">Stará cesta 252/77, 972 11  Lazany </t>
  </si>
  <si>
    <t xml:space="preserve">Pedikúra </t>
  </si>
  <si>
    <t xml:space="preserve">Renáta Lacková - RENA </t>
  </si>
  <si>
    <t>Poruba 314, 972 11</t>
  </si>
  <si>
    <t xml:space="preserve">Poruba 314, 972 11 </t>
  </si>
  <si>
    <t xml:space="preserve">Návrhár vizualizácií </t>
  </si>
  <si>
    <t xml:space="preserve">Pavol Môčol </t>
  </si>
  <si>
    <t>Ľudovíta Štúra 63/17, 972 23 D. Vestenice</t>
  </si>
  <si>
    <t>Maloobchod chovateľských potrieb</t>
  </si>
  <si>
    <t xml:space="preserve">Štefan Zajonc </t>
  </si>
  <si>
    <t>Chrenovec - Brusno 479, 972 32</t>
  </si>
  <si>
    <t xml:space="preserve">Silvia Luciaková </t>
  </si>
  <si>
    <t>Dimitrovova 4119/33A, 972 51  Handlová</t>
  </si>
  <si>
    <t xml:space="preserve">Potočná 66, 972 51  Handlová </t>
  </si>
  <si>
    <t xml:space="preserve">Dámsky, pánsky, detský kaderník </t>
  </si>
  <si>
    <t xml:space="preserve">Zuzana Buzeková </t>
  </si>
  <si>
    <t xml:space="preserve">S.Chalúpku 318/20, 971 01  Prievidza </t>
  </si>
  <si>
    <t xml:space="preserve">Chrenovec - Brusno 367, 972 32 </t>
  </si>
  <si>
    <t xml:space="preserve">Bc. Branislav Michalovič </t>
  </si>
  <si>
    <t xml:space="preserve">Nová 597/1, 972 17  Kanianka </t>
  </si>
  <si>
    <t xml:space="preserve">Projektant </t>
  </si>
  <si>
    <t xml:space="preserve">Marek Kopunec </t>
  </si>
  <si>
    <t xml:space="preserve">Okružná 1867/18, 972 51  Handlová </t>
  </si>
  <si>
    <t xml:space="preserve">Údernícka 51, 972 51  Handlová </t>
  </si>
  <si>
    <t xml:space="preserve">Výroba jedn. drevených výrobkov </t>
  </si>
  <si>
    <t xml:space="preserve">Ing. Iveta Sokolová </t>
  </si>
  <si>
    <t>Štefana Závodníka 483/13, 971 01  Prievidza</t>
  </si>
  <si>
    <t xml:space="preserve">Bojnická cesta 392/4, 971 01  Prievidza </t>
  </si>
  <si>
    <t xml:space="preserve">Baliace činnosti </t>
  </si>
  <si>
    <t xml:space="preserve">Dana Pánisová </t>
  </si>
  <si>
    <t>ČSL partizánov 262/48, 972 26  Nit. Rudno</t>
  </si>
  <si>
    <t xml:space="preserve">Vladislav Král </t>
  </si>
  <si>
    <t xml:space="preserve">Urbánková 916/11, 971 01  Prievidza </t>
  </si>
  <si>
    <t xml:space="preserve">Palárika 2/A, 971 01  Prievidza </t>
  </si>
  <si>
    <t xml:space="preserve">Služby pohostinstiev </t>
  </si>
  <si>
    <t xml:space="preserve">Martin Ferjanec </t>
  </si>
  <si>
    <t xml:space="preserve">Hviezdoslavova 340, 972 47  Oslany </t>
  </si>
  <si>
    <t xml:space="preserve">Hviezdoslavova 339/79, 972 47  Oslany </t>
  </si>
  <si>
    <t xml:space="preserve">Zámočníctvo </t>
  </si>
  <si>
    <t xml:space="preserve">Soňa Cígerová </t>
  </si>
  <si>
    <t xml:space="preserve">S. Chalúpku 29/3, 971 01  Prievidza </t>
  </si>
  <si>
    <t xml:space="preserve">Námestie slobody 1, 971 01  Prievidza </t>
  </si>
  <si>
    <t xml:space="preserve">Martina Babicová </t>
  </si>
  <si>
    <t xml:space="preserve">Bjornsona 2/15, 971 01  Prievidza </t>
  </si>
  <si>
    <t xml:space="preserve">Chvojnica 24, 972 13 </t>
  </si>
  <si>
    <t xml:space="preserve">Miriama Smidková </t>
  </si>
  <si>
    <t>Morovnianska cesta 1792/27, 97251 Handlová</t>
  </si>
  <si>
    <t xml:space="preserve">SNP 16, 972 51  Handlová </t>
  </si>
  <si>
    <t xml:space="preserve">Manikúra </t>
  </si>
  <si>
    <t xml:space="preserve">Oxana Černickaja </t>
  </si>
  <si>
    <t xml:space="preserve">Krasku 681/21, 971 01  Prievidza </t>
  </si>
  <si>
    <t xml:space="preserve">Ing. Gabriela Šimková </t>
  </si>
  <si>
    <t>M. Rázusa 884/44, 971 01  Prievidza</t>
  </si>
  <si>
    <t xml:space="preserve">M. Rázusa884/44, 971 01  Prievidza </t>
  </si>
  <si>
    <t xml:space="preserve">Inžinierská činnosť </t>
  </si>
  <si>
    <t xml:space="preserve">Róbert Iliaš </t>
  </si>
  <si>
    <t>Námestie SNP 55/4, 972 42 Lehota p.Vtáč.</t>
  </si>
  <si>
    <t xml:space="preserve">areál Bane Lehota, 972 42 </t>
  </si>
  <si>
    <t>Reklamné a marketingové činnosti</t>
  </si>
  <si>
    <t xml:space="preserve">Róbert Šimurka </t>
  </si>
  <si>
    <t>Opatovce nad Nitrou 299, 972 02</t>
  </si>
  <si>
    <t>Slavomír Polonyi</t>
  </si>
  <si>
    <t xml:space="preserve">Jilelemnického 852/119, 972 13 Nit. Pravno </t>
  </si>
  <si>
    <t xml:space="preserve">Priemyselná 12, 971 01  Prievidza </t>
  </si>
  <si>
    <t xml:space="preserve">Opravy, odborné priehliadky </t>
  </si>
  <si>
    <t xml:space="preserve">Zuzana Môciková </t>
  </si>
  <si>
    <t>Komenského 346/15, 972 23 D. Vestenice</t>
  </si>
  <si>
    <t xml:space="preserve">M. R. Štefánika 325/51, 972 23  D. Vestenice </t>
  </si>
  <si>
    <t>Július Kovács</t>
  </si>
  <si>
    <t>Na Karasiny 698/71B, 971 01  Prievidza</t>
  </si>
  <si>
    <t>Pribinovo námestie 3, 971 01  Prievidza</t>
  </si>
  <si>
    <t xml:space="preserve">Ostatné vzdelávanie </t>
  </si>
  <si>
    <t xml:space="preserve">Štefan Vrtiel </t>
  </si>
  <si>
    <t>Šulekova 887/41, 971 01  Prievidza</t>
  </si>
  <si>
    <t>Bukovčana 11, 971 01  Prievidza</t>
  </si>
  <si>
    <t>Maloobcodný predaj</t>
  </si>
  <si>
    <t>Irena Ulbriková</t>
  </si>
  <si>
    <t>Pravenec 257, 972 16</t>
  </si>
  <si>
    <t>Ciglianska 9, 971 01  Prievidza</t>
  </si>
  <si>
    <t>Výroba jedn. výrobkov z kovu</t>
  </si>
  <si>
    <t xml:space="preserve">Tibor Ráczko </t>
  </si>
  <si>
    <t xml:space="preserve">Lipník 251, 972 32 </t>
  </si>
  <si>
    <t>Lipník 251, 972 32</t>
  </si>
  <si>
    <t xml:space="preserve">Ostatná výroba </t>
  </si>
  <si>
    <t>Mariana Hranaiová</t>
  </si>
  <si>
    <t xml:space="preserve">Poluvsie 13, 972 16 </t>
  </si>
  <si>
    <t>Pravenec 400, 972 16</t>
  </si>
  <si>
    <t xml:space="preserve">Marta Novotová </t>
  </si>
  <si>
    <t>J. Francisciho 716/5, 971 01  Prievidza</t>
  </si>
  <si>
    <t xml:space="preserve">Nábrežná 1913/5A, 971 01  Prievidza </t>
  </si>
  <si>
    <t xml:space="preserve">Ostatný maloobchod </t>
  </si>
  <si>
    <t>Eva Melišková</t>
  </si>
  <si>
    <t>Malá Čausa 275, 971 01  Malá Čausa</t>
  </si>
  <si>
    <t>Malá Čausa 275/6, 971 01  Malá Čausa</t>
  </si>
  <si>
    <t>Správa bytového a nebytového fondu</t>
  </si>
  <si>
    <t>Hai Nguyen Ngoc</t>
  </si>
  <si>
    <t>Dimitrovova 395/9, 972 51  Handlová</t>
  </si>
  <si>
    <t>MT Švermova, 972 51  Handlová</t>
  </si>
  <si>
    <t>Anna Dolinská BYTEX</t>
  </si>
  <si>
    <t>Nezábudková 1330/36, 971 01  Prievidza</t>
  </si>
  <si>
    <t>Mojmírova 16, 971 01  Prievidza</t>
  </si>
  <si>
    <t>Peter Haluš</t>
  </si>
  <si>
    <t>Záhumenská 176/5, 972 23  Dolné Vestenice</t>
  </si>
  <si>
    <t>Štefánika 299/75, 972 23  Dolné Vestenice</t>
  </si>
  <si>
    <t xml:space="preserve">Opravy pracovných strojov </t>
  </si>
  <si>
    <t>Iveta Orthová</t>
  </si>
  <si>
    <t>Ľ. Ondrejova 729/7, 971 01  Prievidza</t>
  </si>
  <si>
    <t>Bukovčana 19, 971 01  Prievidza</t>
  </si>
  <si>
    <t>Manikúra</t>
  </si>
  <si>
    <t>Prešov</t>
  </si>
  <si>
    <t>SPŠ elektrotechnická Prešov</t>
  </si>
  <si>
    <t>Plzenská 1, 08001 Prešov</t>
  </si>
  <si>
    <t>stredné odborné školstvo</t>
  </si>
  <si>
    <t>informačné služby</t>
  </si>
  <si>
    <t>DERKOL s.r.o.,</t>
  </si>
  <si>
    <t>Kováčská 15, 080 01 Prešov</t>
  </si>
  <si>
    <t>špeciálna lekárská prax</t>
  </si>
  <si>
    <t>zdr. starostlivosť</t>
  </si>
  <si>
    <t>Kvatrospol Prešov, s.r.o.</t>
  </si>
  <si>
    <t>Strojnická 12, 08006 Prešov</t>
  </si>
  <si>
    <t>Strojnícka 12, 08006 Prešov</t>
  </si>
  <si>
    <t>výroba tvaroviek z plastu</t>
  </si>
  <si>
    <t>výroba plastových obalov</t>
  </si>
  <si>
    <t>Hrustič Jozef-FIRMA JH</t>
  </si>
  <si>
    <t>Pod kamennou baňou 81,080 01 Prešov</t>
  </si>
  <si>
    <t>Suchomlynská 13, 080 01 Prešov</t>
  </si>
  <si>
    <t>maolobchod</t>
  </si>
  <si>
    <t>obchodná činnosť v rozsahu voľnej živnosti</t>
  </si>
  <si>
    <t>Peter Palša - EXPRESPRINT</t>
  </si>
  <si>
    <t>Kalinčiakova 6422/12, 08006 Ľubotice</t>
  </si>
  <si>
    <t>Volgogradská 8, 08001 Prešov</t>
  </si>
  <si>
    <t>ostatné vydavateľské činnosti</t>
  </si>
  <si>
    <t>pomocná tlačiarenska činnosť</t>
  </si>
  <si>
    <t>Neupauer Gabriel</t>
  </si>
  <si>
    <t>Royova 6, 080 05 Prešov</t>
  </si>
  <si>
    <t>Hollého 295, 083 01 Sabinov</t>
  </si>
  <si>
    <t>obsluha LPG</t>
  </si>
  <si>
    <t>Základná škola s materskou školou Terňa</t>
  </si>
  <si>
    <t>Hlavná 113/68, 08267 Terňa</t>
  </si>
  <si>
    <t>ekonomické a administratívne činnosti</t>
  </si>
  <si>
    <t>ekon. a administratívne čiinnosti</t>
  </si>
  <si>
    <t>Valéria Tomášová</t>
  </si>
  <si>
    <t>Drienovská Nová Ves , 082 01 Kendice</t>
  </si>
  <si>
    <t>Krátka 11 , 080 01 Prešov</t>
  </si>
  <si>
    <t>sprostredkovateľská čin., kúpa tovaru na účely jeho pred.</t>
  </si>
  <si>
    <t>kúpa tovaru na účely jeho predaja konečnému spotrebiteľovi (maloobchod) alebo iným prevádzkovateľom živnosti (veľkoobchod).</t>
  </si>
  <si>
    <t>Peržel Erik-EP-FOTO</t>
  </si>
  <si>
    <t>082 53 Petrovany 570</t>
  </si>
  <si>
    <t>082 53 Petrovany 316</t>
  </si>
  <si>
    <t>Tkáč František</t>
  </si>
  <si>
    <t>Nám. Slobody 23, 083 01 Sabinov</t>
  </si>
  <si>
    <t>príprava a predaj na priamu konzumáciu</t>
  </si>
  <si>
    <t>príprava a predaj na priamau konzumáciu nealko. A priemyselne vyrábaných mliečných nápojov</t>
  </si>
  <si>
    <t>Drozdová Oľga, Mgr.</t>
  </si>
  <si>
    <t>Železničiarska 2,  080 01 Prešov</t>
  </si>
  <si>
    <t>Požiarnická 17, 080 01 Prešov</t>
  </si>
  <si>
    <t>Guman Stanislav</t>
  </si>
  <si>
    <t>082 42 Janov  67</t>
  </si>
  <si>
    <t>výroba  a úprava výrobkov z plastov</t>
  </si>
  <si>
    <t>Erika Paľová</t>
  </si>
  <si>
    <t>Buclovany 44 , 086 43 Koprivnica</t>
  </si>
  <si>
    <t>Svätopluková 4 , 080 01 Prešov</t>
  </si>
  <si>
    <t>zariadenie na regeneráciu a rekondíciu</t>
  </si>
  <si>
    <t>Prexta Ján -TEP</t>
  </si>
  <si>
    <t>08001 Malý Šariš 368</t>
  </si>
  <si>
    <t>upratovacie a čisťacie práce, záhradnícke a sadovnícke práce</t>
  </si>
  <si>
    <t>upratovacie a čistiace práce</t>
  </si>
  <si>
    <t>Mikuláš Dzijak</t>
  </si>
  <si>
    <t>Mošurov 5 , 082 67</t>
  </si>
  <si>
    <t>výroba a oprava hudobných nástrojov</t>
  </si>
  <si>
    <t>oprava hudobných nástrojov</t>
  </si>
  <si>
    <t xml:space="preserve">Smolková Mária </t>
  </si>
  <si>
    <t>083 01 Jakubovany 209</t>
  </si>
  <si>
    <t>Nám. Slobody 1, 083 01 Sabinov</t>
  </si>
  <si>
    <t>služby tykajúce sa telesnej pohody</t>
  </si>
  <si>
    <t>masérske služby</t>
  </si>
  <si>
    <t>Andrek Štefan</t>
  </si>
  <si>
    <t>Hermanovce nad Topľou 33, 09434</t>
  </si>
  <si>
    <t>Masarykova 11, 080 01 Prešov</t>
  </si>
  <si>
    <t>výroba, oprava a predaj zlatých šperkov</t>
  </si>
  <si>
    <t>oprava a výroba šperkov</t>
  </si>
  <si>
    <t>Lazoriková Martina</t>
  </si>
  <si>
    <t>Na rybníkoch 494/16,082 56 Pečovská  N/ V</t>
  </si>
  <si>
    <t xml:space="preserve"> Hlavná 31,082 56 Pečovská N/V</t>
  </si>
  <si>
    <t>Kúpa tovaru na účely jeho predaja konečnému spotrebiteľovi</t>
  </si>
  <si>
    <t xml:space="preserve">Daniela Varadská </t>
  </si>
  <si>
    <t>Fr.Kráľa 5 , 080 01 Prešov</t>
  </si>
  <si>
    <t>ul.17 Novembra , 080 01 Prešov</t>
  </si>
  <si>
    <t>kopirovanie , výroba kľúčov</t>
  </si>
  <si>
    <t>Bujňáková Eva,Mgr-Recolor</t>
  </si>
  <si>
    <t>Mirka Nešpora 19, 080 01 Prešov</t>
  </si>
  <si>
    <t>Volgogradská 13, 080 01 Prešov</t>
  </si>
  <si>
    <t>reklamné agentúry</t>
  </si>
  <si>
    <t>reklamná , propagačná a informačná činnosť</t>
  </si>
  <si>
    <t>AGNES, s.r.o.</t>
  </si>
  <si>
    <t>Vajanského 10, 08001 Prešov</t>
  </si>
  <si>
    <t>Masarykova 16, 08001 Prešov</t>
  </si>
  <si>
    <t>výstavba ostatných inžinierskych stavieb i.n.</t>
  </si>
  <si>
    <t>TAMPEX Prešov , s.r. o.</t>
  </si>
  <si>
    <t>Košická 32/A , 080 01 Prešov</t>
  </si>
  <si>
    <t>rekl. a propagačná činnosť,výroba reklám a rekl.  predmetov</t>
  </si>
  <si>
    <t>Jantar Slovakia spol. s r.o.</t>
  </si>
  <si>
    <t xml:space="preserve">Komenského 20, 08001, Prešov </t>
  </si>
  <si>
    <t xml:space="preserve">Tkáčska 2, 08001 Prešov </t>
  </si>
  <si>
    <t>spracovanie dát, poskyt. serverového priestoru na internete a súvisiace služby</t>
  </si>
  <si>
    <t>obchodná činnosť - maloobchodný predaj PC techniky, internetu</t>
  </si>
  <si>
    <t>Družba, s.r.o.</t>
  </si>
  <si>
    <t>Námestie Kráľovnej pokoja 3, 080 01 Prešov</t>
  </si>
  <si>
    <t>Nám. Kráľ. pokoja 3, 080 01 Prešov</t>
  </si>
  <si>
    <t>čistenie a pranie odevov a šatstva</t>
  </si>
  <si>
    <t>služby v oblasti čistenia a prania odevov</t>
  </si>
  <si>
    <t>Základná umelecká škola v Lipanoch</t>
  </si>
  <si>
    <t>Štúrova 29, 08271 Lipany</t>
  </si>
  <si>
    <t>školstvo</t>
  </si>
  <si>
    <t>údržba školských zariadení</t>
  </si>
  <si>
    <t>Petrušová Viktória-VIP Salón</t>
  </si>
  <si>
    <t>Záhradná 203/2, 04417 Slanec</t>
  </si>
  <si>
    <t>Kpt. Nálepku 1358, 08271 Lipany</t>
  </si>
  <si>
    <t>manikúra</t>
  </si>
  <si>
    <t>Zariadenie pre seniorov Náruč</t>
  </si>
  <si>
    <t>Veselá č.1, 08001 Prešov</t>
  </si>
  <si>
    <t>starostlivosť o staršie osoby a osoby so zdravotným postihnutím</t>
  </si>
  <si>
    <t xml:space="preserve">Feldman Olek Ing. </t>
  </si>
  <si>
    <t>Jurkovičová 14, 080 01 Prešov</t>
  </si>
  <si>
    <t>geodetické práce</t>
  </si>
  <si>
    <t>Mesto Lipany</t>
  </si>
  <si>
    <t>Krivianska 1, 082 71 Lipany</t>
  </si>
  <si>
    <t>Nám. sv. Martina č. 39, 082 71 Lipany</t>
  </si>
  <si>
    <t>všeobecná verejná správa</t>
  </si>
  <si>
    <t>operátor telekomunikačných služieb</t>
  </si>
  <si>
    <t>VZORODEV Prešov, v.d.</t>
  </si>
  <si>
    <t>Levočská 2, 08001 Prešov</t>
  </si>
  <si>
    <t>Levočská 2/B, 08001 Prešov</t>
  </si>
  <si>
    <t>prenájom a prevádzkovanie vlastných alebo prenajatých nehnuteľností</t>
  </si>
  <si>
    <t>odevná činnosť</t>
  </si>
  <si>
    <t>Mgr. Peter Čentík</t>
  </si>
  <si>
    <t>Železničiarska 29 , 080 01 Prešov</t>
  </si>
  <si>
    <t>výroba a predaj úžitkovej keramiky</t>
  </si>
  <si>
    <t>výroba a predaj úžitkovej keramiky,kurzy,prednášky a škol.</t>
  </si>
  <si>
    <t>Mesto Prešov</t>
  </si>
  <si>
    <t>Hlavná 73, 080 01 Prešov</t>
  </si>
  <si>
    <t>Jarková 24, 080 01 Prešov</t>
  </si>
  <si>
    <t>monitorovanie verejných prestranstiev</t>
  </si>
  <si>
    <t>monitorovanie verejných prestranstiev kamer. Systémom</t>
  </si>
  <si>
    <t xml:space="preserve">Feldman Oleg, Ing. </t>
  </si>
  <si>
    <t>Keratsínske nám. 1, 080 01 Prešov</t>
  </si>
  <si>
    <t>Vihorlatská 1/A, 080 01 Prešov</t>
  </si>
  <si>
    <t>Lukáčová Bibiana</t>
  </si>
  <si>
    <t>082 61 Ražňany 360</t>
  </si>
  <si>
    <t>odevná výroba</t>
  </si>
  <si>
    <t>PETRA, n.o.</t>
  </si>
  <si>
    <t>Hlavná 1, 080 01 Prešov</t>
  </si>
  <si>
    <t>Hlavná 2, 080 01 Prešov</t>
  </si>
  <si>
    <t>činnosť múzeí</t>
  </si>
  <si>
    <t>vydavateľská a publikačná činnosť</t>
  </si>
  <si>
    <t>Obec Víťaz</t>
  </si>
  <si>
    <t>Víťaz 111, 082 38</t>
  </si>
  <si>
    <t>Víťaz 183, 082 38</t>
  </si>
  <si>
    <t>knihovník</t>
  </si>
  <si>
    <t>Turčok Peter-Pietros</t>
  </si>
  <si>
    <t>Švábska 6796/78, 080 05 Prešov</t>
  </si>
  <si>
    <t>Hlavná 80, 080 01 Prešov</t>
  </si>
  <si>
    <t>Obec Lúčka</t>
  </si>
  <si>
    <t>Lúčka 77, 082 71 Lúčka</t>
  </si>
  <si>
    <t>opravárensko-údržbárske práce</t>
  </si>
  <si>
    <t>Vojsovičová Anna</t>
  </si>
  <si>
    <t>Kanašská 125/21, 082 16 Fintice</t>
  </si>
  <si>
    <t>Metodova 8, 080 01 Prešov</t>
  </si>
  <si>
    <t>služby súvisiace so skrašľovaním</t>
  </si>
  <si>
    <t>pedikúra</t>
  </si>
  <si>
    <t>Arcidiecézna charita Košice</t>
  </si>
  <si>
    <t xml:space="preserve">Bočná 2, 04001 Košice </t>
  </si>
  <si>
    <t>kpt. Nálepku 19, 08271 Lipany</t>
  </si>
  <si>
    <t>činnosti cirkevných organizácií</t>
  </si>
  <si>
    <t>poradenská činnosť v Rómskom komunitnom centre</t>
  </si>
  <si>
    <t>Janoli, s.r.o.</t>
  </si>
  <si>
    <t>Uzovce 26, 082 66</t>
  </si>
  <si>
    <t>výroba pracovných odevov</t>
  </si>
  <si>
    <t>AIS-PO, s.r.o.</t>
  </si>
  <si>
    <t>Šarišská 1, 080 01 Prešov</t>
  </si>
  <si>
    <t>architektonické a inž. činn. a súvisiace poradenstvo</t>
  </si>
  <si>
    <t>pomocné administrartívne práce</t>
  </si>
  <si>
    <t>Stomex, s.r.o.</t>
  </si>
  <si>
    <t>Za potokom 19, 080 06 Ľubotice</t>
  </si>
  <si>
    <t>Za potokom, 19, 080 06 Ľubotice</t>
  </si>
  <si>
    <t>výroba pracovných a ochranných odevov, šitie zvrškov obuvi</t>
  </si>
  <si>
    <t>Wellnet, s.r.o.</t>
  </si>
  <si>
    <t>Levočská 2, 080 01 Prešov</t>
  </si>
  <si>
    <t>veľkoobchod so zariadeniami pre informatiku</t>
  </si>
  <si>
    <t>Slávka Matejová - MOLETKA</t>
  </si>
  <si>
    <t>Levočská 27 , 080 01 Prešov</t>
  </si>
  <si>
    <t>Levočská 19/A , 080 01 Prešov</t>
  </si>
  <si>
    <t>výroba ostatných odevov a doplnkov</t>
  </si>
  <si>
    <t xml:space="preserve">Gabriela n.o. </t>
  </si>
  <si>
    <t>Kollárova 28, 080 01 Prešov</t>
  </si>
  <si>
    <t>Lemešianska 21, 080 01 Prešov</t>
  </si>
  <si>
    <t>starostlivosť o osoby so ZPS a star. o osoby v pobyt. zar.</t>
  </si>
  <si>
    <t>Slaninka Jozef</t>
  </si>
  <si>
    <t>Ľ.Štúra 14, 082 21 Veľký Šariš</t>
  </si>
  <si>
    <t>Prostejovská 111, 080 01 Prešov</t>
  </si>
  <si>
    <t>kúpa tovaru na účely jeho predaja konečnému spotrebiteľovi</t>
  </si>
  <si>
    <t>Balogová Iveta</t>
  </si>
  <si>
    <t>Levočská 128, 08001 Prešov</t>
  </si>
  <si>
    <t>Prostějovská 1, 080 01 Prešov</t>
  </si>
  <si>
    <t>maloobchod v nešpecializovaných predajniach najmä s potravinami</t>
  </si>
  <si>
    <t>Občianske združenie Barlička</t>
  </si>
  <si>
    <t>Prostejovská 38, 08001 Prešov</t>
  </si>
  <si>
    <t>Matice slovenskej 13, 08001 Prešov</t>
  </si>
  <si>
    <t>činnosti záujmových organizácií</t>
  </si>
  <si>
    <t>administratívne a reklamno-propagačné činnosti</t>
  </si>
  <si>
    <t>Ďurica Pavol</t>
  </si>
  <si>
    <t>Mirka Nešpora 29, 080 01 Prešov</t>
  </si>
  <si>
    <t>Henrieta Rešovská</t>
  </si>
  <si>
    <t>Slánska 40, 080 06</t>
  </si>
  <si>
    <t>Slánska 40, 080 06, Prešov</t>
  </si>
  <si>
    <t>baliace činnosti</t>
  </si>
  <si>
    <t>Krizo, s.r.o.</t>
  </si>
  <si>
    <t>Široké 517, 082 37 Široké</t>
  </si>
  <si>
    <t>Široké 115, 082 37 Široké</t>
  </si>
  <si>
    <t>riadiaca a administratívna činnosť v stavebníctve</t>
  </si>
  <si>
    <t>CASSOVIA REALITAS Košice, s.r.o.</t>
  </si>
  <si>
    <t>Národná trieda 75, 040 01 Košice</t>
  </si>
  <si>
    <t>Námestie mieru 1, 080 01 Prešov</t>
  </si>
  <si>
    <t>realitné kancelárie</t>
  </si>
  <si>
    <t>realitná kancelária</t>
  </si>
  <si>
    <t>Slávka Zakuťanská</t>
  </si>
  <si>
    <t>Krížna 9, 080 01 Prešov</t>
  </si>
  <si>
    <t>Baštová 36, 080 01 Prešov</t>
  </si>
  <si>
    <t>účtovnícke a audítorské činnosti</t>
  </si>
  <si>
    <t>Bez bariér n.o.</t>
  </si>
  <si>
    <t>Prostějovská 38, 080 01 Prešov</t>
  </si>
  <si>
    <t>Matice slovenskej 13, 080 01 Prešov</t>
  </si>
  <si>
    <t>čiinnosť ostatných členských organizácií</t>
  </si>
  <si>
    <t>sociálna starostlivosť</t>
  </si>
  <si>
    <t>Rímsko kat.cirkev,far.sv Mikuláša</t>
  </si>
  <si>
    <t>Hlavná 81 , 080 01 Prešov</t>
  </si>
  <si>
    <t>čin.cirkevných organizácii</t>
  </si>
  <si>
    <t>administratívne práce,údržbárske práce,upratratovacie práce</t>
  </si>
  <si>
    <t>ZOM Prešov</t>
  </si>
  <si>
    <t>Karpatská 18, 080 01 Prešov</t>
  </si>
  <si>
    <t>Masarykova 20, 080 01, Prešov</t>
  </si>
  <si>
    <t>činnosti ostatných členských organizácií</t>
  </si>
  <si>
    <t>Karpatská 18, 08001 Prešov</t>
  </si>
  <si>
    <t>Tinthofferová Anetta</t>
  </si>
  <si>
    <t>Tomášikova 4857/36, 080 01 Prešov</t>
  </si>
  <si>
    <t>kozmetické služby</t>
  </si>
  <si>
    <t>ABELAND s.r.o.</t>
  </si>
  <si>
    <t>Tekeľova 2270/1, 080 01 Prešov</t>
  </si>
  <si>
    <t>Okružná 36, 080 01 Prešov</t>
  </si>
  <si>
    <t>účtovnícke a audítorské činnosti, vedenie účtovných kníh, daňové poradenstvo</t>
  </si>
  <si>
    <t>Sučko Jozef</t>
  </si>
  <si>
    <t>Na záhumní 283/30,08216 Fintice</t>
  </si>
  <si>
    <t>Nám. Mieru 1, 080 01 Prešov</t>
  </si>
  <si>
    <t xml:space="preserve">maloobchod so šperkami </t>
  </si>
  <si>
    <t>výroba šperkov a podobných predmetov</t>
  </si>
  <si>
    <t>Justičná 15, 080 01 Prešov</t>
  </si>
  <si>
    <t>Agáta Lukáčová</t>
  </si>
  <si>
    <t>Hlavná 137, 080 01 Prešov</t>
  </si>
  <si>
    <t>maloobchod s hodinami</t>
  </si>
  <si>
    <t>oprava hodín</t>
  </si>
  <si>
    <t>Silvia Kulíková</t>
  </si>
  <si>
    <t>Teriakovce 26, 080 05 Prešov</t>
  </si>
  <si>
    <t>Vihorlatská 10, 080 01</t>
  </si>
  <si>
    <t>vedenie a spracovanie účtovníctva</t>
  </si>
  <si>
    <t>predaj novín a časopisov</t>
  </si>
  <si>
    <t>Rudolf Cicman - EMI</t>
  </si>
  <si>
    <t>Ovocinárska 55, 083 01 Sabinov</t>
  </si>
  <si>
    <t>výroba ostaného vrchného ošatenia</t>
  </si>
  <si>
    <t>výroba odevov a odevných doplnkov</t>
  </si>
  <si>
    <t>Karabinoš Jozef</t>
  </si>
  <si>
    <t>Murgašova 249/6, 083 01 Sabinov</t>
  </si>
  <si>
    <t>Prešovská 2,08301Sabinov</t>
  </si>
  <si>
    <t>HANEL, s.r.o.</t>
  </si>
  <si>
    <t>reklamná činnosť</t>
  </si>
  <si>
    <t>Galánek Pavol</t>
  </si>
  <si>
    <t>Hapákova 2277/7, 080 06 Ľubotice</t>
  </si>
  <si>
    <t>Slov. zväz telesne postihnutých - Okr. centrum</t>
  </si>
  <si>
    <t>Sibírska 24, 080 01 Prešov</t>
  </si>
  <si>
    <t>činnosť ostatných členských organizácií</t>
  </si>
  <si>
    <t>Centková Alena</t>
  </si>
  <si>
    <t>082 35 Hendrichovce 37</t>
  </si>
  <si>
    <t>Sabinovská 115, 080 01 Prešov</t>
  </si>
  <si>
    <t>oprava el. zariadení, montáž, údržba , rekonštrukcia, výroba</t>
  </si>
  <si>
    <t>opravy vyhradených elektrických zariadení do 1000kúpa tovaru na účely jeho predaja konečnému spotrebiteľovi (maloobchod) alebo iným prevádzkovateľom živnosti (veľkoobchod).</t>
  </si>
  <si>
    <t>Richard Šimon</t>
  </si>
  <si>
    <t>Jakubovany 311, 083 01</t>
  </si>
  <si>
    <t>ost. maloobchod v nešp. predajniach</t>
  </si>
  <si>
    <t>výroba posteľnej bielizne a tex. výrobkov pre domácnosť</t>
  </si>
  <si>
    <t>Stanislav Tabačko - PERMA</t>
  </si>
  <si>
    <t>Levočská 17, 080 01 Prešov</t>
  </si>
  <si>
    <t>Jana Mišenková</t>
  </si>
  <si>
    <t>Ražňany 397 , 082 61</t>
  </si>
  <si>
    <t>Nám. slobody 52 , 083 01 Sabinov</t>
  </si>
  <si>
    <t>oprava odevov,textilu a bytového textilu</t>
  </si>
  <si>
    <t xml:space="preserve">Vargošková Eva </t>
  </si>
  <si>
    <t>Fintická 2192/18, 080 06 Prešov</t>
  </si>
  <si>
    <t>Prešovská 84, 082 12 Kapušany</t>
  </si>
  <si>
    <t xml:space="preserve">pohostinská činnosť a výroba hotových jedál pre výdajne </t>
  </si>
  <si>
    <t>pohostinská činnosť a výroba hotových jedál pre výdajne</t>
  </si>
  <si>
    <t>Lorinc Ľubomír</t>
  </si>
  <si>
    <t>Vydumanec 27, 080 01 Prešov</t>
  </si>
  <si>
    <t>Taborisko 5883,080 01 Prešov</t>
  </si>
  <si>
    <t>pohrebníctvo</t>
  </si>
  <si>
    <t>prevádzkovanie pohrebnej služby</t>
  </si>
  <si>
    <t>Carmen Kovaľová - EMKO</t>
  </si>
  <si>
    <t>Hlavná 2962/40, 08001 Prešov</t>
  </si>
  <si>
    <t>Františkánske nám. 6, 08001 Prešov</t>
  </si>
  <si>
    <t>ALUTEX, s.r.o.</t>
  </si>
  <si>
    <t>Solivarská 28, 080 01 Prešov</t>
  </si>
  <si>
    <t>výroba ostatných textilných výrobkov</t>
  </si>
  <si>
    <t>DRAGON REAL, s.r.o.</t>
  </si>
  <si>
    <t>Pod Hájom 15, 08006 Ľubotice</t>
  </si>
  <si>
    <t>Konštantínova 6, 08001 Prešov</t>
  </si>
  <si>
    <t>sprostredkovanie, predaj nehnuteľnosti, administratíva</t>
  </si>
  <si>
    <t>ELUMA Trans, s.r.o.</t>
  </si>
  <si>
    <t>Volgogradská 13, 08001 Prešov</t>
  </si>
  <si>
    <t>administratívna kancelária</t>
  </si>
  <si>
    <t xml:space="preserve">MabajEnergy, o.z. </t>
  </si>
  <si>
    <t>Slánska 18, 080 01 Prešov</t>
  </si>
  <si>
    <t>Rumanová 13, 080 01 Prešov</t>
  </si>
  <si>
    <t>administratívno-kultúrna činnosť</t>
  </si>
  <si>
    <t>26.9.2014</t>
  </si>
  <si>
    <t>Únia nevidiacich a slabozrakých Slovenska</t>
  </si>
  <si>
    <t>Sekulská 1, 842 50 Bratislava</t>
  </si>
  <si>
    <t xml:space="preserve">Kollárová 11, 080 01 Prešov </t>
  </si>
  <si>
    <t>konzultačno-poradenská činnosť v oblasti sociálnych služieb</t>
  </si>
  <si>
    <t>Viera-Láska-Nádej, o.z.</t>
  </si>
  <si>
    <t>Pri Hati 18, 080 05 Prešov</t>
  </si>
  <si>
    <t>Lomnícka 30, 080 01 Prešov</t>
  </si>
  <si>
    <t>denné censtrum pre viacnásobne postihnuté deti</t>
  </si>
  <si>
    <t>Imrich Tomáš - SPOLIM</t>
  </si>
  <si>
    <t>Levočská 67, 080 01 Prešov</t>
  </si>
  <si>
    <t>Levočská 164, 080 01 Prešov</t>
  </si>
  <si>
    <t>diagnostika a opravy cestných motorových vozidiel</t>
  </si>
  <si>
    <t>Gréckokatolícka charita Prešov</t>
  </si>
  <si>
    <t>činnosť cirkevných organizácií</t>
  </si>
  <si>
    <t>dohľad nad pracovnou terapiou</t>
  </si>
  <si>
    <t>Sabinovská 32, 08221 V.Šariš</t>
  </si>
  <si>
    <t>výroba a balenie potravinových tabliet pre zvieratá</t>
  </si>
  <si>
    <t>výroba a balenie potrav.a vitam.tablet pre zvierará</t>
  </si>
  <si>
    <t>Roland Halász</t>
  </si>
  <si>
    <t>Kupeckého 2, 040 01 Košice</t>
  </si>
  <si>
    <t>Slovenská 75, 080 01 Prešov</t>
  </si>
  <si>
    <t>ostatné priemyselné čistenia budov</t>
  </si>
  <si>
    <t>Lorincová Mária</t>
  </si>
  <si>
    <t>080 02 Malý Šariš 245</t>
  </si>
  <si>
    <t>prevádzkovanie kaderníctva</t>
  </si>
  <si>
    <t>kaderníctvo</t>
  </si>
  <si>
    <t>Ján Lejko</t>
  </si>
  <si>
    <t>Veľký Slivník 96, 08267</t>
  </si>
  <si>
    <t>Tulčík 1228, 08213</t>
  </si>
  <si>
    <t>Hudák Miroslav</t>
  </si>
  <si>
    <t>Smrekova 7, 080 01 Prešov</t>
  </si>
  <si>
    <t>Zemplínska 9, 080 01 Prešov</t>
  </si>
  <si>
    <t>oprava obuvy a kožených výrobkov</t>
  </si>
  <si>
    <t>Bobáková Ivana, Mgr.</t>
  </si>
  <si>
    <t>Jurkovičová 11, 080 01 Prešov</t>
  </si>
  <si>
    <t>Konštantínova 3 , 080 01Prešov</t>
  </si>
  <si>
    <t>poradenské služby v oblasti podnikania a riadenia</t>
  </si>
  <si>
    <t>činnosť podnikateľských, organizačných a ekonomických poradcov</t>
  </si>
  <si>
    <t>Peter Majirský - KSV</t>
  </si>
  <si>
    <t>J.Kostru 34 , 080 06 Ľubotice</t>
  </si>
  <si>
    <t>Volgogradská 13 , 080 01 Prešov</t>
  </si>
  <si>
    <t>Služby v pohostinstve</t>
  </si>
  <si>
    <t>RELAX KOMPLEX, s.r.o.</t>
  </si>
  <si>
    <t>Okružná 32, 080 01 Prešov</t>
  </si>
  <si>
    <t>ostatné osobné slzžby i.n.</t>
  </si>
  <si>
    <t>služby týkajúce sa telesnej pohody</t>
  </si>
  <si>
    <t>MforM ,s.r.o.</t>
  </si>
  <si>
    <t>Rumanová 13 , 080 01 Prešov</t>
  </si>
  <si>
    <t>Hollého 14 , 080 01 Prešov</t>
  </si>
  <si>
    <t>kaviarnička , poskytnutie služieb rýchleho občerstvenia</t>
  </si>
  <si>
    <t>Základná umelecká škola Sabinov</t>
  </si>
  <si>
    <t>Námestie slobody 29, 083 01 Sabinov</t>
  </si>
  <si>
    <t>umelecké vzdelávanie</t>
  </si>
  <si>
    <t>vzdelávanie v základných umeleckých školách</t>
  </si>
  <si>
    <t>Nadežda Mihaliková</t>
  </si>
  <si>
    <t>Martina Benku 6463/4, 08001 Prešov</t>
  </si>
  <si>
    <t>Fintická 1, 08006 Prešov-N.Šebastová</t>
  </si>
  <si>
    <t>nešpecializovaný veľkoobchod  s potravinami, nápojmi a tabakom</t>
  </si>
  <si>
    <t>Ing. Miroslava Kasaničová - ATELIER MK</t>
  </si>
  <si>
    <t>Hrnčiarska 1703/10, 066 01 Humenné</t>
  </si>
  <si>
    <t>Námestie mieru 2, 080 01 Prešov</t>
  </si>
  <si>
    <t>ostatné inžinierske činnosti a súvisiace technické poradenstvo</t>
  </si>
  <si>
    <t>prevádzkovanie odstavných plôch motorových vozidiel</t>
  </si>
  <si>
    <t>Peter Mihalik-MM PARTNERS PLUS</t>
  </si>
  <si>
    <t>Oravská 6433/1, 08001 Prešov</t>
  </si>
  <si>
    <t>Bardejovská 8, 08006 Prešov</t>
  </si>
  <si>
    <t>konečná úprava textilu</t>
  </si>
  <si>
    <t>konečná úprava reklamných predmetov, polaygrafia, vyšívanie</t>
  </si>
  <si>
    <t>Nízkoener.stavby ,s.r.o.</t>
  </si>
  <si>
    <t>Veselá 4 ,080 01 Prešov</t>
  </si>
  <si>
    <t>Bardejovská 42 , 080 01 Prešov</t>
  </si>
  <si>
    <t>stavebníctvo - skladník ,ved.výroby</t>
  </si>
  <si>
    <t>kúpa tovaru na účely jeho prdaja kon.spotrebiteľovi</t>
  </si>
  <si>
    <t>Obec Šarišská Trstená</t>
  </si>
  <si>
    <t>00690589</t>
  </si>
  <si>
    <t>Šarišská Trstená 42 , 082 14</t>
  </si>
  <si>
    <t>administratívna pracovníčka</t>
  </si>
  <si>
    <t>Kráľ Ľuboš-KOVUM</t>
  </si>
  <si>
    <t>Padlých hrdinov 10, 080 05 Prešov</t>
  </si>
  <si>
    <t>082 52 Dulová Ves 189</t>
  </si>
  <si>
    <t>zámočníctvo</t>
  </si>
  <si>
    <t>Timčáková Magdaléna-AĎKA</t>
  </si>
  <si>
    <t>Obrancov mieru 62, 080 01 Prešov</t>
  </si>
  <si>
    <t>Matice slovenskej 38, 080 01 Prešov</t>
  </si>
  <si>
    <t>maloobchod v nešpecial. predajniach, nešpecial. veľkoobchod</t>
  </si>
  <si>
    <t>Ľudmila Pribulová</t>
  </si>
  <si>
    <t>Budovateľská 48 , 080 01 Prešov</t>
  </si>
  <si>
    <t>pomocný prevádzkar</t>
  </si>
  <si>
    <t>PBT - PRINT, s.r.o.</t>
  </si>
  <si>
    <t>Jána Nováka 37, 0801 01 Prešov</t>
  </si>
  <si>
    <t>Solivarská 28, 080 05 Prešov</t>
  </si>
  <si>
    <t>konečná úprava textílií</t>
  </si>
  <si>
    <t>Trusová Alexandra</t>
  </si>
  <si>
    <t>Sibírska 21, 080 01 Prešov</t>
  </si>
  <si>
    <t>Sabinovská 1, 080 01 Prešov</t>
  </si>
  <si>
    <t>ostatná zdravotná starostlivosť i.n.</t>
  </si>
  <si>
    <t>Žemberyová Annamaria</t>
  </si>
  <si>
    <t>Vydumanec 2666/59, 080 01 Prešov</t>
  </si>
  <si>
    <t>Hlavná 111, 1.NP, 080 01 Prešov</t>
  </si>
  <si>
    <t>ostatné osobné služby i.n. (masérske služby)</t>
  </si>
  <si>
    <t>masérske služby, administratívne služby</t>
  </si>
  <si>
    <t>Farbanec Lukáš</t>
  </si>
  <si>
    <t>Smrekova 6479/1, 080 01 Prešov</t>
  </si>
  <si>
    <t>Kukučínova 44, 080 05 Prešov</t>
  </si>
  <si>
    <t>oprava a údržba MV, Ost. čistiace služby</t>
  </si>
  <si>
    <t>Móda, s.r.o.</t>
  </si>
  <si>
    <t>Uzovský Šalgov 8, 082 61</t>
  </si>
  <si>
    <t>Uzovský Šalgov 184, 082 61</t>
  </si>
  <si>
    <t>pomocné krajčírske práce</t>
  </si>
  <si>
    <t>Malinovský Mário-AVAX</t>
  </si>
  <si>
    <t>Severná 17/A, 080 01 Prešov</t>
  </si>
  <si>
    <t>Severná 17/B, 080 01 Prešov</t>
  </si>
  <si>
    <t>polygrafická výroba, fotografické činnosti</t>
  </si>
  <si>
    <t>polygrafická výroba, fotografické služby</t>
  </si>
  <si>
    <t>ul. Za Traťou, 082 71 Lipany</t>
  </si>
  <si>
    <t>obsluha kamerových systémov</t>
  </si>
  <si>
    <t>SAD Prešov a.s.</t>
  </si>
  <si>
    <t>Košická 2 , 080 01 Prešov</t>
  </si>
  <si>
    <t>Mestká alebo prímestská osobná pozemná doprava</t>
  </si>
  <si>
    <t>administrívne činnosti</t>
  </si>
  <si>
    <t>Elena Sotáková</t>
  </si>
  <si>
    <t>Za Kalváriou 47, 080 01 Prešov</t>
  </si>
  <si>
    <t>Hlavná 1 , 080 01 Prešov</t>
  </si>
  <si>
    <t>krajčirstvo</t>
  </si>
  <si>
    <t>Jana Mlčochová- RABA</t>
  </si>
  <si>
    <t>Konštantínova 17, 080 01 Prešov</t>
  </si>
  <si>
    <t>GH plus, s.r.o.</t>
  </si>
  <si>
    <t>Dlhá 85, 010 09 Žilina</t>
  </si>
  <si>
    <t>Vihorlatská 2/A, 080 01 Prešov</t>
  </si>
  <si>
    <t>fitnescentrá</t>
  </si>
  <si>
    <t>fitnescentrum</t>
  </si>
  <si>
    <t>Global Capital , s.r.o.</t>
  </si>
  <si>
    <t>Školská 13737/3 , 080 06 Prešov</t>
  </si>
  <si>
    <t>administratívne pracovisko , callcentrum</t>
  </si>
  <si>
    <t>ZDRAVMAT, s.r.o.</t>
  </si>
  <si>
    <t>Františkánske nám. 3/A, 080 01 Prešov</t>
  </si>
  <si>
    <t>maloobchod so zdravotnickými a ortopedickými pomôckami</t>
  </si>
  <si>
    <t>maloobchod so zdravotníckymi pomôckami</t>
  </si>
  <si>
    <t>Relax - fit Gold, s.r.o.</t>
  </si>
  <si>
    <t>Plzenská 2, 080 01 Prešov</t>
  </si>
  <si>
    <t>relaxačno - regeneračné centrum</t>
  </si>
  <si>
    <t>Cesta a Život , n.o.</t>
  </si>
  <si>
    <t>Mudroňová 15 , 080 01 Prešov</t>
  </si>
  <si>
    <t>Plzenská 2 , 080 01 Prešov</t>
  </si>
  <si>
    <t>sociálna práca - administratívny pracovník</t>
  </si>
  <si>
    <t>Janka Sabolová</t>
  </si>
  <si>
    <t>Malý Slivník 44 , 082 67</t>
  </si>
  <si>
    <t>Nám.mieru 1 , 080 01 Prešov</t>
  </si>
  <si>
    <t>špecializované sprostredkovanie obchodu</t>
  </si>
  <si>
    <t>Marcel Kravec</t>
  </si>
  <si>
    <t>Volgogradská 70 , 080 01 Prešov</t>
  </si>
  <si>
    <t>Mukačevská 59 , 080 01 Prešov</t>
  </si>
  <si>
    <t>veľ.obch.,rekl. a mark.činnosť,op.špor.potrieb,poč.služby</t>
  </si>
  <si>
    <t>ELUMA - Trans, s.r.o.</t>
  </si>
  <si>
    <t>ostatné pomocné činnosti v doprave</t>
  </si>
  <si>
    <t>zasielateľstvo</t>
  </si>
  <si>
    <t>G - SERVIS, s.r.o.</t>
  </si>
  <si>
    <t>Na vyhliadke 11, 080 05 Prešov</t>
  </si>
  <si>
    <t>výroba zdravotníckych pomôcok</t>
  </si>
  <si>
    <t>85,71%</t>
  </si>
  <si>
    <t>Ľudmila n.o.</t>
  </si>
  <si>
    <t>Košická 2, 082 04 Drienov</t>
  </si>
  <si>
    <t>Peter Tobiaš</t>
  </si>
  <si>
    <t>Prostějovská 4830/43 , 080 01 Prešov</t>
  </si>
  <si>
    <t>Čapajevová 40 , 080 01 Prešov</t>
  </si>
  <si>
    <t>ručná autoumyváreň</t>
  </si>
  <si>
    <t>čistiace a upratovacie služby,ručná auto umyváreň</t>
  </si>
  <si>
    <t>DAMI, s.r.o.</t>
  </si>
  <si>
    <t>Prostějovská 37/A, 08001 Prešov</t>
  </si>
  <si>
    <t>ostatné účelové stravovanie</t>
  </si>
  <si>
    <t>administraívne práce</t>
  </si>
  <si>
    <t>Klub sclerosis multiolex v Prešove</t>
  </si>
  <si>
    <t>Švábska 53, 08005 Prešov</t>
  </si>
  <si>
    <t>Hlavná 146, 08001 Prešov</t>
  </si>
  <si>
    <t>Žulková Gabriela</t>
  </si>
  <si>
    <t>Šarišská Trstená 49, 082 14 Pušovce</t>
  </si>
  <si>
    <t>nespecializovaný veľkoobchod, ost. Maloobchod v nešpec. predajniach</t>
  </si>
  <si>
    <t>Šoltés Radko-AUTOSERVIS</t>
  </si>
  <si>
    <t>Exnárova 6628/27, 080 01 Prešov</t>
  </si>
  <si>
    <t>K Surdoku 7, 080 01 Prešov</t>
  </si>
  <si>
    <t>údržba motorových vozidiel bez zásahu do motorickej časti vozidla.</t>
  </si>
  <si>
    <t>LUKY-Slovakia, s.r.o.</t>
  </si>
  <si>
    <t>Bažantia 11, 080 01 Prešov</t>
  </si>
  <si>
    <t>veľkoobchod s dielmi a prísl. pre motorové vozidlá</t>
  </si>
  <si>
    <t>predaj súčiastok a príslušenstva pre motor. Vozidlá</t>
  </si>
  <si>
    <t>Urda Miroslav</t>
  </si>
  <si>
    <t>Višňová 6516/6, 080 01 Prešov</t>
  </si>
  <si>
    <t>Slovenská 2, 080 01 Prešov</t>
  </si>
  <si>
    <t>účtovnícké a audítorské  činností, vedenie účt. kníh,daňové poradenstvo</t>
  </si>
  <si>
    <t>Hudák František</t>
  </si>
  <si>
    <t>Prostejovská 6326/99,080 01 Prešov</t>
  </si>
  <si>
    <t>080 01 Malý Šariš 284</t>
  </si>
  <si>
    <t>údržba motorových vozidiel bez zásahu do mot. časti voz.</t>
  </si>
  <si>
    <t>Semancová Ivana</t>
  </si>
  <si>
    <t>Ďumbierska 6872/10, 08001 Prešov</t>
  </si>
  <si>
    <t>Volgogradská 9/A, 080 01 Prešov</t>
  </si>
  <si>
    <t>PRO Safety SK, s.r.o.</t>
  </si>
  <si>
    <t>Budovateľská 50, 080 01 Prešov</t>
  </si>
  <si>
    <t xml:space="preserve">Tarasa Ševčenka 2/A, 080 01 Prešov </t>
  </si>
  <si>
    <t>veľkoobchod</t>
  </si>
  <si>
    <t>predaj ochranných odevov</t>
  </si>
  <si>
    <t>Dranga Štefan-Dracar</t>
  </si>
  <si>
    <t>Podjavorinskej 3, 080 01 Prešov</t>
  </si>
  <si>
    <t>Okrajová 32, 080 05 Prešov</t>
  </si>
  <si>
    <t>údržba a oprava cestných motorových vozidiel, oprava karosérii</t>
  </si>
  <si>
    <t>údržba a oprava cestných motorových vozidiel</t>
  </si>
  <si>
    <t>Frisík Matúš</t>
  </si>
  <si>
    <t>M.Nešpora 4876/9,080 01 Prešov</t>
  </si>
  <si>
    <t>Záborské 160, 082 53 Petrovany</t>
  </si>
  <si>
    <t>maloobchod s počítačmi, periférnymi jednotkami a softvérom</t>
  </si>
  <si>
    <t>počítačové služby</t>
  </si>
  <si>
    <t>Aitner Pavol</t>
  </si>
  <si>
    <t>Janouškova 5010/5, 080 01 Prešov</t>
  </si>
  <si>
    <t>Metodova 5, 080 01 Prešov</t>
  </si>
  <si>
    <t>pomocné práce pri príprave rýchleho občerstvenia</t>
  </si>
  <si>
    <t>Milan Kaľavský</t>
  </si>
  <si>
    <t>Bernolákova 7, 080 01 Prešov</t>
  </si>
  <si>
    <t>Hlavná 20, 080 01 Prešov</t>
  </si>
  <si>
    <t>prenájom a lízing ostatných osobných potrieb</t>
  </si>
  <si>
    <t>pomocný pracovník v odevnej výrobe</t>
  </si>
  <si>
    <t>Eštočin František-Artim</t>
  </si>
  <si>
    <t>Šmeralova 4873/21, 080 01 Prešov</t>
  </si>
  <si>
    <t>Blaško Jozef</t>
  </si>
  <si>
    <t>Kamenica 581, 08271 Lipany</t>
  </si>
  <si>
    <t xml:space="preserve">stolárské práce </t>
  </si>
  <si>
    <t>stolárstvo</t>
  </si>
  <si>
    <t>POFIS s.r.o</t>
  </si>
  <si>
    <t>Slovenská 69, 080 01 Prešov</t>
  </si>
  <si>
    <t>činnosť poisťovacích agentov a maklérov</t>
  </si>
  <si>
    <t>administratívne služby</t>
  </si>
  <si>
    <t>Plančár František</t>
  </si>
  <si>
    <t>082 12 Lipníky 56</t>
  </si>
  <si>
    <t>ostatné stavebné kompletizačné a dokončovacie práce</t>
  </si>
  <si>
    <t>výroba brikiet</t>
  </si>
  <si>
    <t>OÁZA n.o.</t>
  </si>
  <si>
    <t>Široké 185, 082 37</t>
  </si>
  <si>
    <t>Široké 483, 082 37</t>
  </si>
  <si>
    <t>administratívne práce, informátor</t>
  </si>
  <si>
    <t>FLORIAN, s.r.o.</t>
  </si>
  <si>
    <t>Priekopská 26, 036 08 Martin</t>
  </si>
  <si>
    <t>Hviezdoslavova 22, 080 01 Prešov</t>
  </si>
  <si>
    <t>sprostredkovanie obchodu so špeciálnym tovarom</t>
  </si>
  <si>
    <t>Demjanovič Vladimír - MANT</t>
  </si>
  <si>
    <t>Exnárova 6624/18, 080 01 Prešov</t>
  </si>
  <si>
    <t>Konštantínova 6, 080 05 Prešov</t>
  </si>
  <si>
    <t>šitie odevov a odevných doplnkov</t>
  </si>
  <si>
    <t>ITcity, s.r.o.</t>
  </si>
  <si>
    <t>Námestie mieru č. 1, 080 01 Prešov</t>
  </si>
  <si>
    <t>ostatné služby týkajúce sa informačných technológií a počítačov</t>
  </si>
  <si>
    <t>služby týkajúce sa informačných technológií a počítačov</t>
  </si>
  <si>
    <t>Business &amp; Financial Planners, s.r.o.</t>
  </si>
  <si>
    <t>Weberova  12220, 080 01 Prešov</t>
  </si>
  <si>
    <t>PROGRES-Pozemné stavby, a.s.</t>
  </si>
  <si>
    <t>Masarykova 16, 080 01 Prešov</t>
  </si>
  <si>
    <t>správa nehnuteľností</t>
  </si>
  <si>
    <t>ZFP Kožár, s.r.o.</t>
  </si>
  <si>
    <t>Reimanova 9, 080 01 Prešov</t>
  </si>
  <si>
    <t>účtovnícke a audítorské činnosti, vedenie účtovných kníh; daňové poradenstvo</t>
  </si>
  <si>
    <t>Pichaničová Štefánia Ing.</t>
  </si>
  <si>
    <t>Jastrabia 1370/1,  080 01  Prešov</t>
  </si>
  <si>
    <t>Federátov 6,  080 01  Prešov</t>
  </si>
  <si>
    <t>kadernícke a kozmetické služby</t>
  </si>
  <si>
    <t>OZ TOLAMIR</t>
  </si>
  <si>
    <t>Hlavná 50, 080 01 Prešov</t>
  </si>
  <si>
    <t>Ján Šimko</t>
  </si>
  <si>
    <t>Cintorínska 400/37, 082 16 Fintice</t>
  </si>
  <si>
    <t xml:space="preserve"> administratívne práce</t>
  </si>
  <si>
    <t>Tolux, s.r.o.</t>
  </si>
  <si>
    <t>Rovníková 10/1460, 040 12 Košice</t>
  </si>
  <si>
    <t>Zemplínska 6701, 080 01 Prešov</t>
  </si>
  <si>
    <t>Group Prešov</t>
  </si>
  <si>
    <t>Prostějovská 4833/75, 080 01 Prešov</t>
  </si>
  <si>
    <t>Tomaikova 7572, 080 01 Prešov</t>
  </si>
  <si>
    <t>výstavba obytných a neobytných budov i.n.</t>
  </si>
  <si>
    <t>predaj lahôdkárskych a cukrárskych výrobkov</t>
  </si>
  <si>
    <t>Ing. Branislav Foltinský-BRAMA</t>
  </si>
  <si>
    <t>Pavlovičovo nám. 23, 08001 Prešov</t>
  </si>
  <si>
    <t>Budovateľská 38, 08001 Prešov</t>
  </si>
  <si>
    <t>výroba ostatných výrobkov z papiera</t>
  </si>
  <si>
    <t>Tomeček Stanislav</t>
  </si>
  <si>
    <t>Medzany 178, 08221 Veľký Šariš</t>
  </si>
  <si>
    <t>Medzany 1041, 08221 Veľký Šariš</t>
  </si>
  <si>
    <t>oprava a údržba motorvých vozidiel</t>
  </si>
  <si>
    <t>Janič Matúš</t>
  </si>
  <si>
    <t>082 73  Krásna Lúka 71</t>
  </si>
  <si>
    <t>082 73  Krásna Lúka 104</t>
  </si>
  <si>
    <t>poskytovanie služieb rýchleho občerstvenia v spojení s predajom na priamu konzumáciu.</t>
  </si>
  <si>
    <t>VaV akademy, s.r.o.</t>
  </si>
  <si>
    <t>Hlavná 55, 080 01 Prešov</t>
  </si>
  <si>
    <t>ostatné vzdelávanie i.n.</t>
  </si>
  <si>
    <t>Obec Demjata</t>
  </si>
  <si>
    <t>Demjata 129, 082 13 Demjata</t>
  </si>
  <si>
    <t>Ondrej Ondzik - RE-ON</t>
  </si>
  <si>
    <t>Richnava 76, 053 51 Richnava</t>
  </si>
  <si>
    <t>Marka Čulena 52, 080 01 Prešov</t>
  </si>
  <si>
    <t>obkladanie stien a kladenie dlážkových krytín</t>
  </si>
  <si>
    <t>skladovanie a uskladňovanie</t>
  </si>
  <si>
    <t>Vladimír Borodáč</t>
  </si>
  <si>
    <t>Arm. gen. svobodu 32, 080 01 Prešov</t>
  </si>
  <si>
    <t>Jilemnického 1/B, 080 01 Prešov</t>
  </si>
  <si>
    <t xml:space="preserve">ostatný maloobchod s novým tovarom v špecializovaných predajniach i. n. </t>
  </si>
  <si>
    <t>ručná autoumývarka</t>
  </si>
  <si>
    <t>Štefan Hudák</t>
  </si>
  <si>
    <t>Mirka Nešpora 4881/31,080 01 Prešov</t>
  </si>
  <si>
    <t>Svätoplukova 8, 080 01 Prešov</t>
  </si>
  <si>
    <t>Kabrtová Dana</t>
  </si>
  <si>
    <t>Prostějovská 30, PO</t>
  </si>
  <si>
    <t>Námestie slobody 69, 083 01 Sabinov</t>
  </si>
  <si>
    <t>fotografické činnosti</t>
  </si>
  <si>
    <t>Be Fitko s.r.o.</t>
  </si>
  <si>
    <t>Škultétyho 30, 080 01 Prešov</t>
  </si>
  <si>
    <t>prevádzka športových zariadení</t>
  </si>
  <si>
    <t>Pavlík Gabriel</t>
  </si>
  <si>
    <t>Novomeského 1129/27, 083 01  Sabinov</t>
  </si>
  <si>
    <t>fotografické služby, počítačové služby</t>
  </si>
  <si>
    <t>Stiga trade s.r.o.</t>
  </si>
  <si>
    <t>Jána Béreša 31, 080 01 Prešov</t>
  </si>
  <si>
    <t>Československej armády 29, 080 01 PO</t>
  </si>
  <si>
    <t>Obec Haniska</t>
  </si>
  <si>
    <t>Bajzova 14, Haniska, 080 01 Prešov</t>
  </si>
  <si>
    <t>BEMACO SK, a.s.</t>
  </si>
  <si>
    <t>Radlinského 13, 080 01 Prešov</t>
  </si>
  <si>
    <t>Keratsínske námestie 1, 080 01 Prešov</t>
  </si>
  <si>
    <t xml:space="preserve">výroba pracovných odevov </t>
  </si>
  <si>
    <t>Vincent Kašper - VALMARKA</t>
  </si>
  <si>
    <t>Exnárova 32, 080 01 Prešov</t>
  </si>
  <si>
    <t>Slovenská 5, 080 01 Prešov</t>
  </si>
  <si>
    <t xml:space="preserve">výroba chleba; výroba čerstvého pečiva a koláčov </t>
  </si>
  <si>
    <t>Agentúra SMER, s.r.o.</t>
  </si>
  <si>
    <t>Súmračná 25, 821 02 Bratislava</t>
  </si>
  <si>
    <t>Bayerova 1, 080 01 Prešov</t>
  </si>
  <si>
    <t>správa nehnuteľností na základe poplatkov alebo zmluv</t>
  </si>
  <si>
    <t>informačná služba prvého kontaktu</t>
  </si>
  <si>
    <t>Bc. Helena Vozňáková-ART diela</t>
  </si>
  <si>
    <t>Okulka 11/9, 093 01 Vranov n.Topľou</t>
  </si>
  <si>
    <t xml:space="preserve">účtovnícke a auditórske činnosti, vedenie účtovných kníh, daňvé poradenstvo </t>
  </si>
  <si>
    <t>obchodné, administratívne činnosti, maloobchod</t>
  </si>
  <si>
    <t>ZŠ s MŠ Hrabkov</t>
  </si>
  <si>
    <t>Hrabkov 159, 082 33 Hrabkov</t>
  </si>
  <si>
    <t>3kolstvo</t>
  </si>
  <si>
    <t>údržba objektu</t>
  </si>
  <si>
    <t>UNISTAV,s.r.o.</t>
  </si>
  <si>
    <t>Ku Surdoku 25, 080 01 Prešov</t>
  </si>
  <si>
    <t>Ku Surdoku 25, 080 01 Preešov</t>
  </si>
  <si>
    <t>inžinierská činnosť a účtovnícke práce</t>
  </si>
  <si>
    <t>Obec Abranovce</t>
  </si>
  <si>
    <t>00690619</t>
  </si>
  <si>
    <t>Abranovce 25, 825 52 Abranovce</t>
  </si>
  <si>
    <t>administratívne - kancelárske činnosti</t>
  </si>
  <si>
    <t>SENIORKA n. o.</t>
  </si>
  <si>
    <t>Nám.SNP 35/48, 960 01 Zvolen</t>
  </si>
  <si>
    <t>Konštantínova 6, 080 01 Prešov</t>
  </si>
  <si>
    <t>ostatná sociálna starostlivosť bez ubytovania i.n.</t>
  </si>
  <si>
    <t>VÁDIUM REAL,s.r.o.</t>
  </si>
  <si>
    <t xml:space="preserve">informačno - administratívna kancelária </t>
  </si>
  <si>
    <t>BASTIEN, s.r.o.</t>
  </si>
  <si>
    <t>Petrovanská 4, 080 05 Prešov</t>
  </si>
  <si>
    <t>Hlavná 68, 080 01 Prešov</t>
  </si>
  <si>
    <t>Účtovnícke a audítorské činnosti, vedenie účtovných kníh, daňové poradenstvo</t>
  </si>
  <si>
    <t>Anglické jasličky s.r.o.</t>
  </si>
  <si>
    <t>Bezručova 3456/21, 08001 Prešov</t>
  </si>
  <si>
    <t>kombinované administratívno-kancelárske činnosti</t>
  </si>
  <si>
    <t>IGET, s.r.o.</t>
  </si>
  <si>
    <t>Sabinovská 32, 08271 Lipany</t>
  </si>
  <si>
    <t>obchodná činnosť</t>
  </si>
  <si>
    <t>Jaroslav Lyga</t>
  </si>
  <si>
    <t>Cintorínska 20, 08216 Fintice</t>
  </si>
  <si>
    <t>ostatné odborné, vedecké a technické činnosti i.n.</t>
  </si>
  <si>
    <t>Havrila Mikuláš - MICAR</t>
  </si>
  <si>
    <t>Ovocinárska 306/4, 08301 Sabinov</t>
  </si>
  <si>
    <t>Hlavná 643, 08256 Peč.N.Ves</t>
  </si>
  <si>
    <t>údržba motor.vozidiel bez zásahu do motoricej časti vozidla</t>
  </si>
  <si>
    <t>estem,s.r.o.</t>
  </si>
  <si>
    <t>Ďačov 9 ,082 71 Ďačov</t>
  </si>
  <si>
    <t>kozmetický salón</t>
  </si>
  <si>
    <t>VARIANT Prešov, s.r.o.</t>
  </si>
  <si>
    <t>17.novembra 190, 080 01 Prešov</t>
  </si>
  <si>
    <t>17. novembra 190, 080 01 Prešov</t>
  </si>
  <si>
    <t>Beáta Grichová</t>
  </si>
  <si>
    <t>Krasková 1383/4, 080 05 Prešov</t>
  </si>
  <si>
    <t>M. Benku 7/A, 080 01 Prešov</t>
  </si>
  <si>
    <t>predaj kvetín a dekoračných predmetov</t>
  </si>
  <si>
    <t>ZEPMAR s.r.o.</t>
  </si>
  <si>
    <t>Brezovica 286, 082 74</t>
  </si>
  <si>
    <t>Baranová Eva</t>
  </si>
  <si>
    <t>Hlavná 436/101, 082 16 Fintice</t>
  </si>
  <si>
    <t xml:space="preserve">Lesná 182/4, 082 16 Záhradné         </t>
  </si>
  <si>
    <t>Sangria , s.r.o.</t>
  </si>
  <si>
    <t>Záhradná 103, 082 56 Peč.Nová Ves</t>
  </si>
  <si>
    <t>Hlavná 643,082 56 Peč.Nová Ves</t>
  </si>
  <si>
    <t>skladník</t>
  </si>
  <si>
    <t>LUXURY, spol. s.r.o.</t>
  </si>
  <si>
    <t>Janka Borodáča 8, 080 01 Prešov</t>
  </si>
  <si>
    <t>Jarková 41, 08001 Prešov</t>
  </si>
  <si>
    <t xml:space="preserve">výroba stavebnostolárska a tesárska </t>
  </si>
  <si>
    <t>JUDr. Ivana Orosová</t>
  </si>
  <si>
    <t>Kluknava 647, 05351</t>
  </si>
  <si>
    <t>Masarykova 10, 080 01 Prešov</t>
  </si>
  <si>
    <t>právne činnosti</t>
  </si>
  <si>
    <t>advokátska kancelária</t>
  </si>
  <si>
    <t>LIRI n.o.</t>
  </si>
  <si>
    <t>Petrovany 8, 082 53 Petrovany</t>
  </si>
  <si>
    <t>Sedlice 176, 082 43 Sedlice</t>
  </si>
  <si>
    <t>opatrovateľská služba v dennom stacionári</t>
  </si>
  <si>
    <t>Jozef Forgáč - olympia</t>
  </si>
  <si>
    <t>Vŕbová 3, 082 21 Veľký Šariš</t>
  </si>
  <si>
    <t>Ľubochnianska 5, 080 06 Prešov</t>
  </si>
  <si>
    <t>tlač reklamných predmetov</t>
  </si>
  <si>
    <t>JK Slovakia,s.r.o.</t>
  </si>
  <si>
    <t>Sabinovská 5,082 71 Lipany</t>
  </si>
  <si>
    <t>Sabinovská 5, 082 71 Lipany</t>
  </si>
  <si>
    <t>Demolácia</t>
  </si>
  <si>
    <t>Sangria,s.r.o.</t>
  </si>
  <si>
    <t>Záhradná 103,082 56 Peč.Nová Ves</t>
  </si>
  <si>
    <t>Magdaléna Sabanošová</t>
  </si>
  <si>
    <t>Obrancov mieru 31, 080 01 Prešov</t>
  </si>
  <si>
    <t>Slovenská 78, 080 01 Prešov</t>
  </si>
  <si>
    <t>maloobchod s použitým tovarom</t>
  </si>
  <si>
    <t>predaj tovaru</t>
  </si>
  <si>
    <t xml:space="preserve">Šugar Tomáš Ing. </t>
  </si>
  <si>
    <t>Matice slovenskej 14 , 080 01 Prešov</t>
  </si>
  <si>
    <t>Košická 20, 080 01 Prešov</t>
  </si>
  <si>
    <t>skladovanie</t>
  </si>
  <si>
    <t>Mihaliková Miriam</t>
  </si>
  <si>
    <t>Solivarská 1410/33, Prešov</t>
  </si>
  <si>
    <t>Pri mlyne 15,  PO</t>
  </si>
  <si>
    <t>GARANT REAL ,s.r.o.</t>
  </si>
  <si>
    <t>Hlavná 134 , 080 01 Prešov</t>
  </si>
  <si>
    <t>sprostrdkovanie predaja, prenájmu a kúpy nehnuteľnosti</t>
  </si>
  <si>
    <t>HEDJAN, s.r.o.</t>
  </si>
  <si>
    <t>Vansovej 6529/5. 080 01 Prešov</t>
  </si>
  <si>
    <t>Námestie legionárov 5, 080 01 Prešov</t>
  </si>
  <si>
    <t>LAK SERVIS PREŠOV, s.r.o.</t>
  </si>
  <si>
    <t>Sabinovská 5136/82, 080 01 Prešov</t>
  </si>
  <si>
    <t>Budovateľská 48, 080 01 Prešov</t>
  </si>
  <si>
    <t>Prešovská tlačiareň s.r.o.</t>
  </si>
  <si>
    <t>Budovateľská 55, 080 01 Prešov</t>
  </si>
  <si>
    <t>manažérske riadiace činnosti maloobchodnej prevádzky</t>
  </si>
  <si>
    <t>POLY-TRADE, spol. s.r.o.</t>
  </si>
  <si>
    <t>Sabinovská 82, 080 01 Prešov</t>
  </si>
  <si>
    <t>maloobchod s dielmi a príslušenstvom motorových vozidiel</t>
  </si>
  <si>
    <t>KING REAL s.r.o.</t>
  </si>
  <si>
    <t>Zápotockého 1, 080 01 Prešov</t>
  </si>
  <si>
    <t>pomocné adminoistratívne práce</t>
  </si>
  <si>
    <t>REKLAMA, s.r.o.</t>
  </si>
  <si>
    <t>Ľubochnianska 1, 080 06 Ľubotice</t>
  </si>
  <si>
    <t>Amrichová Ľudmila</t>
  </si>
  <si>
    <t>Prostejovská 5, PO</t>
  </si>
  <si>
    <t>Masarykova 16, PO</t>
  </si>
  <si>
    <t>oprava koženého tovaru a odevov</t>
  </si>
  <si>
    <t>Jarinčíková Marta</t>
  </si>
  <si>
    <t>Slánska 33, 082 12 Prešov</t>
  </si>
  <si>
    <t>Hlavná 85, 080 01 Prešov</t>
  </si>
  <si>
    <t>pedikérske služby</t>
  </si>
  <si>
    <t>ELTA PRESOV, s.r.o.</t>
  </si>
  <si>
    <t>Októbrova 47, 080 01 Prešov</t>
  </si>
  <si>
    <t>Jesenná 26, 080 05 Prešov</t>
  </si>
  <si>
    <t>výroba nábytku z polotovarov</t>
  </si>
  <si>
    <t>Medea plus, s.r.o.</t>
  </si>
  <si>
    <t>Bezručova 9, 080 01 Prešov</t>
  </si>
  <si>
    <t>Levočská 18, 080 01 Prešov</t>
  </si>
  <si>
    <t>činnosti špeciálnej lekárskej praxe</t>
  </si>
  <si>
    <t>lekárska prax</t>
  </si>
  <si>
    <t>Nástrojárske služby s.r.o.</t>
  </si>
  <si>
    <t>Víťaz 461, 082 38 Víťaz</t>
  </si>
  <si>
    <t>Ovčie 162, 082 38</t>
  </si>
  <si>
    <t>obrábanie</t>
  </si>
  <si>
    <t>ANDRE TOPIC, s.r.o.</t>
  </si>
  <si>
    <t>Víťaz 220, 082 38 Víťaz</t>
  </si>
  <si>
    <t>Víťaz 197, 082 38 Víťaz</t>
  </si>
  <si>
    <t xml:space="preserve">výroba ostatných potravinárskych výrobkov i .n. </t>
  </si>
  <si>
    <t>Ján Kažimír - KAM</t>
  </si>
  <si>
    <t>Podhorany 23, 082 12 Podhorany</t>
  </si>
  <si>
    <t>ul. Levočská, par.č. 3220/27,3227, 080 01 Prešov</t>
  </si>
  <si>
    <t xml:space="preserve">nešpecializovaný veľkoobchod </t>
  </si>
  <si>
    <t>MP KANAL service s.r.o.</t>
  </si>
  <si>
    <t>Mojmírova 7, 080 01 Prešov</t>
  </si>
  <si>
    <t>Jesenná 1, 080 05 Prešov</t>
  </si>
  <si>
    <t>DANIELS s.r.o.</t>
  </si>
  <si>
    <t>Royova 383/12, 080 05 Prešov</t>
  </si>
  <si>
    <t>Masarykova 26, 080 01 Prešov</t>
  </si>
  <si>
    <t>Comeln.sk, s.r.o.</t>
  </si>
  <si>
    <t>Jarkova 63, 080 01 Prešov</t>
  </si>
  <si>
    <t>počítačové programovanie</t>
  </si>
  <si>
    <t>Levočská 14, 080 01 Prešov</t>
  </si>
  <si>
    <t>maloobchod s textilom</t>
  </si>
  <si>
    <t>UNIZDRAV Prešov</t>
  </si>
  <si>
    <t>Pavlovičovo námestie 35, 080 01 Prešov</t>
  </si>
  <si>
    <t>Specter services, s.r.o.</t>
  </si>
  <si>
    <t>Ličartovce 75, 082 03</t>
  </si>
  <si>
    <t>služby v oblasti styku a komunikácie s verejnosťou</t>
  </si>
  <si>
    <t>baliace činnosti, administratívne služby</t>
  </si>
  <si>
    <t>Jankivova Karolina</t>
  </si>
  <si>
    <t>Marka Čulena 29, 080 01 Prešov</t>
  </si>
  <si>
    <t>Kemember, s.r.o.</t>
  </si>
  <si>
    <t>Tomášikova 58, 080 01 Prešov</t>
  </si>
  <si>
    <t>Tomášikova 58 , 080 01  Prešov</t>
  </si>
  <si>
    <t>UDERMAN s.r.o.</t>
  </si>
  <si>
    <t>Na Kameni 385/5, 086 41 Raslavice</t>
  </si>
  <si>
    <t>Strojnícka5, 080 01 Prešov</t>
  </si>
  <si>
    <t>ostatmé pomocné obchodné činnosti i.n.</t>
  </si>
  <si>
    <t>Baranová Ľudmila</t>
  </si>
  <si>
    <t>Obrancov mieru 4689/33, 080 01 Prešov</t>
  </si>
  <si>
    <t>vedenie účtovníctva, administratívnej služby</t>
  </si>
  <si>
    <t>XADO Slovakia, s.r.o.</t>
  </si>
  <si>
    <t>Masarykova 27, 080 01 Prešov</t>
  </si>
  <si>
    <t xml:space="preserve">nešpecializovaný veľkoobchod  </t>
  </si>
  <si>
    <t>Knižnica P.O.Hviezdoslava</t>
  </si>
  <si>
    <t>Levočská 9, 080 01 Prešov</t>
  </si>
  <si>
    <t>Levočská 1, 080 01 Prešov</t>
  </si>
  <si>
    <t>činnosti knižníc a archívov</t>
  </si>
  <si>
    <t>knižnično-informačné služby</t>
  </si>
  <si>
    <t>Kvalita života, FMK, n.o.</t>
  </si>
  <si>
    <t>ostatmé činnosti v zdravotníctve - administratívne</t>
  </si>
  <si>
    <t>Katarína Špesová - salón MEGY</t>
  </si>
  <si>
    <t>Mierová 80, 064 01 Stará Ľubovňa</t>
  </si>
  <si>
    <t>Bajkalská 28, 080 01 Prešov</t>
  </si>
  <si>
    <t xml:space="preserve">ostatné osobné služby i.n. </t>
  </si>
  <si>
    <t>strihanie a manikúra psov</t>
  </si>
  <si>
    <t>REGENEZIS, s.r.o</t>
  </si>
  <si>
    <t>Kanaš 1486, 082 21 V.Šariš</t>
  </si>
  <si>
    <t>Levočská 36, 080 01 Prešov</t>
  </si>
  <si>
    <t xml:space="preserve">maloobchod s kvetmi, rastlinami, semenami, hnojivami, domácimi zvieratami a krmivom pre zvieratá v špecializovaných predajniach </t>
  </si>
  <si>
    <t>Stará Ľubovňa</t>
  </si>
  <si>
    <t>Ľubica Kmečová</t>
  </si>
  <si>
    <t>065 11  Nová Ľubovňa 48</t>
  </si>
  <si>
    <t>účtovníctvo, maloobchod</t>
  </si>
  <si>
    <t>Helena Dicová Salón Krásy VESNA</t>
  </si>
  <si>
    <t>065 45 Údol 47</t>
  </si>
  <si>
    <t>Popradská 6, 064 01 Stará Ľubovňa</t>
  </si>
  <si>
    <t>kozmetické a kadernícke služby</t>
  </si>
  <si>
    <t>Michal Nestorik</t>
  </si>
  <si>
    <t>065 32 Kamienka 210</t>
  </si>
  <si>
    <t>Nám. sv. Mikuláša 6, 064 01 Stará Ľubovňa</t>
  </si>
  <si>
    <t>servis a predaj výpočtovej techniky</t>
  </si>
  <si>
    <t>Tomáš Reľovský</t>
  </si>
  <si>
    <t>Mierová 1107/21, 064 01 Stará Ľubovňa</t>
  </si>
  <si>
    <t>Parkovisko pri Skanzeme, 064 01 Stará Ľubovňa</t>
  </si>
  <si>
    <t>predaj suvenírov</t>
  </si>
  <si>
    <t>Peter Barna</t>
  </si>
  <si>
    <t>Sv. Anny 13, 065 03 Podolínec</t>
  </si>
  <si>
    <t>Sv. Anny 42, 065 03 Podolínec</t>
  </si>
  <si>
    <t>Katarína Špesová</t>
  </si>
  <si>
    <t>Mierová 80, 064 01 Stará ľubpovňa</t>
  </si>
  <si>
    <t>salón pre psov</t>
  </si>
  <si>
    <t>Irena Kačaneková</t>
  </si>
  <si>
    <t>Letná 1080/29, 064 01 Stará Ľubovňa</t>
  </si>
  <si>
    <t xml:space="preserve">výroba úžitkovej a ozdob.keramiky,špecializov.maloob.v predajniach </t>
  </si>
  <si>
    <t>Obec Jarabina</t>
  </si>
  <si>
    <t>065 31 Jarabina 58</t>
  </si>
  <si>
    <t>verejná správa</t>
  </si>
  <si>
    <t>pomocné práce v domove dôchodcov</t>
  </si>
  <si>
    <t>Alžbeta Selepová - MIX</t>
  </si>
  <si>
    <t>Továrenská 4, 064 01 Stará Ľubovňa</t>
  </si>
  <si>
    <t>nákup a predaj potravín v rozsahu voľnej živnosti</t>
  </si>
  <si>
    <t>kozmetické služby, kaderníctvo</t>
  </si>
  <si>
    <t>Česlav Lompart</t>
  </si>
  <si>
    <t>Mierová 19, 064 01 Stará Ľubovňa</t>
  </si>
  <si>
    <t>Nám.gen.Štefánika 7, 064 01 Stará Ľubovňa</t>
  </si>
  <si>
    <t>maloobchod v rozsahu voľnej živnosti</t>
  </si>
  <si>
    <t>Základná škola s MŠ Čirč</t>
  </si>
  <si>
    <t>065 42 Čirč 71</t>
  </si>
  <si>
    <t>predškolská výchova; základné školstvo</t>
  </si>
  <si>
    <t>údržbár, kurič</t>
  </si>
  <si>
    <t>MK MÓDA, s.r.o.</t>
  </si>
  <si>
    <t>Prešovská 5/A, 064 01 Stará Ľubovňa</t>
  </si>
  <si>
    <t>ostatná textilná výroba</t>
  </si>
  <si>
    <t>Igor Kožík</t>
  </si>
  <si>
    <t>065 01 Hniezdne 261</t>
  </si>
  <si>
    <t>opracovanie povrchu kovov, brúsenie</t>
  </si>
  <si>
    <t>ZŠ s MŠ Nová Ľubovňa</t>
  </si>
  <si>
    <t>065 11 Nová Ľubovňa 493</t>
  </si>
  <si>
    <t>065 11 Nová Ľubovňa 353</t>
  </si>
  <si>
    <t>upratovačka, pomocná kuchárka</t>
  </si>
  <si>
    <t>Murcko Miroslav Ing.</t>
  </si>
  <si>
    <t>???????</t>
  </si>
  <si>
    <t>Okružná 48, 064 01 Stará Ľubovňa</t>
  </si>
  <si>
    <t>vedenie účtovníctva,výchovno-vzdelávacie podujatia v oblasti využívania hardwardu a softwaru</t>
  </si>
  <si>
    <t>Obec Nová Ľubovňa</t>
  </si>
  <si>
    <t>065 11 Nová Ľubovňa 102</t>
  </si>
  <si>
    <t>Slavomír Šomják</t>
  </si>
  <si>
    <t>065 42 Čirč 8</t>
  </si>
  <si>
    <t>Ľubovnianska nemocnica, n.o.</t>
  </si>
  <si>
    <t>Obrancov mieru 3, 064 01 Stará Ľubovňa</t>
  </si>
  <si>
    <t>činnosti nemocníc</t>
  </si>
  <si>
    <t xml:space="preserve">Ľubovnianská mediálna spoločnosť sro </t>
  </si>
  <si>
    <t>Nám. gen. Štefánika 6, 064 01 Stará Ľubovňa</t>
  </si>
  <si>
    <t>reklamné a mediálne služby</t>
  </si>
  <si>
    <t>Rakyta Ján</t>
  </si>
  <si>
    <t>Garbiarska 22, 064 01 Stará Ľubovňa</t>
  </si>
  <si>
    <t>reklamné činnosti</t>
  </si>
  <si>
    <t>Volčko Nikita</t>
  </si>
  <si>
    <t>17. novembra 24, 064 01 Stará Ľubovňa</t>
  </si>
  <si>
    <t>ozvučovanie a osvetľovanie spol. a kult. Podujatí</t>
  </si>
  <si>
    <t>Hnatová Anna</t>
  </si>
  <si>
    <t>Malý Lipník</t>
  </si>
  <si>
    <t>ostatné služby</t>
  </si>
  <si>
    <t>Základná umelecká škola</t>
  </si>
  <si>
    <t>Okružná 9, 064 01 Stará Ľubovňa</t>
  </si>
  <si>
    <t>Hilda Vasiliková</t>
  </si>
  <si>
    <t>064 01 Chmeľnica 63</t>
  </si>
  <si>
    <t>064 01 Chmeľnica 109</t>
  </si>
  <si>
    <t>Júlia Šandrejová</t>
  </si>
  <si>
    <t>065 11 Hniezdne 294</t>
  </si>
  <si>
    <t>Nám. sv. Mikuláša 9, 064 01 Stará Ľubovňa</t>
  </si>
  <si>
    <t>maloobchod, fotogr, činnosť</t>
  </si>
  <si>
    <t>Kúpele Vyšné Ružbachy, a.s.</t>
  </si>
  <si>
    <t>065 02 Vyšné Ružbachy 48</t>
  </si>
  <si>
    <t>Ostatná zdravotná starostlivosť</t>
  </si>
  <si>
    <t>Obec Vyšné Ružbachy</t>
  </si>
  <si>
    <t>065 02 Vyšné Ružbachy 243</t>
  </si>
  <si>
    <t>pomocné práce</t>
  </si>
  <si>
    <t>Jozef Pčolka</t>
  </si>
  <si>
    <t>Hviezdoslavova 109/20, 064 01 Stará Ľubovňa</t>
  </si>
  <si>
    <t>Jesenná 521, 065 44 Plaveč</t>
  </si>
  <si>
    <t>oprava elektrospotrebičov</t>
  </si>
  <si>
    <t>D.J.K., s.r.o. Košice</t>
  </si>
  <si>
    <t>Južná trieda 26, Košice</t>
  </si>
  <si>
    <t>činnosť cestovných kancelárií. Zmenáreň, nákup a predaj valút</t>
  </si>
  <si>
    <t>Stánok Tipos, Obchodná, 064 01 Stará Ľubovňa</t>
  </si>
  <si>
    <t>Ľuboš Tokarčík</t>
  </si>
  <si>
    <t>065 46 Malý Lipník 21</t>
  </si>
  <si>
    <t>065 46 Maly Lipník 55</t>
  </si>
  <si>
    <t>Maloobchod</t>
  </si>
  <si>
    <t>Ivan Strenk - KUSTEX</t>
  </si>
  <si>
    <t>Farbiarska 10, 064 01 Stará Ľubovňa</t>
  </si>
  <si>
    <t>maloobchod s PC a softwarom</t>
  </si>
  <si>
    <t>Ľubovnianska knižnica</t>
  </si>
  <si>
    <t>Letná ul. 6, 064 01 Stará Ľubovňa</t>
  </si>
  <si>
    <t>činnosti knižníc</t>
  </si>
  <si>
    <t>065 02 Vyšné Ružbachy 226</t>
  </si>
  <si>
    <t>Štefan Drabant - LOTUS</t>
  </si>
  <si>
    <t>Lipová 2, 064 01 Stará Ľubovňa</t>
  </si>
  <si>
    <t>065 11 Nová Ľubovňa 395</t>
  </si>
  <si>
    <t>výroba cestovín</t>
  </si>
  <si>
    <t>Anna Kocurková</t>
  </si>
  <si>
    <t>082 71 Kamenica 484</t>
  </si>
  <si>
    <t>Zámocká 125, 064 01 Stará Ľubovňa</t>
  </si>
  <si>
    <t>Prevádzkovanie výdajne stravy</t>
  </si>
  <si>
    <t>Slavomír Kseňák - RSK</t>
  </si>
  <si>
    <t>Mýtna 602/37, 064 01 Stará Ľubovňa</t>
  </si>
  <si>
    <t>maloobchod,krajčírske služby</t>
  </si>
  <si>
    <t>VMV STAVBY A OBCHOD,s.r.o.</t>
  </si>
  <si>
    <t>Tatranská 239/1, 065 03 Podolínec</t>
  </si>
  <si>
    <t>Výstavba obytných a neobytných budov</t>
  </si>
  <si>
    <t>MUDr. Anna Žembová</t>
  </si>
  <si>
    <t>Na rovni 24/308, 065 Ľubotín</t>
  </si>
  <si>
    <t>zubná lekárska prax</t>
  </si>
  <si>
    <t>Vančo Jozef</t>
  </si>
  <si>
    <t>065 45 Plavnica 184</t>
  </si>
  <si>
    <t>RD Plavnica-HD Hromoš, 065 41 Plavnica</t>
  </si>
  <si>
    <t>stolárska výroba</t>
  </si>
  <si>
    <t>Ing. Mikuláš Strenk</t>
  </si>
  <si>
    <t>Mierova 8, 064 01 Stará Ľubovňa</t>
  </si>
  <si>
    <t>Farbiarska 10, 065 01 Stará Ľubovňa</t>
  </si>
  <si>
    <t>Nákup a predaj priemyselného tovaru, elektroniky a elektrotechnoky, oprava a údržba výpočtovej techniky, oprava a údržba el. spotrebičov</t>
  </si>
  <si>
    <t>SOŠ Jarmočná</t>
  </si>
  <si>
    <t>Jarmočná 108, 064 01 Stará Ľubovňa</t>
  </si>
  <si>
    <t>ostatné stredné technické a odborné školstvo</t>
  </si>
  <si>
    <t>Ing. Ján Guzy - GUJA</t>
  </si>
  <si>
    <t>Mierová 7, 064 01 Stará Ľubovňa</t>
  </si>
  <si>
    <t>Okružná 81, 064 01 Stará Ľubovňa</t>
  </si>
  <si>
    <t>Letná 7, 064 01 Stará Ľubovňa</t>
  </si>
  <si>
    <t xml:space="preserve">upratovanie </t>
  </si>
  <si>
    <t>EUROASSA s.r.o.</t>
  </si>
  <si>
    <t>Farbiarska 47/19, 064 01 Stará Ľubovňa</t>
  </si>
  <si>
    <t>Gahak konfekcia, s.r.o.</t>
  </si>
  <si>
    <t>Továrenská 7, 064 01 Stará Ľubovňa</t>
  </si>
  <si>
    <t>výroba odevov</t>
  </si>
  <si>
    <t>Ľubovnianske múzeum - hrad</t>
  </si>
  <si>
    <t>Zámocká 22, 064 01 Stará Ľubovňa</t>
  </si>
  <si>
    <t>činnosti múzeí</t>
  </si>
  <si>
    <t>Elena Hajasteková</t>
  </si>
  <si>
    <t>1. mája 565/9, 064 01 Stará Ľubovňa</t>
  </si>
  <si>
    <t>Námestie gen. Štefánika 5, 064 01 Stará Ľubovňa</t>
  </si>
  <si>
    <t>kaderníctvo, holičstvo</t>
  </si>
  <si>
    <t>NATIS, spol. s r.o.</t>
  </si>
  <si>
    <t>Komenského 3, 064 01 Stará Ľubovňa</t>
  </si>
  <si>
    <t>Popradská 13, 064 01 Stará Ľubovňa</t>
  </si>
  <si>
    <t>Asociácia Samaritánov Slovenskej Republiky</t>
  </si>
  <si>
    <t>Juliota Curia 41, 058 01 Poprad</t>
  </si>
  <si>
    <t>Farbiarska 29, 064 01 Stará Ľubovňa</t>
  </si>
  <si>
    <t>Mária Virostková - VIMKO</t>
  </si>
  <si>
    <t>vsetínska 1048/46, 064 01 Stará Ľubovňa</t>
  </si>
  <si>
    <t>Levočská 354/11, 064 01 Stará Ľubovňa</t>
  </si>
  <si>
    <t>SHELLAS, s.r.o.</t>
  </si>
  <si>
    <t>Jarmočná 1811/140, 064 01 Stará Ľubovňa</t>
  </si>
  <si>
    <t>Jarmočná 77, 064 01 Stará Ľubovňa</t>
  </si>
  <si>
    <t>Výroba vrchného ošatenia</t>
  </si>
  <si>
    <t>Valentín Nemergut</t>
  </si>
  <si>
    <t>Ružová 205/16, 065 44 Plaveč</t>
  </si>
  <si>
    <t>výroba výrobkov z dreva</t>
  </si>
  <si>
    <t>Peter Sekerák</t>
  </si>
  <si>
    <t>Letná 1077/15, 064 01 Stará Ľubovňa</t>
  </si>
  <si>
    <t>Daniel Dujava - kovovýroba, Prešovská 5, 064 01 Stará Ľubovňa</t>
  </si>
  <si>
    <t>kovoobrábanie</t>
  </si>
  <si>
    <t>Ing. Peter Kollár - IP COMP</t>
  </si>
  <si>
    <t>17. novembra 7, 064 01 Stará Ľubovňa</t>
  </si>
  <si>
    <t>Popradská 8, 064 01 Stará Ľubovňa</t>
  </si>
  <si>
    <t>predavač</t>
  </si>
  <si>
    <t>Ján Kuruc - TATRAMARKET</t>
  </si>
  <si>
    <t>Letná 1081/25, 064 01 Stará Ľubovňa</t>
  </si>
  <si>
    <t>Nám. sv. Mikuláša 25, 064 01 Stará Ľubovňa</t>
  </si>
  <si>
    <t>záznamy videokamerou a výroba suvenírov</t>
  </si>
  <si>
    <t>NAJ, s.r.o.</t>
  </si>
  <si>
    <t>065 11 Nová Ľubpvňa 1</t>
  </si>
  <si>
    <t>administratívne práce a čistiace práce</t>
  </si>
  <si>
    <t>CORADO, s.r.o.</t>
  </si>
  <si>
    <t>Obchodná 4, 064 01 Stará Ľubovňa</t>
  </si>
  <si>
    <t>činnosť cestovných agentúr</t>
  </si>
  <si>
    <t>ELDOS, s.r.o.</t>
  </si>
  <si>
    <t>065 11 Kolačkov 21</t>
  </si>
  <si>
    <t>elektroinštalačné práce</t>
  </si>
  <si>
    <t>TOMAS BD, s.r.o.</t>
  </si>
  <si>
    <t>Lipová Aleja 2/511, 065 44 Plaveč</t>
  </si>
  <si>
    <t>Karol Smrek</t>
  </si>
  <si>
    <t>Nám. sv. Mikuláša 17/17, 064 01 Stará Ľubovňa</t>
  </si>
  <si>
    <t>Nákup a predaj balených potravín</t>
  </si>
  <si>
    <t>Ing. Juraj Zima</t>
  </si>
  <si>
    <t>Družstevná 796/55, 065 33 Podolínec</t>
  </si>
  <si>
    <t>Družstevná 808/58, 065 03 Podolínec</t>
  </si>
  <si>
    <t>Paulína Pekárová</t>
  </si>
  <si>
    <t>Janošíková 198/5, 065 44 Plaveč</t>
  </si>
  <si>
    <t>Na rovni 308/24, 065 41 Ľubotín</t>
  </si>
  <si>
    <t>výroba paplónov, čistenie peria</t>
  </si>
  <si>
    <t>Agrokarpaty Plavnica</t>
  </si>
  <si>
    <t>065 41 Plavnica</t>
  </si>
  <si>
    <t>Šambron, 065 44 Plaveč</t>
  </si>
  <si>
    <t>balenie čaju</t>
  </si>
  <si>
    <t>Stávková kancelária Tipos, Námestie sv. Mikuláša 23, 064 01 Stará Ľubovňa</t>
  </si>
  <si>
    <t>obsluha stávkovacieho terminálu</t>
  </si>
  <si>
    <t>Jozef Simoník</t>
  </si>
  <si>
    <t>065 01 Forbasy 141</t>
  </si>
  <si>
    <t>reštauračná činnosť a mibilný predaj jedál</t>
  </si>
  <si>
    <t>prevádzkar stravovacej jednotky</t>
  </si>
  <si>
    <t>Mária Opinová</t>
  </si>
  <si>
    <t>Ďurková 87</t>
  </si>
  <si>
    <t>Hlavná 106/96, 065 41 Ľubotín</t>
  </si>
  <si>
    <t>Neurológia I, s.r.o.</t>
  </si>
  <si>
    <t>Obrancov mieru 28, 064 01 Stará Ľubovňa</t>
  </si>
  <si>
    <t>zdravotníctvo</t>
  </si>
  <si>
    <t>lekár - neurológ</t>
  </si>
  <si>
    <t>Róbert Starinský</t>
  </si>
  <si>
    <t>Údol 58, 065 45 Plavnica</t>
  </si>
  <si>
    <t>Jarmočná 1, 064 01 Stará Ľubovňa</t>
  </si>
  <si>
    <t>predaj a oprava satelitnej techniky</t>
  </si>
  <si>
    <t>Gregor Hudák - Goraľ</t>
  </si>
  <si>
    <t>065 11 Nová Ľubovňa 638</t>
  </si>
  <si>
    <t>výroba  chleba, čerstvého pečiva a koláčov</t>
  </si>
  <si>
    <t>Július Zbuška</t>
  </si>
  <si>
    <t>065 01 Hniezdne 45</t>
  </si>
  <si>
    <t>Penzión ZET, 065 02 Vyšné Ružbachy 1042</t>
  </si>
  <si>
    <t>ubytovávanie v ubytovniach, stravovacie služby</t>
  </si>
  <si>
    <t>prevádzkar penziónu</t>
  </si>
  <si>
    <t>Obrancov mieru 3. 064 01 Stará Ľubovňa</t>
  </si>
  <si>
    <t xml:space="preserve">činnosť nemocníc </t>
  </si>
  <si>
    <t>GAS familia, s.r.o. Stará Ľubovňa</t>
  </si>
  <si>
    <t>Prešovská 8, 064 01 Stará Ľubovňa</t>
  </si>
  <si>
    <t xml:space="preserve"> úprava a miešanie alkoholu</t>
  </si>
  <si>
    <t>GURLEX, s.r.o.</t>
  </si>
  <si>
    <t>nešpecializovaný veľkoobchod s potravinami, nápojmi a tabakom</t>
  </si>
  <si>
    <t>BGV, s.r.o.</t>
  </si>
  <si>
    <t>065 01 Hniezdne 471</t>
  </si>
  <si>
    <t>výroba ostatných organických chemikálií</t>
  </si>
  <si>
    <t>Senko Dušan Mgr.</t>
  </si>
  <si>
    <t>Štúrova 15, 064 01 Stará Ľubovňa</t>
  </si>
  <si>
    <t>počítačové a administratívne služby, čistiace a upratovacie služby</t>
  </si>
  <si>
    <t>Pavol Vyšovský - HALA MARIANNA</t>
  </si>
  <si>
    <t>Levočská 365/31, 064 01 Stará Ľubovňa</t>
  </si>
  <si>
    <t>Domov pre seniorov</t>
  </si>
  <si>
    <t>Mierová 88, 064 01 Stará Ľubovňa</t>
  </si>
  <si>
    <t>ostatná starostlivosť v pobytových zariadeniach</t>
  </si>
  <si>
    <t>Šašala Štefan</t>
  </si>
  <si>
    <t>065 11 Nová Ľubovňa 303</t>
  </si>
  <si>
    <t>gravírovanie a výroba predmetov</t>
  </si>
  <si>
    <t>Mesto Stará Ľubovňa</t>
  </si>
  <si>
    <t>Obchodná 1, 064 01 Stará Ľubovňa</t>
  </si>
  <si>
    <t>Obec Hniezdne</t>
  </si>
  <si>
    <t>065 01 Hniezdne 1</t>
  </si>
  <si>
    <t>Guľaši Jozef</t>
  </si>
  <si>
    <t>065 02 Vyšné Ružbachy 141</t>
  </si>
  <si>
    <t>065 02 Vyšné Ružbachy 1505</t>
  </si>
  <si>
    <t>Boďo Marián</t>
  </si>
  <si>
    <t>Bernolákova 550/12, 065 03Podolíanec</t>
  </si>
  <si>
    <t>Tatranská 29, 065 03 Podolínec</t>
  </si>
  <si>
    <t>vodoinštalatérstvo a kúrenárstvo</t>
  </si>
  <si>
    <t>Dana Krulčíková</t>
  </si>
  <si>
    <t>Za vodou 1253/11, 064 01 Stará Ľubovňa</t>
  </si>
  <si>
    <t>Nám.sv.Mikuláša 24, 064 01 Stará Ľubovňa</t>
  </si>
  <si>
    <t>malooobchod v roz.voľnej živnosti,výr.iných odevov a odev.doplnkov</t>
  </si>
  <si>
    <t xml:space="preserve">Sivuľka Juraj RNDr. </t>
  </si>
  <si>
    <t>065 32 Kamienka 348</t>
  </si>
  <si>
    <t>Nám. Gen. Štefánika 7, 064 01 Stará Ľubovňa</t>
  </si>
  <si>
    <t>služby súvisiace s počítačovým spracovaním údajov, počítačové služby, kúpa tovaru maloobchod</t>
  </si>
  <si>
    <t>Kozáková Helena</t>
  </si>
  <si>
    <t>Chmeľnica 240, 064 01 Stará Ľubovňa</t>
  </si>
  <si>
    <t>Nám. sv. Mikuláša 26. 064 01 Stará Ľubovňa</t>
  </si>
  <si>
    <t>Hangurbadžová Terézia</t>
  </si>
  <si>
    <t>Gen. Štefánika 542/19, 065 03 Podolínec</t>
  </si>
  <si>
    <t>predaj potravín</t>
  </si>
  <si>
    <t>Drabinská Monika</t>
  </si>
  <si>
    <t>Hniezdne 195, 065 01 Stará Ľubovňa</t>
  </si>
  <si>
    <t>Levočská 9, 064 01 Stará Ľubovňa</t>
  </si>
  <si>
    <t>kadernícke služby</t>
  </si>
  <si>
    <t>J&amp;T Garden, s.r.o.</t>
  </si>
  <si>
    <t>065 45 Plavnica 298</t>
  </si>
  <si>
    <t>065 45 Plavnica 398</t>
  </si>
  <si>
    <t>maloobchod s kvetmi a semenami, služby v záhradníctve</t>
  </si>
  <si>
    <t>Vodžák Stanislav</t>
  </si>
  <si>
    <t>065 11 Nová Ľubovňa 284</t>
  </si>
  <si>
    <t>Levočská 1/335, 064 01 Stará Ľubovňa</t>
  </si>
  <si>
    <t>predaj, montáž, servis a rekonštrukcia tech. Zariadení</t>
  </si>
  <si>
    <t>AMRIT, s.r.o.</t>
  </si>
  <si>
    <t>065 01 Hniezdne 397</t>
  </si>
  <si>
    <t>Obrancov mieru 15, 064 01 Stará Ľubovňa</t>
  </si>
  <si>
    <t>nákup a predaj ochranných pomôcok a prenájom náradia</t>
  </si>
  <si>
    <t>Caritas Spiš, s.r.o.</t>
  </si>
  <si>
    <t>Spišská Kapitula 4, 053 04 Spišské Podhradie</t>
  </si>
  <si>
    <t>Námestie gen. Štefánoka 6, 064 01 Stará Ľubovňa</t>
  </si>
  <si>
    <t>nákup a predaj tovaru</t>
  </si>
  <si>
    <t>JAV-MEDIC, s.r.o.</t>
  </si>
  <si>
    <t>Železničiarska 25/368, 065 44 Plaveč</t>
  </si>
  <si>
    <t>Obchodná 3, 064 01 Stará Ľubovňa</t>
  </si>
  <si>
    <t>praktické lekárstvo</t>
  </si>
  <si>
    <t>Mária Liščinská - H.C. - Slovakia</t>
  </si>
  <si>
    <t>Okružná 836/5, 064 01 Staá Ľubovňa</t>
  </si>
  <si>
    <t>tkanie kobercov</t>
  </si>
  <si>
    <t>Ing. Andrej Hlinka - SPOMAT</t>
  </si>
  <si>
    <t>Letná 28, 064 01 Stará Ľubovňa</t>
  </si>
  <si>
    <t>Továrenská 10, 064 01 Stará Ľubovňa</t>
  </si>
  <si>
    <t>účtovníctvo</t>
  </si>
  <si>
    <t>BEST SORTIMENTS, s.r.o.</t>
  </si>
  <si>
    <t>Okružná 851/32, 064 01 Stará Ľubovňa</t>
  </si>
  <si>
    <t>veľkoobchod s inými potravinami</t>
  </si>
  <si>
    <t>Obec Orlov</t>
  </si>
  <si>
    <t>065 43 Orlov 119</t>
  </si>
  <si>
    <t>MARIANNA, s.r.o.</t>
  </si>
  <si>
    <t>výroba pekárenských a cukrárenských  výrobkov</t>
  </si>
  <si>
    <t>Ľubomíra Hocľarová</t>
  </si>
  <si>
    <t>Kapacká 200/2, 065 41 Ľubotín</t>
  </si>
  <si>
    <t>Námestie sv. Mikuláša 3, 064 01 Stará Ľubovňa</t>
  </si>
  <si>
    <t>Silvia Kravčáková - Ateliér S</t>
  </si>
  <si>
    <t>Medzibrodie 296, 065 22 Mníšek n/Popradom</t>
  </si>
  <si>
    <t>Námestie sv. Mikuláša 21, 064 01 Stará Ľubovňa</t>
  </si>
  <si>
    <t>výroba domácich a dekoratívnych keramických predmetov, maloobchod</t>
  </si>
  <si>
    <t>COMCAS, s.r.o.</t>
  </si>
  <si>
    <t>Jarmočná 1/167, 064 01 Stará Ľubovňa</t>
  </si>
  <si>
    <t>maloobchod s počítačmi</t>
  </si>
  <si>
    <t>Žoldák Martin</t>
  </si>
  <si>
    <t>065 45 Plavnica 41</t>
  </si>
  <si>
    <t>065 45 Plavnica 241</t>
  </si>
  <si>
    <t>maloobhod</t>
  </si>
  <si>
    <t>pomocné práce v predajni a sklade</t>
  </si>
  <si>
    <t>AMH METAL,s.r.o.</t>
  </si>
  <si>
    <t>kovoobrábanie, šitie pracovných odevov</t>
  </si>
  <si>
    <t>šitie odevov</t>
  </si>
  <si>
    <t>In - Style Duo s.r.o.</t>
  </si>
  <si>
    <t>Námestie sv. Mikuláša 17, 064 01 Stará Ľubovňa</t>
  </si>
  <si>
    <t>ostatný maloobchod</t>
  </si>
  <si>
    <t>služby týkajúce s telesnej pohody</t>
  </si>
  <si>
    <t>Dragošek Miroslav - DAG</t>
  </si>
  <si>
    <t>Levočská 366/32, 064 01 Stará Ľubovňa</t>
  </si>
  <si>
    <t>Nám. sv. Mikuláša 24, 064 01 Stará Ľubovňa</t>
  </si>
  <si>
    <t>Reklama a marketing, gravirovanie a maloobchod</t>
  </si>
  <si>
    <t>TUSILAGO s.r.o., Ľubotín</t>
  </si>
  <si>
    <t xml:space="preserve">Na rovni 24/308, 065 41  Ľubotín </t>
  </si>
  <si>
    <t>mo so zdravotníckymi a ortopedickými pomôckami</t>
  </si>
  <si>
    <t>Ing. Peter Fába</t>
  </si>
  <si>
    <t>Okružná 879/56, 064 01 Stará Ľubovňa</t>
  </si>
  <si>
    <t>Továrenská 2, 064 01  Stará Ľubovňa - Novinový stánok</t>
  </si>
  <si>
    <t>maloobchod s novinami</t>
  </si>
  <si>
    <t>SLOVDACH s.r.o.</t>
  </si>
  <si>
    <t>Popradská 23, 064 01  Stará Ľubovňa</t>
  </si>
  <si>
    <t>administr. – kancelárske činnosti</t>
  </si>
  <si>
    <t>Milan Šoltýs - MARM</t>
  </si>
  <si>
    <t>Okružná 97, 064 01  Stará Ľubovňa</t>
  </si>
  <si>
    <t>Levočská 2A/1508, 064 01  Stará Ľubovňa</t>
  </si>
  <si>
    <t>Helena Kasínová</t>
  </si>
  <si>
    <t>Letná 12, 064 01 Stará Ľubovňa</t>
  </si>
  <si>
    <t>remeselnícke činnosti</t>
  </si>
  <si>
    <t>B&amp;G MANAGEMENT, s.r.o.</t>
  </si>
  <si>
    <t>Janka Kráľa 1, 064 01 Stará Ľubovňa</t>
  </si>
  <si>
    <t>výstavba obytných a neobytných budov</t>
  </si>
  <si>
    <t>Ján Timočko - DORSS</t>
  </si>
  <si>
    <t>Mierová 1092/2, 064 01  Stará Ľubovňa</t>
  </si>
  <si>
    <t>Popradská 10, 064 01 Stará Ľubovňa</t>
  </si>
  <si>
    <t>Džurňáková Mária</t>
  </si>
  <si>
    <t>Lesnica 114</t>
  </si>
  <si>
    <t>Reklama a marketing</t>
  </si>
  <si>
    <t>COTTON MERCER s.r.o.</t>
  </si>
  <si>
    <t>Jarmočná 3, SL</t>
  </si>
  <si>
    <t>Jarmočná 3, 064 01  SL</t>
  </si>
  <si>
    <t>VO s textil. galantériou</t>
  </si>
  <si>
    <t>Harčarik Tomáš</t>
  </si>
  <si>
    <t>Mierová 22, SL</t>
  </si>
  <si>
    <t>PC služby</t>
  </si>
  <si>
    <t>3XXL s.r.o.</t>
  </si>
  <si>
    <t>Levočská 1515/27C, SL</t>
  </si>
  <si>
    <t>športové činnosti</t>
  </si>
  <si>
    <t>GURMEN s.r.o.</t>
  </si>
  <si>
    <t>Nám. sv. Mikuláša 1, SL</t>
  </si>
  <si>
    <t>ubytovanie v ubytovniach</t>
  </si>
  <si>
    <t>práce súvisiace so zabezpečením chodu prevádzky</t>
  </si>
  <si>
    <t>Čarnotová Helena</t>
  </si>
  <si>
    <t>Veľký Lipník 286</t>
  </si>
  <si>
    <t>FOREVER s.r.o.</t>
  </si>
  <si>
    <t>Levočská 13, SL</t>
  </si>
  <si>
    <t>práce súvisiace so správou a administráciou počítačovej siete a serverov</t>
  </si>
  <si>
    <t>VIMKO s.r.o.</t>
  </si>
  <si>
    <t>Vsetínska 1048/46, 064 01 Stará Ľubovňa</t>
  </si>
  <si>
    <t>Levočská 345/11, SL</t>
  </si>
  <si>
    <t>manipulácia s materiálom a výrobkami zhotovenými vo firme</t>
  </si>
  <si>
    <t>Dufalová Mária</t>
  </si>
  <si>
    <t>Mierová 38, Stará Ľubovňa</t>
  </si>
  <si>
    <t>Odevná výroba</t>
  </si>
  <si>
    <t>TOTAL LIGHTING s.r.o.</t>
  </si>
  <si>
    <t>Zimná 149/1800, SL</t>
  </si>
  <si>
    <t>Jarmočná 1412/1K, SL</t>
  </si>
  <si>
    <t>MAVIKO s.r.o.</t>
  </si>
  <si>
    <t>Nová Ľubovňa 392</t>
  </si>
  <si>
    <t>Bufet na rázcestí „Jadranská zmrzlina“, 065 11 Nová Ľubovňa 755</t>
  </si>
  <si>
    <t>pomocná výrobná a administratívna činnosť</t>
  </si>
  <si>
    <t>Tomáš Dinis</t>
  </si>
  <si>
    <t>08271 Kamenica 119</t>
  </si>
  <si>
    <t>Okružná 87/1417, SL</t>
  </si>
  <si>
    <t>Mgr. Veronika Jendrichovská</t>
  </si>
  <si>
    <t>06511 Nová Ľubovňa 228</t>
  </si>
  <si>
    <t>Nová Ľubovňa 316</t>
  </si>
  <si>
    <t>výroba čerstvého pečiva a koláčov</t>
  </si>
  <si>
    <t>Michal Hutník</t>
  </si>
  <si>
    <t>Letná 16, 064 01  Stará Ľubovňa</t>
  </si>
  <si>
    <t>065 46  Sulín 100</t>
  </si>
  <si>
    <t>Valentína Torbíková</t>
  </si>
  <si>
    <t>Veľký Lipník 263</t>
  </si>
  <si>
    <t>krajčírstvo</t>
  </si>
  <si>
    <t>Obec Hajtovka</t>
  </si>
  <si>
    <t>065 45  Hajtovka 24</t>
  </si>
  <si>
    <t>DAMARA s.r.o.</t>
  </si>
  <si>
    <t>Hlavná 101, 080 01  Prešov</t>
  </si>
  <si>
    <t>Nám. sv. Mikuláľa 26, SL</t>
  </si>
  <si>
    <t>Ostatný maloobchod s novým tovarom v špecializovaných predajniach i. n.</t>
  </si>
  <si>
    <t>maloobchod s odevmi</t>
  </si>
  <si>
    <t>Obec Údol</t>
  </si>
  <si>
    <t>Údol 2</t>
  </si>
  <si>
    <t>Údol 55</t>
  </si>
  <si>
    <t>pedagogická činnosť</t>
  </si>
  <si>
    <t>Pitoňák Marcel</t>
  </si>
  <si>
    <t>Mierová 1101/76</t>
  </si>
  <si>
    <t>Letná6, Stará Ľubovňa</t>
  </si>
  <si>
    <t>kaviareň</t>
  </si>
  <si>
    <t>DRUŽBA1 s.r.o.</t>
  </si>
  <si>
    <t>17. novembra 9/1363</t>
  </si>
  <si>
    <t>Letná 6, SL</t>
  </si>
  <si>
    <t>Bratislava</t>
  </si>
  <si>
    <t>Bratislavské bábkové divadlo</t>
  </si>
  <si>
    <t>00164879</t>
  </si>
  <si>
    <t>Dunajská 36 ,81108 Bratislava</t>
  </si>
  <si>
    <t>Scénické umenie</t>
  </si>
  <si>
    <t>realizácia predstavení</t>
  </si>
  <si>
    <t>Mosný Ján- PINUS</t>
  </si>
  <si>
    <t xml:space="preserve">Júnová 3148/8,  831 01 Bratislava </t>
  </si>
  <si>
    <t>Obchodná 21, 81105 Bratislava</t>
  </si>
  <si>
    <t>Ostatný maloobchod v nešpecializovaných predajniach</t>
  </si>
  <si>
    <t>Asociácia organizácii ZP občanov SR</t>
  </si>
  <si>
    <t>Benetiktiho 5, 81105 Bratislava</t>
  </si>
  <si>
    <t>právne činnosti, činnosti ostatných členských organizácií i.n.</t>
  </si>
  <si>
    <t>AMARY s.r.o., Mária Kociánová</t>
  </si>
  <si>
    <t>Vavilovova 16,  851 01 Bratislava</t>
  </si>
  <si>
    <t xml:space="preserve">Čulenova 6, 816 47 Bratislava </t>
  </si>
  <si>
    <t xml:space="preserve">služby týkajúce sa telesnej pohody, kombinované administratívno-kancelárske činnosti
</t>
  </si>
  <si>
    <t>Goliáš Ján</t>
  </si>
  <si>
    <t xml:space="preserve">Brnianska 13,  811 04 Bratislava </t>
  </si>
  <si>
    <t>Obchodná 9, 81106 Bratislava</t>
  </si>
  <si>
    <t>Ostatné vydavateľské činnosti</t>
  </si>
  <si>
    <t>FNsP Milosrdní bratia s.r.o.</t>
  </si>
  <si>
    <t xml:space="preserve">Nám. SNP 10,  814 65 Bratislava </t>
  </si>
  <si>
    <t>Nám. SNP 10, 81465 Bratislava</t>
  </si>
  <si>
    <t>Činnosti nemocníc</t>
  </si>
  <si>
    <t>Ing. Miriam Kosíková - Mašktrníček</t>
  </si>
  <si>
    <t xml:space="preserve">Prešovská 57,  821 02 Bratislava </t>
  </si>
  <si>
    <t>Galandova 7, 81106 Bratislava</t>
  </si>
  <si>
    <t>Ostatné odborné, vedecké a technické činnosti i. n.</t>
  </si>
  <si>
    <t>INKLÚZIA, o.z.</t>
  </si>
  <si>
    <t>Panenská 29, 811 03 Bratislava</t>
  </si>
  <si>
    <t xml:space="preserve">Radničná 1, 815 18 Bratislava </t>
  </si>
  <si>
    <t>pohostin.činnosť, ostatný maloobchod</t>
  </si>
  <si>
    <t>Ploczek Róbert</t>
  </si>
  <si>
    <t xml:space="preserve">Heydukova 12-14,  811 08 Bratislava </t>
  </si>
  <si>
    <t>Heydukova 14, 81108 Bratislava</t>
  </si>
  <si>
    <t>Ing. Silvia Krkošková - TOP ART</t>
  </si>
  <si>
    <t xml:space="preserve">Mierová 18,  821 05 Bratislava </t>
  </si>
  <si>
    <t>Wilsonova 6, 81107 Bratislava</t>
  </si>
  <si>
    <t>ostatná výroba i.n.</t>
  </si>
  <si>
    <t>ADZ RUBIKON s.r.o.</t>
  </si>
  <si>
    <t xml:space="preserve">Štúrova 3,  811 02 Bratislava </t>
  </si>
  <si>
    <t>Štúrova 3, 81102 Bratislava</t>
  </si>
  <si>
    <t>iná tlač, tlač reklamných materiálov, výroba ostatného textilu i.n., výroba bižutérie a suvenírov</t>
  </si>
  <si>
    <t>Janovská Terézia - REHAB studio</t>
  </si>
  <si>
    <t xml:space="preserve">Černyševského 1167/1,  851 01 Bratislava </t>
  </si>
  <si>
    <t>Mýtna 5, 811 07 Bratislava</t>
  </si>
  <si>
    <t>Anna Haviarová</t>
  </si>
  <si>
    <t>Pražská 27, 811 04 Bratislava</t>
  </si>
  <si>
    <t>Účtovnícke a audítorské činnosti, vedenie účtovných kníh; daňové poradenstvo</t>
  </si>
  <si>
    <t>Economic center, s.r.o.</t>
  </si>
  <si>
    <t>Špitálska 53, 811 08 Bratislava</t>
  </si>
  <si>
    <t xml:space="preserve">Dunajská 48, 811 08 Bratislava
</t>
  </si>
  <si>
    <t xml:space="preserve">Poradenské služby v oblasti podnikania a riadenia  
</t>
  </si>
  <si>
    <t xml:space="preserve">kombinované administratívno-kancelárske činnosti  </t>
  </si>
  <si>
    <t>TRAVEL CLUB, s.r.o.</t>
  </si>
  <si>
    <t>Rázusovo nábrežie 6, 811 02 Bratislava</t>
  </si>
  <si>
    <t>Dostojevského rad 4, 811 09 Bratislava</t>
  </si>
  <si>
    <t>Činnosti cestovných kancelárii</t>
  </si>
  <si>
    <t>činnosti cestovných kancelárií</t>
  </si>
  <si>
    <t>ELITE AGENCY s.r.o.</t>
  </si>
  <si>
    <t>Planet 2, 821 02 Bratislava</t>
  </si>
  <si>
    <t>Sládkovičova 11, 811 06 Bratislava</t>
  </si>
  <si>
    <t xml:space="preserve">Ostatný maloobchod mimo predajní, stánkov a trhov  </t>
  </si>
  <si>
    <t xml:space="preserve">reklamné agentúry  </t>
  </si>
  <si>
    <t>Občianske združenie Z dobrých rúk</t>
  </si>
  <si>
    <t>Muškátová 23, 900 55 Lozorno</t>
  </si>
  <si>
    <t xml:space="preserve">Partizánska 2, 811 03 Bratislava </t>
  </si>
  <si>
    <t>ostatná výroba i.n., baliace činnosti, sprostredkovanie obchodu s rozličným tovarom</t>
  </si>
  <si>
    <t xml:space="preserve">Ondio, spol. s r.o.                                          </t>
  </si>
  <si>
    <t>Cintorínska 22, 811 08 Bratislava</t>
  </si>
  <si>
    <t>Ochranná služba s.r.o.</t>
  </si>
  <si>
    <t>Ferienčíková 14, 811 08 Bratislava</t>
  </si>
  <si>
    <t>služby spojené s prevádzkovaním bezpečnostných systémov</t>
  </si>
  <si>
    <t>Patrícia Červencová</t>
  </si>
  <si>
    <t xml:space="preserve">Bratislava - Staré mesto, 814 21 Bratislava </t>
  </si>
  <si>
    <t>Poľná 23, 811 08 Bratislava</t>
  </si>
  <si>
    <t>ostatný maloobchod mimo predajní, stánkov a trhov</t>
  </si>
  <si>
    <t>kozmetické služby (služby súvisiace so skrášľovaním tela), ostatná zdravotná starostlivosť (športová masáž)</t>
  </si>
  <si>
    <t>ARES, spol. s r.o.</t>
  </si>
  <si>
    <t>Športová 5, 831 04 Bratislava</t>
  </si>
  <si>
    <t>Banšelova 4, 82104 Bratislava</t>
  </si>
  <si>
    <t>Ostatná stavebná inštalácia</t>
  </si>
  <si>
    <t>iná tlač, ostatný maloobchod, ostatné inžinierske činnosti a súvisiace technické poradenstvo, baliace činnosti</t>
  </si>
  <si>
    <t>Prima n.o. Domov soc. služieb</t>
  </si>
  <si>
    <t>Banšelova 4, 821 04 Bratislava</t>
  </si>
  <si>
    <t>Ostatná sociálna starostlivosť bez ubytovania i.n.</t>
  </si>
  <si>
    <t>výroba ostatného textilu i. n., výroba ostatných výrobkov z dreva, z korku, slamy, prúteného materiálu, z papiera a lepenky, výroba bižutérie a podob.</t>
  </si>
  <si>
    <t>Little Italy, s.r.o.</t>
  </si>
  <si>
    <t xml:space="preserve">Grösslingová 63,  811 08 Bratislava </t>
  </si>
  <si>
    <t>Seberíniho 14, 82101 Bratislava</t>
  </si>
  <si>
    <t>Ostatný maloobchod mimo predajní, stánkov a trhov</t>
  </si>
  <si>
    <t>výroba bielizne</t>
  </si>
  <si>
    <t>Agentúra Manna - Csefalvayová</t>
  </si>
  <si>
    <t xml:space="preserve">Pšeničná 4,  821 06 Bratislava </t>
  </si>
  <si>
    <t>Latorická 4, 821 07 Bratislava</t>
  </si>
  <si>
    <t>Výroba suchárov a keksov; výroba trvanlivého pečiva a koláčov</t>
  </si>
  <si>
    <t xml:space="preserve">výroba čerst. pečiva a koláč.,výroba suchár. a keks., výroba trvan. pečiva a koláč.,výroba ostat. potr.výrob., baliace činnosti, sprac.ovoc.a zel. 
</t>
  </si>
  <si>
    <t>Mlynské Nivy 49, 82109 Bratislava</t>
  </si>
  <si>
    <t>Výroba suchárov a keksov; výroba trvanlivého pečiva a koláčov</t>
  </si>
  <si>
    <t>služby pohostinstiev (prevádzka kaviarne a baru s ovocnými džúsmi), ostatný maloobchod s potravinami</t>
  </si>
  <si>
    <t>EAGLE SECURITY, a.s.</t>
  </si>
  <si>
    <t>Gagarinova 10/A, 821 05 Bratislava</t>
  </si>
  <si>
    <t>služby spojené s prev.bezpečn.systém.; súkromné bezpeč.služby; ostatné inf. služby</t>
  </si>
  <si>
    <t>Taťána Haraksim - Zdravíčko</t>
  </si>
  <si>
    <t xml:space="preserve">nezistené </t>
  </si>
  <si>
    <t xml:space="preserve">Bradáčova 6,  851 02 Bratislava </t>
  </si>
  <si>
    <t>liečebno terapeutické zariad.</t>
  </si>
  <si>
    <t>Mojžiš Michal RNDr.</t>
  </si>
  <si>
    <t xml:space="preserve">Vrútocká 8,  821 04 Bratislava </t>
  </si>
  <si>
    <t>Špecializované dizajnérske činnosti</t>
  </si>
  <si>
    <t>špecializované dizajnérske činnosti</t>
  </si>
  <si>
    <t>Michalík Jaroslav Ing.</t>
  </si>
  <si>
    <t xml:space="preserve">Palkovičova 7,  821 08 Bratislava </t>
  </si>
  <si>
    <t>Palkovičova 7, 82108 Bratislava</t>
  </si>
  <si>
    <t>Maloobchod s knihami v špecializovaných predajniach</t>
  </si>
  <si>
    <t>antikvariát</t>
  </si>
  <si>
    <t>Kosťová Edita</t>
  </si>
  <si>
    <t xml:space="preserve">Vŕbová 6,  821 07 Bratislava </t>
  </si>
  <si>
    <t>Železničná 14, 82107 Bratislava</t>
  </si>
  <si>
    <t>regener. a relaxačná masáž</t>
  </si>
  <si>
    <t>Arpád Zsoldos</t>
  </si>
  <si>
    <t xml:space="preserve">Obchodná 13,  811 06 Bratislava </t>
  </si>
  <si>
    <t>Sv. Vincenta 1, 82103 Bratislava</t>
  </si>
  <si>
    <t>služby týkajúce sa telesnej pohody (masérske služby)</t>
  </si>
  <si>
    <t>Staňáková Beatric PhDr.</t>
  </si>
  <si>
    <t xml:space="preserve">Klincová 17,  821 08 Bratislava </t>
  </si>
  <si>
    <t>Klincová 17, 82108 Bratislava</t>
  </si>
  <si>
    <t>Spracovanie dát, poskytovanie serverového priestoru na internete a súvisiace služby</t>
  </si>
  <si>
    <t>grafické štúdio</t>
  </si>
  <si>
    <t>Melicharová Darina RNDr.</t>
  </si>
  <si>
    <t xml:space="preserve">Mierová 30,  821 05 Bratislava </t>
  </si>
  <si>
    <t>Mierová 30, 82105 Bratislava</t>
  </si>
  <si>
    <t>Činnosti poisťovacích agentov a maklérov</t>
  </si>
  <si>
    <t xml:space="preserve">služby spojené s poistením </t>
  </si>
  <si>
    <t>Koller Tibor</t>
  </si>
  <si>
    <t xml:space="preserve">Krajinská cesta 15,  821 06 Bratislava </t>
  </si>
  <si>
    <t>Krajinská 15, 82106 Bratislava</t>
  </si>
  <si>
    <t>Colný úrad Bratislava</t>
  </si>
  <si>
    <t>Miletičova 42, 824 59 Bratislava</t>
  </si>
  <si>
    <t>Miletičova 42, 82459 Bratislava</t>
  </si>
  <si>
    <t>Ivan Belianský</t>
  </si>
  <si>
    <t xml:space="preserve">Hraničná 17,  821 05 Bratislava </t>
  </si>
  <si>
    <t>Hraničná 17, 82105 Bratislava</t>
  </si>
  <si>
    <t xml:space="preserve">ostatná zdravotná starostlivosť </t>
  </si>
  <si>
    <t>VitalStudio, s.r.o.</t>
  </si>
  <si>
    <t xml:space="preserve">Prešovská 38/A,  821 01 Bratislava </t>
  </si>
  <si>
    <t>Prešovská 38/A, 821 01 Bratislava</t>
  </si>
  <si>
    <t>Green Art, a.s.</t>
  </si>
  <si>
    <t xml:space="preserve">Hradská 60/A,  821 07 Bratislava </t>
  </si>
  <si>
    <t>Hradská 60/A, 82107 Bratislava</t>
  </si>
  <si>
    <t>Poradenské služby v oblasti podnikania a riadenia</t>
  </si>
  <si>
    <t>ostatná výroba</t>
  </si>
  <si>
    <t>Vajnorská 100/OC Polus, 82107 Bratislava</t>
  </si>
  <si>
    <t>ostatný maloobchod v špec. predaj.</t>
  </si>
  <si>
    <t>Organizácia muskulárnych dystrofikov v SR</t>
  </si>
  <si>
    <t>00624802</t>
  </si>
  <si>
    <t>sociálna práca bez ubytovania</t>
  </si>
  <si>
    <t>PPS one, s.r.o.</t>
  </si>
  <si>
    <t xml:space="preserve">Galvaniho 8,  821 04 Bratislava </t>
  </si>
  <si>
    <t>Galvaniho 8, 82104 Bratislava</t>
  </si>
  <si>
    <t>Ostatné vzdelávanie i. n.</t>
  </si>
  <si>
    <t>iná tlač</t>
  </si>
  <si>
    <t>PERFECT BODY, s.r.o.</t>
  </si>
  <si>
    <t xml:space="preserve">29. augusta 11,  811 09 Bratislava </t>
  </si>
  <si>
    <t>Sabinovska 3/B, 82102 Bratislava</t>
  </si>
  <si>
    <t>Zita Jurenková - SOFYS</t>
  </si>
  <si>
    <t xml:space="preserve">Jašíkova 14,  821 03 Bratislava </t>
  </si>
  <si>
    <t>Rezedova 5, 821 01 Bratislava</t>
  </si>
  <si>
    <t>služby súvisiace s počít.sprac.údajov</t>
  </si>
  <si>
    <t>Zuzana Chovancová</t>
  </si>
  <si>
    <t>Vlčie hrdlo 85, 82107 Bratislava</t>
  </si>
  <si>
    <t>Vlčie hrdlo 50, 82107 Bratislava</t>
  </si>
  <si>
    <t>Výroba bižutérie a podobných predmetov</t>
  </si>
  <si>
    <t>účtovnícke a audítorske činnosti, vedenie daňových kníh, daňové poradenstvo</t>
  </si>
  <si>
    <t>Roman Lauček - RL production</t>
  </si>
  <si>
    <t xml:space="preserve">Beňadická 12,  851 06 Bratislava </t>
  </si>
  <si>
    <t>Muškátová 34, 82106 Bratislava</t>
  </si>
  <si>
    <t>podporné činnnosti súvisiace s výrobou filmov</t>
  </si>
  <si>
    <t>MA-MA SK, s.r.o.</t>
  </si>
  <si>
    <t xml:space="preserve">Kazanská 44,  821 06 Bratislava </t>
  </si>
  <si>
    <t>Bajzova 4, 82108 Bratislava</t>
  </si>
  <si>
    <t>Veľkoobchod s textilom</t>
  </si>
  <si>
    <t>maloobchod s odevmi v špecializovaných predajniach</t>
  </si>
  <si>
    <t>GUIDE SERVICE, s.r.o.</t>
  </si>
  <si>
    <t xml:space="preserve">Bajkalská 5,  831 04 Bratislava </t>
  </si>
  <si>
    <t>Prešovská 37/A, 82102 Bratislava</t>
  </si>
  <si>
    <t>Ostatné pomocné obchodné činnosti i. n</t>
  </si>
  <si>
    <t>JEKA studio, s.r.o.</t>
  </si>
  <si>
    <t>Nádražná 16,  900 28 Ivanka pri Dunaji</t>
  </si>
  <si>
    <t>Galvaniho 14, 821 04 Bratislava</t>
  </si>
  <si>
    <t xml:space="preserve">výroba ostatných výrobkov z papiera </t>
  </si>
  <si>
    <t>Klub DONNA ROSI, o.z.</t>
  </si>
  <si>
    <t xml:space="preserve">Kaštielska 15,  821 05 Bratislava </t>
  </si>
  <si>
    <t>Kaštieľska 30, 82108 Bratislava</t>
  </si>
  <si>
    <t xml:space="preserve">Výroba ostatných textilných výrobkov
</t>
  </si>
  <si>
    <t>výroba textilných výrobkov okrem odevov</t>
  </si>
  <si>
    <t>CHOCOWAY, s.r.o.</t>
  </si>
  <si>
    <t xml:space="preserve">Trnavská cesta 50,  821 02 Bratislava </t>
  </si>
  <si>
    <t>Trnavská cesta 50, 82102 Bratislava</t>
  </si>
  <si>
    <t>PRIMULA - stredisko soc. Služieb</t>
  </si>
  <si>
    <t>Nákovná 44, 82561 Bratislava</t>
  </si>
  <si>
    <t>Starostlivosť o staršie osoby a osoby so zdravotným postihnutím v pobytových zariadeniach</t>
  </si>
  <si>
    <t>Ing. Klára Nemčoková</t>
  </si>
  <si>
    <t>Vápenná 15, 82104 Bratislava</t>
  </si>
  <si>
    <t>Hajnalka Szücsová</t>
  </si>
  <si>
    <t xml:space="preserve">Krížna 40,  811 07 Bratislava </t>
  </si>
  <si>
    <t>Sedmokráskova 4, 82101 Bratislava</t>
  </si>
  <si>
    <t>Ostatné osobné služby i. n.</t>
  </si>
  <si>
    <t>ostatné osob. služby (činnosť astrológov a numerológov)</t>
  </si>
  <si>
    <t>BOART INVEST, a.s.</t>
  </si>
  <si>
    <t>Tomášikova 26, 82101 Bratislava</t>
  </si>
  <si>
    <t>Prenájom a prevádzkovanie vlastných alebo prenajatých nehnuteľností</t>
  </si>
  <si>
    <t>prenájom a prevádzkovanie vlastných alebo prenajatých nehnuteľností</t>
  </si>
  <si>
    <t>Kučerová Martina - DAMARIS</t>
  </si>
  <si>
    <t>Ružinovská 1, 82102 Bratislava</t>
  </si>
  <si>
    <t>Hraničná 20/A, 82105 Bratislava</t>
  </si>
  <si>
    <t xml:space="preserve">Renáta Bajaková - GEMMEL, CM-reality </t>
  </si>
  <si>
    <t xml:space="preserve">Bulharská 4440/66,  821 04 Bratislava </t>
  </si>
  <si>
    <t>Galvaniho 12, 82104 Bratislava</t>
  </si>
  <si>
    <t>Jursky-kameň  s.r.o.</t>
  </si>
  <si>
    <t>Pod Sekvojou 1343/43, 96801 Nová Baňa</t>
  </si>
  <si>
    <t>Cesta na Senec, 82104 Bratislava</t>
  </si>
  <si>
    <t xml:space="preserve">Ostatný maloobchod s novým tovarom, v špecializovaných predajniach </t>
  </si>
  <si>
    <t>ostatný maloobchod s novým tovarom v špecializovaných predajniach</t>
  </si>
  <si>
    <t>Takáčová Alena, Ing.-Sladké umenie</t>
  </si>
  <si>
    <t>Nerudova 31, 82104 Bratislava</t>
  </si>
  <si>
    <t xml:space="preserve">výroba suchárov a keksov; výroba trvanlivého pečiva a koláčov, </t>
  </si>
  <si>
    <t>ŠEVT a.s.</t>
  </si>
  <si>
    <t>Plynárenská 6, 821 09 Bratislava</t>
  </si>
  <si>
    <t>Nešpecializovaný veľkoobchod</t>
  </si>
  <si>
    <t>nešpecializovaný veľkoobchod</t>
  </si>
  <si>
    <t>Hradská 60/A, 821 07 Bratislava</t>
  </si>
  <si>
    <t>Cesta na Senec 2/A, 821 04 Bratislava</t>
  </si>
  <si>
    <t>maloobchod s kvetmi, rastlinami v špecializovaných predajniach; ostatný maloobchod s novým tovarom v špecializovaných predajniach</t>
  </si>
  <si>
    <t>ZAXARA, s.r.o.</t>
  </si>
  <si>
    <t>Haburská 29, 821 01 Bratislava</t>
  </si>
  <si>
    <t>účtovn. a audít. činn., vedenie účtovn.kníh; daňové poraden.,kombin.administr.-kancelár.činn.</t>
  </si>
  <si>
    <t>Alexander Holocsi – A &amp; L</t>
  </si>
  <si>
    <t>Kaméliová 3, 821 07 Bratislava</t>
  </si>
  <si>
    <t xml:space="preserve">Oprava a údržba motorových vozidiel </t>
  </si>
  <si>
    <t>oprava a údržba motorových vozidiel (autolakovnícke práce)</t>
  </si>
  <si>
    <t>Albína Vránová</t>
  </si>
  <si>
    <t>Námestie Hraničiarov 35, 85103 Bratislava</t>
  </si>
  <si>
    <t>Miletičova 13, 82103 Bratislava</t>
  </si>
  <si>
    <t xml:space="preserve">Sprostredkovanie obchodu s textilom </t>
  </si>
  <si>
    <t xml:space="preserve">sprostredkovanie obchodu s textilom </t>
  </si>
  <si>
    <t>Peter Kukliš</t>
  </si>
  <si>
    <t>Kríková 7, 821 07 Bratislava</t>
  </si>
  <si>
    <t>Vinohradnícka 3, 821 06 Bratislava</t>
  </si>
  <si>
    <t>Elektrická inštalácia</t>
  </si>
  <si>
    <t>elektrická inštalácia</t>
  </si>
  <si>
    <t>Eva Vydarená - KADREKO</t>
  </si>
  <si>
    <t>Rovinka 1377, 900 41 Rovinka</t>
  </si>
  <si>
    <t xml:space="preserve">Pri trati 25, 821 06 Bratislava </t>
  </si>
  <si>
    <t xml:space="preserve">ostatný maloobchod mimo predajní, stánkov a trhov  </t>
  </si>
  <si>
    <t>Ján Gardoš</t>
  </si>
  <si>
    <t>Nižné Repaše 56, 053 71</t>
  </si>
  <si>
    <t>Seberíniho 9, 821 03 Bratislava</t>
  </si>
  <si>
    <t>ostatná zdravotná starostlivosť</t>
  </si>
  <si>
    <t>Eva Ballová - RELAX</t>
  </si>
  <si>
    <t>Gen. Goliána 1, 917 01 Trnava</t>
  </si>
  <si>
    <t>Prievozská 2/A, 821 09 Bratislava</t>
  </si>
  <si>
    <t>Španková Monika</t>
  </si>
  <si>
    <t xml:space="preserve">Bodrocká 22,  821 07 Bratislava </t>
  </si>
  <si>
    <t>Rezedová 27/A, 821 01 Bratislava</t>
  </si>
  <si>
    <t>Ján Sloboda OKŠS</t>
  </si>
  <si>
    <t>Slatinska 8, 82107 Bratislava</t>
  </si>
  <si>
    <t>Výroba zámkov a pántov</t>
  </si>
  <si>
    <t>STRABAG Pozemné a inžinierske staviteľstvo s.r.o.</t>
  </si>
  <si>
    <t>Mlynské nivy 61/A, 820 15 Bratislava</t>
  </si>
  <si>
    <t>Výstavba neobytných domov</t>
  </si>
  <si>
    <t>vypracovanie stavebných projektov</t>
  </si>
  <si>
    <t>Tomáš Minárik</t>
  </si>
  <si>
    <t>Česká 3002/7A, 831 03 Bratislava</t>
  </si>
  <si>
    <t>Svätého Vincenta 1, 820 12 Bratislava</t>
  </si>
  <si>
    <t>Fitnescentrá</t>
  </si>
  <si>
    <t>ostatná zdravotná starostlivosť (poskytovaná v dňoch štvrtok, piatok, sobota)</t>
  </si>
  <si>
    <t>D@TEX, s.r.o.</t>
  </si>
  <si>
    <t xml:space="preserve">Ružová dolina 6,  821 08 Bratislava </t>
  </si>
  <si>
    <t>Ružová dolina 6, 82108 Bratislava</t>
  </si>
  <si>
    <t>A - relax 2000 s.r.o.</t>
  </si>
  <si>
    <t xml:space="preserve">Sartorisova 19,  821 08 Bratislava </t>
  </si>
  <si>
    <t>Sartorisova 19, 82108 Bratislava</t>
  </si>
  <si>
    <t>Savio, o.z.</t>
  </si>
  <si>
    <t>Miletičova 7, 821 08 Bratislava</t>
  </si>
  <si>
    <t>Činnosti ostatných členských organizácií</t>
  </si>
  <si>
    <t>Ostatné informačné služby</t>
  </si>
  <si>
    <t>spracovanie dát; ostatné informačné služby</t>
  </si>
  <si>
    <t>REPRE, s.r.o.</t>
  </si>
  <si>
    <t>Vlčie hrdlo 61, 82107 Bratislava</t>
  </si>
  <si>
    <t>Zdenka Martinková</t>
  </si>
  <si>
    <t>Pod Zábehom 1566/25, 020 01 Púchov</t>
  </si>
  <si>
    <t>OFFICE DEPOT s.r.o.</t>
  </si>
  <si>
    <t>Prievozská 4/B, 821 09 Bratislava</t>
  </si>
  <si>
    <t>Veľkoobchod s ostatnými kancelárskymi strojmi a zariadeniami</t>
  </si>
  <si>
    <t xml:space="preserve">veľkoobchod a maloobchod s kacelárskymi potrebami, technikou, nábytkom, výpoč.tech., reklam. materiálom, potravinami, Oprava a údržba elek.strojov, prístrojov a zariadení, Výroba, spracovanie a distribúcia reklamného materiálu </t>
  </si>
  <si>
    <t>Mgr. Peter Paluš</t>
  </si>
  <si>
    <t>Azovská 4, 821 08 Bratislava</t>
  </si>
  <si>
    <t>Maľovanie a zasklievanie</t>
  </si>
  <si>
    <t xml:space="preserve">prekladateľské a tlmočnícke činnosti; ostatné vzdelávanie i.n. (vyučovanie v odbore anglického jazyka) </t>
  </si>
  <si>
    <t>CPKSB, s.r.o.</t>
  </si>
  <si>
    <t>Štefánikova 992/45, 059 01 Spišská Belá</t>
  </si>
  <si>
    <t>Činnosti špeciálnej lekárskej praxe</t>
  </si>
  <si>
    <t>ostatná zdravotná starostlivosť (masérske služby)</t>
  </si>
  <si>
    <t>Martina Moravíková</t>
  </si>
  <si>
    <t>Šamorínska 62, 821 06 Bratislava</t>
  </si>
  <si>
    <t>Staromlynská 55, 821 06 Bratislava</t>
  </si>
  <si>
    <t>Kozmetické služby (manikúra a pedikúra)</t>
  </si>
  <si>
    <t>Hallonová Dagmar</t>
  </si>
  <si>
    <t>Tokajícka 93/16, 821 03 Bratislava</t>
  </si>
  <si>
    <t>Výroba ostatného textilu</t>
  </si>
  <si>
    <t>výroba textilných výrobkov okrem odevov (ručné a strojové práce, pletenie, vyšívanie, paličkovanie)</t>
  </si>
  <si>
    <t>Marianna Maticová</t>
  </si>
  <si>
    <t>Pri trati 9457/11, 821 06 Bratislava</t>
  </si>
  <si>
    <t>ostatná výroba i.n. (výroba darčekových  a dekoračných predmetov)</t>
  </si>
  <si>
    <t>Lamitec, spol. s r.o.</t>
  </si>
  <si>
    <t>Pestovateľská 16147/9, 821 04 Bratislava</t>
  </si>
  <si>
    <t>nešpecializovaný veľkoobchod (veľkoobchod s kancelárskymi potrebami)</t>
  </si>
  <si>
    <t>Bc. Zuzana Pótzy</t>
  </si>
  <si>
    <t>Cintuľova 5, 83102 Bratislava</t>
  </si>
  <si>
    <t>EVART, s.r.o.</t>
  </si>
  <si>
    <t xml:space="preserve">Rustaveliho 9,  831 06 Bratislava </t>
  </si>
  <si>
    <t>Rustaveliho 9, 83106 Bratislava</t>
  </si>
  <si>
    <t>AIMI, s.r.o.</t>
  </si>
  <si>
    <t xml:space="preserve">Jozefa Hagaru 3,  831 52 Bratislava </t>
  </si>
  <si>
    <t>Hubeného 2, 83152 Bratislava</t>
  </si>
  <si>
    <t>Ostatný maloobchod s novým tovatrom v špecializovaných predajniach i.n.</t>
  </si>
  <si>
    <t>Rempo, s.r.o.</t>
  </si>
  <si>
    <t>Stará Vajnorská 19, 83245 Bratislava</t>
  </si>
  <si>
    <t>Veľkoobchod s odevmi a obuvou</t>
  </si>
  <si>
    <t>Vendea, s.r.o.</t>
  </si>
  <si>
    <t>Kukučínova 52, 83103 Bratislava</t>
  </si>
  <si>
    <t>spracovanie čaju a kávy, baliace činnosti</t>
  </si>
  <si>
    <t>Anna Vargová</t>
  </si>
  <si>
    <t xml:space="preserve">Tehelná 26,  831 03 Bratislava </t>
  </si>
  <si>
    <t>Tehelná 26, 83103 Bratislava</t>
  </si>
  <si>
    <t>Myslím-centrum kultúry Nepočujúcich</t>
  </si>
  <si>
    <t>Jelačičova 4,  821 08 Bratislava</t>
  </si>
  <si>
    <t>Mestská 2/A, 831 03 Bratislava</t>
  </si>
  <si>
    <t>Libor Pucher</t>
  </si>
  <si>
    <t xml:space="preserve">Gelnická 18,  831 06 Bratislava </t>
  </si>
  <si>
    <t>Gelnická 18, 831 06 Bratislava</t>
  </si>
  <si>
    <t>Výroba ostatných kovových výrobkov</t>
  </si>
  <si>
    <t>výroba ostatných kovových výrobkov</t>
  </si>
  <si>
    <t>Trea spol. s.r.o.</t>
  </si>
  <si>
    <t>Jozefská 1, 811 06 Bratislava</t>
  </si>
  <si>
    <t>Kadnárova 15, 831 52 Bratislava</t>
  </si>
  <si>
    <t>ostatná zdravotná starostlivosť i.n., činnosti špeciálnej lekárskej praxe</t>
  </si>
  <si>
    <t>Jobintegra, n.o.</t>
  </si>
  <si>
    <t>Račianska 72, 831 82 Bratislava</t>
  </si>
  <si>
    <t>iná tlač, ostatné vydavateľské činnosti</t>
  </si>
  <si>
    <t>SLOVCLEAN s.r.o.</t>
  </si>
  <si>
    <t>Špitálska 27, 811 08 Bratislava</t>
  </si>
  <si>
    <t xml:space="preserve">Račianska 96, 831 54 Bratislava </t>
  </si>
  <si>
    <t>Generálne čistenie budov</t>
  </si>
  <si>
    <t>ostatné čistiace činnosti</t>
  </si>
  <si>
    <t>Robert Lörinc</t>
  </si>
  <si>
    <t>Stavbárska 34, 821 07 Bratislava</t>
  </si>
  <si>
    <t xml:space="preserve">Commerce, a.s. </t>
  </si>
  <si>
    <t>Čajakova 26, 831 01 Bratislava</t>
  </si>
  <si>
    <t>Moving Board Slovakia, s.r.o.</t>
  </si>
  <si>
    <t xml:space="preserve">Legerského 3,  831 02 Bratislava </t>
  </si>
  <si>
    <t>Legerského 3, 831 02 Bratislava</t>
  </si>
  <si>
    <t>Nová Rožňavská 134/A, 831 04 Bratislava</t>
  </si>
  <si>
    <t>Mgr. Anna Moravčíková - Profi technik</t>
  </si>
  <si>
    <t>Šoltésovej 2690/9, 811 08 Bratislava</t>
  </si>
  <si>
    <t>Kukučínova 32, 831 02 Bratislava</t>
  </si>
  <si>
    <t xml:space="preserve">administratívne práce </t>
  </si>
  <si>
    <t>PaedDr. Daniel Klačko – Dr. DanKO</t>
  </si>
  <si>
    <t xml:space="preserve">Húščavova 1,  841 01 Bratislava </t>
  </si>
  <si>
    <t>Trnavská cesta 39, 831 04 Bratislava</t>
  </si>
  <si>
    <t xml:space="preserve">PS STAVEBNINY, s. r. o. </t>
  </si>
  <si>
    <t>Letná 5, 831 03 Bratislava</t>
  </si>
  <si>
    <t>veľkoobchod so stavebným materiálom</t>
  </si>
  <si>
    <t>Svet minerálov plus s.r.o.</t>
  </si>
  <si>
    <t>Tekovská Breznica 475, 966 52 Tekovská Breznica</t>
  </si>
  <si>
    <t>Vajnorská 100/OC Polus, 83104 Bratislava</t>
  </si>
  <si>
    <t>Ostatný maloobchod s novým tovarom v špecializovaných predajniach i. n.</t>
  </si>
  <si>
    <t>ostatný maloobchod s novým tovarom v špecializovaných predajniach i.n. (predaj minerálov)</t>
  </si>
  <si>
    <t xml:space="preserve">KUVOZE  </t>
  </si>
  <si>
    <t>Jozefa Hagaru 9, 831 51 Bratislava</t>
  </si>
  <si>
    <t>Činnosti profesijných členských organizácií</t>
  </si>
  <si>
    <t>kombinované administratívno - kancelárske činnosti</t>
  </si>
  <si>
    <t>Bc. Martin Kigyósi</t>
  </si>
  <si>
    <t>Irkutská 8, 040 12 Košice</t>
  </si>
  <si>
    <t xml:space="preserve">Račianska 96, 831 02 Bratislava </t>
  </si>
  <si>
    <t xml:space="preserve">Maloobchod so zdravotníckymi a ortopedickými pomôckami v špecializovaných predajniach </t>
  </si>
  <si>
    <t xml:space="preserve">maloobchod so zdravotníckymi a ortopedickými pomôckami v špecializovaných predajniach </t>
  </si>
  <si>
    <t>poskytovanie sociálnych služieb</t>
  </si>
  <si>
    <t>MIBI, s.r.o.</t>
  </si>
  <si>
    <t>Hlavná 62, 90031 Stupava</t>
  </si>
  <si>
    <t>Hany Meličkovej 43, 84105 Bratislava</t>
  </si>
  <si>
    <t>kadernícke a kozmetické služby</t>
  </si>
  <si>
    <t>Víťazka Vladimír</t>
  </si>
  <si>
    <t xml:space="preserve">Račianska 1504/11,  831 02 Bratislava </t>
  </si>
  <si>
    <t>Segnerova 6, 84001 Bratislava</t>
  </si>
  <si>
    <t>Maloobchod s použitým tovarom v predajniach</t>
  </si>
  <si>
    <t>Služby týkajúce sa telesnej pohody (masérske služby)</t>
  </si>
  <si>
    <t>Spojená škola internátna</t>
  </si>
  <si>
    <t>Svrčia 6, 84211 Bratislava</t>
  </si>
  <si>
    <t>Základné školstvo</t>
  </si>
  <si>
    <t>základné školstvo (špeciálne základné školstvo)</t>
  </si>
  <si>
    <t>SALÓN MEDEA s.r.o.</t>
  </si>
  <si>
    <t xml:space="preserve">M.Schneidra-Trnavského 4,  841 01 Bratislava </t>
  </si>
  <si>
    <t>Sch. Trnavského 4, 84101 Bratislava</t>
  </si>
  <si>
    <t>Kadernícke a kozmetické služby</t>
  </si>
  <si>
    <t>kader., kozm., ped., masáž</t>
  </si>
  <si>
    <t>Petr Mikenda - PRESENT</t>
  </si>
  <si>
    <t xml:space="preserve">J.Poničana 9,  841 08 Bratislava </t>
  </si>
  <si>
    <t>Eisnerova 35, 84108 Bratislava</t>
  </si>
  <si>
    <t>Inštalácia kanalizačných, výhrevných a klimatizačných zariadení</t>
  </si>
  <si>
    <t>Zdeno Matuszek-SOLVENT</t>
  </si>
  <si>
    <t>Štefana Králika 10, 84107 Bratislava</t>
  </si>
  <si>
    <t>Richard Grich</t>
  </si>
  <si>
    <t xml:space="preserve">Gallayova 7,  841 02 Bratislava </t>
  </si>
  <si>
    <t xml:space="preserve">Líščie údolie 57, 842 31 Bratislava </t>
  </si>
  <si>
    <t>Dižová Eva</t>
  </si>
  <si>
    <t>Hany Meličkovej 12, 841 05 Bratislava</t>
  </si>
  <si>
    <t>Jurigovo nám. 2, 84105 Bratislava</t>
  </si>
  <si>
    <t>Majer Pavel</t>
  </si>
  <si>
    <t>Pustá 1, 84104 Bratislava</t>
  </si>
  <si>
    <t>Ing. Ján Hromádka - Ekonom.služby E.S.</t>
  </si>
  <si>
    <t xml:space="preserve">J.Alexho 7,  841 01 Bratislava </t>
  </si>
  <si>
    <t>J.Alexyho 7, 84101 Bratislava</t>
  </si>
  <si>
    <t>Dušan Kostka</t>
  </si>
  <si>
    <t>Nejedlého 1, 84102 Bratislava</t>
  </si>
  <si>
    <t>Únia nevid. a slaboz. Slovenska</t>
  </si>
  <si>
    <t>00683876</t>
  </si>
  <si>
    <t>Sekulská 1, 84250 Bratislava</t>
  </si>
  <si>
    <t>Mlčúch Róbert Mgr.arch.</t>
  </si>
  <si>
    <t xml:space="preserve">Nám. Hraničiarov 13,  851 03 Bratislava </t>
  </si>
  <si>
    <t>Karola Adlera 1, 84102 Bratislava</t>
  </si>
  <si>
    <t>grafické služby</t>
  </si>
  <si>
    <t>Todos Bratislava, s.r.o.</t>
  </si>
  <si>
    <t xml:space="preserve">M.Sch.Trnavského 14,  841 01 Bratislava </t>
  </si>
  <si>
    <t>M.Sch.Trnavského 14, 84101 Bratislava</t>
  </si>
  <si>
    <t xml:space="preserve">Predaj automobilov a ľahkých motorových vozidiel  </t>
  </si>
  <si>
    <t xml:space="preserve">predaj automobilov a ľahkých motorových vozidiel  </t>
  </si>
  <si>
    <t xml:space="preserve">M.Sch. Trnavského 14, 841 01 Bratislava
</t>
  </si>
  <si>
    <t xml:space="preserve">M.Sch.Trnavského 14, 84101 Bratislava
</t>
  </si>
  <si>
    <t xml:space="preserve">oprava a údržba motorových vozidiel  </t>
  </si>
  <si>
    <t xml:space="preserve">Panenská 29,  811 03 Bratislava </t>
  </si>
  <si>
    <t>Bagarova 20, 84101 Bratislava</t>
  </si>
  <si>
    <t>administratívne a pomocné práce; ostatná výroba</t>
  </si>
  <si>
    <t>Anna Vašková -Motýlik</t>
  </si>
  <si>
    <t>M. Marečka 2, 84108 Bratislava</t>
  </si>
  <si>
    <t>ostatný maloobchod s potravinami</t>
  </si>
  <si>
    <t>Miroslava Slapniková</t>
  </si>
  <si>
    <t xml:space="preserve">Na barine 2978/17,  841 03 Bratislava </t>
  </si>
  <si>
    <t xml:space="preserve">Malokarpatské nám. 8, 84103 Bratislava </t>
  </si>
  <si>
    <t>cShop SK, s.r.o.</t>
  </si>
  <si>
    <t>Eisnerova 54/C, 841 07 Bratislava</t>
  </si>
  <si>
    <t>Eisnerova 54/C, 84107 Bratislava</t>
  </si>
  <si>
    <t>maloobchod so športovými potrebami, kombinované administratívno-kancel. činnosti, reklamné a marketingové činnosti</t>
  </si>
  <si>
    <t>MESSINX s.r.o.</t>
  </si>
  <si>
    <t>ČSA 1, 036 01 Martin</t>
  </si>
  <si>
    <t>J.Jonáša 1, 843 02 Bratislava</t>
  </si>
  <si>
    <t>Maloobchod so športovými potrebami v špecializovaných predajniach</t>
  </si>
  <si>
    <t>výroba ostatných dielov a príslušenstva pre motorové vozidlá</t>
  </si>
  <si>
    <t>Newport Consulting House, s.r.o.</t>
  </si>
  <si>
    <t>Hubeného 40, 831 53 Bratislava</t>
  </si>
  <si>
    <t>Líščie údolie 68, 841 04 Bratislava</t>
  </si>
  <si>
    <t>ostatné vzdelávanie</t>
  </si>
  <si>
    <t>GURS, s.r.o.</t>
  </si>
  <si>
    <t>Dostojevského rad 13, 811 09 Bratislava</t>
  </si>
  <si>
    <t>Staré Grunty 24, 841 04 Bratislava</t>
  </si>
  <si>
    <t xml:space="preserve">Činnosti cestovných kancelárií  </t>
  </si>
  <si>
    <t xml:space="preserve">činnosti cestovných kancelárií  </t>
  </si>
  <si>
    <t>František Šubín</t>
  </si>
  <si>
    <t>Pieskovcová 11, 841 07 Bratislava</t>
  </si>
  <si>
    <t>Pieskovcová 11, 841 07 Bratislaa</t>
  </si>
  <si>
    <t>Oprava iných osobných potrieb a potrieb pre domácnosti</t>
  </si>
  <si>
    <t>oprava iných osobných potrieb a potrieb pre domácnosti</t>
  </si>
  <si>
    <t>CORUM GROUP, spol. s r.o.</t>
  </si>
  <si>
    <t xml:space="preserve">Rožňavská 17,  831 04 Bratislava </t>
  </si>
  <si>
    <t>Harmincova 1/B, 84101 Bratislava</t>
  </si>
  <si>
    <t>Služby pre tlač a médiá</t>
  </si>
  <si>
    <t>služby pre tlač a médiá</t>
  </si>
  <si>
    <t>Združenie sclerosis multiplex Nádej</t>
  </si>
  <si>
    <t xml:space="preserve">Nad Lúčkami 51,  841 05 Bratislava </t>
  </si>
  <si>
    <t>Drobného 27, 841 01 Bratislava</t>
  </si>
  <si>
    <t>Bystrický prameň, n.o.</t>
  </si>
  <si>
    <t>Sv. Pia X. č.1, 841 06 Bratislava</t>
  </si>
  <si>
    <t>Sv. Pia X. č. 1, 841 06 Bratislava</t>
  </si>
  <si>
    <t>kombinované administartívno-kancelárske činnosti</t>
  </si>
  <si>
    <t>Zeleninári, s.r.o.</t>
  </si>
  <si>
    <t xml:space="preserve">Agátová 5/A,  841 01 Bratislava </t>
  </si>
  <si>
    <t>Jána Jonáša 1, 841 07 Bratislava</t>
  </si>
  <si>
    <t xml:space="preserve">Iné spracovanie a konzervovanie ovocia a zeleniny </t>
  </si>
  <si>
    <t>iné spracovanie a konzervovanie ovocia a zeleniny</t>
  </si>
  <si>
    <t>AV Mobilita, s.r.o.</t>
  </si>
  <si>
    <t>Štefana Majera 3, 841 06 Bratislava</t>
  </si>
  <si>
    <t>Ostatná osobná pozemná preprava</t>
  </si>
  <si>
    <t>ostatné zábavné činnosti a voľnočasové aktivity; ostatné vdelávanie i.n.</t>
  </si>
  <si>
    <t>AGENTÚRA MANNA, s.r.o.</t>
  </si>
  <si>
    <t>Dúbravská cesta 14, 841 04 Bratislava</t>
  </si>
  <si>
    <t>ostatný maloobchod s potravinami v špec. predajniach; prevádzka kaviarne a baru s ovocnými džúsmi</t>
  </si>
  <si>
    <t>Eva Štvrtecká - EWELYN</t>
  </si>
  <si>
    <t>Tománkova 3460/5, 841 05 Bratislava</t>
  </si>
  <si>
    <t>Galbavého 1, 841 01 Bratislava</t>
  </si>
  <si>
    <t>Loora s. r. o.</t>
  </si>
  <si>
    <t>Mečíkova 61, 841 07 Bratislava</t>
  </si>
  <si>
    <t>Milana Marečka 6108/8-12, 841 08 Bratislava</t>
  </si>
  <si>
    <t xml:space="preserve">Maloobchod s novinami a kancelárskymi potrebami v špecializov.predajniach </t>
  </si>
  <si>
    <t>maloobchod s kancelárskymi potrebami a kreatívnym materiálom, zásielkový  predaj cez internet</t>
  </si>
  <si>
    <t>Ostatný maloobchod s novým toverom v špecializovaných predajniach</t>
  </si>
  <si>
    <t xml:space="preserve">s novým tovarom v špecializovaných predajniach i.n. (predaj minerálov) </t>
  </si>
  <si>
    <t>A GYN s.r.o.</t>
  </si>
  <si>
    <t>Tomášikova 10A/15950, 82103 Bratislava</t>
  </si>
  <si>
    <t xml:space="preserve">Malokarpatské nám. 2, 84103 Bratislava </t>
  </si>
  <si>
    <t>Krištofičová Eva</t>
  </si>
  <si>
    <t xml:space="preserve">J.Poničana 3,  841 08 Bratislava </t>
  </si>
  <si>
    <t>J. Poničana 3, 841 08 Bratislava</t>
  </si>
  <si>
    <t>Lepšosvetko o.z.</t>
  </si>
  <si>
    <t>Svätoplukova 1996, 911 05 Trenčín</t>
  </si>
  <si>
    <t>Osuského 8, 85103 Bratislava</t>
  </si>
  <si>
    <t>Pavlovič Jozef - Stolárstvo</t>
  </si>
  <si>
    <t xml:space="preserve">Zámocká 24,  811 01 Bratislava </t>
  </si>
  <si>
    <t>Kopčianska 14, 85101 Bratislava</t>
  </si>
  <si>
    <t>Stolárske práce</t>
  </si>
  <si>
    <t>výroba ostatného nábytku (stolárska dieľňa)</t>
  </si>
  <si>
    <t>Združ. na pom. ľuď. s ment.postih.</t>
  </si>
  <si>
    <t>Turnianska 10, 85107 Bratislava</t>
  </si>
  <si>
    <t>ostatná výroba i.n. (výroba darčekových  predmetov)</t>
  </si>
  <si>
    <t>Štefan Haász</t>
  </si>
  <si>
    <t>Mandľová 31, 85110 Bratislava</t>
  </si>
  <si>
    <t>internetová čitáreň</t>
  </si>
  <si>
    <t>Gardian Miroslav</t>
  </si>
  <si>
    <t xml:space="preserve">Nobelova 3,  831 02 Bratislava </t>
  </si>
  <si>
    <t xml:space="preserve">Medveďovej 21, 85104 Bratislava </t>
  </si>
  <si>
    <t>Mikitová Anna - Pedikúra Anna</t>
  </si>
  <si>
    <t>Fedinova 4, 85101 Bratislava</t>
  </si>
  <si>
    <t>FORMÁT PLUS, spol. s r.o.</t>
  </si>
  <si>
    <t xml:space="preserve">Romanova 33,  851 02 Bratislava </t>
  </si>
  <si>
    <t>Holíčska 13, 85105 Bratislava</t>
  </si>
  <si>
    <t>kníhviazačstvo</t>
  </si>
  <si>
    <t>Humenské nám. 1, 85107 Bratislava</t>
  </si>
  <si>
    <t>Boňko Štefan Mgr.</t>
  </si>
  <si>
    <t>Námestie Hraničiarov 13, 85101 Bratislava</t>
  </si>
  <si>
    <t>Fedinova 16, 85101 Bratislava</t>
  </si>
  <si>
    <t>Hlavenková Mária</t>
  </si>
  <si>
    <t>Furdekova 8, 85103 Bratislava</t>
  </si>
  <si>
    <t>AB-BA ambulancia, s.r.o./Salamonová</t>
  </si>
  <si>
    <t xml:space="preserve">Jamnického 5,  841 05 Bratislava </t>
  </si>
  <si>
    <t>Antolská 4, 85107 Bratislava</t>
  </si>
  <si>
    <t>činnosť špeciálnej lekárskej praxe</t>
  </si>
  <si>
    <t>KM SECURITY s.r.o.</t>
  </si>
  <si>
    <t xml:space="preserve">Iľjušinova 6,  851 01 Bratislava </t>
  </si>
  <si>
    <t>Iľjušinova 6, 85101 bratislava</t>
  </si>
  <si>
    <t>ŠKP -ŠPORT, spol. s r.o.</t>
  </si>
  <si>
    <t xml:space="preserve">Záporožská 8, 851 01 Bratislava </t>
  </si>
  <si>
    <t>Záporožská 8, 85101 Bratislava</t>
  </si>
  <si>
    <t>Smart Chance, s.r.o.</t>
  </si>
  <si>
    <t>Kopčianska 8,10, 851 01 Bratislava</t>
  </si>
  <si>
    <t>Kopčianska 8,10, 85101 Bratislava</t>
  </si>
  <si>
    <t>Počítačové programovanie</t>
  </si>
  <si>
    <t xml:space="preserve">počítačové programovanie, ostatné poskytovanie ľudských zdrojov,činnosti stredísk poskytujúcich služby prostredníctvom telefónu </t>
  </si>
  <si>
    <t>OKRAJ o.z.</t>
  </si>
  <si>
    <t>Gercenova 8/H, 851 01 Bratislava</t>
  </si>
  <si>
    <t>Gercenova 8/H, 85101 Bratislava</t>
  </si>
  <si>
    <t>Alena Hrbeková - ALLA</t>
  </si>
  <si>
    <t>Továrenská 10,  901 01 Malacky</t>
  </si>
  <si>
    <t>Mánesovo námestie 1, 85101 Bratislava</t>
  </si>
  <si>
    <t>Diana Kayyaliová, Bc.</t>
  </si>
  <si>
    <t>Mlynarovičova 6, 85101 Bratislava</t>
  </si>
  <si>
    <t>Direma, v.o.s.</t>
  </si>
  <si>
    <t xml:space="preserve">Žehrianska 2,  851 07 Bratislava </t>
  </si>
  <si>
    <t>Budatínska 1, 85101 Bratislava</t>
  </si>
  <si>
    <t>Ing. Arch. Jana Nemčoková</t>
  </si>
  <si>
    <t>Turnianska 3, 851 07 Bratislava</t>
  </si>
  <si>
    <t>Turnianska 3, 85107 Bratislava</t>
  </si>
  <si>
    <t>poradenské služby v oblasti podnikania a riadenia, činnosť podn.,organiz.a ekonom.poradcov</t>
  </si>
  <si>
    <t>Andrea Szalaiová</t>
  </si>
  <si>
    <t>Budatínska 81, 85105 Bratislava</t>
  </si>
  <si>
    <t>Znievska 3, 85105 Bratislava</t>
  </si>
  <si>
    <t>CAS, s.r.o.</t>
  </si>
  <si>
    <t>Haanova 20, 851 04 Bratislava</t>
  </si>
  <si>
    <t>Účtovnícke a audítorské činnosti, vedenie účtovných kníh</t>
  </si>
  <si>
    <t>účtovnícke a audítorské činnosti, vedenie účtovných kníh</t>
  </si>
  <si>
    <t>Silvia Volková - Reklamná grafika</t>
  </si>
  <si>
    <t>Zobová 517/1,  851 10 Bratislava</t>
  </si>
  <si>
    <t>Ostatná výroba i. n.</t>
  </si>
  <si>
    <t>ELKAN s.r.o</t>
  </si>
  <si>
    <t>Partizánska 399, 991 06 Želovce</t>
  </si>
  <si>
    <t>Černyševského 10, 851 01 Bratislava</t>
  </si>
  <si>
    <t xml:space="preserve">Špecializované sprostredkovanie obchodu s iným špecifickým tovarom
                                    špecifickým tovarom
</t>
  </si>
  <si>
    <t>Vysnívaný domov, n.o.</t>
  </si>
  <si>
    <t>Nitrianska 15,  951 31 Močenok</t>
  </si>
  <si>
    <t>Fedinova 7, 851 02 Bratislava</t>
  </si>
  <si>
    <t>LAW &amp; POLITICAL SCIENCE AGENCY, s.r.o.</t>
  </si>
  <si>
    <t>Betliarska 22, 851 07 Bratislava</t>
  </si>
  <si>
    <t>admin.služby;činnosť podnikateľ.organizač.a ekonom.poradcov;organiz.kultúr.a iných spoloč.podujatí;počítač.služby;prieskum trhu a výskum verej.mienky;reklam.a marketing.služby;služby súvisiace s počítač.sprac.údajov;sprostred.činnosť v oblasti služieba obchodu;mimoškolská vzdel.činnosť</t>
  </si>
  <si>
    <t>Adam Kováč</t>
  </si>
  <si>
    <t>Bzovícka 32, 851 07 Bratislava</t>
  </si>
  <si>
    <t>Fotografické činnosti</t>
  </si>
  <si>
    <t>TLB GROUP, s.r.o.</t>
  </si>
  <si>
    <t>Topoľčianska 8, 851 08 Bratislava</t>
  </si>
  <si>
    <t>výroba cukrárenských výrobkov</t>
  </si>
  <si>
    <t>GOEN, spol. s r.o.</t>
  </si>
  <si>
    <t>Sklenárska 6, 811 02 Bratislava</t>
  </si>
  <si>
    <t>Kopčianska 16, 851 05 Bratislava</t>
  </si>
  <si>
    <t>Viazanie kníh a služby súvisiace s viazaním kníh</t>
  </si>
  <si>
    <t>iná tlač (polygrafická výroba - knihárske práce, obsluha digitálnej tlače)</t>
  </si>
  <si>
    <t>Topnatur s.r.o.</t>
  </si>
  <si>
    <t>Kopčianska 8-10, 851 01 Bratislava</t>
  </si>
  <si>
    <t>Kopčianska 8-10, 85101 Bratislava</t>
  </si>
  <si>
    <t>IRON MOUNTAIN SLOVAKIA s.r.o.</t>
  </si>
  <si>
    <t>Pri Šajbách 1, 831 06 Bratislava</t>
  </si>
  <si>
    <t>Na Pántoch 18, 831 06 Bratislava</t>
  </si>
  <si>
    <t>Činnosti knižníc a archívov</t>
  </si>
  <si>
    <t>Činnosti knižníc a archívov - správa registratúry</t>
  </si>
  <si>
    <t>RESTON s.r.o.</t>
  </si>
  <si>
    <t>Obchodná 58, 811 06 Bratislava</t>
  </si>
  <si>
    <t>Jedálne</t>
  </si>
  <si>
    <t>Health Services, s. r. o.</t>
  </si>
  <si>
    <t>Nám. 1. mája 8, 811 06 Bratislava</t>
  </si>
  <si>
    <t>Služby týkajúce sa telesnej pohody - masérske služby</t>
  </si>
  <si>
    <t>Renviro s. r. o.</t>
  </si>
  <si>
    <t>Kopčianska 9, 851 01 Bratislava</t>
  </si>
  <si>
    <t>Kopčianska 41, 851 01 Bratislava</t>
  </si>
  <si>
    <t>Nákladná cestná doprava</t>
  </si>
  <si>
    <t>Recyklácia triedených materiálov</t>
  </si>
  <si>
    <t>Paramour s.r.o.</t>
  </si>
  <si>
    <t xml:space="preserve">Poľnohospodárska 27/C, 821 07 Bratislava </t>
  </si>
  <si>
    <t xml:space="preserve">Tomášikova 33, 821 01 Bratislava </t>
  </si>
  <si>
    <t xml:space="preserve">Reklamné agentúry   </t>
  </si>
  <si>
    <t>Kadernícke a kozmetické služby (kozmetické služby a pedikúra)</t>
  </si>
  <si>
    <t>Sammark o. z.</t>
  </si>
  <si>
    <t xml:space="preserve">Karloveská 6C, 842 04 Bratislava </t>
  </si>
  <si>
    <t xml:space="preserve">Oprava počítačov a periférnych zariadení </t>
  </si>
  <si>
    <t>Martin</t>
  </si>
  <si>
    <t>Jozefa Tatarková</t>
  </si>
  <si>
    <t>29. augusta 59A/2055, 038 52 Sučany</t>
  </si>
  <si>
    <t>Priehradka 20, 036 01 Martin</t>
  </si>
  <si>
    <t>masážne služby</t>
  </si>
  <si>
    <t>2020804731</t>
  </si>
  <si>
    <t>B.Bullu 13, 036 08 Martin</t>
  </si>
  <si>
    <t>sociálne poradenstvo</t>
  </si>
  <si>
    <t>Jaroslav Krafčík</t>
  </si>
  <si>
    <t>Severná 12/28, 036 01 Martin</t>
  </si>
  <si>
    <t>masážna činnosť</t>
  </si>
  <si>
    <t>Anna Kubalová</t>
  </si>
  <si>
    <t xml:space="preserve">Hurbanova 1050/13, 038 52 Sučany </t>
  </si>
  <si>
    <t>29.augusta, 038 52 Sučany</t>
  </si>
  <si>
    <t>Adela Vicencová</t>
  </si>
  <si>
    <t>Bjornsonova 22, 036 01 Martin</t>
  </si>
  <si>
    <t>Björnsonova č. 22, 036 01 Martin</t>
  </si>
  <si>
    <t>Viazanie kníh a služby súvisiace s viazaním kníh</t>
  </si>
  <si>
    <t>knihárska výroba</t>
  </si>
  <si>
    <t xml:space="preserve">Mesto Vrútky </t>
  </si>
  <si>
    <t>00647209</t>
  </si>
  <si>
    <t>Námestie S. Zachara 4, 038 61 Vrútky</t>
  </si>
  <si>
    <t>Mestský cintorín, Francúzskych partizánov 2, 038 61 Vrútky</t>
  </si>
  <si>
    <t>kompletovanie dokumentácie hrobových miest</t>
  </si>
  <si>
    <t>AMC Martin, s.r.o.</t>
  </si>
  <si>
    <t>Bezručova 10, 036 01 Martin</t>
  </si>
  <si>
    <t>Alexyho 5722/4, 036 01 Martin</t>
  </si>
  <si>
    <t>Ing. Jana Paľová - UNIPAL</t>
  </si>
  <si>
    <t xml:space="preserve">Diaková 57, 038 52 </t>
  </si>
  <si>
    <t>areál SAND Košúty II., 036 01 Martin</t>
  </si>
  <si>
    <t>Mesto Martin</t>
  </si>
  <si>
    <t>00316792</t>
  </si>
  <si>
    <t>Nám. S. H. Vajanského 1, 036 49 Martin</t>
  </si>
  <si>
    <t>Nám. S.H. Vajanského 1, 036 49 Martin</t>
  </si>
  <si>
    <t>administratívna činnosť</t>
  </si>
  <si>
    <t>PROTEAM, s.r.o.</t>
  </si>
  <si>
    <t>Flámska 11198, 036 01 Martin</t>
  </si>
  <si>
    <t>Obrábanie</t>
  </si>
  <si>
    <t>popisovanie mikroúderom, kontrola výrobkov</t>
  </si>
  <si>
    <t>Levíča, s.r.o.</t>
  </si>
  <si>
    <t>Rakovo 158, 038 42</t>
  </si>
  <si>
    <t>Blažeja Bullu č.13, 036 08 Martin - Priekopa</t>
  </si>
  <si>
    <t>Predškolská výchova</t>
  </si>
  <si>
    <t>predškolská výchova</t>
  </si>
  <si>
    <t>Detský domov Necpaly</t>
  </si>
  <si>
    <t>00184152</t>
  </si>
  <si>
    <t xml:space="preserve">Detský domov Necpaly, 038 12 Necpaly </t>
  </si>
  <si>
    <t>Detský domov Necpaly, 038 12 Necpaly</t>
  </si>
  <si>
    <t>Anna Škandíková</t>
  </si>
  <si>
    <t>Hodžova 3829/2, 03601 Martin</t>
  </si>
  <si>
    <t>Reštaurácia Koliba, Hrdinov SNP č.217, 036 01 Martin</t>
  </si>
  <si>
    <t>Ostatné účelové stravovanie</t>
  </si>
  <si>
    <t>Rastislav Kuzma</t>
  </si>
  <si>
    <t>Horné Rakovce 1412/27, 03901 Turčianske Teplice</t>
  </si>
  <si>
    <t>Horné Rakovce 1412/27, 039 01 Turčianske Teplice</t>
  </si>
  <si>
    <t>Rezanie, tvarovanie a konečná úprava kameňa</t>
  </si>
  <si>
    <t>OZ Žena v tiesni</t>
  </si>
  <si>
    <t>Kollárova 49, 036 01 Martin</t>
  </si>
  <si>
    <t>ELASTIK-M,s.r.o.</t>
  </si>
  <si>
    <t>Kollárova 5781, 036 01 Martin</t>
  </si>
  <si>
    <t>upratovacie služby</t>
  </si>
  <si>
    <t>pranie a chemické čistenie</t>
  </si>
  <si>
    <t>Rozália Michalcová</t>
  </si>
  <si>
    <t>Gándhího 5085/4, 036 01 Martin</t>
  </si>
  <si>
    <t>Medňanského 18, 036 08 Martin</t>
  </si>
  <si>
    <t xml:space="preserve">Služby týkajúce sa telesnej pohody   </t>
  </si>
  <si>
    <t>Svetlana Petrovičová</t>
  </si>
  <si>
    <t>Krčméryho 321/18, 038 21 Mošovce</t>
  </si>
  <si>
    <t>Krčméryho 87/33, 038 21 Mošovce</t>
  </si>
  <si>
    <t>Výroba chleba, výroba čerstvého pečiva a koláčov</t>
  </si>
  <si>
    <t>výroba trvanlivých pekárenských a cukrárenských výrobkov a koláčov</t>
  </si>
  <si>
    <t>Súkromná základná škola Tomáša Zanovita</t>
  </si>
  <si>
    <t>Východná 18, 036 01 Martin</t>
  </si>
  <si>
    <t>energetická činnosť</t>
  </si>
  <si>
    <t>Peter Koťka</t>
  </si>
  <si>
    <t>A.Medňanského 20/7, 036 08 Martin-Priekopa</t>
  </si>
  <si>
    <t>SNP 14, 038 51 Turčianska Štiavnička</t>
  </si>
  <si>
    <t>reštaurácie</t>
  </si>
  <si>
    <t>Bc. Marek Solovic</t>
  </si>
  <si>
    <t>Mojmírova 211/1, 03601 Martin</t>
  </si>
  <si>
    <t>Mojmírova 1, 036 01 Martin</t>
  </si>
  <si>
    <t>prekladateľstvo</t>
  </si>
  <si>
    <t>DRUVOS v.d. Martin</t>
  </si>
  <si>
    <t>Sučianska cesta 10329/33, 036 08 Martin</t>
  </si>
  <si>
    <t>Pokrývačské práce</t>
  </si>
  <si>
    <t>krajčírska dielňa, šitie pracovných odevov pre zmluvných partnerov</t>
  </si>
  <si>
    <t>Mesto Vrútky</t>
  </si>
  <si>
    <t>00647206</t>
  </si>
  <si>
    <t>dispečing monitorovacieho systému mesta Vrútky</t>
  </si>
  <si>
    <t>Chata Havranovo, s.r.o.</t>
  </si>
  <si>
    <t xml:space="preserve">Štefana Furdeka 22/15, 03601 Martin </t>
  </si>
  <si>
    <t>Chata Havranovo, Belianska dolina, 038 11 Belá - Dulice</t>
  </si>
  <si>
    <t>ubytovacie zariadenie</t>
  </si>
  <si>
    <t>SOTEKO, s.r.o.</t>
  </si>
  <si>
    <t xml:space="preserve">M.Dulu 18/60, 036 01 Martin </t>
  </si>
  <si>
    <t>Kadavého 6, 038 61 Vrútky</t>
  </si>
  <si>
    <t>Výroba kovových  konštrukcií a ich častí</t>
  </si>
  <si>
    <t>výroba kovových konštrukcií a ich častí</t>
  </si>
  <si>
    <t>LYNX sk, s.r.o.</t>
  </si>
  <si>
    <t>Robotnícka 1, 036 01 Martin</t>
  </si>
  <si>
    <t>REMINY, s.r.o.</t>
  </si>
  <si>
    <t>Hliny 1413/149, 017 01 Považská Bystrica</t>
  </si>
  <si>
    <t>SNP 159, 039 01 Turčianske Teplice</t>
  </si>
  <si>
    <t>Ostatné vzdelávanie i.n.</t>
  </si>
  <si>
    <t>vzdelávanie dospelých</t>
  </si>
  <si>
    <t>Mesto Turčianske Teplice</t>
  </si>
  <si>
    <t>00317004</t>
  </si>
  <si>
    <t>Partizánska 413/1, 039 01 Turčianske Teplice</t>
  </si>
  <si>
    <t xml:space="preserve">Rodný dom Mikuláša Galandu,Kollárova 720/124, 039 01 Turčianske Teplice </t>
  </si>
  <si>
    <t>sprievodcovská činnosť</t>
  </si>
  <si>
    <t>Zuzana Franeková</t>
  </si>
  <si>
    <t>Gorkého 45/18, 03601 Martin</t>
  </si>
  <si>
    <t>D.Michaelliho 23, 036 01 Martin</t>
  </si>
  <si>
    <t>Ubytovanie v ubytovniach a ostatné dočasné ubytovanie</t>
  </si>
  <si>
    <t>Emília Slezáková</t>
  </si>
  <si>
    <t>Košťany nad Turcom 127, 038 41 Košťany nad Turcom</t>
  </si>
  <si>
    <t>pedikúra - manikúra</t>
  </si>
  <si>
    <t>PIERCE CONTROL AUTOMATION - SK, spol. s r. o.</t>
  </si>
  <si>
    <t xml:space="preserve">Ruppeldtova 9, 03601 Martin </t>
  </si>
  <si>
    <t>Ruppeldtova 9, 036 01 Martin</t>
  </si>
  <si>
    <t>Veľkoobchod s ostatnými strojmi a zariadeniami</t>
  </si>
  <si>
    <t>veľkoobchod a prevádzkovanie vlastných alebo prenajatých nehnuteľností</t>
  </si>
  <si>
    <t>Gabriela Špalková</t>
  </si>
  <si>
    <t>J.Alexyho 10/17, 03601 Martin</t>
  </si>
  <si>
    <t>J.Alexyho 10/17, 036 01 Martin</t>
  </si>
  <si>
    <t>ostatné osobné služby i.n.</t>
  </si>
  <si>
    <t>návrh a dotváranie interiérov, aranžérstvo, výtvarné spracovanie textílií</t>
  </si>
  <si>
    <t>Iveta Daubnerová</t>
  </si>
  <si>
    <t>Jána Fraňa 4033/18, 036 01 Martin</t>
  </si>
  <si>
    <t>TOPAS, spol. s r.o.</t>
  </si>
  <si>
    <t>Rosinská cesta 12, 010 08 Žilina</t>
  </si>
  <si>
    <t>Obchodné centrum TULIP, Pltníky č. 2, 036 01 Martin</t>
  </si>
  <si>
    <t>Maloobchod s tabakovými výrobkami v špecializovaných predajniach</t>
  </si>
  <si>
    <t>maloobchod s tabakovými výrobkami</t>
  </si>
  <si>
    <t>Jana Beharková</t>
  </si>
  <si>
    <t>Sucháčkova 4408/7, 036 01 Martin</t>
  </si>
  <si>
    <t>Kuzmányho 20, 036 01 Martin</t>
  </si>
  <si>
    <t>Výroba ostatného vrchného ošatenia</t>
  </si>
  <si>
    <t>Valéria Kováčiková</t>
  </si>
  <si>
    <t>Nováková 571/23, 036 01 Martin</t>
  </si>
  <si>
    <t>Novákova 571/23, 036 01 Martin</t>
  </si>
  <si>
    <t>Sprostredkovanie obchodu s nábytkom, tovarom pre domácnosť a železiarskym tovarom</t>
  </si>
  <si>
    <t>2020595093</t>
  </si>
  <si>
    <t xml:space="preserve">dispečing monitorovacieho systému </t>
  </si>
  <si>
    <t>AGRIFARMI, spol. s r.o.</t>
  </si>
  <si>
    <t>Za Jordánom 6, 036 01 Martin</t>
  </si>
  <si>
    <t>Veľkoobchod s poľnohospodárskymi strojmi, zariadeniami a príslušenstvom</t>
  </si>
  <si>
    <t>Ing. Daniel Šinkovič</t>
  </si>
  <si>
    <t>Gorkého 97, 03601 Martin</t>
  </si>
  <si>
    <t>Gymnázium J.Letricha, 036 01 Martin</t>
  </si>
  <si>
    <t>RIŠKA,s.r.o.</t>
  </si>
  <si>
    <t>A.Mamateja 5147/14, 036 01 Martin</t>
  </si>
  <si>
    <t>HM Tesco, Obchodné centrum Turiec1, 036 01 Martin</t>
  </si>
  <si>
    <t>Anna Froľová - HARMONY</t>
  </si>
  <si>
    <t>Valča 25, 038 35 Valča</t>
  </si>
  <si>
    <t>masérske služby, pedikúra, manikúra</t>
  </si>
  <si>
    <t>Výroba ostatných dielov a príslušenstva pre motorové vozidlá</t>
  </si>
  <si>
    <t>organizačné, obchodné a kancelárske činnosti</t>
  </si>
  <si>
    <t>Dušan Križka</t>
  </si>
  <si>
    <t>O.Plachého 9864/59, 036 08 Martin</t>
  </si>
  <si>
    <t>internetový predaj</t>
  </si>
  <si>
    <t>Jana Veselková-VLASOVÉ ŠTÚDIO</t>
  </si>
  <si>
    <t>Sklené 129, 03847 Sklené</t>
  </si>
  <si>
    <t>Banská 541/3, 039 01 Turčianske Teplice</t>
  </si>
  <si>
    <t>Helena Tabačková</t>
  </si>
  <si>
    <t>Jána Mazúra 24, 036 01 Martin</t>
  </si>
  <si>
    <t>Nadi Hejnej , 036 01 Martin</t>
  </si>
  <si>
    <t>Maloobchod s nápojmi v špecializovaných predajniach</t>
  </si>
  <si>
    <t>maloobchod v nešpecializovaných predajniach</t>
  </si>
  <si>
    <t>LegalSoft s.r.o.</t>
  </si>
  <si>
    <t>Partizánska 34, 039 01 Turčianske Teplice</t>
  </si>
  <si>
    <t>Špecializované sprostredkovanie obchodu s iným špecifickým tovarom</t>
  </si>
  <si>
    <t>výroba učebných pomôcok pre školy, kúpa tovaru na účely jeho predaja</t>
  </si>
  <si>
    <t>JASED, s.r.o.</t>
  </si>
  <si>
    <t>Belá-Dulice 385, 038 11</t>
  </si>
  <si>
    <t>Lyžiarske stredisko Jasenská dolina - Kašová, 038 11</t>
  </si>
  <si>
    <t>WALDTOUR CK, s.r.o.</t>
  </si>
  <si>
    <t>Lermontova 11, 036 01 Martin</t>
  </si>
  <si>
    <t>Námestie SNP 5, 036 01 Martin</t>
  </si>
  <si>
    <t>Činnosti cestovných agentúr</t>
  </si>
  <si>
    <t>Anton Strakoš</t>
  </si>
  <si>
    <t>Charkovská 3900/5, 03608 Martin</t>
  </si>
  <si>
    <t>I. Čsl.brigády 24, 038 61 Vrútky</t>
  </si>
  <si>
    <t>SKYNET Martin, s.r.o.</t>
  </si>
  <si>
    <t>Turčiansky Peter 90, 038 41 Košťany nad Turcom</t>
  </si>
  <si>
    <t>Turčiansky Peter 90, 038 41</t>
  </si>
  <si>
    <t>internetová tvorba web stránok, dodávky informačných technológií a služby zamerané na pomoc zákazníkom</t>
  </si>
  <si>
    <t>Riadok 1, 036 01 Martin</t>
  </si>
  <si>
    <t>predaj periodickej a neperiodickej tlače a doplnkového sortimentu vhodného pre stánkový predaj</t>
  </si>
  <si>
    <t>zdravotka-PZS, s.r.o.</t>
  </si>
  <si>
    <t>Budovateľov 1/4, 03601 Martin</t>
  </si>
  <si>
    <t>Björnsonova č. 419, 036 01 Martin</t>
  </si>
  <si>
    <t>pracovno - lekársky audit</t>
  </si>
  <si>
    <t>Mária Pitnerová</t>
  </si>
  <si>
    <t>Slovenské Pravno 124, 03822 Slovenské Pravno</t>
  </si>
  <si>
    <t>Slovenské Pravno 124, 038 22 Slovenské Pravno</t>
  </si>
  <si>
    <t>maloobchod, výroba a predaj dekoračných, darčekových a spomienkových predmetov, suvenírov</t>
  </si>
  <si>
    <t>Martin Pápeš</t>
  </si>
  <si>
    <t>Hrdinov SNP 10093/11B, 03601 Martin</t>
  </si>
  <si>
    <t>Hrdinov SNP 10093/11B, 036 01 Martin</t>
  </si>
  <si>
    <t xml:space="preserve">Poradenské služby v oblasti podnikania </t>
  </si>
  <si>
    <t>poradenstvo v energetike, energetický servis, príjem objednávok a administratívne spracovanie údajov na PC</t>
  </si>
  <si>
    <t>Ľubica Brnová</t>
  </si>
  <si>
    <t>Belá-Dulice 70, 038 11</t>
  </si>
  <si>
    <t>Thurzova 16, 036 01 Martin</t>
  </si>
  <si>
    <t>Výroba bižutérie a podobných predmetov</t>
  </si>
  <si>
    <t>výroba bižutérie a podobných predmetov</t>
  </si>
  <si>
    <t>Vladimír Novák</t>
  </si>
  <si>
    <t>Horné Rakovce 1985/41, 039 01 Turčianske Teplice</t>
  </si>
  <si>
    <t>Ivančiná č. 50, 038 45 Malý Čepčín</t>
  </si>
  <si>
    <t>Pilovanie a hobľovanie dreva</t>
  </si>
  <si>
    <t>tesárske práce a výroba výrobkov z dreva</t>
  </si>
  <si>
    <t>Ing. Janka Lichá</t>
  </si>
  <si>
    <t>Bystrička 42, 038 04 Bystrička</t>
  </si>
  <si>
    <t>vykonávanie mimoškolskej vzdelávacej činnosti</t>
  </si>
  <si>
    <t>Vladislav Hušla</t>
  </si>
  <si>
    <t>Pod Brezinou 856/22, 03852 Sučany</t>
  </si>
  <si>
    <t>Pod Brezinou 856/22, 038 52 Sučany</t>
  </si>
  <si>
    <t>oprava mechanických častí invalidných vozíkov</t>
  </si>
  <si>
    <t>Rastislav Kučera</t>
  </si>
  <si>
    <t xml:space="preserve">Björnsonova 3/6, 03601 Martin </t>
  </si>
  <si>
    <t>Björnsonova 3/6, 036 01 Martin</t>
  </si>
  <si>
    <t>Maloobchod okrem motorových vozidiel a motocyklov</t>
  </si>
  <si>
    <t>maloobchod okrem motorových vozidiel a motocyklov, internetový obchod</t>
  </si>
  <si>
    <t>Eva Bobeková</t>
  </si>
  <si>
    <t>Kernova 4709/8, 036 01 Martin</t>
  </si>
  <si>
    <t>Kernova 8, 036 01 Martin</t>
  </si>
  <si>
    <t>účtovnícke a audítorske činnosti</t>
  </si>
  <si>
    <t>Ing. Peter Krajniak</t>
  </si>
  <si>
    <t>D. Makovického 5149/20, 036 01 Martin</t>
  </si>
  <si>
    <t>Priehradka 4724/20, 036 01 Martin</t>
  </si>
  <si>
    <t>administratívne a školiace činnosti</t>
  </si>
  <si>
    <t>Iveta Ťapajová Blažeková</t>
  </si>
  <si>
    <t>Hollého 3843/69, 036 01 Martin</t>
  </si>
  <si>
    <t>Ostatný maloobchod s novým tovarom v špecializovaných predajniach</t>
  </si>
  <si>
    <t>kúpa tovaru na účely jeho predaja konečnému spotrebiteľovi alebo iným prevádzkovateľom živnosti, internetový obchod</t>
  </si>
  <si>
    <t>LASY, s.r.o.</t>
  </si>
  <si>
    <t>Hrdinov SNP 1712/6, 036 01 Martin</t>
  </si>
  <si>
    <t>ECOMP Slovakia, s.r.o.</t>
  </si>
  <si>
    <t>Košťany nad Turcom 124, 038 41</t>
  </si>
  <si>
    <t xml:space="preserve">Ostatné služby týkajúce sa informačných technológií a počítačov </t>
  </si>
  <si>
    <t>administratívne spracovanie podkladov a agendy zákazníkov</t>
  </si>
  <si>
    <t>RL Trading s.r.o.</t>
  </si>
  <si>
    <t>Puškinova 4616/1, 036 01 Martin</t>
  </si>
  <si>
    <t>M.R.Štefánika 50, 036 01 Martin</t>
  </si>
  <si>
    <t>predaj a servis mobilných telefónov, počítačových komponentov</t>
  </si>
  <si>
    <t>Bc. Adriana Revalová</t>
  </si>
  <si>
    <t>J. Mazúra 4418/16, 036 01 Martin</t>
  </si>
  <si>
    <t>Obchodný dom PRIOR, Námestie SNP 4665, 036 01 Martin</t>
  </si>
  <si>
    <t>Činnosti súvisiace s krajinnou úpravou</t>
  </si>
  <si>
    <t>Róbert Šarkozi LUKROS</t>
  </si>
  <si>
    <t>Dražkovce 182, 038 02 Dražkovce</t>
  </si>
  <si>
    <t>Novomeského 3, 036 01 Martin</t>
  </si>
  <si>
    <t>prevádzkovanie zariadení na regeneráciu a rekondíciu</t>
  </si>
  <si>
    <t>Ján Matiašovský</t>
  </si>
  <si>
    <t>Sklené 20, 038 47 Sklené</t>
  </si>
  <si>
    <t>maloobchod a veľkoobchod</t>
  </si>
  <si>
    <t>SECO AUTOTRANS s.r.o.</t>
  </si>
  <si>
    <t>Jesenského 25, 03601 Martin</t>
  </si>
  <si>
    <t>autosalón, autoservis ŠKODA, Košťany nad Turcom 038 42</t>
  </si>
  <si>
    <t>správca dát a informačných technológií</t>
  </si>
  <si>
    <t>NEOMATRADE, s.r.o.</t>
  </si>
  <si>
    <t>Nová 134, 017 01 Považská Bystrica</t>
  </si>
  <si>
    <t>Volgogradská 2, 038 61 Martin</t>
  </si>
  <si>
    <t xml:space="preserve">Viazanie kníh a služby súvisiace s viazaním kníh </t>
  </si>
  <si>
    <t>polygrafická výroba, sadzba a konečná úprava tlačovín, baliace činnosti, manipulácia s tovarom</t>
  </si>
  <si>
    <t>Zvolenská 4000, 036 01 Martin</t>
  </si>
  <si>
    <t>Ostatný maloobchod s novým tovarom v špecializovaných predajniach i.n.</t>
  </si>
  <si>
    <t>Dušan Štípala</t>
  </si>
  <si>
    <t>Dolné Rakovce 1917/23, 03901 Turčianske Teplice</t>
  </si>
  <si>
    <t>SNP 552/180, 039 01 Turčianske Teplice</t>
  </si>
  <si>
    <t>zhotovovanie rozpočtov a kalkulácií stavebných prác</t>
  </si>
  <si>
    <t>A.P.A. Consulting, s.r.o.</t>
  </si>
  <si>
    <t>Obchodná 13, 038 53 Turany</t>
  </si>
  <si>
    <t>Účtovnícke a audítorske činnosti, vedenie účtovných kníh, daňové poradenstvo</t>
  </si>
  <si>
    <t>výroba bižutérie a suvenírov</t>
  </si>
  <si>
    <t>ITS PLUS, s.r.o.</t>
  </si>
  <si>
    <t>Andreja Kmeťa 28, 036 01 Martin</t>
  </si>
  <si>
    <t>grafické a administratívne práce</t>
  </si>
  <si>
    <t>Vladimír Brveník</t>
  </si>
  <si>
    <t>Kollárova 917/12, 038 52 Sučany</t>
  </si>
  <si>
    <t>M.R.Štefánika 44,46, 036 01 Martin</t>
  </si>
  <si>
    <t>Ing. Alena Sukupová</t>
  </si>
  <si>
    <t>Jilemnického 33/76, 03601 Martin</t>
  </si>
  <si>
    <t>Poradenstvo týkajúce sa počítačov</t>
  </si>
  <si>
    <t>EK Martin</t>
  </si>
  <si>
    <t>Pod Strelnicou 2, 03601 Martin</t>
  </si>
  <si>
    <t>Kollárova 85A,036 01 Martin</t>
  </si>
  <si>
    <t>Technické testovanie a anylýzy</t>
  </si>
  <si>
    <t>technické testovanie a analýzy</t>
  </si>
  <si>
    <t>Magdaléna Kucianová</t>
  </si>
  <si>
    <t>Minská 4174/9, 036 08 Martin</t>
  </si>
  <si>
    <t>Výroba ostatných odevov a doplnkov</t>
  </si>
  <si>
    <t>Anton Hrubjak</t>
  </si>
  <si>
    <t>Hlavná 273, 029 44 Rabča</t>
  </si>
  <si>
    <t>Obchodné centrum Turiec 1, 036 01 Martin</t>
  </si>
  <si>
    <t>Sprostredkovanie obchodu s potravinami, nápojmi a tabakom</t>
  </si>
  <si>
    <t>predaj syrových výrobkov</t>
  </si>
  <si>
    <t>Daniela Junasová</t>
  </si>
  <si>
    <t xml:space="preserve">Staničná 701/56, 03843 Kláštor pod Znievom </t>
  </si>
  <si>
    <t>Námestie SNP 2, 036 01 Martin</t>
  </si>
  <si>
    <t>Maloobchod s elektrickými zariadeniami pre domácnosť v špecializovaných predajniach</t>
  </si>
  <si>
    <t>kúpa tovaru na účely jeho predaja konečnému spotrebiteľovi alebo iným prevádzkovateľom živnosti</t>
  </si>
  <si>
    <t>ESCAD Slovakia, s.r.o.</t>
  </si>
  <si>
    <t>Červenej armády 1, 03601 Martin</t>
  </si>
  <si>
    <t>Červenej armády 1, 036 01 Martin</t>
  </si>
  <si>
    <t>Prekladateľské a tlmočnícke činnosti</t>
  </si>
  <si>
    <t>konštruktérske a kresliace práce v oblasti strojárskeho priemyslu</t>
  </si>
  <si>
    <t>Mária Aouissaoui</t>
  </si>
  <si>
    <t>Valaská Dubová 99, 034 96</t>
  </si>
  <si>
    <t>Novomeského 1, 036 01 Martin</t>
  </si>
  <si>
    <t>Vladimír Knurovský</t>
  </si>
  <si>
    <t xml:space="preserve">Banská 531/32, 039 01 Turčianske Teplice </t>
  </si>
  <si>
    <t>Partizánska 410/7, 039 01 Turčianske Teplice</t>
  </si>
  <si>
    <t>Alexander Brodzák</t>
  </si>
  <si>
    <t>Fatranská cesta 705/38, 038 52 Sučany</t>
  </si>
  <si>
    <t>oprava a výmena pneumatík</t>
  </si>
  <si>
    <t>Jela Buchová</t>
  </si>
  <si>
    <t>V. Šípoša 11/30, 036 01 Martin</t>
  </si>
  <si>
    <t>Výroba filmov, videozáznamov a televíznych programov</t>
  </si>
  <si>
    <t>sprostredkovanie obchodu</t>
  </si>
  <si>
    <t>KLM centrum</t>
  </si>
  <si>
    <t>Trnavská 1356/10, 010 08 Žilina</t>
  </si>
  <si>
    <t>Sučianska cesta 2107/31, 036 08 Martin</t>
  </si>
  <si>
    <t>reklamná a propagačná činnosť</t>
  </si>
  <si>
    <t>Milan Máté</t>
  </si>
  <si>
    <t>Kollárova 9728/73, 036 01 Martin</t>
  </si>
  <si>
    <t>Kollárova 73, 036 01 Martin</t>
  </si>
  <si>
    <t>ROJAL, s.r.o.</t>
  </si>
  <si>
    <t>SPOMA s.r.o.</t>
  </si>
  <si>
    <t>Kukučínova 1, 036 01 Martin</t>
  </si>
  <si>
    <t>Jana Siráňová</t>
  </si>
  <si>
    <t>Tehelná 1235/3, 038 52 Sučany</t>
  </si>
  <si>
    <t>Mgr. Robert Škula</t>
  </si>
  <si>
    <t>Necpaly 287, 038 12 Necpaly</t>
  </si>
  <si>
    <t>Mudroňova 43/23, 036 01 Martin</t>
  </si>
  <si>
    <t>Miroslav Urbánek</t>
  </si>
  <si>
    <t xml:space="preserve">Priekopská 76, 036 01 Martin </t>
  </si>
  <si>
    <t>Nám. SNP 6994, 036 01 Martin</t>
  </si>
  <si>
    <t>ostatný maloobchod s novým tovarom v špecializovaných predajniach i. n.</t>
  </si>
  <si>
    <t>František Padych</t>
  </si>
  <si>
    <t>30 498 473</t>
  </si>
  <si>
    <t>Kuzmányho 24, 036 01 Martin</t>
  </si>
  <si>
    <t>poskytovanie ubytovania, upratovanie, údržba penziónu</t>
  </si>
  <si>
    <t>RICHIEE s.r.o.</t>
  </si>
  <si>
    <t>46 383 221</t>
  </si>
  <si>
    <t xml:space="preserve">Sučianska cesta 31, 036 08 Martin - Priekopa </t>
  </si>
  <si>
    <t>DEPAT s.r.o.</t>
  </si>
  <si>
    <t>47 868 821</t>
  </si>
  <si>
    <t>Slobody 334/22, 039 01 Turčianske Teplice</t>
  </si>
  <si>
    <t>Volgogradská 10964/19, 036 08 Martin Priekopa</t>
  </si>
  <si>
    <t>vykonávanie masáží, podávanie rašelinových obkladov, obsluha infrasauny</t>
  </si>
  <si>
    <t>Jozef Steinhubl</t>
  </si>
  <si>
    <t>Horná Štubňa 536, 038 46 Horná Štubňa</t>
  </si>
  <si>
    <t>Horná Štubňa 43, 038 46 Horná Štubňa</t>
  </si>
  <si>
    <t>Výroba ostatných kovových výrobkov i. n.</t>
  </si>
  <si>
    <t>výroba jednoduchých výrobkov z kovu</t>
  </si>
  <si>
    <t>EXPRESS ALARM SLOVAKIA, s.r.o.</t>
  </si>
  <si>
    <t>31 630 146</t>
  </si>
  <si>
    <t>Dolné Rakovce 1940/22, 039 01 Turčianske Teplice</t>
  </si>
  <si>
    <t>M+V s.r.o.</t>
  </si>
  <si>
    <t>47 814 446</t>
  </si>
  <si>
    <t xml:space="preserve">Dolné Jaseno 123, 038 02 Turčianske Jaseno </t>
  </si>
  <si>
    <t>Dolné Jaseno č. 2, 038 02 Turčianske Jaseno</t>
  </si>
  <si>
    <t>predaj potravín a zmiešaného tovaru</t>
  </si>
  <si>
    <t>TOSA s.r.o.</t>
  </si>
  <si>
    <t>47 321 598</t>
  </si>
  <si>
    <t>SNP 23, 038 53 Turany</t>
  </si>
  <si>
    <t>Osloboditeľov 109, 038 53 Turany</t>
  </si>
  <si>
    <t>PROJEKCIA Závacký, s.r.o.</t>
  </si>
  <si>
    <t>44 554 966</t>
  </si>
  <si>
    <t>Novákova 10459, 036 01 Martin</t>
  </si>
  <si>
    <t>Novákova 10459/14,  036 01 Martin</t>
  </si>
  <si>
    <t xml:space="preserve">Inžinierske činnosti a poradenstvo </t>
  </si>
  <si>
    <t>projekčná činnosť v stavebníctve, tvorba projektov a posudkov pre stavebníctvo</t>
  </si>
  <si>
    <t>Excellent Style s.r.o.</t>
  </si>
  <si>
    <t>46 679 529</t>
  </si>
  <si>
    <t>M. Jankolu 9618/24, 036 01 Martin</t>
  </si>
  <si>
    <t>Maloobchod s obuvou a koženými výrobkami v špecializovaných predajniach</t>
  </si>
  <si>
    <t>M.Dullu 18/60, 036 01 Martin</t>
  </si>
  <si>
    <t>I. Čsl. Brigády 5309/24, 038 61  Vrútky</t>
  </si>
  <si>
    <t>Miroslav Furgalák</t>
  </si>
  <si>
    <t>Bystrička 361, 038 04  Bystrička</t>
  </si>
  <si>
    <t>Bystrička 361, 038 04 Bystrička</t>
  </si>
  <si>
    <t>vyučovanie v odbore cudzích jazykov: anglický jazyk</t>
  </si>
  <si>
    <t>Technické služby Turčianske Teplice, s.r.o.</t>
  </si>
  <si>
    <t>Robotnícka 2, 039 01 Turčianske Teplice</t>
  </si>
  <si>
    <t>Partizánska č. 418, 039 01 Turčianske Teplice</t>
  </si>
  <si>
    <t>Spracúvanie a likvidácia iného ako nebezpečného odpadu</t>
  </si>
  <si>
    <t>zber a vydávanie prádla</t>
  </si>
  <si>
    <t>Daniel Húšťa</t>
  </si>
  <si>
    <t>1. mája 227/62, 038 52 Podhradie</t>
  </si>
  <si>
    <t>1. mája 227/62,  038 52 Podhradie</t>
  </si>
  <si>
    <t>MARBACH-SLOVENSKÁ REPUBLIKA,spol.s.r.o.</t>
  </si>
  <si>
    <t>Kollárova 85, 036 58 Martin</t>
  </si>
  <si>
    <t>Výroba náradia</t>
  </si>
  <si>
    <t xml:space="preserve">konštruktérske práce </t>
  </si>
  <si>
    <t>Súkromné centrum voľného času TK Deep</t>
  </si>
  <si>
    <t>Maše Haľamovej 21, 036 01 Martin</t>
  </si>
  <si>
    <t>LAGUN, s.r.o.</t>
  </si>
  <si>
    <t>Matúša Dulu 4928/32, 036 08 Martin 8</t>
  </si>
  <si>
    <t>Švermova 39, 038 61 Vrútky</t>
  </si>
  <si>
    <t>laminovanie papiera</t>
  </si>
  <si>
    <t>Marek Trusko</t>
  </si>
  <si>
    <t>Nolčovo 120, 038 54 Nolčovo</t>
  </si>
  <si>
    <t>administratívna činnosťv doprave</t>
  </si>
  <si>
    <t>Dušan Sýkora</t>
  </si>
  <si>
    <t>Jilemnického 719/22, 03852 Sučany</t>
  </si>
  <si>
    <t>Hodžova 2072/5, 038 52 Sučany</t>
  </si>
  <si>
    <t>Výroba gumenných pneumatík a duší; protektorovanie a oprava pneumatík</t>
  </si>
  <si>
    <t xml:space="preserve">Všeobecná verejná správa </t>
  </si>
  <si>
    <t>klientske centrum, príjem, výdaj dokladov a evidencia obyvateľstva</t>
  </si>
  <si>
    <t>J. Lettricha 5, 036 01 Martin</t>
  </si>
  <si>
    <t>mestský kamerový systém</t>
  </si>
  <si>
    <t>Solárium R+R s.r.o.</t>
  </si>
  <si>
    <t>1.mája 144/31, 038 51 Turčianska Štiavnička</t>
  </si>
  <si>
    <t>A. Stodolu 28, 036 01  Martin</t>
  </si>
  <si>
    <t>obsluha solária, obsluha pokladne a drobný predaj solárnej kozmetiky</t>
  </si>
  <si>
    <t>Martinská inžiniersko obchodná spoločnosť, s.r.o.</t>
  </si>
  <si>
    <t>Hrdinov SNP 6A/10986, 036 01 Martin</t>
  </si>
  <si>
    <t>Ul. Na Bystričku 14A, 036 01 Martin</t>
  </si>
  <si>
    <t xml:space="preserve">Architektonické činnosti </t>
  </si>
  <si>
    <t>Katarína Beniačová</t>
  </si>
  <si>
    <t>Devínska 4507/19, 036 08 Martin</t>
  </si>
  <si>
    <t>Anna Fundárková</t>
  </si>
  <si>
    <t>Š.B.Romana 1/2, 036 01 Martin</t>
  </si>
  <si>
    <t>A. Sokolíka, 036 01 Martin</t>
  </si>
  <si>
    <t>Maloobchod v nešpecializovaných predajniach najmä s potravinami, nápojmi a tabakom</t>
  </si>
  <si>
    <t>maloobchod v nešpecializovaných predajniach najmä s potravinami, nápojmi a tabakom</t>
  </si>
  <si>
    <t>TAJA s.r.o.</t>
  </si>
  <si>
    <t>Marián Matuška</t>
  </si>
  <si>
    <t>Hrabinská 598/21, 038 52 Sučany</t>
  </si>
  <si>
    <t>Vajanského námestie 3, 036 01 Martin</t>
  </si>
  <si>
    <t xml:space="preserve">veľkoobchod so športovým oblečením </t>
  </si>
  <si>
    <t>Ing. Jozefa Mojteková</t>
  </si>
  <si>
    <t>Starý rad 338, 038 21 Mošovce</t>
  </si>
  <si>
    <t>Ostatné inžinierske činnosti a súvisiace technické poradenstvo</t>
  </si>
  <si>
    <t>inžinierske práce v oblasti výroby nábytku a interiérov</t>
  </si>
  <si>
    <t>JUPET SK, s.r.o.</t>
  </si>
  <si>
    <t>Janka Kráľa 341/45, 03601 Martin</t>
  </si>
  <si>
    <t>Košťany nad Turcom 282,038 41</t>
  </si>
  <si>
    <t>Ing. Ján Buchanec</t>
  </si>
  <si>
    <t>Jesenského 14, 036 01 Martin</t>
  </si>
  <si>
    <t>Ladislava Veselá</t>
  </si>
  <si>
    <t>Bezručova 1790/9, 036 01 Martin</t>
  </si>
  <si>
    <t>Mudroňova 20, 036 01 Martin</t>
  </si>
  <si>
    <t>predaj zájazdov, leteniek a administratívna činnosť</t>
  </si>
  <si>
    <t>AGAIA s.r.o.</t>
  </si>
  <si>
    <t>47 236 507</t>
  </si>
  <si>
    <t xml:space="preserve">J. Kráľa 341/43, 036 01 Martin </t>
  </si>
  <si>
    <t>Zvolenská 4014, 036 01 Martin</t>
  </si>
  <si>
    <t>Silencia, s.r.o.</t>
  </si>
  <si>
    <t xml:space="preserve">Sklabinská 1, 03601 Martin </t>
  </si>
  <si>
    <t>Sklabinská 1, 036 01 Martin</t>
  </si>
  <si>
    <t>Juraj Majerčík</t>
  </si>
  <si>
    <t>Mierová 160, 038 03 Sklabiňa</t>
  </si>
  <si>
    <t>Sklabiňa 51, 038 03 Sklabiňa</t>
  </si>
  <si>
    <t>Zuzana Adamová</t>
  </si>
  <si>
    <t>Krčméryho 99/55, 03821 Mošovce</t>
  </si>
  <si>
    <t>Krčméryho 99, 038 21 Mošovce</t>
  </si>
  <si>
    <t>DRUVOS - výrobné družstvo</t>
  </si>
  <si>
    <t>Sučianska cesta 10329/33, 036 01 Martin</t>
  </si>
  <si>
    <t>stolárske práce</t>
  </si>
  <si>
    <t>Lýdia Komorová</t>
  </si>
  <si>
    <t>Thurzova 431/2, 036 01 Martin</t>
  </si>
  <si>
    <t>M.R.Štefánika 64/A, 036 01  Martin</t>
  </si>
  <si>
    <t>administratívna činnosť, ostatný maloobchod mimo predajní, stánkov a trhov</t>
  </si>
  <si>
    <t>EM -ES, s.r.o.</t>
  </si>
  <si>
    <t xml:space="preserve">Lipová 54, 036 08 Martin 8 </t>
  </si>
  <si>
    <t>Lipová 54, 036 08 Martin 8</t>
  </si>
  <si>
    <t>kombinované administratívno kancelárske činnosti</t>
  </si>
  <si>
    <t>Martin Havelka</t>
  </si>
  <si>
    <t>Š.Šikuru 5683/42, 036 01  Martin</t>
  </si>
  <si>
    <t>A. Kmeťa , 036 01  Martin</t>
  </si>
  <si>
    <t>Maroš Laš</t>
  </si>
  <si>
    <t>Partizánska 404/29, 039 01 Turč. Teplice</t>
  </si>
  <si>
    <t>manikúra-pedikúra</t>
  </si>
  <si>
    <t>Marián Štec</t>
  </si>
  <si>
    <t xml:space="preserve">Košútska 4217/14, 036 01  Martin </t>
  </si>
  <si>
    <t>Košútska 4217/14, 036 01  Martin</t>
  </si>
  <si>
    <t>Sprostredkovanie obchodu s poľnohospodárskymi surovinami, živými zvieratami, textilnými surovinami a polotovarmi</t>
  </si>
  <si>
    <t>VAV &amp; ROSSI s.r.o.</t>
  </si>
  <si>
    <t>Odeská 5, 036 01  Martin</t>
  </si>
  <si>
    <t>Škultétyho 477/16, 036 01 Martin</t>
  </si>
  <si>
    <t>Anna Baláková</t>
  </si>
  <si>
    <t>Horná Štubňa 77, 038 46</t>
  </si>
  <si>
    <t>Horná Štubňa 303, 038 46</t>
  </si>
  <si>
    <t>polygrafická výroba, ručná výroba kníh</t>
  </si>
  <si>
    <t>Gábelová Lenka</t>
  </si>
  <si>
    <t>Gándhího 5090/11, 036 01  Martin</t>
  </si>
  <si>
    <t>A. Stodolu 25, 036 01  Martin</t>
  </si>
  <si>
    <t>M&amp;M Autoservis  a servisné služby s.r.o.</t>
  </si>
  <si>
    <t>Jána Martáka 3798/39, 036 08 Martin</t>
  </si>
  <si>
    <t xml:space="preserve">Sučianska 31, 036 08  Martin </t>
  </si>
  <si>
    <t>A+M chránené pracovisko MT s.r.o</t>
  </si>
  <si>
    <t>Izabely Textorisovej 4496/3, 036 01  Martin</t>
  </si>
  <si>
    <t>Kollárova 90, 036 01  Martin</t>
  </si>
  <si>
    <t>predaj hygienických papierových výrobkov, chémie, saponátov a ochranných pomôcok</t>
  </si>
  <si>
    <t>BUSINESS Center Martin, s.r.o.</t>
  </si>
  <si>
    <t>A. Stodolu 5015/3, 036 01 Martin</t>
  </si>
  <si>
    <t>A. Kmeťa 13, 036 01 Martin</t>
  </si>
  <si>
    <t>Tomáš Važan</t>
  </si>
  <si>
    <t>Turčianska 531/39, 972 13 Nitrianske Pravno</t>
  </si>
  <si>
    <t>Slovenské Pravno 88, 038 22 Slovenské Pravno</t>
  </si>
  <si>
    <t>Maloobchod s dielmi a príslušenstvom motorových vozidiel</t>
  </si>
  <si>
    <t>maloobchod s dielmi a príslušenstvom</t>
  </si>
  <si>
    <t>ZEPRA - SLOVENSKO, s.r.o.</t>
  </si>
  <si>
    <t>Južná 3060/2, 03861 Vrútky</t>
  </si>
  <si>
    <t>Výstavba mostov a tunelov</t>
  </si>
  <si>
    <t>Elena Navrátilová</t>
  </si>
  <si>
    <t>P. O. Hviezdoslava 42/41, 036 01 Martin</t>
  </si>
  <si>
    <t>Horné Rakovce 1447, 039 01 Turčianske Teplice</t>
  </si>
  <si>
    <t>správa bytového a nebytového fondu</t>
  </si>
  <si>
    <t>Stanislav Černák</t>
  </si>
  <si>
    <t>P. Zachara 274/9, 038 43 Kláštor pod Znievom</t>
  </si>
  <si>
    <t>účtovníctvo a kancelárske činnosti</t>
  </si>
  <si>
    <t>Kamil Kubík</t>
  </si>
  <si>
    <t>Hradiská 23, 038 52 Sučany</t>
  </si>
  <si>
    <t>Objekt č.4 Hradiská 23, 038 52 Sučany</t>
  </si>
  <si>
    <t>Výroba ostatných výrobkov z dreva; výroba výrobkov z korku, slamy a prúteného materiálu</t>
  </si>
  <si>
    <t>výroba rakiev</t>
  </si>
  <si>
    <t>Antónia Bučíková</t>
  </si>
  <si>
    <t>Ľ. Ondrejova 5270/7, 036 01 Martin</t>
  </si>
  <si>
    <t>Robotnícka 29, 036 01 Martin</t>
  </si>
  <si>
    <t>Služby pre tlač a médiá</t>
  </si>
  <si>
    <t>reklamné a marketingové služby, polygrafická výroba, sadzba a konečná úprava tlačovín</t>
  </si>
  <si>
    <t>Milan Mizera</t>
  </si>
  <si>
    <t>Lazianska 574/19, 038 43 Kláštor pod Znievom</t>
  </si>
  <si>
    <t>Lazianska 509, 038 43 Kláštor pod Znievom</t>
  </si>
  <si>
    <t>Zemné práce</t>
  </si>
  <si>
    <t>recepcia - informátor</t>
  </si>
  <si>
    <t>opracovanie kovov</t>
  </si>
  <si>
    <t>Miroslav Kalnický</t>
  </si>
  <si>
    <t xml:space="preserve">Blatnica 411, 038 15 </t>
  </si>
  <si>
    <t>Blatnica 26, 038 15</t>
  </si>
  <si>
    <t>administratívne činnosti, skladová evidencia, príprava účtovných dokladov</t>
  </si>
  <si>
    <t>Televízia Turiec</t>
  </si>
  <si>
    <t>Moskovská 1, 036 01 Martin</t>
  </si>
  <si>
    <t>Vysielanie televízie</t>
  </si>
  <si>
    <t>PIGEAS, s.r.o.</t>
  </si>
  <si>
    <t>Prieložtek 1, 036 01 Martin</t>
  </si>
  <si>
    <t>Dagmar Štrbová</t>
  </si>
  <si>
    <t>Slovany 163, 038 43 Slovany</t>
  </si>
  <si>
    <t>Slovany 5, 038 43 Slovany</t>
  </si>
  <si>
    <t>predaj kŕmnych zmesí</t>
  </si>
  <si>
    <t>Jozef Mačejovský Joschua</t>
  </si>
  <si>
    <t>Záturecká 10737/14, 036 01 Martin</t>
  </si>
  <si>
    <t>M. R. Štefánika 48, 036 01 Martin</t>
  </si>
  <si>
    <t>Akadémia vzdelávania Martin</t>
  </si>
  <si>
    <t>Malá hora 3, 036 01 Martin</t>
  </si>
  <si>
    <t>Libuša Revalová - Cascada trade</t>
  </si>
  <si>
    <t>Nade Hejnej 1885/7 , 036 01 Martin</t>
  </si>
  <si>
    <t>predaj a organizovanie predajných akcií</t>
  </si>
  <si>
    <t>Daniela Junasová - NIKA</t>
  </si>
  <si>
    <t xml:space="preserve">Staničná 701/56, 038 43 Kláštor pod Znievom </t>
  </si>
  <si>
    <t>Novákova 547/1, 036 01 Martin</t>
  </si>
  <si>
    <t>predaj náhradných dielov</t>
  </si>
  <si>
    <t>Adriana Revalová SOKRATES</t>
  </si>
  <si>
    <t>Ul. 29. augusta 16, 036 01 Martin</t>
  </si>
  <si>
    <t>Reality Center, s.r.o.</t>
  </si>
  <si>
    <t>M. R. Štefánika 58, 036 01 Martin</t>
  </si>
  <si>
    <t>Realitné kancelárie</t>
  </si>
  <si>
    <t>realitná činnosť</t>
  </si>
  <si>
    <t>Ondrej Pramuk, Ing.</t>
  </si>
  <si>
    <t>M. R. Štefánika 1049/72, 036 01 Martin</t>
  </si>
  <si>
    <t>Československej armády 5752/1, 036 01 Martin</t>
  </si>
  <si>
    <t>dizajnérske činnosti, reklamné a marketingové služby</t>
  </si>
  <si>
    <t>Dom srdca, sanatórium n.o.</t>
  </si>
  <si>
    <t>Zelená 3, 036 08 Martin</t>
  </si>
  <si>
    <t>Bagarova 30, 036 01 Martin</t>
  </si>
  <si>
    <t>prevencia srdcovo - cievnych ochorení</t>
  </si>
  <si>
    <t>Juraj Kosa</t>
  </si>
  <si>
    <t>Plavisko 381/87, 034 01 Ružomberok</t>
  </si>
  <si>
    <t>Divadelná 7, 036 01 Martin</t>
  </si>
  <si>
    <t>Iveta Šramelová</t>
  </si>
  <si>
    <t>Jilemnického 4008/51, 036 01 Martin</t>
  </si>
  <si>
    <t>Zvolenská 20, 036 01 Martin</t>
  </si>
  <si>
    <t>Marián Herčút</t>
  </si>
  <si>
    <t>Dulice 164, 038 11 Belá - Dulice</t>
  </si>
  <si>
    <t>Kollárova 7, 036 01 Martin</t>
  </si>
  <si>
    <t>VONS GYM s.r.o.</t>
  </si>
  <si>
    <t>Lubomír Vrbenský</t>
  </si>
  <si>
    <t>Severná 3894/4, 036 01 Martin</t>
  </si>
  <si>
    <t>Košovská cesta 12, 971 01 Prievidza</t>
  </si>
  <si>
    <t>Kollárova 83, 036 01 Martin</t>
  </si>
  <si>
    <t>Ing. Ján Buchanec BB TRADE</t>
  </si>
  <si>
    <t>Horská 4550/6, 036 01 Martin</t>
  </si>
  <si>
    <t>maloobchod, poradenstvo pri výbere predávaných tovarov</t>
  </si>
  <si>
    <t>Mgr. Iveta Gallová, PhD.</t>
  </si>
  <si>
    <t>Ostatné odborné, vedecké a technické činnosti i.n.</t>
  </si>
  <si>
    <t>mediácia, administratívne činnosti spojené s mediáciou</t>
  </si>
  <si>
    <t>Zvolen</t>
  </si>
  <si>
    <t>KŠ INDUSTRY,s.r.o.</t>
  </si>
  <si>
    <t>zamestnávateľ</t>
  </si>
  <si>
    <t xml:space="preserve">Námestie mieru 2/1393, 962 12 Detva      </t>
  </si>
  <si>
    <t>M.R.Štefánika 59, 962 12 Detva</t>
  </si>
  <si>
    <t>G 46.19</t>
  </si>
  <si>
    <t>Pranie a chemické čistenie textilných a kožušinových výrobkov   Činnosti reklamy   Výroba iných odevov a doplnkov</t>
  </si>
  <si>
    <t>CDL TECHNOLOGIES,v.d.</t>
  </si>
  <si>
    <t>Bottova 1, 962 12 Detva</t>
  </si>
  <si>
    <t xml:space="preserve">C 29.31  </t>
  </si>
  <si>
    <t>Výroba ostatných elektrických zariadení i.n.</t>
  </si>
  <si>
    <t>GONEX, s.r.o.</t>
  </si>
  <si>
    <t>Štúrova 1527, 962 12 Detva</t>
  </si>
  <si>
    <t>C 10.71</t>
  </si>
  <si>
    <t>Výroba pekárenských výrobkov vr. cukrárenských okrem trvanlivých výrobkov</t>
  </si>
  <si>
    <t>Milan Oravec</t>
  </si>
  <si>
    <t>SZČO so ZP</t>
  </si>
  <si>
    <t>Tulská 2238/3, 960 01 Zvolen</t>
  </si>
  <si>
    <t>M 69.20</t>
  </si>
  <si>
    <t>Činnosti účtovej evidencie, vedenie účtových kníh, revízie účtov, daňové poradenstvo</t>
  </si>
  <si>
    <t>Ing.Ján Koňarčík - ATED studio</t>
  </si>
  <si>
    <t>Kozáčeka 2107/16, 960 01 Zvolen</t>
  </si>
  <si>
    <t>Kozáčeka 8911, 960 01 Zvolen</t>
  </si>
  <si>
    <t>J 62.01</t>
  </si>
  <si>
    <t>Grafické práce na počítači</t>
  </si>
  <si>
    <t>Dom dôchodcov Oáza staroby, n.o.</t>
  </si>
  <si>
    <t>Bátovce č. 455, 935 03</t>
  </si>
  <si>
    <t>Merovce 260, 962 71 Dudince</t>
  </si>
  <si>
    <t>Q 87.30</t>
  </si>
  <si>
    <t>Recepčný, pomocný personál</t>
  </si>
  <si>
    <t>Martina Melicherčíková - M.M. foto</t>
  </si>
  <si>
    <t>Strojárska 1081/8, 962 12 Detva</t>
  </si>
  <si>
    <t>M 74.20</t>
  </si>
  <si>
    <t>Iveta Hrabušická</t>
  </si>
  <si>
    <t>Novozámocká 1447/25, 960 01 Zvolen</t>
  </si>
  <si>
    <t>T.G.Masaryka 15, 960 01 Zvolen</t>
  </si>
  <si>
    <t>G 47.19</t>
  </si>
  <si>
    <t xml:space="preserve">Pracovník v zberi stávok </t>
  </si>
  <si>
    <t>Igor Švaňa</t>
  </si>
  <si>
    <t>Záhonok 2448/41, 960 01 Zvolen</t>
  </si>
  <si>
    <t>G 47.89</t>
  </si>
  <si>
    <t>Ostatný maloobchod v špecializovaných predajniach</t>
  </si>
  <si>
    <t>Mesto Detva</t>
  </si>
  <si>
    <t>Tajovského 7, 962 12 Detva</t>
  </si>
  <si>
    <t>O 84.11</t>
  </si>
  <si>
    <t>Vrátnik</t>
  </si>
  <si>
    <t>Polyplast výrobné družstvo Pliešovce</t>
  </si>
  <si>
    <t>Hviezdoslavova 6, Pliešovce</t>
  </si>
  <si>
    <t>C 22.29</t>
  </si>
  <si>
    <t>Robotník vo výrobe</t>
  </si>
  <si>
    <t>4.9.2006/
14.1.2009/
7.3.2011/
29.1.2013</t>
  </si>
  <si>
    <t>Tomáš Fidluš-FTJ stolárstvo</t>
  </si>
  <si>
    <t>Družstevná 1664/14, 960 01 Zvolen</t>
  </si>
  <si>
    <t>F 43.32</t>
  </si>
  <si>
    <t>Stolárska výroba</t>
  </si>
  <si>
    <t>Obec Dubové</t>
  </si>
  <si>
    <t>Dubové 82, 962 61</t>
  </si>
  <si>
    <t>Administratívny pracovník</t>
  </si>
  <si>
    <t>KLEMO, spol. s r.o.</t>
  </si>
  <si>
    <t>Tehelná 4, 960 01 Zvolen</t>
  </si>
  <si>
    <t>C 18.12</t>
  </si>
  <si>
    <t>Tlačiarenske služby</t>
  </si>
  <si>
    <t>19.12.2006/
01.10.2007/
20.12.2013/
1.6.2016</t>
  </si>
  <si>
    <t>Vladimír Szabo</t>
  </si>
  <si>
    <t>Hriňová 1182, 962 05</t>
  </si>
  <si>
    <t>G 47.99</t>
  </si>
  <si>
    <t>Mesto Zvolen</t>
  </si>
  <si>
    <t>Nám. Slobody č.22, 960 01 Zvolen</t>
  </si>
  <si>
    <t>Informátor</t>
  </si>
  <si>
    <t>Štefan Krnáč</t>
  </si>
  <si>
    <t>Detva - Krné 95, 962 12 Detva</t>
  </si>
  <si>
    <t>Detva - Krné 125, 962 12 Detva</t>
  </si>
  <si>
    <t>C 10.72</t>
  </si>
  <si>
    <t>Výroba trvanlivých pekárenských výrobkov (obsluha pekárens.stroja, administatívny pracovník, balič)</t>
  </si>
  <si>
    <t>GASTROSPOL, s.r.o.</t>
  </si>
  <si>
    <t>Areál PPS č.586, 962 12 Detva</t>
  </si>
  <si>
    <t>I 56.29</t>
  </si>
  <si>
    <t>Pomocný kuchár</t>
  </si>
  <si>
    <t>Ján Podstrelený</t>
  </si>
  <si>
    <t>Bystrický rad 21, 960 01 Zvolen</t>
  </si>
  <si>
    <t>Nám. SNP 16, 960 01 Zvolen</t>
  </si>
  <si>
    <t>S 96.04</t>
  </si>
  <si>
    <t>Činnosti týkajúce sa telesnej pohody</t>
  </si>
  <si>
    <t xml:space="preserve">Oľga Kminiaková </t>
  </si>
  <si>
    <t>I. Lihoveckého 16, 960 01 Zvolen</t>
  </si>
  <si>
    <t>Nám.SNP 2497 , 960 01 Zvolen</t>
  </si>
  <si>
    <t>Organizátor školení a seminárov</t>
  </si>
  <si>
    <t>Michaela Župová</t>
  </si>
  <si>
    <t>Šalgotarijánska 1, 974 01 Banská Bystrica</t>
  </si>
  <si>
    <t>NRC Slnečná č.1, 962 37 Kováčová</t>
  </si>
  <si>
    <t>S 96.02</t>
  </si>
  <si>
    <t>Kadernícke a kozmetické činnosti</t>
  </si>
  <si>
    <t>Gymnázium A.Sládkoviča</t>
  </si>
  <si>
    <t>M.R.Štefánika č.8, 963 01 Krupina</t>
  </si>
  <si>
    <t>P 85.31</t>
  </si>
  <si>
    <t>VZOR výrobné družstvo Zvolen</t>
  </si>
  <si>
    <t>I. Lihoveckého 1805, 960 01 Zvolen</t>
  </si>
  <si>
    <t>C 14.12</t>
  </si>
  <si>
    <t>Imrich Ostrihoň ml.</t>
  </si>
  <si>
    <t>Hollého 2, 962 12 Detva</t>
  </si>
  <si>
    <t>Partizánska cesta 1465, 962 05 Hriňová</t>
  </si>
  <si>
    <t xml:space="preserve">I 56.10 </t>
  </si>
  <si>
    <t>Ján Šouc</t>
  </si>
  <si>
    <t>Nová 2925/34, 962 21 Lieskovec</t>
  </si>
  <si>
    <t>R 93.29</t>
  </si>
  <si>
    <t>Výroba filmov, videozáznamov a TV programov</t>
  </si>
  <si>
    <t>8,12,2014</t>
  </si>
  <si>
    <t>Obec Pliešovce</t>
  </si>
  <si>
    <t>Hviezdoslavova 1, 962 63 Pliešovce</t>
  </si>
  <si>
    <t>Hrádocká 677/7 , 962 63 Pliešovce</t>
  </si>
  <si>
    <t>Domov sociálnych služieb</t>
  </si>
  <si>
    <t>Pionierska 850/15, 962 12 Detva</t>
  </si>
  <si>
    <t>Q 87.90</t>
  </si>
  <si>
    <t>Osluha kamerového systému</t>
  </si>
  <si>
    <t>1.4.2009/
1.8.2013/
1.12014</t>
  </si>
  <si>
    <t>Helena Fekiačová, Slovenské ľudové umenie</t>
  </si>
  <si>
    <t>Záhradná 3, 962 12 Detva</t>
  </si>
  <si>
    <t xml:space="preserve">G 47.78    </t>
  </si>
  <si>
    <t>Predavač</t>
  </si>
  <si>
    <t>Róbert Jurových - NIKARA</t>
  </si>
  <si>
    <t>M.R.Štefánika č.25, 963 01 Krupina</t>
  </si>
  <si>
    <t>J 85.19</t>
  </si>
  <si>
    <t>Strážnik</t>
  </si>
  <si>
    <t>Materská škola</t>
  </si>
  <si>
    <t>Centrum 2496/29, 960 01 Zvolen</t>
  </si>
  <si>
    <t>P 85.10</t>
  </si>
  <si>
    <t>Údržbár</t>
  </si>
  <si>
    <t>Domček - centrum voľného času</t>
  </si>
  <si>
    <t>M.R.Štefánika 33, 963 01 Krupina</t>
  </si>
  <si>
    <t xml:space="preserve">P 85.59 </t>
  </si>
  <si>
    <t>Administratívny pacovník - informátor</t>
  </si>
  <si>
    <t>Ing. Jarmila Trenčianska</t>
  </si>
  <si>
    <t>Tŕnie 159, 962 34</t>
  </si>
  <si>
    <t>V.P.Tótha 1359/49, 960 01 Zvolen</t>
  </si>
  <si>
    <t>K 41.10</t>
  </si>
  <si>
    <t>Vypracovanie stavebných projektov</t>
  </si>
  <si>
    <t>Ing. Andrea Maďaríková Virtual Office</t>
  </si>
  <si>
    <t>Kozáčeka 31, 960 01 Zvolen</t>
  </si>
  <si>
    <t>Námestie SNP 87/8, 960 01 Zvolen</t>
  </si>
  <si>
    <t>N 82.11</t>
  </si>
  <si>
    <t>Administratívno-kancelárske práce</t>
  </si>
  <si>
    <t>8.12..2014</t>
  </si>
  <si>
    <t>Ján Lepieš JALES</t>
  </si>
  <si>
    <t>Bystrický rad 51, 960 01 Zvolen</t>
  </si>
  <si>
    <t>Kozáčeka 11, 960 01 Zvolen</t>
  </si>
  <si>
    <t>Predavač, Obuvník, Ostrič nástrojov, píl a nožov
Nastavovač a obsluha kovoobrábacich strojov</t>
  </si>
  <si>
    <t>1.3.2010/
27.10.2010/
21.2.2012/
30.10.2012/
30.10.2013/
9.12.2013/
1.7.2016</t>
  </si>
  <si>
    <t>Roffelsen Krupina, s.r.o.</t>
  </si>
  <si>
    <t>Osloboditeľov 928, 963 01 Krupina</t>
  </si>
  <si>
    <t xml:space="preserve">C 22.21 </t>
  </si>
  <si>
    <t>1.4.2010/
18.10.2010</t>
  </si>
  <si>
    <t>Jana Lukáčová</t>
  </si>
  <si>
    <t>Obrancov mieru 704/8, 962 63 Pliešovce</t>
  </si>
  <si>
    <t>G 47.78.9</t>
  </si>
  <si>
    <t>Kvetinárstvo</t>
  </si>
  <si>
    <t>Ing.Jana Tužinská - ŠPORT CENTRUM</t>
  </si>
  <si>
    <t>Hájik 405/17, 962 21 Lieskovec</t>
  </si>
  <si>
    <t xml:space="preserve">R 93.11 </t>
  </si>
  <si>
    <t>Administratívny pacovník - všeobecný účtovník</t>
  </si>
  <si>
    <t>JUDr. Emil Vaňko, advokát</t>
  </si>
  <si>
    <t>Tŕnie 134, 962 34</t>
  </si>
  <si>
    <t>Sládkovičova 2, 960 01 Zvolen</t>
  </si>
  <si>
    <t>M 69.10</t>
  </si>
  <si>
    <t>Administratíva , Advokátsky koncipient</t>
  </si>
  <si>
    <t>25.8.2010/
3.10.2012/
1.4.2013</t>
  </si>
  <si>
    <t>Ing. Monika Maslíková - VEDENIE ÚČTOVNÍCTVA</t>
  </si>
  <si>
    <t>Dolný Jalšovík 14, 962 41 Bzovík</t>
  </si>
  <si>
    <t xml:space="preserve">M 69.20 </t>
  </si>
  <si>
    <t xml:space="preserve">Administratívny pacovník </t>
  </si>
  <si>
    <t>CHRIEN, spol. s r.o.</t>
  </si>
  <si>
    <t>Lieskovská cesta 13, 960 01 Zvolen</t>
  </si>
  <si>
    <t xml:space="preserve">G 46.38 </t>
  </si>
  <si>
    <t>15.8.2011/
1.4.2013/
2.5.2013</t>
  </si>
  <si>
    <t>Ota Kohoušek</t>
  </si>
  <si>
    <t>Železničná 8, 963 01 Krupina</t>
  </si>
  <si>
    <t>M 74.90</t>
  </si>
  <si>
    <t>Administratíva - účtovníctvo</t>
  </si>
  <si>
    <t>Igor Bartoš</t>
  </si>
  <si>
    <t>SNP 362/35, 962 01 Zvolenská Slatina</t>
  </si>
  <si>
    <t>C 16.29</t>
  </si>
  <si>
    <t xml:space="preserve">Oprava strojov </t>
  </si>
  <si>
    <t>Ing. Branislav Slovák BS - CONSULTING</t>
  </si>
  <si>
    <t>M.Rázusa 1751/42, 960 01 Zvolen</t>
  </si>
  <si>
    <t>I. Lihoveckého 11, 960 01 Zvolen</t>
  </si>
  <si>
    <t>Ing. Alojz Oravec</t>
  </si>
  <si>
    <t>Bzovík 147, 962 41</t>
  </si>
  <si>
    <t>Jalšovík 130, 962 41 Bzovík</t>
  </si>
  <si>
    <t>M 71.12.9</t>
  </si>
  <si>
    <t>Výroba výrobkov z dreva</t>
  </si>
  <si>
    <t>PRAMAKO, s.r.o.</t>
  </si>
  <si>
    <t>Podháj 67, 974 01 Banská Bystrica</t>
  </si>
  <si>
    <t>Ul. J. Kozačeka 2182/11, 960 01 Zvolen</t>
  </si>
  <si>
    <t>C 96.01</t>
  </si>
  <si>
    <t>Zamestnanec v zberni prádla a bielizne v čistiarni</t>
  </si>
  <si>
    <t>Richard Rajman</t>
  </si>
  <si>
    <t>Partizánska 210/10, 962 02 Vígľaš</t>
  </si>
  <si>
    <t>Záhradná 856/7, 962 12 Detva</t>
  </si>
  <si>
    <t>C 32.12</t>
  </si>
  <si>
    <t>Výroba šperkov</t>
  </si>
  <si>
    <t>Centrum sociálnych služieb KA</t>
  </si>
  <si>
    <t>Kalinčiakova 781/2, 963 01 Krupina</t>
  </si>
  <si>
    <t>Sládkovičova 39, 963 01 Krupina</t>
  </si>
  <si>
    <t>S 94.99.2</t>
  </si>
  <si>
    <t>Administratívny zamestnanec, zamestnanec sociálnej starostlivosti organizácie</t>
  </si>
  <si>
    <t>1.6.2011/
1.7.2011</t>
  </si>
  <si>
    <t>Ondrej Šufliarsky</t>
  </si>
  <si>
    <t>Stará Huta 8, 962 25</t>
  </si>
  <si>
    <t>Stará Huta 510, 962 25</t>
  </si>
  <si>
    <t>Slovenský zväz telesne postihnutých, Krajské centrum Banská Bystrica so sídlom vo Zvolene</t>
  </si>
  <si>
    <t>Bernolákova 1, 960 01 Zvolen</t>
  </si>
  <si>
    <t>S 94.99.9</t>
  </si>
  <si>
    <t>Sociálny pracovník</t>
  </si>
  <si>
    <t>EHAS s.r.o.</t>
  </si>
  <si>
    <t>M.R. Štefánika 2554/19, 960 01 Zvolen</t>
  </si>
  <si>
    <t>Nám. SNP 2010, 960 01 Zvolen</t>
  </si>
  <si>
    <t>M 70.22</t>
  </si>
  <si>
    <t>KOVOSPOJ, v.o.s.</t>
  </si>
  <si>
    <t>Balkán 33, 960 01 Zvolen</t>
  </si>
  <si>
    <t xml:space="preserve">G 46.74  </t>
  </si>
  <si>
    <t>Katarína Uramová</t>
  </si>
  <si>
    <t>Litava 156, 962 44</t>
  </si>
  <si>
    <t>Litava 95, 962 44</t>
  </si>
  <si>
    <t xml:space="preserve">Maloobchod s pečivom a cukrárenskými výrobkami </t>
  </si>
  <si>
    <t>Vlasta Gondášová</t>
  </si>
  <si>
    <t>Lúčna 1766/3, 962 05 Hriňová</t>
  </si>
  <si>
    <t>Partizánska 1877, 962 05 Hriňová</t>
  </si>
  <si>
    <t>ZÁKLADNÁ ŠKOLA S MATERSKOU ŠKOLOU HONTIANSKE NEMCE 77</t>
  </si>
  <si>
    <t>Hontianske Nemce 77, 962 65</t>
  </si>
  <si>
    <t>P 85.20</t>
  </si>
  <si>
    <t>Administratívny zamestnanec</t>
  </si>
  <si>
    <t>INPEK, s.r.o.</t>
  </si>
  <si>
    <t>Štefánikova 81, 949 01 Nitra</t>
  </si>
  <si>
    <t>Horský hotel Poľana – Hriňová, 962 05</t>
  </si>
  <si>
    <t>F 43.99</t>
  </si>
  <si>
    <t>Služby (pomocný kuchár,čašník,servisný mechanik)</t>
  </si>
  <si>
    <t>1.12.2011/
22.10.2012</t>
  </si>
  <si>
    <t>Ing. František Haala</t>
  </si>
  <si>
    <t>Bernolákova 10, 963 01 Krupina</t>
  </si>
  <si>
    <t xml:space="preserve">G 47.19 </t>
  </si>
  <si>
    <t>Služby v obchode (predavač)</t>
  </si>
  <si>
    <t>ul. Krátka č.1 962 31 Sliač</t>
  </si>
  <si>
    <t>Xepap, spol. s r.o.</t>
  </si>
  <si>
    <t>Jesenského 4703, 960 01 Zvolen</t>
  </si>
  <si>
    <t>G 46.90</t>
  </si>
  <si>
    <t>Služby (tlačiar nastavovač a obsluha)</t>
  </si>
  <si>
    <t>Marián Luksaj</t>
  </si>
  <si>
    <t>Malinovského 107/43, 962 02 Vígľaš</t>
  </si>
  <si>
    <t>C25.99</t>
  </si>
  <si>
    <t>PERSONELA s.r.o.</t>
  </si>
  <si>
    <t xml:space="preserve">G 46.18  </t>
  </si>
  <si>
    <t>Asistent v administratíve, Odborný pracovník v oblasti účtovníctva inde neuvedený,Technik prevádzky informačných a komunikačných technológií inde neuvedený</t>
  </si>
  <si>
    <t>26.3.2012/
25.3.2013/
10.6.2013</t>
  </si>
  <si>
    <t>Q 88.99</t>
  </si>
  <si>
    <t>Asistent v administratíve</t>
  </si>
  <si>
    <t>26.03.2012/
3.9.2015</t>
  </si>
  <si>
    <t>0,,66</t>
  </si>
  <si>
    <t>Oľga Vilhanová</t>
  </si>
  <si>
    <t>Námesti mieru 1395/27, 962 12 Detva</t>
  </si>
  <si>
    <t>Administratíva/účtovníctvo</t>
  </si>
  <si>
    <t>Danka Slováková</t>
  </si>
  <si>
    <t>M.R. Štefánika 2526/41, 960 01 Zvolen</t>
  </si>
  <si>
    <t xml:space="preserve">S 96.02  </t>
  </si>
  <si>
    <t xml:space="preserve">Administratívny pracovník </t>
  </si>
  <si>
    <t>Mária Lengová</t>
  </si>
  <si>
    <t>Horná 60/37, 962 61 Babiná</t>
  </si>
  <si>
    <t>Poisťovací poradca</t>
  </si>
  <si>
    <t>DaKra Zvolen s.r.o.</t>
  </si>
  <si>
    <t>Ružová 1360/44, 960 01 Zvolen</t>
  </si>
  <si>
    <t>T.G. Masaryka 955/8, 960 01 Zvolen</t>
  </si>
  <si>
    <t>G 47.41</t>
  </si>
  <si>
    <t>Účtovník všeobecný, Technik údržby a opráv výpočtovej techniky, Skladník</t>
  </si>
  <si>
    <t>01.11.2014/
18.10.2016</t>
  </si>
  <si>
    <t>TEGMEN, s.r.o.</t>
  </si>
  <si>
    <t>Tulská 7, 960 01 Zvolen</t>
  </si>
  <si>
    <t>Divadelná 4, 960 01 Zvolen</t>
  </si>
  <si>
    <t>Q 86.22</t>
  </si>
  <si>
    <t>Diplomovaná psychiatrická sestra</t>
  </si>
  <si>
    <t>BFC SK s.r.o.</t>
  </si>
  <si>
    <t>A. Hlinku 905/13, 962 12 Detva</t>
  </si>
  <si>
    <t xml:space="preserve">Horevodie č.117, 962 12 Detva – Krné </t>
  </si>
  <si>
    <t xml:space="preserve">Referent v administratíve </t>
  </si>
  <si>
    <t>Emodus Slovakia s.r.o.</t>
  </si>
  <si>
    <t>Starohorská cesta 1687/27, 963 01 Krupina</t>
  </si>
  <si>
    <t>Červená Hora 1737, 963 01 Krupina</t>
  </si>
  <si>
    <t xml:space="preserve">N 82.11 </t>
  </si>
  <si>
    <t>Obsluha mostového žeriava;Odlievač, úpravár betónových, cementových výrobkov;Ručný balič, vrecovač</t>
  </si>
  <si>
    <t>FALCO GROUP Systems, s.r.o.</t>
  </si>
  <si>
    <t>Dobronivská cesta 8, 960 01 Zvolen</t>
  </si>
  <si>
    <t>Obchodná 2, 960 01 Zvolen</t>
  </si>
  <si>
    <t xml:space="preserve">G 46.19 </t>
  </si>
  <si>
    <t>Pomocný operátor prípravy a spracovania dát;Operátor telefónneho panelu;Operátor počítača na triedenie a evidenciu dát</t>
  </si>
  <si>
    <t>4.2.2013/
18.11.2013</t>
  </si>
  <si>
    <t>Mgr. Mária Chlebničanová</t>
  </si>
  <si>
    <t>Jarmočná 1427/14, 962 05 Hriňová</t>
  </si>
  <si>
    <t>Partizánska 1465, 962 05 Hriňová</t>
  </si>
  <si>
    <t xml:space="preserve">R 93.13 </t>
  </si>
  <si>
    <t>Recepčný (okrem hotelového)</t>
  </si>
  <si>
    <t>BETON BAU s.r.o.</t>
  </si>
  <si>
    <t>Stožok 132, 962 12 Detva</t>
  </si>
  <si>
    <t>Malinovského 78, 960 02 Vígľaš</t>
  </si>
  <si>
    <t>C 23.63</t>
  </si>
  <si>
    <t>Administratívny pracovník vo výrobe</t>
  </si>
  <si>
    <t>T.Z.Ú. Company, s.r.o.</t>
  </si>
  <si>
    <t>Hviezdoslavova 20, 915 01 Nové Mesto nad Váhom</t>
  </si>
  <si>
    <t>M.R. Štefánika 3214/2E, 962 12 Detva</t>
  </si>
  <si>
    <t xml:space="preserve">N 82.99 </t>
  </si>
  <si>
    <t xml:space="preserve">Zapisovateľ, pracovník pre spracovanie textov ;Pracovník kontaktného informačného centra ;Pracovník pri príprave tlače </t>
  </si>
  <si>
    <t>STARES Plus, spol. s r.o.</t>
  </si>
  <si>
    <t xml:space="preserve">I 56.30 </t>
  </si>
  <si>
    <t>Pomocník v kuchyni</t>
  </si>
  <si>
    <t>Jozef Košút</t>
  </si>
  <si>
    <t>Školská 2000/2, 962 05 Hriňová</t>
  </si>
  <si>
    <t>Školská 2960/4, 962 05 Hriňová</t>
  </si>
  <si>
    <t xml:space="preserve">F 41.20.9 </t>
  </si>
  <si>
    <t xml:space="preserve">Hotelový recepčný </t>
  </si>
  <si>
    <t>Erika Dubcová - SHK</t>
  </si>
  <si>
    <t>E.M. Šoltésovej 1673/12, 960 01 Zvolen</t>
  </si>
  <si>
    <t>C 23.41.9</t>
  </si>
  <si>
    <t>Umelecký keramikár</t>
  </si>
  <si>
    <t>Andrej Snopko - AS</t>
  </si>
  <si>
    <t>Bellušova 14, 974 01 Banská Bystrica</t>
  </si>
  <si>
    <t>Pod Horou 252, 962 71 Dudince</t>
  </si>
  <si>
    <t>F 41.20.9</t>
  </si>
  <si>
    <t>Peter Grnáč</t>
  </si>
  <si>
    <t>Bratkovica 359, 962 05 Detvianska Huta</t>
  </si>
  <si>
    <t>Látky č.129, 985 45</t>
  </si>
  <si>
    <t>H 55.20</t>
  </si>
  <si>
    <t>Upratovačka  (chyžná); Pomocný pracovník údržby budov a areálov</t>
  </si>
  <si>
    <t>J&amp;O group, s.r.o</t>
  </si>
  <si>
    <t>Nemocničná 24, 990 01 Veľký Krtíš</t>
  </si>
  <si>
    <t>Nám. SNP 9060/63, 960 01 Zvolen</t>
  </si>
  <si>
    <t>Pomocný pracovník pri príprave rýchleho občerstvenia</t>
  </si>
  <si>
    <t>POLIKLINIKA - LDCH, s.r.o.</t>
  </si>
  <si>
    <t>Kpt. Nálepku 643/10, 962 12 Detva</t>
  </si>
  <si>
    <t>Q 86.10</t>
  </si>
  <si>
    <t>Administratíbny zamestnanec</t>
  </si>
  <si>
    <t>Anna Mojžišová INTERFOT</t>
  </si>
  <si>
    <t>Okružná 2433/113, 960 01 Zvolen</t>
  </si>
  <si>
    <t>Lučenecká cesta 2266/6, 960 01 Zvolen</t>
  </si>
  <si>
    <t>M 73.11</t>
  </si>
  <si>
    <t>Predavač nábytku a bytových doplnkov</t>
  </si>
  <si>
    <t>Základná škola</t>
  </si>
  <si>
    <t>Hrnčiarska 2119/1, 960 01 Zvolen</t>
  </si>
  <si>
    <t>Služby vrátnice</t>
  </si>
  <si>
    <t>Emília Tehlárová</t>
  </si>
  <si>
    <t>Uňatín 46, 962 41</t>
  </si>
  <si>
    <t>Uňatín 47, 962 41</t>
  </si>
  <si>
    <t>Maloobchodná predajňa</t>
  </si>
  <si>
    <t>Reštaurácia Očová s.r.o.</t>
  </si>
  <si>
    <t>1.mája 594, 962 23 Očová</t>
  </si>
  <si>
    <t>C 10.89</t>
  </si>
  <si>
    <t>Pomocný pracovník v potravinárskej výrobe, ručný balič, pomocný pracovník v sklade</t>
  </si>
  <si>
    <t>15.4.2014/
16.6.2014</t>
  </si>
  <si>
    <t>Peron Slovakia, s.r.o.</t>
  </si>
  <si>
    <t>ČSA 79/79, 962 23 Očová</t>
  </si>
  <si>
    <t>S 96.01</t>
  </si>
  <si>
    <t>Pomoscný pracovník v textilnej výrobe</t>
  </si>
  <si>
    <t>Mechanik,opravár textilných strojov</t>
  </si>
  <si>
    <t>Chránené bývanie a chránené dielne</t>
  </si>
  <si>
    <t>Hviezdoslavova 11, 974 01 Banská Bystrica</t>
  </si>
  <si>
    <t>Pstruša č.341, Pstruša - Vígľaš 962 12</t>
  </si>
  <si>
    <t>FALCO GROUP s.r.o.</t>
  </si>
  <si>
    <t>Zvolenská cesta 45/591, 962 63 Pliešovce</t>
  </si>
  <si>
    <t>N 80.10</t>
  </si>
  <si>
    <t>Administratíva (služby súvisiace s počítačovým spracovaním údajov,počítačové služby)</t>
  </si>
  <si>
    <t>Hotel Prameň Dudince, s.r.o.</t>
  </si>
  <si>
    <t>Dudince 8, 962 71 Dudince</t>
  </si>
  <si>
    <t>H 55.10</t>
  </si>
  <si>
    <t>Marketingový pracovník, pomocník v kuchyni</t>
  </si>
  <si>
    <t>Klinická logopédia s.r.o.</t>
  </si>
  <si>
    <t>Ľ. Medveckého 1392/2, 960 01 Zvolen</t>
  </si>
  <si>
    <t>Š. Moyzesa 9529/38A, 960 01 Zvolen</t>
  </si>
  <si>
    <t>Administratívne práce pre vnútorné potreby zamestnávateľa</t>
  </si>
  <si>
    <t>Mgr. Adriana Jungerová Parfémy Lux</t>
  </si>
  <si>
    <t>Záhonok 1690/12, 960 01 Zvolen</t>
  </si>
  <si>
    <t>Námestie SNP 73/30, 960 01 Zvolen</t>
  </si>
  <si>
    <t>G 47.75</t>
  </si>
  <si>
    <t>Predavač maloobchodnej predajne</t>
  </si>
  <si>
    <t>KNK NAKO, výrobné družstvo</t>
  </si>
  <si>
    <t>Sklárska 1958, 962 05 Hriňová</t>
  </si>
  <si>
    <t>C 25.61</t>
  </si>
  <si>
    <t>Obrábač kovov, pomocný pracovník vo výrobe</t>
  </si>
  <si>
    <t>5.11.2014/
19.12.2014</t>
  </si>
  <si>
    <t>Baliace činnosti, manipulácia s tovarom</t>
  </si>
  <si>
    <t>Marek Ryba</t>
  </si>
  <si>
    <t>Vansovej 1295/14, 962 31 Veľká Lúka</t>
  </si>
  <si>
    <t>OD PRIOR, Námestie SNP 2497, 960 01 Zvolen</t>
  </si>
  <si>
    <t>Masérske služby- masér</t>
  </si>
  <si>
    <t>24.11.2014/
29.01.2016</t>
  </si>
  <si>
    <t>Anna Babicová</t>
  </si>
  <si>
    <t>Školská 1570/15, 962 05 Hriňová</t>
  </si>
  <si>
    <t>Partizánska 1911, 962 05 Hriňová</t>
  </si>
  <si>
    <t>S 96.09</t>
  </si>
  <si>
    <t>Pedikúra - pedikér</t>
  </si>
  <si>
    <t>Vrátnik, pracovník v sklade</t>
  </si>
  <si>
    <t>HUBER, s.r.o.</t>
  </si>
  <si>
    <t>Trnavá Hora 143, 966 11</t>
  </si>
  <si>
    <t>ul. Šoltésovej 4/732, 960 01 Zvolen</t>
  </si>
  <si>
    <t>G 47.73</t>
  </si>
  <si>
    <t>22.12.2014/
25.05.2015</t>
  </si>
  <si>
    <t>DADA GROUP s.r.o.</t>
  </si>
  <si>
    <t>A.Hlinku 906/16, 962 12 Detva</t>
  </si>
  <si>
    <t>SAD a.s. Zvolen, závod Detva, súpisné číslo 1183, 962 12 Detva</t>
  </si>
  <si>
    <t xml:space="preserve">N 81.21 </t>
  </si>
  <si>
    <t>Administratívne služby pre vnútorné potreby zamestnávateľa</t>
  </si>
  <si>
    <t>Peter Polák</t>
  </si>
  <si>
    <t>Hlavná 690/46, 949 07 Nitra</t>
  </si>
  <si>
    <t>Hviezdoslavova 242/16a, 960 01 Zvolen</t>
  </si>
  <si>
    <t>I 56.10.9</t>
  </si>
  <si>
    <t>Vedúci predajne ýchleho občerstvenia</t>
  </si>
  <si>
    <t>PhDr. Jna Kucbeľová - PARTA - SLOVENSKÉ ĽUDOVÉ UMENIE</t>
  </si>
  <si>
    <t>Ostravská 15, 962 12 Detva</t>
  </si>
  <si>
    <t>Záhradná 933/3, 962 12 Detva</t>
  </si>
  <si>
    <t>C 14.19</t>
  </si>
  <si>
    <t>Výroba a šitie krojov a odevov - krajčír zakázkovch výrobkov</t>
  </si>
  <si>
    <t>Obec Domaníky</t>
  </si>
  <si>
    <t>000648086</t>
  </si>
  <si>
    <t>Domaníky 78, 962 65 Hontianske Nemce</t>
  </si>
  <si>
    <t>Emília Drugdová</t>
  </si>
  <si>
    <t>Lieskovská cesta 2356/12, 960 01 Zvolen</t>
  </si>
  <si>
    <t>Nám. SNP (stánok pred farským úradom RKC), 960001 Zvolen</t>
  </si>
  <si>
    <t>Služby v obchode (predavač v stánku so suvenírmi)</t>
  </si>
  <si>
    <t>Spojená škola</t>
  </si>
  <si>
    <t>Štúrova 848, 962 12 Detva</t>
  </si>
  <si>
    <t>P 85.32.1</t>
  </si>
  <si>
    <t>Správa počítačových sietí</t>
  </si>
  <si>
    <t>Príprava rýchleho občerstvenia, obsluha</t>
  </si>
  <si>
    <t>MI&amp;JA s.r.o.</t>
  </si>
  <si>
    <t>Školská 9161/48A, 960 01 Zvolen</t>
  </si>
  <si>
    <t>Nám. SNP 39, 960 01 Zvolen</t>
  </si>
  <si>
    <t>Vedenie účtovníctva, administratívne práce</t>
  </si>
  <si>
    <t>Speedex s.r.o.</t>
  </si>
  <si>
    <t>M.R. Štefánika 11, 962 12 Detva</t>
  </si>
  <si>
    <t>Počítačové programovanie (spracovanie grafických návrhov na PC, tvorba a údržba internetových stránok)</t>
  </si>
  <si>
    <t>C 13.94</t>
  </si>
  <si>
    <t>Výroba - spracovanie PVC (Výroba tovaru z plastov)</t>
  </si>
  <si>
    <t>22.06.2015/
1.7.2016</t>
  </si>
  <si>
    <t>REGE - CENTRUM PLUS, s.r.o.</t>
  </si>
  <si>
    <t>Nádvorná ulica 9143/22, 960 01 Zvolen</t>
  </si>
  <si>
    <t>Služby týkajúce sa telesnej pohody, administratíva, služby vrátnice a recepcie</t>
  </si>
  <si>
    <t>08.07.2015/
01.12.2015/
19.05.2016</t>
  </si>
  <si>
    <t>Iveta Žiaková - Kvetinové aranžmá IVA</t>
  </si>
  <si>
    <t>Železná Breznica 140, 962 34</t>
  </si>
  <si>
    <t>Novozámocká 73, 960 01 Zvolen</t>
  </si>
  <si>
    <t>G 47.76</t>
  </si>
  <si>
    <t>Predaj a a arnžovanie kvetov, predaj doplnkového tovaru</t>
  </si>
  <si>
    <t>Janka Lacková - U LACKOV</t>
  </si>
  <si>
    <t>J.G.Tajovského 345/20, 962 37 Kováčová</t>
  </si>
  <si>
    <t>Železná Breznica 86, 962 34 Tŕnie</t>
  </si>
  <si>
    <t>Príprava  a predaj rýchleho občerstvenia</t>
  </si>
  <si>
    <t>Ján Ľalík - MONTASTAV</t>
  </si>
  <si>
    <t>Slanecká 1771/17, 962 05 Hriňová</t>
  </si>
  <si>
    <t>B.S. Timrava 1366, 962 05 Hriňová</t>
  </si>
  <si>
    <t>Alena Kleščová</t>
  </si>
  <si>
    <t>Smreková 3378/5, 960 01 Zvolen</t>
  </si>
  <si>
    <t>Študentská 986/32, 960 01 Zvolen</t>
  </si>
  <si>
    <t>Poradenská činnosti v oblasti zdravého životného štýlu a zdravej výživy</t>
  </si>
  <si>
    <t>M &amp; J TRADE s.r.o.</t>
  </si>
  <si>
    <t>Záhradná 3223/26, 962 12 Detva</t>
  </si>
  <si>
    <t>M. R. Štefánika 61, 962 12 Detva</t>
  </si>
  <si>
    <t>N 77.39</t>
  </si>
  <si>
    <t>Prevádzkovanie športových zariadení (správca objektu,pokladník, iný pracovník v osobných službách i.n.)</t>
  </si>
  <si>
    <t>Lúčna štvrť 3176/66, 962 12 Detva</t>
  </si>
  <si>
    <t>Prevádzkovanie športových zariadení (správca, pokladník, strážnik)</t>
  </si>
  <si>
    <t>ROMI TRADE s.r.o.</t>
  </si>
  <si>
    <t>Štúrova 34/803, 962 12 Detva</t>
  </si>
  <si>
    <t>Ubytovacie služby (správca objektu, recepčná)</t>
  </si>
  <si>
    <t>Areál PPS 586, 962 12 Detva</t>
  </si>
  <si>
    <t>CHEW CHEW, s.r.o.</t>
  </si>
  <si>
    <t>Pribinova 558/23, 960 01 Zvolen</t>
  </si>
  <si>
    <t>C10.92/C 32.13</t>
  </si>
  <si>
    <t>Adminstratívne práce</t>
  </si>
  <si>
    <t>PNEU DT s.r.o.</t>
  </si>
  <si>
    <t>Stožok 342, 962 12 Detva</t>
  </si>
  <si>
    <t>G 45.31</t>
  </si>
  <si>
    <t>Administratívne práce v pneuservise (všeobecný administratívny pracovník)</t>
  </si>
  <si>
    <t>Peter Láslo</t>
  </si>
  <si>
    <t>I. Krasku 65, 963 01 Krupina</t>
  </si>
  <si>
    <t>A 01.49</t>
  </si>
  <si>
    <t xml:space="preserve">Chov včiel, spracovanie medu, výroba medu a včelích produktov </t>
  </si>
  <si>
    <t>STABO, s.r.o.</t>
  </si>
  <si>
    <t>Príboj 558, 976 13 Slovenská Ľupča</t>
  </si>
  <si>
    <t>Trňanská 2, 960 01 Zvolen</t>
  </si>
  <si>
    <t>G 45.19</t>
  </si>
  <si>
    <t>Riadiace a manažérske činnosti, administratívne práce (generálny riaditeľ)</t>
  </si>
  <si>
    <t>00320439</t>
  </si>
  <si>
    <t>Námestie slobody 22, 960 01 Zvolen</t>
  </si>
  <si>
    <t>Obsluha monitorovacieho kamerového systému</t>
  </si>
  <si>
    <t>DADA GROUP ECO s.r.o.</t>
  </si>
  <si>
    <t>ADA-MAL, s.r.o.</t>
  </si>
  <si>
    <t>Jarmočná 1430, 962 05 Hriňová</t>
  </si>
  <si>
    <t>00168238</t>
  </si>
  <si>
    <t>Lihovického 1805, 960 01 Zvolen</t>
  </si>
  <si>
    <t>Požiarnická 2, 962 12 Detva</t>
  </si>
  <si>
    <t>C14.12</t>
  </si>
  <si>
    <t>Pomocné práce vo výrobe (výroba kartonážnych výrobkov)</t>
  </si>
  <si>
    <t>Domov dôchodcov a domov sociálnych služieb</t>
  </si>
  <si>
    <t>00648531</t>
  </si>
  <si>
    <t>Terany č.1, 962 68 Hontianske Tesáre</t>
  </si>
  <si>
    <t>Administratívne činnosti na úseku stravovania</t>
  </si>
  <si>
    <t>Mesto Hriňová</t>
  </si>
  <si>
    <t>00319961</t>
  </si>
  <si>
    <t>Partizánska 1612, 962 05 Hriňová</t>
  </si>
  <si>
    <t>Hriňová 1605, 962 05 Hriňová</t>
  </si>
  <si>
    <t>Administratívne práce v turistickom informačnom centre</t>
  </si>
  <si>
    <t>Beauty Form s.r.o.</t>
  </si>
  <si>
    <t>Borovianska cesta 39, 960 01 Zvolen</t>
  </si>
  <si>
    <t>Nám. SNP 8401/41/A, 960 01 Zvolen</t>
  </si>
  <si>
    <t>Administratívne práce, kadernícke služby</t>
  </si>
  <si>
    <t>Trenčín</t>
  </si>
  <si>
    <t>STAVOKOV, spol. s r.o.</t>
  </si>
  <si>
    <t>Brnianska 10, 911 05 Trenčín</t>
  </si>
  <si>
    <t>C/28.11.0/Výroba kovových konštrukcií a ich častí</t>
  </si>
  <si>
    <t>Stavebná činnosť</t>
  </si>
  <si>
    <t>Havjer Ján</t>
  </si>
  <si>
    <t>Jedľová 11, 911 05 Trenčín</t>
  </si>
  <si>
    <t>Staničná 18,91101 Trenčín</t>
  </si>
  <si>
    <t xml:space="preserve">G/52.48.0/Ostatný maloobchod </t>
  </si>
  <si>
    <t xml:space="preserve">Oprava a predaj hodín </t>
  </si>
  <si>
    <t>Matušík Dušan, Dr.</t>
  </si>
  <si>
    <t>Palárikova 177/10, 01841 Dubnica nad Váhom</t>
  </si>
  <si>
    <t>Bratislavská 435, 018 41 Dubnica nad Váhom</t>
  </si>
  <si>
    <t>R/92.6.10/Prevádzka špor. zariadení</t>
  </si>
  <si>
    <t>Prevádzka fitnesscentra</t>
  </si>
  <si>
    <t>Zámočnícke práce</t>
  </si>
  <si>
    <t>Obec Horná Poruba</t>
  </si>
  <si>
    <t xml:space="preserve"> Horná Poruba, 018 35</t>
  </si>
  <si>
    <t>Horná Poruba 39, 018 35</t>
  </si>
  <si>
    <t>O/84.11.0/všeobecná verejná správa</t>
  </si>
  <si>
    <t>administratívne práce, pomocné práce, upratovačka</t>
  </si>
  <si>
    <t>Lupták Juraj, Ing.</t>
  </si>
  <si>
    <t>SNP 6-9/18, 018 51 Nová Dubnica</t>
  </si>
  <si>
    <t xml:space="preserve">M/70.32.0/Správa nehnuteľností na základe zmluvy
 </t>
  </si>
  <si>
    <t>Zabez.služ.na prevádz.objektov</t>
  </si>
  <si>
    <t>Prekopová Emília</t>
  </si>
  <si>
    <t>Pruské 80, 018 52 Pruské</t>
  </si>
  <si>
    <t>Pruské 9, 018 52 Pruské</t>
  </si>
  <si>
    <t xml:space="preserve">G/52.12.0/Ostatný maloobchod </t>
  </si>
  <si>
    <t>Obecný úrad Zliechov</t>
  </si>
  <si>
    <t>Zliechov, 01832</t>
  </si>
  <si>
    <t>Samospráva</t>
  </si>
  <si>
    <t>Obecný úrad  Červený Kameň</t>
  </si>
  <si>
    <t>Červený Kameň 226, 01856 Červený Kmaeň</t>
  </si>
  <si>
    <t>Blaško Bohumil B&amp;B Company</t>
  </si>
  <si>
    <t>Kvášovec 1300/8, 018 41 Dubnica nad Váhom</t>
  </si>
  <si>
    <t>F/41.20.9/výstavba obytných budov</t>
  </si>
  <si>
    <t>Stredná odborná škola</t>
  </si>
  <si>
    <t>Pruské, 018 52</t>
  </si>
  <si>
    <t>P/85.32.1/stredné odborné školstvo</t>
  </si>
  <si>
    <t>Školstvo</t>
  </si>
  <si>
    <t>Vargová Anna</t>
  </si>
  <si>
    <t>Švermova 21, 911 01 Trenčín</t>
  </si>
  <si>
    <t>M/69.20.0/účtovnícke a auditorske činnosti</t>
  </si>
  <si>
    <t>Dubnický techn.inštitút s.r.o.</t>
  </si>
  <si>
    <t>Sládkovičova 533/20,01841 Dubnica nad Váhom</t>
  </si>
  <si>
    <t>P/85.42.0/terciárne vzdelávanie</t>
  </si>
  <si>
    <t>STAPRIN, spol.s r.o.</t>
  </si>
  <si>
    <t>Centrum I.  57/132, 018 41 Dubnica nad Váhom</t>
  </si>
  <si>
    <t>F/41.20.2/výstavba neobytných domov</t>
  </si>
  <si>
    <t>Stavebný technik</t>
  </si>
  <si>
    <t>Rosenbaum Josef  Ing.</t>
  </si>
  <si>
    <t>Záhumenská 486,01901 Ilava</t>
  </si>
  <si>
    <t>G/47.19.0/ost. maloobchod</t>
  </si>
  <si>
    <t>Montážne práce</t>
  </si>
  <si>
    <t>Hulvák Peter</t>
  </si>
  <si>
    <t>Záblatská 231/62, 91106 Trenčín</t>
  </si>
  <si>
    <t>C/25.62.0/obrábanie</t>
  </si>
  <si>
    <t>Oprava motorových vozidiel</t>
  </si>
  <si>
    <t>Vachanová Emília</t>
  </si>
  <si>
    <t>Pruské 553, 018 52</t>
  </si>
  <si>
    <t>Partizánska 1285, 018 41 Dubnica nad Váhom</t>
  </si>
  <si>
    <t>G/47.11.0/maloobchod</t>
  </si>
  <si>
    <t>Obchodný pracovník</t>
  </si>
  <si>
    <t>PD Flóra</t>
  </si>
  <si>
    <t>Podjavorinskej 445/4, 914 01 Trenčianska Teplá</t>
  </si>
  <si>
    <t>A/01.19.0/pestovanie netrvácnych plodín</t>
  </si>
  <si>
    <t>Kalusová Danka</t>
  </si>
  <si>
    <t>Prúdy 429/2, 018 64   Košeca</t>
  </si>
  <si>
    <t>Ružová 96,019 01 Ilava</t>
  </si>
  <si>
    <t>K/66.22.0/činnosti poisť. agentov</t>
  </si>
  <si>
    <t>Obecný úrad</t>
  </si>
  <si>
    <t>Martinek Milan - LUCIA</t>
  </si>
  <si>
    <t>G/47.51.0/maloobchod s textilom</t>
  </si>
  <si>
    <t>Košecké Podhradie  359, 018 31</t>
  </si>
  <si>
    <t>Gejdošová Anna</t>
  </si>
  <si>
    <t>Halalovka 2392/20, 911 08 Trenčín</t>
  </si>
  <si>
    <t>Gen. Svobodu, JUH, 911 08 Trenčín</t>
  </si>
  <si>
    <t>G/47.62.0/maloobchod s novinami</t>
  </si>
  <si>
    <t>Zelísková Soňa</t>
  </si>
  <si>
    <t>CII 77/12-12, 018 41 Dubnica nad Váhom</t>
  </si>
  <si>
    <t>P/85.59.0/ostatné vzdelávanie</t>
  </si>
  <si>
    <t>Výroba úžitkovej keramiky</t>
  </si>
  <si>
    <t>Mesto Nová Dubnica</t>
  </si>
  <si>
    <t>Topoľová 781, 018 51 Nová Dubnica</t>
  </si>
  <si>
    <t>Pomocný prac.zberného dvora</t>
  </si>
  <si>
    <t>Plachetka Jozef Ing.</t>
  </si>
  <si>
    <t>Opatovská 26, 911 01 Trenčín</t>
  </si>
  <si>
    <t>Výroba elektro komponentov</t>
  </si>
  <si>
    <t>Vašík Josef</t>
  </si>
  <si>
    <t>Járky Húštik 57, 913 21 Mníchova Lehota</t>
  </si>
  <si>
    <t>G/47.19.0/ostatný maloobchod</t>
  </si>
  <si>
    <t>Výroba komunikačných zariad.</t>
  </si>
  <si>
    <t>Ružová 94,019 01 Ilava</t>
  </si>
  <si>
    <t>K/66220/činnosti poisť. agentov</t>
  </si>
  <si>
    <t>Stopková Hedviga</t>
  </si>
  <si>
    <t>Drietoma 569, 91303</t>
  </si>
  <si>
    <t>F/43.39.0/ostatné stavebné kompletizačné práce</t>
  </si>
  <si>
    <t>Reklamné činnosti</t>
  </si>
  <si>
    <t>Ostatné informáčné služby</t>
  </si>
  <si>
    <t>Centrum voľného času</t>
  </si>
  <si>
    <t>Pod hájom 1356/133, 018 41 Dubnica nad Váhom</t>
  </si>
  <si>
    <t>P/55.59.0/ostatné vzdelávanie</t>
  </si>
  <si>
    <t>Vzdelávanie</t>
  </si>
  <si>
    <t>SALUS-relaxcentrum  s.r.o</t>
  </si>
  <si>
    <t>018 52 Bohunice 235</t>
  </si>
  <si>
    <t>Bratislavská 445, 01841 Dubnica nad Váhom</t>
  </si>
  <si>
    <t>R/96.04.0/služby týkajúce sa telesnej pohody</t>
  </si>
  <si>
    <t>Zdravotná starostlivosť</t>
  </si>
  <si>
    <t>Kovotex VDI</t>
  </si>
  <si>
    <t>Opatovská 12, 911 01 Trenčín</t>
  </si>
  <si>
    <t>C/13.92.9/výroba ostatných textilných výrobkov</t>
  </si>
  <si>
    <t>Výroba textilných výrobkov</t>
  </si>
  <si>
    <t>Masarovič Zuzana</t>
  </si>
  <si>
    <t>Hurbanova 1569/29, 911 01 Trenčín</t>
  </si>
  <si>
    <t>Braneckého 115/1, 911 01 Trenčíín</t>
  </si>
  <si>
    <t>G/46.19.0/sprostredkovanie obchodu</t>
  </si>
  <si>
    <t xml:space="preserve">Maloobchod v stánkoch  </t>
  </si>
  <si>
    <t>Judinyová Daniela - INTERIER</t>
  </si>
  <si>
    <t>Pod hájom 1362/151, 018 41 Dubnica nad Váhom</t>
  </si>
  <si>
    <t>G/47.99.0/osttaný maloobchod</t>
  </si>
  <si>
    <t>Šiko Tomáš</t>
  </si>
  <si>
    <t>Jána Nerudu 473/28, 018 51  Nová Dubnica</t>
  </si>
  <si>
    <t>Trenčianska 764, 018 51 Nová Dubnica</t>
  </si>
  <si>
    <t>Kopecký Milan</t>
  </si>
  <si>
    <t>Mníchova Lehota 320, 913 21</t>
  </si>
  <si>
    <t>Mníchova Lehota 314, 913 21</t>
  </si>
  <si>
    <t>F/43.12.0/zemné práce</t>
  </si>
  <si>
    <t>administratívny pracovník</t>
  </si>
  <si>
    <t>TORBIA, s.r.o.</t>
  </si>
  <si>
    <t>Ľ.Podjavorinskej 455/7, 914 01 Trenčianská Teplá</t>
  </si>
  <si>
    <t>G/46.90.0/nešpecializovaný veľkoobchod</t>
  </si>
  <si>
    <t>Výroba mydla a pracích prostriedkov, čistiacich a leštiacich prípravkov</t>
  </si>
  <si>
    <t>Medvedíková Mária</t>
  </si>
  <si>
    <t>Chocholná 144, 913 04 Chocholná - Velčice</t>
  </si>
  <si>
    <t>M.Turkovej 1730/22, 911 01 Trenčín</t>
  </si>
  <si>
    <t>Služby týkajúce sa tel.pohody</t>
  </si>
  <si>
    <t>Kubík Ivan</t>
  </si>
  <si>
    <t>Gagarinova 1717/32, 911 01 Trenčín</t>
  </si>
  <si>
    <t>Štefanikova 10, 911 01 Trenčín</t>
  </si>
  <si>
    <t>J/58.19.0/ostatné vydavateľské činnosti</t>
  </si>
  <si>
    <t>Ostatné osobné služby</t>
  </si>
  <si>
    <t>Tkáč Miroslav</t>
  </si>
  <si>
    <t>Úzka ulica 642/13, Košeca , 018 64</t>
  </si>
  <si>
    <t>Košeca 671, 018 64</t>
  </si>
  <si>
    <t>G/47.19.0 ostatný maloobchod</t>
  </si>
  <si>
    <t>AC AUDIT Prievidza, s.r.o</t>
  </si>
  <si>
    <t>Braneckého 14, 911 01 Trenčín</t>
  </si>
  <si>
    <t>Šimková Oľga</t>
  </si>
  <si>
    <t>Lavičkova 2372/8, 911 08 Trenčín</t>
  </si>
  <si>
    <t>Legonárska 10, 911 01 Trenčín</t>
  </si>
  <si>
    <t>R/96.02.0/kadernícke a kozmetické služby</t>
  </si>
  <si>
    <t>Janiš Miroslav</t>
  </si>
  <si>
    <t>Školská 99/18, 91401 Trenčianska Teplá</t>
  </si>
  <si>
    <t>S/95.22.0/oprava domácich zariadení</t>
  </si>
  <si>
    <t>Ľ.Štúra 734, 019 01 Ilava</t>
  </si>
  <si>
    <t>Spurná Alena</t>
  </si>
  <si>
    <t>Opatovská 106/198, 911 01 Trenčín</t>
  </si>
  <si>
    <t>Ľ.Stárka  2202, 911 05 Trenčín</t>
  </si>
  <si>
    <t>Nemečkaj  Vladimír Ing.</t>
  </si>
  <si>
    <t>Pod hájom 1091/68 - 18, 01841 Dubnica n/V</t>
  </si>
  <si>
    <t>Pod hájom 1091/68- 18, 01841 Dubnica nad Váhom</t>
  </si>
  <si>
    <t>M/70.22.0/poradenské služby v oblasti podnikania</t>
  </si>
  <si>
    <t xml:space="preserve">Inžinierské činnosti </t>
  </si>
  <si>
    <t>Gulová Jana</t>
  </si>
  <si>
    <t>Partizánska 1283/22, 018 41 Dubnica nad Váhom</t>
  </si>
  <si>
    <t>Pod hájom 458/209, 018 41 Dubnica nad Váhom</t>
  </si>
  <si>
    <t>Faryová Veronika</t>
  </si>
  <si>
    <t>Športovcov 468/23,  914 41 Nemšová</t>
  </si>
  <si>
    <t>Mierové námestie 1, 018 51 Nová Dubnica</t>
  </si>
  <si>
    <t>Barbuščák Miroslav</t>
  </si>
  <si>
    <t>Južná 6974/22, 911 08 Trenčín</t>
  </si>
  <si>
    <t>Topoľová 2, 018 51 Nová Dubnica</t>
  </si>
  <si>
    <t>F/43.1.0/zemné práce</t>
  </si>
  <si>
    <t>Občianske  združenie Čistá duša</t>
  </si>
  <si>
    <t>Staničná 330, 91105 Trenčín</t>
  </si>
  <si>
    <t>S/94.99.2/činnosti záujmových krúžkov</t>
  </si>
  <si>
    <t>Repiský Vladimír</t>
  </si>
  <si>
    <t>Omšenie 301, 91443</t>
  </si>
  <si>
    <t xml:space="preserve">Maloobchod s potravin. tovarom </t>
  </si>
  <si>
    <t>Slovenský Červený kríž</t>
  </si>
  <si>
    <t>Stromova 5, 911 01 Trenčín</t>
  </si>
  <si>
    <t>Q/87.90.0/starostlivosť v pobytových zaradiadeniach</t>
  </si>
  <si>
    <t>Pranie a chemické čistenie</t>
  </si>
  <si>
    <t>Kiša Marián</t>
  </si>
  <si>
    <t>Hviezdoslavova 68/8, 018 51 Nová Dubnica</t>
  </si>
  <si>
    <t>Topoľová 787, 018 51 Nová Dubnica</t>
  </si>
  <si>
    <t>S/95.29.0/oprava iných osobných potreib</t>
  </si>
  <si>
    <t>Oprava ostatných prístrojov</t>
  </si>
  <si>
    <t>DCA Audit, spol.s r.o.</t>
  </si>
  <si>
    <t>Tajovského 222/5, 018 41 Dubnica nad Váhom</t>
  </si>
  <si>
    <t>Účtovnícke a audítorske činnosti</t>
  </si>
  <si>
    <t>Hrubová Petra, Mgr.</t>
  </si>
  <si>
    <t>Mierové námestie 93, 019 01 Ilava</t>
  </si>
  <si>
    <t>M/69.10.0/právne činnosti</t>
  </si>
  <si>
    <t>Szönyi František, Ing.</t>
  </si>
  <si>
    <t>Sad Duklianksych hrdinov 75/4, 018 51 Nová Dubnica</t>
  </si>
  <si>
    <t xml:space="preserve">SNP 874/97, 01851 Nová Dubnica </t>
  </si>
  <si>
    <t>M/63.11.0/spracovanie dát, poskytovnaie serverového priestoru</t>
  </si>
  <si>
    <t>Štefanec Radoslav</t>
  </si>
  <si>
    <t>Tuchyňa 17, 01855</t>
  </si>
  <si>
    <t>Ružová 109, 019 01 Ilava</t>
  </si>
  <si>
    <t>C/10.71.0/ výroba chleba,koláčov</t>
  </si>
  <si>
    <t>P.E.PLASTIC, spol.s.r.o.</t>
  </si>
  <si>
    <t xml:space="preserve">Jilemnickeho 384/28, 95803 Partizánske </t>
  </si>
  <si>
    <t>Zlatovská 27, 91101 Trenčín</t>
  </si>
  <si>
    <t>MV CONSULT, spol. s r.o.</t>
  </si>
  <si>
    <t>Trenčianska 724/44, 018 51 Nová Dubnica</t>
  </si>
  <si>
    <t>TRENSING, spol. s r.o.</t>
  </si>
  <si>
    <t>Pod Skalkou 661/2, 911 01 Trenčín</t>
  </si>
  <si>
    <t>Zlatovská 2205, 91105 Trenčín</t>
  </si>
  <si>
    <t>F/43.99.0/ostatné špecializované stavebné práce</t>
  </si>
  <si>
    <t>administratíva, spracovanie firemných podkladov</t>
  </si>
  <si>
    <t>verejné sociálne zariadenie</t>
  </si>
  <si>
    <t xml:space="preserve">Minárik Vladislav </t>
  </si>
  <si>
    <t>Jesenského 719/44, 019 01 Ilava</t>
  </si>
  <si>
    <t>N/81.29.0/ostatné čistiace práce</t>
  </si>
  <si>
    <t>ostatné čistiace služby</t>
  </si>
  <si>
    <t>Minárech Peter</t>
  </si>
  <si>
    <t>Bolešov 362, 01853</t>
  </si>
  <si>
    <t>C/16.10.0/pilovanie a hoblovanie</t>
  </si>
  <si>
    <t>piliarske práce a výroba drevenného šindlu</t>
  </si>
  <si>
    <t>Panák Pavel</t>
  </si>
  <si>
    <t>Žilinská 649/14, 911 01 Trenčín</t>
  </si>
  <si>
    <t>Vajanského 6, 911 01 Trenčín</t>
  </si>
  <si>
    <t>AreKont, spol. s.r.o.</t>
  </si>
  <si>
    <t>M.R.Štefanika 372/9, 911 01 Trenčín</t>
  </si>
  <si>
    <t>G/47190/ostatný maloobchod</t>
  </si>
  <si>
    <t>účtovné,administratívne a marketingové služby</t>
  </si>
  <si>
    <t>Gonšerčík  Milan</t>
  </si>
  <si>
    <t>Hlavná 439/19, 01864 Košeca</t>
  </si>
  <si>
    <t>Košecká 49/20, 019 01 Ilava</t>
  </si>
  <si>
    <t>C/10.72.0/výroba sucharov akeksov</t>
  </si>
  <si>
    <t>predaj tovaru konečnému spotrebiteľovi</t>
  </si>
  <si>
    <t>Pekárová Margita, Ing.</t>
  </si>
  <si>
    <t>Bolešov 13,01853</t>
  </si>
  <si>
    <t>Goa Art, spol. s r.o.</t>
  </si>
  <si>
    <t>Centrum I. 39/98, 018 41 Dubnica nad Váhom</t>
  </si>
  <si>
    <t>Centrum I/47, 01841 Dubnica nad Váhom</t>
  </si>
  <si>
    <t>M/73.11.0/reklamné agentúry</t>
  </si>
  <si>
    <t>maloobchodná prevádzka s čajmi a ezoterickým tovarom</t>
  </si>
  <si>
    <t>Malychová Beáta</t>
  </si>
  <si>
    <t>Zemianské Lieskové 274, 913 05 Melčice-Lieskové</t>
  </si>
  <si>
    <t>C/14.19.0/výroba ostatných odevov</t>
  </si>
  <si>
    <t>Rýdzi Milan</t>
  </si>
  <si>
    <t>Centrum II/77/12, 018 41 Dubnica nad Váhom</t>
  </si>
  <si>
    <t>Dukelská śtvrť 3908/9, 018 41 Dubnica nad Váhom</t>
  </si>
  <si>
    <t>predaj novín, časopisov a tabakových výrobkov</t>
  </si>
  <si>
    <t>Ľ.Štúra 1/96, 018 41 Dubnica nad Váhom</t>
  </si>
  <si>
    <t>Hoštáková Lenka</t>
  </si>
  <si>
    <t>Záhradná 144, 01863 Ladce</t>
  </si>
  <si>
    <t>Mierové námestie 882/39, 019 01 Ilava</t>
  </si>
  <si>
    <t>S/96.02.0/kadernícke a kozmetické služby</t>
  </si>
  <si>
    <t>kozmetické činnosti</t>
  </si>
  <si>
    <t>Profit MK, s.r.o.</t>
  </si>
  <si>
    <t>Nevädzova 6, 821 01 Bratislava</t>
  </si>
  <si>
    <t>Ľ.Starku 2840, 91105 Trenčín</t>
  </si>
  <si>
    <t>výroba výrobkov z kartónu a lepenky na reklamné účely</t>
  </si>
  <si>
    <t>A.R.M. TOP SERVIS,s.r.o.</t>
  </si>
  <si>
    <t>Liptovská 2749/3, 91108 Trenčín</t>
  </si>
  <si>
    <t>Liptovská 6863/2A, 911 08 Trenčín</t>
  </si>
  <si>
    <t>N/81.21.0/generalne cistenie budov</t>
  </si>
  <si>
    <t>čistenie interiérov a umývanie karosérií vozidiel</t>
  </si>
  <si>
    <t>Sulová Anna</t>
  </si>
  <si>
    <t>Soblahovská 1105/13, 911 01 Trenčín</t>
  </si>
  <si>
    <t>Legionárska 3039, 911 01 Trenčín</t>
  </si>
  <si>
    <t>SHELBY, s.r.o.</t>
  </si>
  <si>
    <t>Briestenné 339, 01822 Pružina</t>
  </si>
  <si>
    <t>M.R.Štefanika 618/9,91451 Trenčianske Teplice</t>
  </si>
  <si>
    <t>I/56.10.1/jedálne</t>
  </si>
  <si>
    <t>Rýdza Antónia</t>
  </si>
  <si>
    <t>Trenčianska 1,018 51 Nová Dubniaca</t>
  </si>
  <si>
    <t>TEMAX, s.r.o.</t>
  </si>
  <si>
    <t>ul.9 líp 366, 91321Trenčianska Turná</t>
  </si>
  <si>
    <t>Zlatovská 31,911 05 Trenčín</t>
  </si>
  <si>
    <t>G/45.31.0/veľkoobchod s dielmi</t>
  </si>
  <si>
    <t>veľkoobchod s ostatnými medziproduktmi</t>
  </si>
  <si>
    <t>ELEGANT INVEST, s.r.o.</t>
  </si>
  <si>
    <t>Brnianska 2, 911 05 Trenčín</t>
  </si>
  <si>
    <t>K/68.20.0/prenájom</t>
  </si>
  <si>
    <t>informátor - vrátnik</t>
  </si>
  <si>
    <t>Reklama Bartoš</t>
  </si>
  <si>
    <t>Hlavná 579/105, 911 05 Trenčín</t>
  </si>
  <si>
    <t>K výstavisku 13, 911 01 Trenčín</t>
  </si>
  <si>
    <t>C/13.99.0/výroba ostatného textili</t>
  </si>
  <si>
    <t>obsluha strojov a zariadení, výroba reklamných predmetov</t>
  </si>
  <si>
    <t>Oriešky pol. s r.o.</t>
  </si>
  <si>
    <t>Armádna 1656/9, 91101 Trenčín</t>
  </si>
  <si>
    <t>Belá 7271, 911 01 Trenčín</t>
  </si>
  <si>
    <t>G/47.21.0/maloobchod s ovocím a zeleninou</t>
  </si>
  <si>
    <t>predavačka v maloobchode</t>
  </si>
  <si>
    <t>Plánka Peter</t>
  </si>
  <si>
    <t>Partizánska 853/83, 911 01 Trenčín</t>
  </si>
  <si>
    <t>C/10.61.0/výroba mlynských výrobkov</t>
  </si>
  <si>
    <t>TOPSERVIS - AUTO, s.r.o.</t>
  </si>
  <si>
    <t>Ľ.Starka 1868, 911 05 Trenčín</t>
  </si>
  <si>
    <t>G/45.20.0/oprava a údržba motorových vozidiel</t>
  </si>
  <si>
    <t>diagnostika motorových vozidiel</t>
  </si>
  <si>
    <t>Centrum sociálnych služieb</t>
  </si>
  <si>
    <t>Skalka nad Váhom II/74, 91331</t>
  </si>
  <si>
    <t>Q/87.30.0/starostlivosť o staršie osoby a osoby so ZP</t>
  </si>
  <si>
    <t>informátor recepcie</t>
  </si>
  <si>
    <t>Žák Miroslav, Ing.</t>
  </si>
  <si>
    <t>Pod Komárky 7142/18, 911 01 Trenčín</t>
  </si>
  <si>
    <t>C/18.13.0/služby pre tlač a média</t>
  </si>
  <si>
    <t>programátor informačných systémov</t>
  </si>
  <si>
    <t>APV, s.r.o.</t>
  </si>
  <si>
    <t>Sedličná 91, 913 11 Trenčinske Stankovce</t>
  </si>
  <si>
    <t>administratívny pracovník/výroba a predaj mydla, kozmetiky a iných čistiacich prípravkov</t>
  </si>
  <si>
    <t>3.11.20014</t>
  </si>
  <si>
    <t>Ondrášková Eva</t>
  </si>
  <si>
    <t>Športová 432/2,02061 Lednické Rovné</t>
  </si>
  <si>
    <t>Belá 7271,91101 Trenčín</t>
  </si>
  <si>
    <t>predavačka</t>
  </si>
  <si>
    <t>JURYKO, spol. s r.o.</t>
  </si>
  <si>
    <t>Ivanovce 261, 91305</t>
  </si>
  <si>
    <t>Komenského 5, 911 01 Trenčín</t>
  </si>
  <si>
    <t>G/47.64.0/maloobchod so športovými potrebami</t>
  </si>
  <si>
    <t>KMM Trade, spol. s r.o.</t>
  </si>
  <si>
    <t>Sad kpt. Nálepku 50/20, 018 51 Nová Dubnica</t>
  </si>
  <si>
    <t>Švermova 23, 911 01 Trenčín</t>
  </si>
  <si>
    <t>N/82.11.0/kombinované administratívne činnosti</t>
  </si>
  <si>
    <t>finančná účtovníčka</t>
  </si>
  <si>
    <t>Michalec Ján</t>
  </si>
  <si>
    <t>Kykula 540,91304 Chocholná Velčice</t>
  </si>
  <si>
    <t>Kostolná-záriečie 7, 91304</t>
  </si>
  <si>
    <t>S/96.04.0/služby týkajúce  sa telesnej pohody</t>
  </si>
  <si>
    <t>masér</t>
  </si>
  <si>
    <t>OZETA, s.r.o.</t>
  </si>
  <si>
    <t>Einsteinova 23,851 01 Bratislava</t>
  </si>
  <si>
    <t>Staničná 10,911 01 Trenčín</t>
  </si>
  <si>
    <t>asistent predaja v maloobchode</t>
  </si>
  <si>
    <t>UNI PRESS, s.r.o.</t>
  </si>
  <si>
    <t>Soblahov 874, 913,38</t>
  </si>
  <si>
    <t>Zlatovská 2332/24, 911 05 Trenčín</t>
  </si>
  <si>
    <t>S/96.01.0/pranie a chemické čistenie</t>
  </si>
  <si>
    <t>pracovníci v žehliarni</t>
  </si>
  <si>
    <t>Mníchova Lehota 320, 91321</t>
  </si>
  <si>
    <t>Mníchova Lehota 314, 91321</t>
  </si>
  <si>
    <t>Aštaryová Zuzana</t>
  </si>
  <si>
    <t>Prúdy 91/12, 91105 Trenčín</t>
  </si>
  <si>
    <t>Bohuš Alexander</t>
  </si>
  <si>
    <t>Lánska 936/35, 017 01 Považská Bystrica</t>
  </si>
  <si>
    <t xml:space="preserve">predavač </t>
  </si>
  <si>
    <t>Kundová Gabriela, Ing.</t>
  </si>
  <si>
    <t>Mayerová 393/38, 914 01 Trenčianska Teplá</t>
  </si>
  <si>
    <t xml:space="preserve">poradenstvo  </t>
  </si>
  <si>
    <t>Kandráčová Katarína</t>
  </si>
  <si>
    <t>Nám.Slobody 24, 018 51 Nová Dubnica</t>
  </si>
  <si>
    <t>Sady Cyrila a Metoda 21/18, 01851 Nová Dubnica</t>
  </si>
  <si>
    <t>krajčírka</t>
  </si>
  <si>
    <t>Šprtková Alena</t>
  </si>
  <si>
    <t>M.Bela 45, 911 08 Trenčín</t>
  </si>
  <si>
    <t>Braneckého 14, 91101 Trenčín</t>
  </si>
  <si>
    <t>J/63.11.0/spracovanie dát</t>
  </si>
  <si>
    <t>zástupca obchodnej prevádzky</t>
  </si>
  <si>
    <t>NOSÁLEK, s.r.o.</t>
  </si>
  <si>
    <t>ul. 28. októbra 1170/9, 911 01 Trenčín</t>
  </si>
  <si>
    <t>ge. Svobodu 1,911 08 Trenčín</t>
  </si>
  <si>
    <t>S/9.604.0/služby týkajúce sa telesnej pohody</t>
  </si>
  <si>
    <t>obsluha solária</t>
  </si>
  <si>
    <t>NOVONET, spol. s r.o.</t>
  </si>
  <si>
    <t>Sedličná 79, 91311 Trenčianske Stankovce</t>
  </si>
  <si>
    <t>Belá 7172, 91101 Trenčín</t>
  </si>
  <si>
    <t>Krivá Zuzana - SCORPIO</t>
  </si>
  <si>
    <t>Východná 7,911 08 Trenčín</t>
  </si>
  <si>
    <t>OD TERMÁL, T.G.Masaryka 608, 91451 Trenčianske Teplice</t>
  </si>
  <si>
    <t>pomocný montážny pracovník, pomocný administratívny pracovník, krajčírka, marketingový pracovník</t>
  </si>
  <si>
    <t>Sabadka Viliam</t>
  </si>
  <si>
    <t>Drietoma 507, 91303</t>
  </si>
  <si>
    <t>91101 Trenčín, Dolný Šianec 2</t>
  </si>
  <si>
    <t>K/65.11.0/poradenstvo v oblasti poiťovníctva</t>
  </si>
  <si>
    <t>poradenstvo v oblasti poiťovníctva</t>
  </si>
  <si>
    <t>Mojžiš Marián</t>
  </si>
  <si>
    <t>Kostolná Záriečie 137, 913 04</t>
  </si>
  <si>
    <t>Námestie sv. Anny 15,  911 01</t>
  </si>
  <si>
    <t>C/16.29.0/výroba výrobkov z drava</t>
  </si>
  <si>
    <t>prevádzkár v maloobchode</t>
  </si>
  <si>
    <t>BRP Top, spol. s r.o.</t>
  </si>
  <si>
    <t>Gorkého 3, 81101 Bratislava</t>
  </si>
  <si>
    <t>Obchodná 4062/8, 018 41 Dubnica nad Váhom</t>
  </si>
  <si>
    <t>prijímací technik, administratívny pracovník</t>
  </si>
  <si>
    <t>Svet minerálov, s.r.o.</t>
  </si>
  <si>
    <t>Tekovská Breznica 475,96652</t>
  </si>
  <si>
    <t>G/47.78.9/ostatný maloobchod</t>
  </si>
  <si>
    <t>VERA&amp;GUARD, s.r.o.</t>
  </si>
  <si>
    <t>Jiráskova 1636/7, 911 01 Trenčín</t>
  </si>
  <si>
    <t>M.Turkovej 22, 911 01 Trenčín</t>
  </si>
  <si>
    <t>N/78.30.0/pomocné účtovné práce</t>
  </si>
  <si>
    <t>pomocná účtovníčka</t>
  </si>
  <si>
    <t>Zemanovičová Dagmar</t>
  </si>
  <si>
    <t>339*09873</t>
  </si>
  <si>
    <t>Poľovnícka 847/32, 911 05 Trenčín</t>
  </si>
  <si>
    <t>N/69.20.0/účtovnícke a auditorske činnosti, vedenie účtovných kníh</t>
  </si>
  <si>
    <t>účtovník, prevádzkár, náborár</t>
  </si>
  <si>
    <t>Ilpap s.r.o.</t>
  </si>
  <si>
    <t>Mierové námestie 750/63, 019 01 Ilava</t>
  </si>
  <si>
    <t>G/47.19.0/ostaný maloobchod</t>
  </si>
  <si>
    <t>upratovačka, správca budovy</t>
  </si>
  <si>
    <t>Mayo tech, s.r.o.</t>
  </si>
  <si>
    <t>Súvoz 732/1, 911 01 Trenčín</t>
  </si>
  <si>
    <t>Opatovská 47, 9811 01 Trenčín</t>
  </si>
  <si>
    <t>O/82.99.0/ostatné pomocné obchodné činnosti i.n.</t>
  </si>
  <si>
    <t>masér, asistent maséra, recepčný</t>
  </si>
  <si>
    <t>montážny robotník športových potrieb</t>
  </si>
  <si>
    <t>Play&amp;Funny, s.r.o.</t>
  </si>
  <si>
    <t>Radlinského 274/36,911 05 Trenčín</t>
  </si>
  <si>
    <t>ul. Bratislavská 129/45, 911 05 Trenčín</t>
  </si>
  <si>
    <t>C/14.13.0/výroba ostatného  vrchného ošatenia</t>
  </si>
  <si>
    <t>robotník drevospracujúcej výroby</t>
  </si>
  <si>
    <t>Masaryk Ľubomír</t>
  </si>
  <si>
    <t>Hviezdoslavova 4, 911 01 Trenčín</t>
  </si>
  <si>
    <t>I/56.10.9/ostatné účelové stravovanie</t>
  </si>
  <si>
    <t>pomocná sila v kuchyni, administratívny pracovník</t>
  </si>
  <si>
    <t>Centrum I.39/98, 018 41 Dubnica nad Váhom</t>
  </si>
  <si>
    <t>Legionárska 127, 911 01 Trenčín</t>
  </si>
  <si>
    <t>M/73.00.0/reklamné agentúry</t>
  </si>
  <si>
    <t>skladník - administratívny pracovník</t>
  </si>
  <si>
    <t>Bartoš Mário</t>
  </si>
  <si>
    <t>Veľké Košecké Podhradie 340, 018 31</t>
  </si>
  <si>
    <t>Košeca, Zliechovská 683/1</t>
  </si>
  <si>
    <t>G/52.12.0/maloobchod v nešpecializovaných predajniach</t>
  </si>
  <si>
    <t>Melišová Lívia, Bc.</t>
  </si>
  <si>
    <t>Soblahov 12, 913 38</t>
  </si>
  <si>
    <t>Soblahov 12, 91338</t>
  </si>
  <si>
    <t>N/81.30.0/uskutočňovnaie krajinno-archit. sadovníckych diel</t>
  </si>
  <si>
    <t>činnosti súvisiace s krajinnou úpravou</t>
  </si>
  <si>
    <t>LENNER, s.r.o.</t>
  </si>
  <si>
    <t>Jána Hollého 190/9, 911 05 Trenčín</t>
  </si>
  <si>
    <t>OC Laugarício, Belá 7271, 911 01 Trenčín</t>
  </si>
  <si>
    <t>pomocná predavačka</t>
  </si>
  <si>
    <t>LIZARD, SK, s.r.o.</t>
  </si>
  <si>
    <t>J.Palu 48/16, 914 41 Nemšová</t>
  </si>
  <si>
    <t>K/58.19.0/ostatné vydavateľské činnosti</t>
  </si>
  <si>
    <t>potlač textílií, výstupná kontrola</t>
  </si>
  <si>
    <t>Stuchlíková Andrea , Mgr. - AST DESING</t>
  </si>
  <si>
    <t>Bratislavská 2508/47, 911 05 Trenčín</t>
  </si>
  <si>
    <t>C/14.13/0/výroba ostatného vrchného ošatenia</t>
  </si>
  <si>
    <t>výroba ostatného vrchného ošatenia - krajčírka</t>
  </si>
  <si>
    <t>Aliis, n.o.</t>
  </si>
  <si>
    <t>Osloboditeľov 681/8, 914 41 Nemšová</t>
  </si>
  <si>
    <t>Braneckého 130/15, 914 01 Trenčianska Teplá</t>
  </si>
  <si>
    <t>O/88.99.0/ostatná sociálna starostlivosť</t>
  </si>
  <si>
    <t>operátor zariadenia na konečnú úpravu, povrchovú úpravu kovov</t>
  </si>
  <si>
    <t xml:space="preserve">Takáč  Peter </t>
  </si>
  <si>
    <t>SNP 73/10, 018 51 Nová Dubnica</t>
  </si>
  <si>
    <t>Zlatovská 2678, 911 05 Trenčín</t>
  </si>
  <si>
    <t>I/56.10.0/poskytovanie služieb rýchleho občerstvenia v spojení s predajom na priamu konzumáciu</t>
  </si>
  <si>
    <t>reštauračné činnosti</t>
  </si>
  <si>
    <t>Cestovná kancelária Motýľ, s.r.o.</t>
  </si>
  <si>
    <t>Sedličná 48, 913 11 Trenčianske Stankovce</t>
  </si>
  <si>
    <t>Belá 6469, 911 01 Trenčín</t>
  </si>
  <si>
    <t>N/79.12.0/činnosti cestovných kancelárií</t>
  </si>
  <si>
    <t>činnosti cestovných kancelárií - referent ceestovnej kancelárie</t>
  </si>
  <si>
    <t>Mandúch Miroslav</t>
  </si>
  <si>
    <t>M.Bela 2441/37, 911 08 Trenčín</t>
  </si>
  <si>
    <t>Zlatovská 35, 911 05 Trenčín</t>
  </si>
  <si>
    <t>N/82.11.0/kombinované administratívno-kancelárske činnosti</t>
  </si>
  <si>
    <t xml:space="preserve">Chrenko Miroslav </t>
  </si>
  <si>
    <t>Trenčianske  Bohuslavice 143, 913 07</t>
  </si>
  <si>
    <t xml:space="preserve">Trenčianska Turná 1, 913 21 </t>
  </si>
  <si>
    <t>S/96.04.0/ služby týkajúce sa telesnej pohody</t>
  </si>
  <si>
    <t>Mesto Nemšová</t>
  </si>
  <si>
    <t>J.Paľu 2/3, 914 41 Nemšová</t>
  </si>
  <si>
    <t>Zberný dvor Nemšová, Borovského 30, 914 41 Nemšová</t>
  </si>
  <si>
    <t>všeobecná verejná správa - zberný dvor</t>
  </si>
  <si>
    <t>Asociácia  zväzov zdravotne postihnutých</t>
  </si>
  <si>
    <t>Bezručova 1012, 911 01 Trenčín</t>
  </si>
  <si>
    <t>R/91332/           Činnosti záujmových zväzov, spolkov</t>
  </si>
  <si>
    <t>rehabilitačný pracovník, zdravotnícky asistent, údržbár, administratívno-prevádzková pracovníčka</t>
  </si>
  <si>
    <t>CENTRAL EUROPEAN ADVERTISING s.r.o.</t>
  </si>
  <si>
    <t>Panenská 26, 811 03 Bratislava</t>
  </si>
  <si>
    <t>Ľ.Štúra 1, 018 41 Dubnica nad Váhom</t>
  </si>
  <si>
    <t>M/74.40.0/reklamné činnosti</t>
  </si>
  <si>
    <t>administratívny pracovník a ekonóm miezd</t>
  </si>
  <si>
    <t>Brnová Janka - MaxiTaxi</t>
  </si>
  <si>
    <t>SNP 681/82, 914 51 Trenčianske Teplice</t>
  </si>
  <si>
    <t>T.G.Masaryka 608, 914 51 Trenčianske Teplice</t>
  </si>
  <si>
    <t>G/47.75.0/maloobchod</t>
  </si>
  <si>
    <t>maloobchodný predaj  prírodnej kozmetiky, bylinných čajov a bioproduktov</t>
  </si>
  <si>
    <t>Marcin Vladimír</t>
  </si>
  <si>
    <t>Družstevná 452/81,, 018 41 Dubnica nad Váhom</t>
  </si>
  <si>
    <t>C/25.11.0/výroba kovových konštrukcií a ich častí</t>
  </si>
  <si>
    <t>FARLAK TN, s.r.o.</t>
  </si>
  <si>
    <t>Zlatovská 24, 911 05 Trenčín</t>
  </si>
  <si>
    <t>LD Esplanade 315, 914 51 Trenčianske Teplice</t>
  </si>
  <si>
    <t>pomocný čašník/ asistent predaja</t>
  </si>
  <si>
    <t>SENIORKA, n.o.</t>
  </si>
  <si>
    <t>Piaristická 6667, 911 80 Trenčín</t>
  </si>
  <si>
    <t>Q/88.99.0/ostatná sociálna starostlivosť bez ubytovania</t>
  </si>
  <si>
    <t>ostatná sociálna starostlivosť bez ubytovania - administratívny pracovník</t>
  </si>
  <si>
    <t>NICOL ONNE 1, s.r.o.</t>
  </si>
  <si>
    <t>Veľké Stankovce 795, 913 11 Trenčianske Stankovce</t>
  </si>
  <si>
    <t>G-Svobodu 1, 911 08 Trenčín</t>
  </si>
  <si>
    <t>G/47.51.0/maloobchod  v špecializovaných predajniach</t>
  </si>
  <si>
    <t>maloobchod - asistent predaja</t>
  </si>
  <si>
    <t>ADK Media, s.r.o.</t>
  </si>
  <si>
    <t>J.Palu 17, 914 41 Nemšová</t>
  </si>
  <si>
    <t>Družstevná 18, 914 41  Nemšová</t>
  </si>
  <si>
    <t>M/70.00.0/poradenské služby v oblasti podnikania</t>
  </si>
  <si>
    <t>administratívne práce, dokončovavacie práce tlačiara, grafická predpríprava</t>
  </si>
  <si>
    <t>Pod hájom 6/A/B, 018 41 Dubnica nad Váhom</t>
  </si>
  <si>
    <t>predavačka v novinovom stánku</t>
  </si>
  <si>
    <t xml:space="preserve"> </t>
  </si>
  <si>
    <t>Sláviček Andrej</t>
  </si>
  <si>
    <t>Gen. Goliana 1549/31,911 01 Trenčín</t>
  </si>
  <si>
    <t>Istebnícka 169/21, 911 05 Trenčín</t>
  </si>
  <si>
    <t>I/55.90.9 poskytovanie služieb rýchleho občerstvenia v spojení s predajom na priamu konzumáciu</t>
  </si>
  <si>
    <t>pohostinstvo</t>
  </si>
  <si>
    <t>PHARUS, s.r.o.</t>
  </si>
  <si>
    <t>Medňanského 94/14, 911 05 Trenčín</t>
  </si>
  <si>
    <t>913 22 Trenčianske Jastrabie 254</t>
  </si>
  <si>
    <t>G/46.46.0/veľkoobchod s farmaceutickým priemyslom</t>
  </si>
  <si>
    <t>Štúrova 4269, 018 41 Dubnica nad Váhom</t>
  </si>
  <si>
    <t>MARRYLINE, s.r.o.</t>
  </si>
  <si>
    <t>Holubyho námestie 5, 911 01 Trenčín</t>
  </si>
  <si>
    <t>C/32.12.0/výroba šperkov a podobných predmetov</t>
  </si>
  <si>
    <t>šperkár, zlatníčka</t>
  </si>
  <si>
    <t>Ižvolt Milan,Ing. IMEX</t>
  </si>
  <si>
    <t>019 01 lava, Pivovarská 454</t>
  </si>
  <si>
    <t>Nad Lúčkami 51, 841 05 Bratislava</t>
  </si>
  <si>
    <t>Opatovská 676/47, 911 01 Trenčín</t>
  </si>
  <si>
    <t>administratívne práce,predavač</t>
  </si>
  <si>
    <t>GLADIOLA, o.z.</t>
  </si>
  <si>
    <t>Centrum II/80/18, 018 41 Dubnica nad Váhom</t>
  </si>
  <si>
    <t>Mrázik Milan</t>
  </si>
  <si>
    <t>K. Šmidkeho 2423/18, 911 08 Trenčín</t>
  </si>
  <si>
    <t>Nám, Sv. Anny 21, 911 01 Trenčín</t>
  </si>
  <si>
    <t>O/95.23.0/oprva obuvi a koženného tovaru</t>
  </si>
  <si>
    <t>oprava obuvi</t>
  </si>
  <si>
    <t>Adamcová Andrea</t>
  </si>
  <si>
    <t>SNP 9/25, 018 51 Nová Dubnica</t>
  </si>
  <si>
    <t>Obrancov mieru 1763/37, 01841 Dubnica nad Váhom</t>
  </si>
  <si>
    <t>I/55.90.9 /poskytovanie služieb rýchleho občerstvenia v spojení s predajom na priamu konzumáciu</t>
  </si>
  <si>
    <t>čašník</t>
  </si>
  <si>
    <t>Masár Róbert</t>
  </si>
  <si>
    <t>Ľ.Svobodu 548/13, 018 51 Nová Dubnica</t>
  </si>
  <si>
    <t>Omšenie 341, 914 43</t>
  </si>
  <si>
    <t>G/47.11/Kúpa tovaru na účely jeho predaja konečnému spotrebiteľovi (maloobchod) alebo iným prevádzkovateľom živnosti (veľkoobchod)</t>
  </si>
  <si>
    <t>Babálová Katarína, Mgr. art.</t>
  </si>
  <si>
    <t>I. Olbrachta 3199/23D, 911 01 Trenčín</t>
  </si>
  <si>
    <t>M/73.11./Reklamné a marketingové služby</t>
  </si>
  <si>
    <t>Poskytovanie reklamných a marketingových služieb a grafického dizajnu</t>
  </si>
  <si>
    <t>Trennčín</t>
  </si>
  <si>
    <t>Eurobillboard, s.r.o.</t>
  </si>
  <si>
    <t>Bratislavská 4051/40, 018 41 Dubniíca nad Váhom</t>
  </si>
  <si>
    <t>G/47.19.0/ostatný maloobchod v nešpecializovaných predajniach</t>
  </si>
  <si>
    <t>Telefonický operátor/dizajnový pracovník, telemarketing/tlačový pracovník</t>
  </si>
  <si>
    <t>Marcináková Henrieta, Ing.</t>
  </si>
  <si>
    <t>-</t>
  </si>
  <si>
    <t>Školská 1352/8, 018 41 Dubnica nad Váhom</t>
  </si>
  <si>
    <t>M 69.20 Účtovnícke a  audítorské činnosti, vedenie účtovných kníh; daňové poradenstvo</t>
  </si>
  <si>
    <t>Remšíková Mária</t>
  </si>
  <si>
    <t>Kuzmányho 565/3, 018 41 Dubnica nad Váhom</t>
  </si>
  <si>
    <t>Pod hájom 4254/210, 018 41 Dubnica nad Váhom</t>
  </si>
  <si>
    <t>S/96.09.0/ostatné osobné služby i. n.</t>
  </si>
  <si>
    <t>Prevádzkovanie jaslí _opatrovateľka detí</t>
  </si>
  <si>
    <t xml:space="preserve">Únia nevidiacich a slabozrakých Slovenska, občianske  združenie  </t>
  </si>
  <si>
    <t>Sekulská 1, 842 50 Bratislava –  Karlova Ves</t>
  </si>
  <si>
    <t>Nám. Sv. Anny 9, 911 01 Trenčín</t>
  </si>
  <si>
    <t>S/94.99.0/činnosti záujmových organizácií</t>
  </si>
  <si>
    <t>sociálny pracovník</t>
  </si>
  <si>
    <t>MODUM, s.r.o.</t>
  </si>
  <si>
    <t>T.G. Masaryka 34, 914 51 Trenčianske Teplice</t>
  </si>
  <si>
    <t>C/29.31.0/výroba káblových zväzkov pre automobilový priemysel</t>
  </si>
  <si>
    <t>montáž káblových zväzkov _ montážny pracovník</t>
  </si>
  <si>
    <t>Sabadková Elena</t>
  </si>
  <si>
    <t>Pod Hôrkou 362/17, 018 64 Košeca</t>
  </si>
  <si>
    <t>Sládkovičova 741, 0109 01 Ilava</t>
  </si>
  <si>
    <t>G/47.62/ maloobchod s novinami a kancelárskymi potrebami</t>
  </si>
  <si>
    <t>FS GROUP, s.r.o.</t>
  </si>
  <si>
    <t>Partizánska  431/16, 914 51  Trenčianske Teplice</t>
  </si>
  <si>
    <t>Legionárska 160, 911 01 Trenčín</t>
  </si>
  <si>
    <t>G/47.19.0/ostatný maloobchod v nešpecializovaných  predajniach</t>
  </si>
  <si>
    <t>Reklamné agentúry – administratívne práce/reklamné a marketingové služby</t>
  </si>
  <si>
    <t>Kelemenová Katarína, Krajčírstvo FANTASY</t>
  </si>
  <si>
    <t>Pod hájom 1087/49, 018 41 Dubnica nad Váhom</t>
  </si>
  <si>
    <t>C/14.19.0/výroba ostatných odevov a doplnkov</t>
  </si>
  <si>
    <t>Brokovnice, s.r.o.</t>
  </si>
  <si>
    <t>Gen. M.R. Štefánika 412/62, 911 01 Trenčín</t>
  </si>
  <si>
    <t>G/47.74.0/maloobchod so zdravotníckymi a ortopedickými potrebami v špecializovaných predajniach</t>
  </si>
  <si>
    <t>obchodný asistent predaja ortopedických pomôcok</t>
  </si>
  <si>
    <t>Tuchyňa 17, 018 55 Tuchyňa</t>
  </si>
  <si>
    <t>Ružová 1012/62, 019 01 Ilava</t>
  </si>
  <si>
    <t>C/13.99.0/výroba textilných výrobkov – krajčírka</t>
  </si>
  <si>
    <t>CEA EUROPE SK, s.r.o.</t>
  </si>
  <si>
    <t>Farská 493, 018 51 Nová Dubnica</t>
  </si>
  <si>
    <t>Špecialista v oblsti reklamy a marketingu</t>
  </si>
  <si>
    <t>Byčanková Ružena</t>
  </si>
  <si>
    <t>M.Turkovej  1732/838, 911 01 Trenčín</t>
  </si>
  <si>
    <t>Bezručová 64, 911 01 Trenčín</t>
  </si>
  <si>
    <t>S/96.02.0/ kozmetické služby</t>
  </si>
  <si>
    <t>BONUM Plus, s.r.o.</t>
  </si>
  <si>
    <t>Trenčianska 124, 019 01 Ilava</t>
  </si>
  <si>
    <t>C/14.19.0 výroba ostatných odevov a doplnkov</t>
  </si>
  <si>
    <t>pomocná krajčírka</t>
  </si>
  <si>
    <t>S&amp;J Group, s.r.o.</t>
  </si>
  <si>
    <t>Dúbrava 592, 913 33 Horná Súča</t>
  </si>
  <si>
    <t>Legionárska 6972/18, 911 01 Trenčín</t>
  </si>
  <si>
    <t>C/13.94./0/výroba povrazov, šnúr, motúzov a sieťovín</t>
  </si>
  <si>
    <t>montáž káblových zväzkov</t>
  </si>
  <si>
    <t>JANTARES, s.r.o.</t>
  </si>
  <si>
    <t>Janka Palu 9/17, 914 41 Nemšová</t>
  </si>
  <si>
    <t>Družstevná 18, 914 41 Nemšová</t>
  </si>
  <si>
    <t>G/47.19.0/ostatný maloobchod v nešpecializovaných predajniach</t>
  </si>
  <si>
    <t>baliaci tlačový pracovník</t>
  </si>
  <si>
    <t>MARMIG, s.r.o.</t>
  </si>
  <si>
    <t>Centrum II 90/46, 018 41 Dubnica nad Váhom</t>
  </si>
  <si>
    <t>Mierové námestie 21/27, 018 51 Nová Dubnica</t>
  </si>
  <si>
    <t>G/27.90.0/kúpa tovaru na účely jeho predaja konečnému spotrebiteľovi (maloobchod) alebo iným prevádzkovateľom (veľkoobchod)</t>
  </si>
  <si>
    <t>asistent predaja</t>
  </si>
  <si>
    <t>Žiaková Marcela Bc. - MATEX</t>
  </si>
  <si>
    <t>Žilinská 549/18, 914 01  Trenčianska Teplá</t>
  </si>
  <si>
    <t>Dolný Šianec 1, 911 01 Trenčín</t>
  </si>
  <si>
    <t>KITI s.r.o.</t>
  </si>
  <si>
    <t>913 03 Drietoma 507</t>
  </si>
  <si>
    <t>911 01 Trenčín, Dolný Šianec 2</t>
  </si>
  <si>
    <t>Q 88.91.0/denná starostlivosť  o deti/prevádzkovanie jaslí</t>
  </si>
  <si>
    <t>pomocná sila v kuchyni</t>
  </si>
  <si>
    <t>Šrobárova 7, 914 51 Trenčianske Teplice</t>
  </si>
  <si>
    <t>S/94.99.2/ činnosti záujmových organizácií</t>
  </si>
  <si>
    <t>chyžný, pracovník na recepcii</t>
  </si>
  <si>
    <t>M-KÁMO, s.r.o.</t>
  </si>
  <si>
    <t>Mierové námestie 93/26, 019 01 Ilava</t>
  </si>
  <si>
    <t>I/56.10.1 - jedálne</t>
  </si>
  <si>
    <t>barista</t>
  </si>
  <si>
    <t>30.03.2016</t>
  </si>
  <si>
    <t>UC DESIGN, s.r.o.</t>
  </si>
  <si>
    <t>Okružná 1025/2, 911 05 Trenčín</t>
  </si>
  <si>
    <t>Zlatovská 1904, 911 05 Trenčín</t>
  </si>
  <si>
    <t>M/71.11.0/ architektonické činnosti</t>
  </si>
  <si>
    <t>architekt</t>
  </si>
  <si>
    <t>01.04.2016</t>
  </si>
  <si>
    <t>EUROPON , s.r.o.</t>
  </si>
  <si>
    <t>913 03 Drietoma 272</t>
  </si>
  <si>
    <t>;</t>
  </si>
  <si>
    <t>účtovník/administratívny pracovník/predavač</t>
  </si>
  <si>
    <t>01.05.2016</t>
  </si>
  <si>
    <t>Neurologická ambulancia Trenčín, s.r.o.</t>
  </si>
  <si>
    <t>Partizánska 3731, 911 01 Trenčín</t>
  </si>
  <si>
    <t>Q/86.22.0 /činnosti špeciálnej  lekárskej praxe</t>
  </si>
  <si>
    <t>zdravotná sestra</t>
  </si>
  <si>
    <t>23.05.2016</t>
  </si>
  <si>
    <t>Lucia Cillerová</t>
  </si>
  <si>
    <t>SNP 509/1, 019 01 Ilava</t>
  </si>
  <si>
    <t>G/46.18.0/sprostredkovanie obchodu s iným špecializovaným tovarom</t>
  </si>
  <si>
    <t>administratívne práce súvisiace so zabezpečovaním dopravy</t>
  </si>
  <si>
    <t>Mierové námestie 1805, 019 01 Ilava</t>
  </si>
  <si>
    <t>I/56.10.1 /jedálne</t>
  </si>
  <si>
    <t>predavač rýchleho občerstvenia</t>
  </si>
  <si>
    <t>Halime Al Sarrag</t>
  </si>
  <si>
    <t>Štvrť SNP 125/9, 914 51 Trenčianske Teplice</t>
  </si>
  <si>
    <t>Nádražná 10, 914 51 Trenčianske Teplice</t>
  </si>
  <si>
    <t>M/74.20.0/fotografické služby, reklamné a marketingové služby</t>
  </si>
  <si>
    <t>fotografické služby, reklamné a marketingové služby</t>
  </si>
  <si>
    <t>Palatin, s.r.o</t>
  </si>
  <si>
    <t>Zlatovská 33, 911 05 Trenčín</t>
  </si>
  <si>
    <t>G/46.90.0/ nešpecialiovaný veľkoobchod</t>
  </si>
  <si>
    <t>Bellezze SK, s.r.o.</t>
  </si>
  <si>
    <t>09433 Vyšný Žipov 247</t>
  </si>
  <si>
    <t>Mierové námestie 12, 911 01 Trenčín</t>
  </si>
  <si>
    <t>S/95.25.0/oprava hodín, hodiniek a šperkov</t>
  </si>
  <si>
    <t>hodinár</t>
  </si>
  <si>
    <t>pomocná sila pri deťoch</t>
  </si>
  <si>
    <t>pracovník pri výdaji stravy</t>
  </si>
  <si>
    <t>Foxxy Fashion Creations s.r.o.</t>
  </si>
  <si>
    <t>Prejtská 121/138, 018 41 Dubnica nad Váhom</t>
  </si>
  <si>
    <t>Prejtská 56/59, 018 41 Dubnica nad Váhom</t>
  </si>
  <si>
    <t>G/47.91./ zásielkový predaj  alebo predaj cez   internet</t>
  </si>
  <si>
    <t>Potlač metrového textilu – operátor výroby</t>
  </si>
  <si>
    <t>pomocné administratívne práce</t>
  </si>
  <si>
    <t>KreaTivO s.r.o.</t>
  </si>
  <si>
    <t>M.R.Štefánika 379/19, 911 01 Trenčín</t>
  </si>
  <si>
    <t>R/93.29.0/ostatné zábavné činnosti a voľnočasové aktivity</t>
  </si>
  <si>
    <t>recepčná, animátor</t>
  </si>
  <si>
    <t>Milan Mrázik</t>
  </si>
  <si>
    <t>Šmidkeho 2423/18, 911 08 Trenčín</t>
  </si>
  <si>
    <t>Námestie Sv. Anny 21, 911 01 Trenčín</t>
  </si>
  <si>
    <t>S/95.23.0/oprava obuvi a koženého tovaru</t>
  </si>
  <si>
    <t>opravár obuvi</t>
  </si>
  <si>
    <t>Poliaková Marta</t>
  </si>
  <si>
    <t>Pod hájom 1084/39, 018 41 Dubnica nad Váhom</t>
  </si>
  <si>
    <t>Zliechovská 1027, 018 64 Košeca</t>
  </si>
  <si>
    <t>Martinka Lukáš</t>
  </si>
  <si>
    <t>Legionárska 1862/113, 911 01 Trenčín</t>
  </si>
  <si>
    <t xml:space="preserve">Štúrova č.5, 911 01 Trenčín  </t>
  </si>
  <si>
    <t>47.19.0/ ostatný maloobchod v nešpecializovaných predajniach</t>
  </si>
  <si>
    <t>maloobchodná predajňa - predavačka</t>
  </si>
  <si>
    <t>Ľ. Štúra 733, 019 01 Ilava</t>
  </si>
  <si>
    <t>ROBIME, s.r.o.</t>
  </si>
  <si>
    <t>Centrum II 97/65, 018 41 Dubnica nad Váhom</t>
  </si>
  <si>
    <t>Štúrova 76/10,018 41 Dubnica nad Váhom</t>
  </si>
  <si>
    <t>G/47.99.0 / ostatný  maloobchod, sprostredkovanie     obchodu s rozličným tovarom</t>
  </si>
  <si>
    <t>Zásielkový predaj alebo predaj cez internet – obchodný zástupca</t>
  </si>
  <si>
    <t>Ecomm Trade, s.r.o.</t>
  </si>
  <si>
    <t>Komárno</t>
  </si>
  <si>
    <t>František Vas - IRON</t>
  </si>
  <si>
    <t>M.R.Štefánika 11, 945 01 Komárno</t>
  </si>
  <si>
    <t>Mesto Komárno</t>
  </si>
  <si>
    <t>Nám. Gen. Klapku 1, 945 01 Komárno</t>
  </si>
  <si>
    <t>Hradná  3692, 945 01 Komárno</t>
  </si>
  <si>
    <t>informač.a administratív. služby</t>
  </si>
  <si>
    <t>MINOR Plus, spol. s r.o.</t>
  </si>
  <si>
    <t>Lipový rad 1362, 946 32 Marcelová</t>
  </si>
  <si>
    <t>oprava a údržba poľnohospodárskych strojov</t>
  </si>
  <si>
    <t>ZŠ Nesvady</t>
  </si>
  <si>
    <t>Komenského 21, 946 51 Nesvady</t>
  </si>
  <si>
    <t>základné školstvo</t>
  </si>
  <si>
    <t>Ing. Kamil Kovács - PIKO</t>
  </si>
  <si>
    <t>Palatínova 65/10, 945 01  Komárno</t>
  </si>
  <si>
    <t>Meštianska 3018, 945 01  Komárno</t>
  </si>
  <si>
    <t>oprava bicyklov</t>
  </si>
  <si>
    <t>GRANTEK s.r.o.</t>
  </si>
  <si>
    <t>Hlavná ulica 874, 946 34 Bátorove Kosihy</t>
  </si>
  <si>
    <t>výrova elektr.rozv. a spín. zariad.</t>
  </si>
  <si>
    <t>Obec Dulovce</t>
  </si>
  <si>
    <t>Hlavná 33, 946 56 Dulovce</t>
  </si>
  <si>
    <t>946 56 Dulovce 806</t>
  </si>
  <si>
    <t>pracovnák verejnej ochrany a bezpečnostných služieb</t>
  </si>
  <si>
    <t>OAZIS občianske združenie</t>
  </si>
  <si>
    <t>Ul.slobody 19B, 945 01  Komárno</t>
  </si>
  <si>
    <t>Kameničná - Balvany č.642, 946 01 Kameničná</t>
  </si>
  <si>
    <t>starostlivosť o staršie osoby v pobytových zariadeniach</t>
  </si>
  <si>
    <t>Miestne združenie YMCA NESVADY</t>
  </si>
  <si>
    <t>Novozámocká 1, 946 51 Nesvady</t>
  </si>
  <si>
    <t>CREDAT INDUSTRIES, a.s.</t>
  </si>
  <si>
    <t>V. Palkovicha 19, 946 03 Kolárovo</t>
  </si>
  <si>
    <t>Priemyselný areál 3415, 946 03  Kolárovo</t>
  </si>
  <si>
    <t>viazanie kníh a služ. súv. s viaz. kníh</t>
  </si>
  <si>
    <t>VADOL s.r.o.</t>
  </si>
  <si>
    <t>Komárňanská 76, 947 01 Hurbanovo</t>
  </si>
  <si>
    <t>Robotnícka ul. 3538, 947 01 Hurbanovo</t>
  </si>
  <si>
    <t xml:space="preserve"> výr.svietnikov, výroba plastových obalov</t>
  </si>
  <si>
    <t>TEXISPOL s.r.o.</t>
  </si>
  <si>
    <t>Hradná 3, 945 01  Komárno</t>
  </si>
  <si>
    <t>výroba a predaj ponožiek, rekl.a marketin.sl.,baliace činnosti, sprostredkovanie obchodu</t>
  </si>
  <si>
    <t>KREATIVA s.r.o.</t>
  </si>
  <si>
    <t>Klinčekova 2/11, 945 01 Komárno</t>
  </si>
  <si>
    <t>Bátorove Kosihy súp. číslo 679, 946 34 Bátorove Kosihy</t>
  </si>
  <si>
    <t>číslo 679, parc. číslo 4034/26, 946 34 Bátorove Kosihy</t>
  </si>
  <si>
    <t>Dr Bubo s.r.o.</t>
  </si>
  <si>
    <t>Roľníckej školy 873, 945 01 Komárno</t>
  </si>
  <si>
    <t>výroba reklamných predmetov s podtlačou</t>
  </si>
  <si>
    <t>Mirla s.r.o.</t>
  </si>
  <si>
    <t>Mederčská 51/36, 945 01 Komárno</t>
  </si>
  <si>
    <t>Ing. Miroslav Cabarka - ARKA</t>
  </si>
  <si>
    <t>Bottova 26, 945 01 Komárno</t>
  </si>
  <si>
    <t>Palatínova ul. 15, 945 01 Komárno</t>
  </si>
  <si>
    <t>maloobchod s kanc.potr., výroba výrobkov z papiera, gumy, plastov - kompletizácia a montáž, počítačové služby - plnenie tonerov</t>
  </si>
  <si>
    <t>GlassExpert s.r.o.</t>
  </si>
  <si>
    <t>ul. Lodná 4657/2B, 945 01 Komárno</t>
  </si>
  <si>
    <t>DEKANY spol. s r.o.</t>
  </si>
  <si>
    <t>Hlavná 2, 946 57 Svätý Peter</t>
  </si>
  <si>
    <t>Školská 55, 946 57 Svätý Peter</t>
  </si>
  <si>
    <t>výroba chleba, čerstvého pečiva a koláčov</t>
  </si>
  <si>
    <t>Mgr. Marian Pastorek- FLÓRA OBAL</t>
  </si>
  <si>
    <t>Piesková 950, 947 01 Hurbanovo</t>
  </si>
  <si>
    <t>výroba tašiek z papiera, baliace činnosti, zostavovanie plastových dielcov, výroba darčekových predmetov</t>
  </si>
  <si>
    <t>Štefan Cserge - Pasta Mariana</t>
  </si>
  <si>
    <t>Podzáhradná 4/a, 946 57 Svätý Peter</t>
  </si>
  <si>
    <t>výrobná činnosť - výroba rezancov, cestovín a podobných múčnych výrobkov</t>
  </si>
  <si>
    <t>Henrieta Sebőková</t>
  </si>
  <si>
    <t>č. 623, 946 39 Iža</t>
  </si>
  <si>
    <t>Nám Kossutha, Átrium č.15, 945 01 Komárno</t>
  </si>
  <si>
    <t>maloobchodný predaj drogistického tovaru</t>
  </si>
  <si>
    <t>Charita Komárno, n.o.</t>
  </si>
  <si>
    <t>Jókaiho 6, 945 01 Komárno</t>
  </si>
  <si>
    <t>textilná výroba, odevná výroba</t>
  </si>
  <si>
    <t>Obec Marcelová</t>
  </si>
  <si>
    <t>Nám. Slobody 1199, 946 32 Marcelová</t>
  </si>
  <si>
    <t>práce administratívneho charakteru</t>
  </si>
  <si>
    <t>Firesz - Duna Mente</t>
  </si>
  <si>
    <t>Pevnostný rad 22, 945 01 Komárno</t>
  </si>
  <si>
    <t>Župná  14, 945 01 Komárno</t>
  </si>
  <si>
    <t>Rodinné centrum Slunce n.o.</t>
  </si>
  <si>
    <t>Vážskeho brehu  152/7, 945 01 Komárno</t>
  </si>
  <si>
    <t>Hlavná 33, 945 01  Komárno - Kava</t>
  </si>
  <si>
    <t>výroba výrobkov z korku,šúpolia a slamy, odevná výroba, výroba sviečok</t>
  </si>
  <si>
    <t>Vážskeho brehu  152/7, 945 01 Komárno - Kava</t>
  </si>
  <si>
    <t>výroba výrobkov zo slamy a sena</t>
  </si>
  <si>
    <t>Hlavná 337, 946 33  Modrany</t>
  </si>
  <si>
    <t>výroba výrobkov z hliny, vosku, keremická výroba, výroba výrobkov zo skla, odevná výroba</t>
  </si>
  <si>
    <t>Mgr. Sylvia Czafrangóová, DLA</t>
  </si>
  <si>
    <t>Stredná 97/5, 945 01 Komárno-Ďulov Dvor</t>
  </si>
  <si>
    <t>Nám. gen. Klapku 1044, 945 01 Komárno</t>
  </si>
  <si>
    <t>galéria</t>
  </si>
  <si>
    <t>keramická výroba</t>
  </si>
  <si>
    <t>Mesto Hurbanovo</t>
  </si>
  <si>
    <t>Komárňanská 91, 947 01  Hurbanovo</t>
  </si>
  <si>
    <t>Komárňanská 104, 947 01  Hurbanovo</t>
  </si>
  <si>
    <t>bezpečnostná služba</t>
  </si>
  <si>
    <t>ATECH.net. s.r.o.</t>
  </si>
  <si>
    <t>Česká 2952/20, 946 03 Kolárovo</t>
  </si>
  <si>
    <t>oprava počítačov</t>
  </si>
  <si>
    <t>DEVIKA s.r.o.</t>
  </si>
  <si>
    <t>Zichyho 1218/31, 946 57  Svätý Peter</t>
  </si>
  <si>
    <t>TOPSTAV É&amp;A s.r.o.</t>
  </si>
  <si>
    <t>Modrany 50, 946 33  Modrany</t>
  </si>
  <si>
    <t>Novozámocká 4893, 945 01  Komárno</t>
  </si>
  <si>
    <t>Zoltán Szűcs - ZOLI SERVIS</t>
  </si>
  <si>
    <t>Vnútorná okružná 8, 945 01 Komárno</t>
  </si>
  <si>
    <t>oprava spotrebnej elektroniky</t>
  </si>
  <si>
    <t>Bodnár Attila</t>
  </si>
  <si>
    <t>Hlavná 102/2, 946 15 Tôň</t>
  </si>
  <si>
    <t>tlačiarenske služby</t>
  </si>
  <si>
    <t>Monika Vendéghová -  TOFI</t>
  </si>
  <si>
    <t>Trávnická 257/12, 946 15 Tôň</t>
  </si>
  <si>
    <t>Trávnická 256/11, 946 15 Tôň</t>
  </si>
  <si>
    <t>maloobchod v rozsahu voľných živ.</t>
  </si>
  <si>
    <t>Alexander Rigó - RIGOCOAT</t>
  </si>
  <si>
    <t>Jánošíkova 13, 946 03 Kolárovo</t>
  </si>
  <si>
    <t>Priem. areál 28451/432, 946 03 Kolárovo</t>
  </si>
  <si>
    <t>oprava a údržba motor. vozidiel</t>
  </si>
  <si>
    <t>Zuzana Kucsorová</t>
  </si>
  <si>
    <t>Pávia 29/37, 945 01 Komárno</t>
  </si>
  <si>
    <t>por.služ. a dodávka progr.vyb. PC</t>
  </si>
  <si>
    <t>Ing. Štefan Terbák - TERBEX</t>
  </si>
  <si>
    <t>Móra Krausza 11, 945 04 Komárno</t>
  </si>
  <si>
    <t>ostatná priemyselná výroba</t>
  </si>
  <si>
    <t>Katarína Kucsorová</t>
  </si>
  <si>
    <t>Ul.Gen.Klapku 56/34, 945 01  Komárno</t>
  </si>
  <si>
    <t>Ul. Budovateľská, 945 01  Komárno</t>
  </si>
  <si>
    <t>maloobchodná činnosť- PNS</t>
  </si>
  <si>
    <t>maloobchod s novinami a kancelárskami potrebami v špec. predajniach</t>
  </si>
  <si>
    <t>Mária Göghová - KOZMETIKA MG</t>
  </si>
  <si>
    <t>Roľníckej školy 32, 945 01 Komárno</t>
  </si>
  <si>
    <t>Beöthyho 4, 945 01 Komárno</t>
  </si>
  <si>
    <t>Angelika Patkanociová - TWISTER</t>
  </si>
  <si>
    <t>Agátová 1126/63, 946 03 Kolárovo</t>
  </si>
  <si>
    <t>Helena Paulíková</t>
  </si>
  <si>
    <t>Hviezdoslavova 2664/4, 945 01 Komárno</t>
  </si>
  <si>
    <t>Valchovnícka 6, 945 01 Komárno</t>
  </si>
  <si>
    <t>Ernest Pálinkáš</t>
  </si>
  <si>
    <t>Družstevná 786/12, 946 55 Pribeta</t>
  </si>
  <si>
    <t>sprostredkovat. činn. v obl. obchodu</t>
  </si>
  <si>
    <t>Jozef Hrdý</t>
  </si>
  <si>
    <t>č. 132, 946 34 Bátorove Kosihy</t>
  </si>
  <si>
    <t>Novovieska 197, 946 34 Bátorove Kosihy</t>
  </si>
  <si>
    <t>kúpa a predaj tovaru - maloobchod</t>
  </si>
  <si>
    <t>Zdenka Kováčová - ZENA</t>
  </si>
  <si>
    <t>Petőfiho, 1366/27, 946 51 Nesvady</t>
  </si>
  <si>
    <t>opracovanie kovu jednoduchým spôsobom,výroba bižutérie a suvenírov</t>
  </si>
  <si>
    <t>Martina Sáraiová</t>
  </si>
  <si>
    <t>Pekárenská  114/3, 946 51 Nesvady</t>
  </si>
  <si>
    <t>výroba ostatného textilu,odevná výroba</t>
  </si>
  <si>
    <t>Gyula Nyers</t>
  </si>
  <si>
    <t>č. 569, 946 34 Bátorove Kosihy</t>
  </si>
  <si>
    <t>výroba drevených výrobkov</t>
  </si>
  <si>
    <t>Emőke Szűcsová</t>
  </si>
  <si>
    <t>č.d. 464, 94633 Modrany</t>
  </si>
  <si>
    <t>č.d. 464, 946 33 Modrany</t>
  </si>
  <si>
    <t>šička odevnej a technickej konfekcie</t>
  </si>
  <si>
    <t>Tímea Visnyeiová - GUINOT</t>
  </si>
  <si>
    <t>Bočná 2748/2, 946 03  Kolárovo</t>
  </si>
  <si>
    <t>Jókaiho 32, 945 01  Komárno</t>
  </si>
  <si>
    <t>Janette Dékányová</t>
  </si>
  <si>
    <t>Záhradnícka 830,11, 9450 01  Komárno</t>
  </si>
  <si>
    <t>Gaazdovská 2626, 945 01  Komárno</t>
  </si>
  <si>
    <t>pánske, dámske,detské kaderníctvo</t>
  </si>
  <si>
    <t>JUDr. Gabriel Szabó</t>
  </si>
  <si>
    <t>Staničná 7, 946 03  Kolárovo</t>
  </si>
  <si>
    <t>Kostolné nám. 32, 946 03  Kolárovo</t>
  </si>
  <si>
    <t>vykonávanie úkonov právnych služieb</t>
  </si>
  <si>
    <t>KRAMIX s.r.o.</t>
  </si>
  <si>
    <t>Krížna 3, 946 03  Kolárovo</t>
  </si>
  <si>
    <t>Krížna 2, 946 03  Kolárovo</t>
  </si>
  <si>
    <t>baliace činnosti, manipulácia s tovarom</t>
  </si>
  <si>
    <t>ACCOUNTING BK s.r.o.</t>
  </si>
  <si>
    <t>Martovce 162, 947 01  Martovce</t>
  </si>
  <si>
    <t>Lodná 4657/2B, 945 01  Komárno</t>
  </si>
  <si>
    <t>vedenie účtovníctva, vedenie účtovných kníh, daňové poradenstvo</t>
  </si>
  <si>
    <t>Sjáli Consulting s.r.o.</t>
  </si>
  <si>
    <t>Družstevná 8, 945 01  Komárno</t>
  </si>
  <si>
    <t>Edina Nagyová - EDMIX</t>
  </si>
  <si>
    <t>Športová 410, 946 19  Číčov</t>
  </si>
  <si>
    <t>Hlavná 490, 946 19  Číčov</t>
  </si>
  <si>
    <t>47 99</t>
  </si>
  <si>
    <t>Jaroslav Jančár - MIX SHOP</t>
  </si>
  <si>
    <t>Palatínova 42, 945 01  Komárno</t>
  </si>
  <si>
    <t>KANDY s.r.o.</t>
  </si>
  <si>
    <t>Kománro</t>
  </si>
  <si>
    <t>Ing. Veronika Valentová - AKTIV reality</t>
  </si>
  <si>
    <t>Vék 2070/15, 947 01  Hurbanovo</t>
  </si>
  <si>
    <t>Tržničné nám. 1, 945 01  Komárno</t>
  </si>
  <si>
    <t>ostatné finančné sprostredkovanie</t>
  </si>
  <si>
    <t>22 05 2015</t>
  </si>
  <si>
    <t>OLYMPS DOOR s.r.o.</t>
  </si>
  <si>
    <t>Á.Jedlíka 4544, 9456 01  Komárno</t>
  </si>
  <si>
    <t>Á.Jedlíka 4544, 945 01  Komárno</t>
  </si>
  <si>
    <t>technik informačných a komunikačných technológií</t>
  </si>
  <si>
    <t>Richard Szabó - Bodybulldozer</t>
  </si>
  <si>
    <t>Nádvorie Európy 12, 945 01  Komárno</t>
  </si>
  <si>
    <t>Nám. M.R.Štefánika 5, 945 01  Komárno</t>
  </si>
  <si>
    <t>MEDIGI s.r.o.</t>
  </si>
  <si>
    <t>Jazmínová 535/3, 945 04  Komárno - Nová Stráž</t>
  </si>
  <si>
    <t>Komárňanská 123/A, 947 01 Hurbanovo</t>
  </si>
  <si>
    <t>Cabel net s.r.o.</t>
  </si>
  <si>
    <t>Poľná 583/9, 930 11  Topoľníky</t>
  </si>
  <si>
    <t>Eötvösa 21/2016, 945 01  Komárno</t>
  </si>
  <si>
    <t>ostatné telekomunikačné činnosti</t>
  </si>
  <si>
    <t>Press &amp; Burg s.r.o.</t>
  </si>
  <si>
    <t>Hrobáková 1633/1, 851 02  Bratislava - Petržalka</t>
  </si>
  <si>
    <t>Dunajská 6, 945 01  Komárno</t>
  </si>
  <si>
    <t>činnosti stredísk poskytujúcich služby prostredníctvom telefónu - call centrá</t>
  </si>
  <si>
    <t>ZOLANKER s.r.o.</t>
  </si>
  <si>
    <t>Partizánska 1170/18, 946 03  Kolárovo</t>
  </si>
  <si>
    <t>Anjelské Ruky, n.o.</t>
  </si>
  <si>
    <t>Rákócziho 3125/11, 945 01  Komárno</t>
  </si>
  <si>
    <t>Rákócziho 11, 945 01  Komárno</t>
  </si>
  <si>
    <t>administratívne záležitosti pri výkone ošetrovateľskej starostlivosti</t>
  </si>
  <si>
    <t>Mgr. Eva Nagy Rigó</t>
  </si>
  <si>
    <t>Ul Tolstého 2561/1, 945 01  Komárno</t>
  </si>
  <si>
    <t>Letná 4, 945 01  Komárno</t>
  </si>
  <si>
    <t>reštauračná činnosť</t>
  </si>
  <si>
    <t>Helena Sztojková - HAJNAL</t>
  </si>
  <si>
    <t>Laca Novomeského 2900/2, 946 03  Kolárovo</t>
  </si>
  <si>
    <t>Remeselnícka 3, 946 03  Kolárovo</t>
  </si>
  <si>
    <t>Marek Kerepecky - NEA-M</t>
  </si>
  <si>
    <t>Hlavná 43, 946 65  Vrbová nad Váhom,</t>
  </si>
  <si>
    <t>Marta Kelková - SEWING</t>
  </si>
  <si>
    <t>Dlhá 994/34, 946 57  Svätý Peter</t>
  </si>
  <si>
    <t>Hlavná 2, 946 57  Svätý Peter</t>
  </si>
  <si>
    <t>ostatný maloobchod v nešpecifikovanej predajni</t>
  </si>
  <si>
    <t>World reality, s.r.o.</t>
  </si>
  <si>
    <t>ul. Práce 447/65, 945 01  Komárno</t>
  </si>
  <si>
    <t>Rábska 27, 946 03  Kolárovo</t>
  </si>
  <si>
    <t>administratívne činnosti pri realitnej činnosti</t>
  </si>
  <si>
    <t xml:space="preserve">Ústredie diakonie Reformovanej     kresťanskej cirkvi na Slovensku            </t>
  </si>
  <si>
    <t>Jókaiho 34, 945 01  Komárno</t>
  </si>
  <si>
    <t>Rodinné centrum Slniečko n.o.</t>
  </si>
  <si>
    <t>Kava, Vážskeho brehu 17, 945 01 Komárno</t>
  </si>
  <si>
    <t>Marcelová 486, 946 32  Marcelová</t>
  </si>
  <si>
    <t>výroba výrobkov z papiera</t>
  </si>
  <si>
    <t>Mgr. Rozália Tóthová</t>
  </si>
  <si>
    <t>Hlavná 7, 946 39  Patince</t>
  </si>
  <si>
    <t>účtovnícke a audítorské činosti, vedenie účtovných kníh, daňové poradenstvo</t>
  </si>
  <si>
    <t>Ing. Lajos Csóka</t>
  </si>
  <si>
    <t>Veľké Kosihy 47, 946 21 Veľké Kosihy</t>
  </si>
  <si>
    <t>Veľké Kosihy 363, 946 21 Veľké Kosihy</t>
  </si>
  <si>
    <t>sprostredkovanie obchodu s rozličným tovarom</t>
  </si>
  <si>
    <t>Ing. Andrej Barta - Videopožičovňa     - ABAR</t>
  </si>
  <si>
    <t>Dolná 167/44, 941 06  Komjatice</t>
  </si>
  <si>
    <t>Novozámocká cesta, 946 51 Nesvady</t>
  </si>
  <si>
    <t>kúpa tovaru za účelom jeho predaja konečnému spotrebiteľovi</t>
  </si>
  <si>
    <t>AKTIM, s.r.o.</t>
  </si>
  <si>
    <t>Družstevná 8/3211, 945 01  Komárno</t>
  </si>
  <si>
    <t>výstavba obytných a nebytových budov</t>
  </si>
  <si>
    <t>Zsolt Bagin</t>
  </si>
  <si>
    <t>Školská 265/47, 946 14  Zemianska Olča</t>
  </si>
  <si>
    <t>Školská 308/22, 946 15  Tôň</t>
  </si>
  <si>
    <t>ostatný mloobchod mimo predajní, stánkov a trhov</t>
  </si>
  <si>
    <t>Helena Čiliaková - Čili</t>
  </si>
  <si>
    <t>I. Madácha 2796/8, 945 01 Komárno</t>
  </si>
  <si>
    <t>Nám. gen. Klapku č. 7, 94501 Komárno</t>
  </si>
  <si>
    <t>pohostinská činnosť a výroba a príprava teplých jedál a nápojov</t>
  </si>
  <si>
    <t>Gabriel Varga</t>
  </si>
  <si>
    <t>Kúpeľná 2805/9, 945 01  Komárno</t>
  </si>
  <si>
    <t>výroba športových potrieb - sokoliarských pomôcok</t>
  </si>
  <si>
    <t>Stanislav Macega, TELMAC</t>
  </si>
  <si>
    <t>Gen. Svobodu 852/17, 95801 Partizánske</t>
  </si>
  <si>
    <t>R. Jašíka 652, 95801 Partizánske</t>
  </si>
  <si>
    <t>S 95.21.0</t>
  </si>
  <si>
    <t>výroba a opravy výrobkov spotrebnej elektroniky</t>
  </si>
  <si>
    <t>/</t>
  </si>
  <si>
    <t>Obec Malé Uherce</t>
  </si>
  <si>
    <t>Uherecká 110/96, 95803, Malé Uherce</t>
  </si>
  <si>
    <t>O 84.11.0</t>
  </si>
  <si>
    <t>pomocné administratívne práce, údržbárske práce</t>
  </si>
  <si>
    <t>Obec Ješková Ves</t>
  </si>
  <si>
    <t>Ješkova Ves 40, 95845, Veľký Klíž</t>
  </si>
  <si>
    <t>Základná škola Klátova Nová Ves</t>
  </si>
  <si>
    <t>Klátova Nová V es 351, 95844, Klátova Nová Ves</t>
  </si>
  <si>
    <t>Klátova Nová V es 351, 95844 Klátova Nová Ves</t>
  </si>
  <si>
    <t>Obec Bošany</t>
  </si>
  <si>
    <t>SNP 112, 95618, Bošany</t>
  </si>
  <si>
    <t>DUKAS, s.r.o.</t>
  </si>
  <si>
    <t>Gen. Svobodu 1069/4, 95801 Partizánske</t>
  </si>
  <si>
    <t>Škultétyho 1078, 95801 Partizánske</t>
  </si>
  <si>
    <t>L 68.20.0</t>
  </si>
  <si>
    <t>prevádzkovanie športových zariadení</t>
  </si>
  <si>
    <t>Ľubomír Dodek</t>
  </si>
  <si>
    <t>Hronského 1326/11, 95704 Bánovce nad Bebravou</t>
  </si>
  <si>
    <t>Záfortňa 579/11, 95701 Bánovce nad Bebr.</t>
  </si>
  <si>
    <t>S 96.04.0</t>
  </si>
  <si>
    <t>prenájom vlastných nehnuteľností</t>
  </si>
  <si>
    <t>Ľudovít Dilong, D.L.Veľkoobchod</t>
  </si>
  <si>
    <t>Malé Uherce 63/5, 95803 Malé Uherce</t>
  </si>
  <si>
    <t>Brodzany 232, 95842 Brodzany</t>
  </si>
  <si>
    <t>G 46.90.0</t>
  </si>
  <si>
    <t>Vojtech Zelieska, ZERA</t>
  </si>
  <si>
    <t>Svätoplukova 1240/12, 95704 Bánovce nad Bebravou</t>
  </si>
  <si>
    <t>J. Matušku 770/16, 95701 Bánovce nad Bebravou</t>
  </si>
  <si>
    <t>C 22.29.0</t>
  </si>
  <si>
    <t>ostatné obchodné činnosti</t>
  </si>
  <si>
    <t>BAREA, s.r.o.</t>
  </si>
  <si>
    <t>Nedanovce 2, 95843 Nedanovce</t>
  </si>
  <si>
    <t>C 15.20.0</t>
  </si>
  <si>
    <t>výroba obuvi</t>
  </si>
  <si>
    <t>Peter Belianský, BELS</t>
  </si>
  <si>
    <t>Horská 1297/9, 95806 Partizánske</t>
  </si>
  <si>
    <t>Februárová 154/15, 95801 Partizánske</t>
  </si>
  <si>
    <t>G 46.18.0</t>
  </si>
  <si>
    <t>kúpa tovaru za účelom jeho predaja koneč.spotrebiteľovi (maloobchod)</t>
  </si>
  <si>
    <t>Mesto Bánovce nad Bebravou</t>
  </si>
  <si>
    <t>Nám. Ľ. Štúra 1/1, 95701 Bánovce nad Bebr.</t>
  </si>
  <si>
    <t>Nám. Ľ. Štúra 3/3, 95701 Bánovce nad Bebr.</t>
  </si>
  <si>
    <t>S 84.11.0</t>
  </si>
  <si>
    <t>Technické služby mesta Partizánske, spol. s r.o.</t>
  </si>
  <si>
    <t>Nemocničná 979/1, 95830 Partizánske</t>
  </si>
  <si>
    <t>Pod Šípkom 1829, 95806 Partizásnke</t>
  </si>
  <si>
    <t>D 35.30.0</t>
  </si>
  <si>
    <t>nakladanie s odpadom a prevádzkovanie skládok odpadu</t>
  </si>
  <si>
    <t>Obec Brodzany</t>
  </si>
  <si>
    <t>Brodzany 154, 95842 Brodzany</t>
  </si>
  <si>
    <t>administratívne práce, údržbár</t>
  </si>
  <si>
    <t>Jozef Huraj</t>
  </si>
  <si>
    <t>Hôrka 621/15, 95804 Partizánske</t>
  </si>
  <si>
    <t>Hôrka 93, 95804 Partizánske</t>
  </si>
  <si>
    <t>F 43.29.0</t>
  </si>
  <si>
    <t xml:space="preserve">výskum a vývoj v oblasti prírodných a technických vied    </t>
  </si>
  <si>
    <t>Mária Rystvejová</t>
  </si>
  <si>
    <t>Janka Kráľa 1164/18, 95806 Partizánske</t>
  </si>
  <si>
    <t>Nám. SNP OD Prior 1, 95801 Partizánske305</t>
  </si>
  <si>
    <t>G 47.19.0</t>
  </si>
  <si>
    <t>Únia nevidiacich a slabozrakých Slov.</t>
  </si>
  <si>
    <t>Febrárová 640/6, 95801 Partizánske</t>
  </si>
  <si>
    <t>S 94.99.2</t>
  </si>
  <si>
    <t>sociálnoprávne poradenstvo</t>
  </si>
  <si>
    <t>Štefan Kohýl</t>
  </si>
  <si>
    <t>Veľká okružná 1022/4, 95801 Partizánske</t>
  </si>
  <si>
    <t>Pažitská cesta 352/6A, 95803 Malé Uherce</t>
  </si>
  <si>
    <t>Ing. Ľubomír Knotko</t>
  </si>
  <si>
    <t>Horné Ozorovce 217, 95703 Bánovce nad  Bebravou</t>
  </si>
  <si>
    <t>inžinierske činnosti a súvisiace technické poradenstvo</t>
  </si>
  <si>
    <t>Peter Dvonč, LUCIA</t>
  </si>
  <si>
    <t>Dukelská 727/2, 95801 Partizánske</t>
  </si>
  <si>
    <t>Cintorínska 899/15, 95803 Partizánske</t>
  </si>
  <si>
    <t>G 46.34.0</t>
  </si>
  <si>
    <t>veľkoobchod s nápojmi</t>
  </si>
  <si>
    <t>Mesto Partizánske</t>
  </si>
  <si>
    <t>Nám. SNP 212/4, 95801 Partizánske</t>
  </si>
  <si>
    <t>R. Jašíka 160, 95801 Partizánske</t>
  </si>
  <si>
    <t>kombinované zariadenie sociálnych služieb - vrátnik</t>
  </si>
  <si>
    <t>Mgr. Jana Kamencayová</t>
  </si>
  <si>
    <t>Libichava 42, 95638 Šišov</t>
  </si>
  <si>
    <t>Záfortňa 555/25, 95701 Bánovce nad Bebravou</t>
  </si>
  <si>
    <t>C 13.92.2</t>
  </si>
  <si>
    <t>porad.činnosti v oblasti zdravej výživy, kúpa tovaru, výroba bytov.doplnkov</t>
  </si>
  <si>
    <t>Obec Klátova Nová Ves</t>
  </si>
  <si>
    <t>Klátova Nová V es 100, 95844, Klátova Nová Ves</t>
  </si>
  <si>
    <t>Beáta Semanová</t>
  </si>
  <si>
    <t>Hrnčírikova 219/4, 95801 Partizánske</t>
  </si>
  <si>
    <t>M 69.20.0</t>
  </si>
  <si>
    <t>vedenie jednoduchého účtovníctva</t>
  </si>
  <si>
    <t xml:space="preserve">Jozef Kováčik - JK Brašnárstvo </t>
  </si>
  <si>
    <t>Brodzany400, 95842 Brodzany</t>
  </si>
  <si>
    <t xml:space="preserve">Malé Kršteňany 60, 95803 </t>
  </si>
  <si>
    <t>C 15.12.0</t>
  </si>
  <si>
    <t>garbiar, obsluha strojov na spracovanie koží</t>
  </si>
  <si>
    <t>Nám SNP 212/4, 95801 Partizánske</t>
  </si>
  <si>
    <t>operátor snímania obrazu - kamerový systém</t>
  </si>
  <si>
    <t xml:space="preserve">Mesto Partizánske </t>
  </si>
  <si>
    <t>obsluha telefónnej ústredne, kopírovanie, administratívna činnosť</t>
  </si>
  <si>
    <t>GOLD MÓDA, s.r.o.</t>
  </si>
  <si>
    <t>Moyzesova 417/14, 95801 Partizánske</t>
  </si>
  <si>
    <t>C 14.12.0</t>
  </si>
  <si>
    <t>pomocné práce v odevnej výrobe</t>
  </si>
  <si>
    <t>Obec Chynorany</t>
  </si>
  <si>
    <t xml:space="preserve">Cintorínska 45/1, 85633 Chynorany            </t>
  </si>
  <si>
    <t>Rudolf Oršula</t>
  </si>
  <si>
    <t>Horné Vestenice 204, 97222 Horné Vestenice</t>
  </si>
  <si>
    <t>Februárová 159, 95801 Partizánske</t>
  </si>
  <si>
    <t>M 70.22.0</t>
  </si>
  <si>
    <t>administratívne práce v oblasti sprostredkovania obchodu a služieb</t>
  </si>
  <si>
    <t>Roman Fábik</t>
  </si>
  <si>
    <t>Pažiť 66, 958 03 Partizánske</t>
  </si>
  <si>
    <t>Pažiť 109/1, 95803 Pažiť</t>
  </si>
  <si>
    <t>prevádzkovanie zariadení slúžiacich na regeneráciu a rekondíciu - spinning</t>
  </si>
  <si>
    <t>Obec Pažiť</t>
  </si>
  <si>
    <t>Pažiť 78, 95803 Partizánske</t>
  </si>
  <si>
    <t>Spoločenstvo kresťanov Radostné srdce Partizánske</t>
  </si>
  <si>
    <t>Dukelská 821, 95801 Partizánske</t>
  </si>
  <si>
    <t>S 94.99.9</t>
  </si>
  <si>
    <t>Denné centrum Frézia Partizánske, n.o.</t>
  </si>
  <si>
    <t>Veľká okružná 1107/15, 95801 Partizánske</t>
  </si>
  <si>
    <t xml:space="preserve"> Q 88.10.0</t>
  </si>
  <si>
    <t>odborné admin. práce v oblasti sociálnej starostlivosti o osoby so ZP</t>
  </si>
  <si>
    <t>Moyzesova 484/1, 85633 Chynorany</t>
  </si>
  <si>
    <t>Obec Malá Hradná</t>
  </si>
  <si>
    <t>Malá Hradná 150, 95654 Veľké Držkovce</t>
  </si>
  <si>
    <t>AWF, s.r.o.</t>
  </si>
  <si>
    <t>9. mája 1101/56, 95801 Partizánske</t>
  </si>
  <si>
    <t>C 22.22.0</t>
  </si>
  <si>
    <t>výroba tieniacej techniky (sieťky) a jej internetový predaj</t>
  </si>
  <si>
    <t>FIL, s.r.o</t>
  </si>
  <si>
    <t>Nitrianska 114/1764, 95801 Partizánske</t>
  </si>
  <si>
    <t>RECKON, s.r.o.</t>
  </si>
  <si>
    <t>Nedanovce 301, 95843 Nedanovce</t>
  </si>
  <si>
    <t>predaj ochranných pracovných pomôcok a výroba reklamných predmetov</t>
  </si>
  <si>
    <t>Marián Kajan - ČIMOS</t>
  </si>
  <si>
    <t>Štúrova 328/6, 95801 Partizánske</t>
  </si>
  <si>
    <t>SNP 151/6, 95801 Partizánske</t>
  </si>
  <si>
    <t>Martin Otto - DUFFY</t>
  </si>
  <si>
    <t>Nádražná 898/40, 95801 Partizánske</t>
  </si>
  <si>
    <t>Víťazná 181/42, 95804 Partizánske</t>
  </si>
  <si>
    <t>G 46.49.0</t>
  </si>
  <si>
    <t>administratívna činnosť v sklade</t>
  </si>
  <si>
    <t>Jozef Olach</t>
  </si>
  <si>
    <t>Priečna 763, 95804 Partizánske</t>
  </si>
  <si>
    <t>Gen. Svobodu 1655/2 F, 95801 Partizánske</t>
  </si>
  <si>
    <t>predaj textilu</t>
  </si>
  <si>
    <t>Gabriela Zajacová</t>
  </si>
  <si>
    <t>Malinovského 1157/17, 95806 Partizánske</t>
  </si>
  <si>
    <t>Hrnčírikova 1481/4A, 95801 Partizánske</t>
  </si>
  <si>
    <t>predaj obuvi</t>
  </si>
  <si>
    <t>PANDA-KPK, s.r.o.</t>
  </si>
  <si>
    <t>Cintorínska 51, 95853 Skačany</t>
  </si>
  <si>
    <t>Obec Rybany</t>
  </si>
  <si>
    <t>Rybany 418, 95636 Rybany</t>
  </si>
  <si>
    <t>Obec Nedašovce</t>
  </si>
  <si>
    <t>Nedašovce 66, 95635 Nedašovce</t>
  </si>
  <si>
    <t>Futbalový klub TEMPO Partizánske</t>
  </si>
  <si>
    <t>R. Jašíka 1646/73, 95801 Partizánske</t>
  </si>
  <si>
    <t>Q 93.19.0</t>
  </si>
  <si>
    <t>Peter Struhár</t>
  </si>
  <si>
    <t>Skačany 390, 95853 Skačany</t>
  </si>
  <si>
    <t>Gen. Svobodu 1660/2B, 95801 Partizánske</t>
  </si>
  <si>
    <t>F 43.12.0</t>
  </si>
  <si>
    <t>Domov, n.o., Partizánske</t>
  </si>
  <si>
    <t>Nádražná 649/6, 95801  Partizánske</t>
  </si>
  <si>
    <t>Q 87.30.0</t>
  </si>
  <si>
    <t>vrátnik, informátor</t>
  </si>
  <si>
    <t>Obec Malé Kršteňany</t>
  </si>
  <si>
    <t>Malé Kršteňany 102, 95803, Malé Kršteňany</t>
  </si>
  <si>
    <t>Malé Krštňany 102, 95803, Malé Kršteňany</t>
  </si>
  <si>
    <t xml:space="preserve">Green dot s.r.o. </t>
  </si>
  <si>
    <t>Duklianských hrdinov 878/22, 911 05 Trenčín</t>
  </si>
  <si>
    <t>Gorazdova 1316/4, 957 04 Bánovce nad Bebr.</t>
  </si>
  <si>
    <t>G 46.19.0</t>
  </si>
  <si>
    <t>sprostredkovanie obchodu s rozl. Tovarom</t>
  </si>
  <si>
    <t>Harmoni, s.r.o.</t>
  </si>
  <si>
    <t>SNP 1599/1, 95701 Bánovce nad Bebr.</t>
  </si>
  <si>
    <t>Ladislav Kalabus</t>
  </si>
  <si>
    <t>Tajovského 1187/2, 958 03 Partizánske</t>
  </si>
  <si>
    <t>R.Jašíka 156/4, 958 01 Partizánske</t>
  </si>
  <si>
    <t>Adriana Dubinová-TAMI</t>
  </si>
  <si>
    <t>Jílemníckého 1620/59, 95803 Partizánske</t>
  </si>
  <si>
    <t>Hrnčírikova 227, 95801 Partizánske</t>
  </si>
  <si>
    <t>S 96.02.0</t>
  </si>
  <si>
    <t>kadernícke a kozmeticke služby</t>
  </si>
  <si>
    <t>Numerológia SK, s.r.o.</t>
  </si>
  <si>
    <t>Záfortňa 579/11, 957 01 Bánovce nad Bebr.</t>
  </si>
  <si>
    <t>S 96.09.0</t>
  </si>
  <si>
    <t>činnosť astrológov, numeroógov a veštenie</t>
  </si>
  <si>
    <t>HAS komplex, s.r.o.</t>
  </si>
  <si>
    <t>Mostová 34/287,958 04  Partizánske</t>
  </si>
  <si>
    <t>O 84.25.0</t>
  </si>
  <si>
    <t>Jana Vanková - JANI</t>
  </si>
  <si>
    <t>Veľká okružná 1040/35, 958 01 Partizánske</t>
  </si>
  <si>
    <t>Hrnčírikova 222/6, 95801 Partizánske</t>
  </si>
  <si>
    <t>Pavol Zachar-P+F+P</t>
  </si>
  <si>
    <t>Komenského 671/20, 956 18  Bošany</t>
  </si>
  <si>
    <t>G 47.75.0</t>
  </si>
  <si>
    <t>maloobchod s kozmetickými výrobkami, pracími práškami</t>
  </si>
  <si>
    <t>Golon product, s.r.o.</t>
  </si>
  <si>
    <t>Nitrianska cesta 60, 958 01  Partizánske</t>
  </si>
  <si>
    <t>Februárova 154/15, 958 01  Partizánske</t>
  </si>
  <si>
    <t>maloobchod so zmiešaným tovarom</t>
  </si>
  <si>
    <t>Sinara, s.r.o.</t>
  </si>
  <si>
    <t>Šišov 194, 956 38</t>
  </si>
  <si>
    <t>C 32.13.0</t>
  </si>
  <si>
    <t>výroba bižútérie, suvenírov, hračiek a hier</t>
  </si>
  <si>
    <t>Obec Veľké Kršteňany</t>
  </si>
  <si>
    <t>Veľké Kršteňany 157, 958 03, V. Kršteňany</t>
  </si>
  <si>
    <t>administratívny pracovník všeobecný</t>
  </si>
  <si>
    <t>NIBIA, s.r.o.,</t>
  </si>
  <si>
    <t>Nitrianska cesta 99, 958 01 Partizánske</t>
  </si>
  <si>
    <t>logovanie odevov elektrickým termosisom, balenie výrobkov</t>
  </si>
  <si>
    <t>administratívne služby - osvedčovanie dokladov</t>
  </si>
  <si>
    <t>údržbárske a pomocné administratívne práce</t>
  </si>
  <si>
    <t>SAD, a.s.</t>
  </si>
  <si>
    <t>Ciglianska cesta 1, Prievidza, 97136</t>
  </si>
  <si>
    <t>Nitrianska cesta 2132/68, 958 01 Partizán ske</t>
  </si>
  <si>
    <t>H 49.31.0</t>
  </si>
  <si>
    <t>sprostredkovanie  dopravy</t>
  </si>
  <si>
    <t>Pavol Zachar -P+F+P</t>
  </si>
  <si>
    <t>maloobchod  s mäsom a mäsovými výrobkami v špecializovaných predajniach</t>
  </si>
  <si>
    <t>Poliak Peter</t>
  </si>
  <si>
    <t>Majerská 60, 958 01 Partizánske</t>
  </si>
  <si>
    <t>I  56.10.1</t>
  </si>
  <si>
    <t>čašníčka</t>
  </si>
  <si>
    <t>Ľuba Pittnerová - SALÓN ĽUBICA</t>
  </si>
  <si>
    <t>Látkovce 443, 95701 Bánovce nad Bebravou</t>
  </si>
  <si>
    <t>Rokošká 936/4, 957 01  Bánovce nad Bebravou</t>
  </si>
  <si>
    <t>C 14.13.0</t>
  </si>
  <si>
    <t>Jana Dilongová - DIJANA</t>
  </si>
  <si>
    <t>Veľké Kršteňany 195, 958 03</t>
  </si>
  <si>
    <t>Nám. SNP OD PRIOR, 95801</t>
  </si>
  <si>
    <t>BANEX-BN, s.r.o.</t>
  </si>
  <si>
    <t>Cyrila a Metoda 1307/13, 957 04 Bánovce nad Bebravou</t>
  </si>
  <si>
    <t xml:space="preserve">Trenčianska cesta 887/52, 957 01 Bánovce n/B.             </t>
  </si>
  <si>
    <t>l 68.20.0</t>
  </si>
  <si>
    <t>prenájom vlastných, alebo prenaj. nehbnuteľností</t>
  </si>
  <si>
    <t>Petra Tomová - Krajčírstvo PEPA</t>
  </si>
  <si>
    <t>Veľké Uherce 585, 95841 Veľké Uherce</t>
  </si>
  <si>
    <t>výroba vrchného ošatenia</t>
  </si>
  <si>
    <t>MDP Dekor, s.r.o.</t>
  </si>
  <si>
    <t>Mostová 968, 958 04 Partizáínske</t>
  </si>
  <si>
    <t>Mostová parc. 4043/1, 95804 Partizánsje</t>
  </si>
  <si>
    <t>C 32.99.0</t>
  </si>
  <si>
    <t>predaj drobných dekoratívnych predmetov</t>
  </si>
  <si>
    <t>Mostová 968, 95804 Partizánske</t>
  </si>
  <si>
    <t>výroba umelej čečiny a vencov</t>
  </si>
  <si>
    <t>IKARCOM s.r.o.</t>
  </si>
  <si>
    <t>M. Rázusa 24, 95501 Topoľčany</t>
  </si>
  <si>
    <t>Generála Svobodu 1069, 95801 Partizánske</t>
  </si>
  <si>
    <t>údržba a oprava kancelárskych strojov a PC</t>
  </si>
  <si>
    <t>ĎUREJE JÁN s.r.o.</t>
  </si>
  <si>
    <t>Hradište 167, 95854 Hradište</t>
  </si>
  <si>
    <t>M. Bielice 209, 95804</t>
  </si>
  <si>
    <t>ubytovacie služby v ubytiovacích zariadeniach</t>
  </si>
  <si>
    <t>Miroslav Mikuš</t>
  </si>
  <si>
    <t>Hviezdoslavova 247/9, 95801 Partizánske</t>
  </si>
  <si>
    <t>Nám. SNP 1, 958 01  Parizánske</t>
  </si>
  <si>
    <t>maloobchod rozličný tovar</t>
  </si>
  <si>
    <t>Vranov nad Topľou</t>
  </si>
  <si>
    <t>ŠÍRAVAN s.r.o</t>
  </si>
  <si>
    <t>46565639</t>
  </si>
  <si>
    <t>Herľanská 547, 093 03  Vranov nad Topľou</t>
  </si>
  <si>
    <t>Prenájom a prevádzkovanie vlastných alebo prenajatých priestorov</t>
  </si>
  <si>
    <t>AGROFEED, s.r.o.</t>
  </si>
  <si>
    <t>36767077</t>
  </si>
  <si>
    <t>2022368227</t>
  </si>
  <si>
    <t>Sídlisko I 986/66, 093 01  Vranov nad Topľou</t>
  </si>
  <si>
    <t>M.R. Štefánika 876, 093 01  Vranov nad Topľou</t>
  </si>
  <si>
    <t>Administratíva vo veľkoobchode s poľnohospodárskymi komoditami</t>
  </si>
  <si>
    <t>1.day s.r.o.</t>
  </si>
  <si>
    <t>Mlynárska 19, 040 01 Košice</t>
  </si>
  <si>
    <t>Námestie slobody 5, 093 01  Vranov nad Topľou</t>
  </si>
  <si>
    <t>Maloobchod v nešpecializovaných predajniach</t>
  </si>
  <si>
    <t>50</t>
  </si>
  <si>
    <t>Antušová Anna</t>
  </si>
  <si>
    <t>33273651</t>
  </si>
  <si>
    <t>1022351022</t>
  </si>
  <si>
    <t>Dargovská 329/13, ,094 13  Sačurov</t>
  </si>
  <si>
    <t>Prevádzkovanie zariadení na regeneráciu a rekondíciu, vedenie účtovníctva a maloobchod spotrebného tovaru,</t>
  </si>
  <si>
    <t>3ML, s r.o.</t>
  </si>
  <si>
    <t>45623996</t>
  </si>
  <si>
    <t>Nižný Hrabovec 139, 094 21  Nižný  Hrabovec</t>
  </si>
  <si>
    <t>Dobrianskeho 1651, 093 01  Vranov nad Topľou</t>
  </si>
  <si>
    <t>Vedenie účtovníctva a internetový obchod s elektronikou</t>
  </si>
  <si>
    <t>100</t>
  </si>
  <si>
    <t>APOLONIA - centrum prevencie a liečby, s.r.o.</t>
  </si>
  <si>
    <t>36515043</t>
  </si>
  <si>
    <t>2022181887</t>
  </si>
  <si>
    <t>Dobrianskeho 2656, 093 01  Vranov nad Topľou</t>
  </si>
  <si>
    <t>Zubná inštrumentácia</t>
  </si>
  <si>
    <t>4 texel, s.r.o</t>
  </si>
  <si>
    <t>44425694</t>
  </si>
  <si>
    <t>2022686798</t>
  </si>
  <si>
    <t>M.R. Štefánika 3709/28, 075 01  Trebišov</t>
  </si>
  <si>
    <t>Hlavná 501, 091 14  Sečovská Polianka</t>
  </si>
  <si>
    <t>Administratívne, počítačové, reklamné a marketingové služby</t>
  </si>
  <si>
    <t>BAPNE, s.r.o.</t>
  </si>
  <si>
    <t>44151616</t>
  </si>
  <si>
    <t>Gen. L. Svobodu 355/92, 093 01  Vranov nad Topľou</t>
  </si>
  <si>
    <t>Duklianskych hrdinov 1212, 093 01  Vranov nad Topľou</t>
  </si>
  <si>
    <t>Urologická ambulancia a jej administratíva</t>
  </si>
  <si>
    <t>Baranová Ľubica</t>
  </si>
  <si>
    <t>1022406550</t>
  </si>
  <si>
    <t>Mlynská 1488, 093 01  Vranov nad Topľou</t>
  </si>
  <si>
    <t>Námestie slobody 1, 093 01  Vranov nad Topľou</t>
  </si>
  <si>
    <t>Jednoduché a podvojné účtovníctvo, finančné poradenstvo</t>
  </si>
  <si>
    <t>ADAX Plus, s r.o.</t>
  </si>
  <si>
    <t>36720674</t>
  </si>
  <si>
    <t>1. mája 1221/17, 093 01  Vranov nad Topľou</t>
  </si>
  <si>
    <t>Vedenie účtovníctva a daňové poradenstvo</t>
  </si>
  <si>
    <t>Poskytovanie krátkodobej pomoci starým osobám v obci</t>
  </si>
  <si>
    <t>BALKAR, s.r.o.</t>
  </si>
  <si>
    <t>44441576</t>
  </si>
  <si>
    <t>2022705212</t>
  </si>
  <si>
    <t>Budovateľská 718/45, 094 31  Hanušovce nad Topľou</t>
  </si>
  <si>
    <t>Budovateľská ul. 718/45, 094 31  Hanušovce nad Topľou</t>
  </si>
  <si>
    <t>Stolárska dielňa - robotník drevovýroby</t>
  </si>
  <si>
    <t>Barkoci Andrej</t>
  </si>
  <si>
    <t>Dlhá 171, 094 13  Dlhé Klčovo</t>
  </si>
  <si>
    <t>Beňková Zlatica - RELAX</t>
  </si>
  <si>
    <t>40056287</t>
  </si>
  <si>
    <t>1047892428</t>
  </si>
  <si>
    <t>Zámutov 136, 094 15  Zámutov</t>
  </si>
  <si>
    <t>Duklianskych hrdinov 1009/35, 093 01  Vranov nad Topľou</t>
  </si>
  <si>
    <t>Štúdio zdravia - masáže</t>
  </si>
  <si>
    <t>BHG Logistika spol. s r.o.</t>
  </si>
  <si>
    <t>2022872247</t>
  </si>
  <si>
    <t>Hencovská 2073, 093 02  Hencovce</t>
  </si>
  <si>
    <t xml:space="preserve">Nákladná cestná doprava </t>
  </si>
  <si>
    <t>Bilanz AZ, s.r.o.</t>
  </si>
  <si>
    <t>Čaklov 513, 094 35</t>
  </si>
  <si>
    <t>Kalinčiakova 2468, 093 01  Vranov nad Topľou</t>
  </si>
  <si>
    <t>BELLADONNA s.r.o.</t>
  </si>
  <si>
    <t>44263473</t>
  </si>
  <si>
    <t>Prešovská 402, 093 03  Vranov nad Topľou</t>
  </si>
  <si>
    <t>Administratíva a vedenie skladu lekárne</t>
  </si>
  <si>
    <t>Bindas Juraj</t>
  </si>
  <si>
    <t>43330258</t>
  </si>
  <si>
    <t>1077134597</t>
  </si>
  <si>
    <t>Sídl. 1. mája 67/9, 093 01  Vranov nad Topľou</t>
  </si>
  <si>
    <t>Hlavná 163, 094 12  Vechec</t>
  </si>
  <si>
    <t>Prevádzkovanie stávkovej kancelárie</t>
  </si>
  <si>
    <t>BLÍŽENCI, s.r.o.</t>
  </si>
  <si>
    <t>45702934</t>
  </si>
  <si>
    <t>Mieru 687, Stakčín</t>
  </si>
  <si>
    <t>M.R. Štefánika 143/169, 093 01  Vranov nad Topľou</t>
  </si>
  <si>
    <t>Administratívne a skladové práce vo firme s predajom zdravotníckych pomôcok</t>
  </si>
  <si>
    <t>BRENDSON s.r.o.</t>
  </si>
  <si>
    <t>Mlynská 1438/3, 093 01  Vranov nad Topľou</t>
  </si>
  <si>
    <t>M.Benku 1717, 093 01  Vranov nad Topľou</t>
  </si>
  <si>
    <t>Administratívne činnosti v poisťovníctve</t>
  </si>
  <si>
    <t>Brezina Ľuboslav, Ing.</t>
  </si>
  <si>
    <t>46243101</t>
  </si>
  <si>
    <t>1040667628</t>
  </si>
  <si>
    <t>Mlynská 1447/21, 093 01  Vranov nad Topľou</t>
  </si>
  <si>
    <t>Ekonomické poradenstvo - reklamné a marketingové služby, počítačové služby a spracovanie údajov</t>
  </si>
  <si>
    <t>Cirkevná spojená škola</t>
  </si>
  <si>
    <t>17151627</t>
  </si>
  <si>
    <t>Školská 650, 093 02  Vranov nad Topľou</t>
  </si>
  <si>
    <t>Činnosti súvisiace s výdajom stravy a obsluhou vrátnice</t>
  </si>
  <si>
    <t>CMFF s.r.o.</t>
  </si>
  <si>
    <t>Hviezdoslavova 169, 093 01  Vranov nad Topľou</t>
  </si>
  <si>
    <t>Námestie slobody 1248, 093 01  Vranov nad Topľou</t>
  </si>
  <si>
    <t>Ostatná zdravotná straostlivosť</t>
  </si>
  <si>
    <t>Crystal Comfort s.r.o.</t>
  </si>
  <si>
    <t>M.R. Štefánika 2427 093 01 Vranov n.T.</t>
  </si>
  <si>
    <t>Pomocné administratívne činnosti</t>
  </si>
  <si>
    <t>Čečková Anna</t>
  </si>
  <si>
    <t>40052664</t>
  </si>
  <si>
    <t>1045595430</t>
  </si>
  <si>
    <t>Viničná 411/42, 093 01  Vranov nad Topľou</t>
  </si>
  <si>
    <t>Vedenie účtovníctva; Administratívne služby</t>
  </si>
  <si>
    <t>Bukóza Holding, a.s.</t>
  </si>
  <si>
    <t>Kamerový systém, obsluha monitorovacích kamier</t>
  </si>
  <si>
    <t>DANEX PLUS, s.r.o.</t>
  </si>
  <si>
    <t>45521441</t>
  </si>
  <si>
    <t>2023038985</t>
  </si>
  <si>
    <t>Soľ 106, 094 35  Soľ</t>
  </si>
  <si>
    <t>Stavebná a inžinierska činnosť</t>
  </si>
  <si>
    <t>BUKÓZA INVEST spol. s r.o.</t>
  </si>
  <si>
    <t xml:space="preserve">Operačné stredisko - ohlasovňa požiarov </t>
  </si>
  <si>
    <t>Daňková Mária</t>
  </si>
  <si>
    <t>42036470</t>
  </si>
  <si>
    <t>1022308518</t>
  </si>
  <si>
    <t>Duklianskych hrdinov 1210/26, 093 01  Vranov nad Topľou</t>
  </si>
  <si>
    <t>M.R.Štefánika 2695/202 B, 093 01  Vranov nad Topľou</t>
  </si>
  <si>
    <t>Regeneráciu a rekondícia, vedenie účtovníctva a maloobchod spotrebného tovaru</t>
  </si>
  <si>
    <t>DaR Family, s.r.o</t>
  </si>
  <si>
    <t>47584301</t>
  </si>
  <si>
    <t>2024029931</t>
  </si>
  <si>
    <t>Jarná 553/4, 093 02  Vranov nad Topľou</t>
  </si>
  <si>
    <t>Denkovič Michal - ATYP</t>
  </si>
  <si>
    <t>45909156</t>
  </si>
  <si>
    <t>1022331189</t>
  </si>
  <si>
    <t>Širiava 447/26, 094 31  Hanušovce nad Topľou</t>
  </si>
  <si>
    <t>Remeniny 13, 094 31  Hanušovce nad Topľou</t>
  </si>
  <si>
    <t>Opracovanie kovov jednoduchým spôsobom</t>
  </si>
  <si>
    <t>Daniela Petríková - Reklama</t>
  </si>
  <si>
    <t>33271534</t>
  </si>
  <si>
    <t>Okulka 19/42, 093 01  Vranov nad Topľou</t>
  </si>
  <si>
    <t>Janka Kráľa 976, 093 01  Vranov nad Topľou</t>
  </si>
  <si>
    <t>Pomocné práce v reklamnom štúdiu</t>
  </si>
  <si>
    <t>Dobrocký Jozef, Ing.</t>
  </si>
  <si>
    <t>Sedliská 43, 094 09  Sedliská</t>
  </si>
  <si>
    <t>Sedliská 55, 094 09  Sedliská</t>
  </si>
  <si>
    <t>DB kontakt, s.r.o.</t>
  </si>
  <si>
    <t>45370346</t>
  </si>
  <si>
    <t>2023095052</t>
  </si>
  <si>
    <t>Jarková 523/12, 094 14  Sečovská Polianka</t>
  </si>
  <si>
    <t>Toplianska 15, 093 01  Vranov nad Topľou</t>
  </si>
  <si>
    <t>Výroba kovových konštrukcií, ich častí a tepovacie služby</t>
  </si>
  <si>
    <t>Domáci majster, urob si sám, PAOLMAK s.r.o.</t>
  </si>
  <si>
    <t>Duklianskych hrdinov 1234, 093 01  Vranov nad Topľou</t>
  </si>
  <si>
    <t>Maloobchod a veľkoobchod v rozsahu voľných živností, sprostredkovateľská a obchodná činnosť, prieskum trhu, prijímanie dodávok tovaru a ich zadávanie do systému</t>
  </si>
  <si>
    <t>ECOSTONE s.r.o.</t>
  </si>
  <si>
    <t>Okulka 8/3, 093 01  Vranov nad Topľou</t>
  </si>
  <si>
    <t>Námestie slobody 2675, 093 01  Vranov nad Topľou</t>
  </si>
  <si>
    <t xml:space="preserve">Administratívne práce pre stavebnú činnosť </t>
  </si>
  <si>
    <t>EKON SES, s.r.o.</t>
  </si>
  <si>
    <t>36449628</t>
  </si>
  <si>
    <t>Ul. 1. mája 1247, 093 01  Vranov nad Topľou</t>
  </si>
  <si>
    <t>Ekonomicko - administratívna činnosť</t>
  </si>
  <si>
    <t>ELARKO, s.r.o.</t>
  </si>
  <si>
    <t xml:space="preserve">Hlavná 446/201, 094 12  Vechec </t>
  </si>
  <si>
    <t>Duklianskych hrdinov 1004/9, 093 01  Vranov n.T.</t>
  </si>
  <si>
    <t>Predajňa svadobných šiat</t>
  </si>
  <si>
    <t>Effecta s.r.o.</t>
  </si>
  <si>
    <t>Vechec 322/52, 094 12</t>
  </si>
  <si>
    <t xml:space="preserve">Všeobecná administratíva a inžinierské činnosti </t>
  </si>
  <si>
    <t>ENERGOTRADING, s.r.o.</t>
  </si>
  <si>
    <t>Mlynská 1483/93, 093 01  Vranov n.T.</t>
  </si>
  <si>
    <t>Holčíkovce 241, 094 05</t>
  </si>
  <si>
    <t>Vrátnik - informátor</t>
  </si>
  <si>
    <t>ELMIT, s.r.o.</t>
  </si>
  <si>
    <t>46143297</t>
  </si>
  <si>
    <t>Herlianska 1084, 093 03  Vranov nad Topľou</t>
  </si>
  <si>
    <t>Maloobchod s elektroinštalačným materiálom</t>
  </si>
  <si>
    <t>Eštoková Monika, Ing.- MONITA CREATÍV</t>
  </si>
  <si>
    <t>44043988</t>
  </si>
  <si>
    <t>1079038587</t>
  </si>
  <si>
    <t>Hlinné 182, 094 35  Soľ</t>
  </si>
  <si>
    <t>Výroba jednoduchých výrobkov z dreva</t>
  </si>
  <si>
    <t>EMI plus, s.r.o.</t>
  </si>
  <si>
    <t>Malá Domaša 7, 094 02</t>
  </si>
  <si>
    <t>Malá Domaša 106, 094 02</t>
  </si>
  <si>
    <t>Fedačková Júlia</t>
  </si>
  <si>
    <t>1022370217</t>
  </si>
  <si>
    <t>Trepská 491/24, 093 03  Vranov nad Topľou</t>
  </si>
  <si>
    <t>Námestie slobody 2710, 093 01  Vranov nad Topľou</t>
  </si>
  <si>
    <t>Výroba odevov a doplnkov</t>
  </si>
  <si>
    <t>EVER VT s.r.o.</t>
  </si>
  <si>
    <t>Námestie slobody 2, 093 01  Vranov nad Topľou</t>
  </si>
  <si>
    <t>Frena Miroslav - IMF</t>
  </si>
  <si>
    <t>35343788</t>
  </si>
  <si>
    <t>1042560640</t>
  </si>
  <si>
    <t>Sídl. Juh 1058, 093 01  Vranov nad Topľou</t>
  </si>
  <si>
    <t>M.R. Štefánika 867, 093 01  Vranov nad Topľou</t>
  </si>
  <si>
    <t xml:space="preserve">Zákazkové krajčírstvo </t>
  </si>
  <si>
    <t>Fuňa Ján, Mgr.</t>
  </si>
  <si>
    <t>41985206</t>
  </si>
  <si>
    <t>1041038812</t>
  </si>
  <si>
    <t>Tovarné 101, 094 01  Tovarné</t>
  </si>
  <si>
    <t>Tovarné 117, 094 01  Tovarné</t>
  </si>
  <si>
    <t>Masérske služby</t>
  </si>
  <si>
    <t>GASMONTA, s.r.o.</t>
  </si>
  <si>
    <t>36477613</t>
  </si>
  <si>
    <t>Herlianska 1070/87, 093 03  Vranov nad Topľou</t>
  </si>
  <si>
    <t>Dispečerská činnosť pri špecializovaných stavebných prácach</t>
  </si>
  <si>
    <t>GIOS, s.r.o.</t>
  </si>
  <si>
    <t>36448851</t>
  </si>
  <si>
    <t>M.R. Štefánika 187/177B, 093 01  Vranov nad Topľou</t>
  </si>
  <si>
    <t>Slovenská 344/49, 094 31 Hanušovce nad Topľou</t>
  </si>
  <si>
    <t>FAVEO HEALTHCARE s.r.o.</t>
  </si>
  <si>
    <t>44822863</t>
  </si>
  <si>
    <t>Budovateľská 1275/13, 093 01  Vranov nad Topľou</t>
  </si>
  <si>
    <t>Informátori v textilnom podniku</t>
  </si>
  <si>
    <t>Operátor prania a sušenia</t>
  </si>
  <si>
    <t>Girmala Igor, Ing.</t>
  </si>
  <si>
    <t>Čemernianska 131, 093 03  Vranov nad Topľou</t>
  </si>
  <si>
    <t>Výroba reklamných predmetov, grafické práce v reklamnej činnosti</t>
  </si>
  <si>
    <t>Gogová Anna</t>
  </si>
  <si>
    <t>43871852</t>
  </si>
  <si>
    <t>1045477246</t>
  </si>
  <si>
    <t>Čierne 160, 094 34  Bystré</t>
  </si>
  <si>
    <t>Iné obchodné služby</t>
  </si>
  <si>
    <t>Halanda Jozef - AddArt</t>
  </si>
  <si>
    <t>Sídl. II 1216, 093 01  Vranov nad Topľou</t>
  </si>
  <si>
    <t>Námestie slobody 3, 093 01  Vranov nad Topľou</t>
  </si>
  <si>
    <t>Reklamná agentúra a predaj výtvarných potrieb</t>
  </si>
  <si>
    <t>Gymnázium</t>
  </si>
  <si>
    <t>161268</t>
  </si>
  <si>
    <t>2020628742</t>
  </si>
  <si>
    <t>Dr. C. Daxnera 88, 093 01  Vranov nad Topľou</t>
  </si>
  <si>
    <t>Obsluha vrátnice gymnázia</t>
  </si>
  <si>
    <t xml:space="preserve">Horúci tím, občianske združenie </t>
  </si>
  <si>
    <t>Čičava 74, 093 01</t>
  </si>
  <si>
    <t>Haľko Igor</t>
  </si>
  <si>
    <t>47391812</t>
  </si>
  <si>
    <t>Sídl. 1.mája 65/11, 093 01  Vranov n. T.</t>
  </si>
  <si>
    <t>Hronského 1115, 093 01  Vranov nad Topľou</t>
  </si>
  <si>
    <t>Autoumývareň  -  čistiace činnosti</t>
  </si>
  <si>
    <t>JM-Slovakia, s.r.o.</t>
  </si>
  <si>
    <t>36692824</t>
  </si>
  <si>
    <t>2022266939</t>
  </si>
  <si>
    <t>Ružová 813/55, 093 03  Vranov nad Topľou</t>
  </si>
  <si>
    <t>Vedenie administratívy súvisiacej s výkonom opravovne nákladných automobilov</t>
  </si>
  <si>
    <t>Haňo Jozef - MOTO-DODO</t>
  </si>
  <si>
    <t>37355406</t>
  </si>
  <si>
    <t>1039765518</t>
  </si>
  <si>
    <t xml:space="preserve">Kladzany 36, 094 21  </t>
  </si>
  <si>
    <t>Hencovská 2088, 093 02  Hencovce</t>
  </si>
  <si>
    <t>Servis, oprava a predaj motocyklov</t>
  </si>
  <si>
    <t>Hornozemplínska knižnica vo Vranove nad Topľou</t>
  </si>
  <si>
    <t>377811146</t>
  </si>
  <si>
    <t>M.R. Štefánika 875/200 093 01 Vranov n.T.</t>
  </si>
  <si>
    <t>Hrunený Richard</t>
  </si>
  <si>
    <t>44018479</t>
  </si>
  <si>
    <t>1070033338</t>
  </si>
  <si>
    <t>Prešovská 403/5, 093 03  Vranov nad Topľou</t>
  </si>
  <si>
    <t>Zberňa šatstva pre pranie a ekonomické čistenie</t>
  </si>
  <si>
    <t>Humeník Štefan</t>
  </si>
  <si>
    <t>33276714</t>
  </si>
  <si>
    <t>Lúčna 819/11, 093 01  Vranov nad Topľou</t>
  </si>
  <si>
    <t>Čemernianska 1067, 093 03  Vranov nad Topľou</t>
  </si>
  <si>
    <t>Predajňa a maloobchodný sklad</t>
  </si>
  <si>
    <t>Ing. Paľko Štefan</t>
  </si>
  <si>
    <t>Okulka 15/20, 093 01 Vranov nad Topľou</t>
  </si>
  <si>
    <t>Vedenie účtovníctva; Administratívne služby; Činnosť podnikateľských, organizačných a ekonomických poradcov</t>
  </si>
  <si>
    <t>Ištočková Mária</t>
  </si>
  <si>
    <t>41389522</t>
  </si>
  <si>
    <t>1040838821</t>
  </si>
  <si>
    <t>Hencovská 1826, 093 02  Hencovce</t>
  </si>
  <si>
    <t>Duklianskych hrdinov 1235, 093 01  Vranov nad Topľou</t>
  </si>
  <si>
    <t>Kolesár Vladislav</t>
  </si>
  <si>
    <t>Kvakovce 144, 094 02  Slovenská Kajňa</t>
  </si>
  <si>
    <t>Majerovce 126, 094 09 Sedliská</t>
  </si>
  <si>
    <t>Maloobchodný predaj železiarskeho tovaru</t>
  </si>
  <si>
    <t xml:space="preserve">Jačisko Ľubomír </t>
  </si>
  <si>
    <t>Soľ 73, 094 35 Soľ</t>
  </si>
  <si>
    <t>reklamné a marketingové služby</t>
  </si>
  <si>
    <t>Jakubková Alena</t>
  </si>
  <si>
    <t>Čemernianska 1064/104, 093 03  Vranov nad Topľou</t>
  </si>
  <si>
    <t>Hronského 1195, 093 01  Vranov nad Topľou</t>
  </si>
  <si>
    <t>Predaj rybárskych, poľovníckych potrieb a súvisiacich doplnkov</t>
  </si>
  <si>
    <t>Janočko Martin</t>
  </si>
  <si>
    <t>46299483</t>
  </si>
  <si>
    <t>1078839773</t>
  </si>
  <si>
    <t>Čičava 102, 093 01  Vranov nad Topľou</t>
  </si>
  <si>
    <t>Výroba mrazených polotovarov</t>
  </si>
  <si>
    <t>Ul. 1. mája 1228, 093 01  Vranov nad Topľou</t>
  </si>
  <si>
    <t>Kvety Mária Haľková s.r.o.</t>
  </si>
  <si>
    <t>Duklianskych hrdinov 2473, 093 01  Vranov nad Topľou</t>
  </si>
  <si>
    <t>Námestie slobody 79, 093 01  Vranov nad Topľou</t>
  </si>
  <si>
    <t>Výroba vencov, smútočných kytíc, aranžovanie krabíc</t>
  </si>
  <si>
    <t>Janočková Barbara - BORKA</t>
  </si>
  <si>
    <t>43496067</t>
  </si>
  <si>
    <t>1077249382</t>
  </si>
  <si>
    <t>Okulka 9/5, 093 01  Vranov nad Topľou</t>
  </si>
  <si>
    <t>Kadernícke činnosti</t>
  </si>
  <si>
    <t>JÓNA, n.o.</t>
  </si>
  <si>
    <t>36167967</t>
  </si>
  <si>
    <t>2021704894</t>
  </si>
  <si>
    <t>Sociálne poradenstvo a administratívne práce</t>
  </si>
  <si>
    <t>Jozef Hrunený - CUKRÁREŇ JADRANKA</t>
  </si>
  <si>
    <t>34900608</t>
  </si>
  <si>
    <t>1020772610</t>
  </si>
  <si>
    <t>Soľ 336, 094 35  Soľ</t>
  </si>
  <si>
    <t>Prešovská 403, 093 03  Vranov nad Topľou</t>
  </si>
  <si>
    <t>Pomocná sila v  cukrárenskej predajni</t>
  </si>
  <si>
    <t>Juhásová Mária</t>
  </si>
  <si>
    <t>47118687</t>
  </si>
  <si>
    <t>Záhradná 192/21, 094 31  Hanušovce nad Topľou</t>
  </si>
  <si>
    <t>Prenájom náradia, strojov a zariadení a predaj prevažne železiarskeho tovaru</t>
  </si>
  <si>
    <t>Ľuboslav Plachý</t>
  </si>
  <si>
    <t>Mlynská 1486, 093 01  Vranov nad Topľou</t>
  </si>
  <si>
    <t>Areál bývalého PD, 094 35  Jastrabie</t>
  </si>
  <si>
    <t>Výroba ostatných výrobkov z dreva</t>
  </si>
  <si>
    <t>Kačmárová Jana - Opatrovateľské centrum Drobček</t>
  </si>
  <si>
    <t>1038565583</t>
  </si>
  <si>
    <t>Gen. Svobodu 330, 093 01  Vranov nad Topľou</t>
  </si>
  <si>
    <t>Lúčna 2749/73, 093 01  Vranov nad Topľou</t>
  </si>
  <si>
    <t>Denná starostlivosť o deti</t>
  </si>
  <si>
    <t>MaK DOMISTAV, s.r.o.</t>
  </si>
  <si>
    <t>46419012</t>
  </si>
  <si>
    <t>Bernolákova 1067/86, 093 01  Vranov nad Topľou</t>
  </si>
  <si>
    <t>Boženy Nemcovej 1, 093 01  Vranov nad Topľou</t>
  </si>
  <si>
    <t>Účtovnícke a auditórske činnosti, vedenie účtovných kníh, daňové poradenstvo</t>
  </si>
  <si>
    <t>MESTO Hanušovce nad Topľou</t>
  </si>
  <si>
    <t>332399</t>
  </si>
  <si>
    <t>Mierová 333/3, 094 31  Hanušovce nad Topľou</t>
  </si>
  <si>
    <t>Slovenská 353, 094 31  Hanušovce nad Topľou</t>
  </si>
  <si>
    <t>Obsluha kamerového systému</t>
  </si>
  <si>
    <t>KAMIOR, s.r.o.</t>
  </si>
  <si>
    <t>B. Nemcovej 1157, 093 01  Vranov nad Topľou</t>
  </si>
  <si>
    <t>Vedľajšie činnosti v doprave</t>
  </si>
  <si>
    <t>Mesto Vranov</t>
  </si>
  <si>
    <t>00332933</t>
  </si>
  <si>
    <t>Dr. C. Daxnera 87/1, 093 01  Vranov nad Topľou</t>
  </si>
  <si>
    <t>Priemyselný park Ferovo, 093 01  Vranov nad Topľou</t>
  </si>
  <si>
    <t>Stráženie areálu priemyselného parku</t>
  </si>
  <si>
    <t>Boženy Nemcovej, 093 01  Vranov nad Topľou</t>
  </si>
  <si>
    <t>Stráženie areálu futbalového ihriska</t>
  </si>
  <si>
    <t>Kmec Stanislav</t>
  </si>
  <si>
    <t>Topoľová 534/2,094 34 Bystré</t>
  </si>
  <si>
    <t>ocianova 204/13,094 34 Bystré</t>
  </si>
  <si>
    <t>Kúpa tovaru na účely jeho predaja konečnému spotrebiteľovi(MO) alebo iným prevádzkovateľom živnosti(VO)</t>
  </si>
  <si>
    <t>Koľbíková Katarína</t>
  </si>
  <si>
    <t>Sídl. II 1218, 093 01  Vranov n.T.</t>
  </si>
  <si>
    <t>Maloobchod s nábytkom, svietidlami a inými domácimi potrebami</t>
  </si>
  <si>
    <t>Mlynská 1480, 093 01  Vranov nad Topľou</t>
  </si>
  <si>
    <t>Stráženie areálu bývalého MsBP</t>
  </si>
  <si>
    <t>Kostovčíková Jana</t>
  </si>
  <si>
    <t>47118580</t>
  </si>
  <si>
    <t>B. Nemcovej 1 (1 poschodie), 093 01  Vranov nad Topľou</t>
  </si>
  <si>
    <t>Vedenie účtovníctva, činnosti podnikateľských, organizačných a ekonomických poradcov, sprostredkovanie obchodu, administratívne služby a kúpa tovaru na účely jeho predaja</t>
  </si>
  <si>
    <t>Kotuľáková Ľubica - TEXTILKA</t>
  </si>
  <si>
    <t>41392469</t>
  </si>
  <si>
    <t>1074101193</t>
  </si>
  <si>
    <t>Lúčna 819/21, 093 01  Vranov nad Topľou</t>
  </si>
  <si>
    <t>Staničná 1261, 093 01  Vranov nad Topľou</t>
  </si>
  <si>
    <t>Zákazkové krajčírstvo a predaj textilu</t>
  </si>
  <si>
    <t>Kovaľ Stanislav</t>
  </si>
  <si>
    <t xml:space="preserve">1022432499  </t>
  </si>
  <si>
    <t>Bystré 371, 094 34  Bystré</t>
  </si>
  <si>
    <t>Šitie a oprava obuvi</t>
  </si>
  <si>
    <t>Kovaľová Viera - UNIVERZÁL</t>
  </si>
  <si>
    <t>43709273</t>
  </si>
  <si>
    <t>1078623117</t>
  </si>
  <si>
    <t xml:space="preserve">Topoľová 14, 094 34  Bystré </t>
  </si>
  <si>
    <t>Šarišská 72/55, 094 34  Bystré</t>
  </si>
  <si>
    <t xml:space="preserve">Mesto Vranov nad Topľou </t>
  </si>
  <si>
    <t>Dr. C.Daxnera 87/1, 093 01  Vranov n.T.</t>
  </si>
  <si>
    <t>Toplianska 1040, 093 01  Vranov nad Topľou</t>
  </si>
  <si>
    <t>Strážna služba</t>
  </si>
  <si>
    <t>Kožej Juraj</t>
  </si>
  <si>
    <t>45490775</t>
  </si>
  <si>
    <t>1073242786</t>
  </si>
  <si>
    <t>Sídl. Okulka 18/36, 093 01  Vranov nad Topľou</t>
  </si>
  <si>
    <t>Kladzany 49, 094 21 Nižný  Hrabovec</t>
  </si>
  <si>
    <t>Vzorková predajňa s izolačným materiálom</t>
  </si>
  <si>
    <t>Kuzevič Rastislav</t>
  </si>
  <si>
    <t>46901493</t>
  </si>
  <si>
    <t>1045363825</t>
  </si>
  <si>
    <t>Drábova 1100/9, 040 23 Košice</t>
  </si>
  <si>
    <t>Komenského 51, 094 31  Hanušovce nad Topľou</t>
  </si>
  <si>
    <t xml:space="preserve">Výroba, oprava a predaj šperkov a suvenírov  </t>
  </si>
  <si>
    <t>MIMA, n.o.</t>
  </si>
  <si>
    <t>2024101607</t>
  </si>
  <si>
    <t>Merník 149, 094 23</t>
  </si>
  <si>
    <t>Mlynská 1448, 093 01  Vranov nad Topľou</t>
  </si>
  <si>
    <t>MIS SLOVAKIA spol. s r.o.</t>
  </si>
  <si>
    <t>Topľanská 1800/1A, 093 01  Vranovnad Topľou</t>
  </si>
  <si>
    <t>Ručné a dokončovacie práce v textilnej výrobe</t>
  </si>
  <si>
    <t>60</t>
  </si>
  <si>
    <t>LD HOME s.r.o.</t>
  </si>
  <si>
    <t>Kukorelliho 394/8, 094 34  Hanušovce n.T.</t>
  </si>
  <si>
    <t>Kvetinárstvo, záhradkárstvo, darčekové predmety - maloobchod</t>
  </si>
  <si>
    <t>Macková Slavka - Slavka</t>
  </si>
  <si>
    <t>34899472</t>
  </si>
  <si>
    <t>1033742644</t>
  </si>
  <si>
    <t>Mlynská 1485/99, 093 01  Vranov nad Topľou</t>
  </si>
  <si>
    <t>Výroba, šitie a opravy rôznych druhov odevov a bytového textilu</t>
  </si>
  <si>
    <t>Majerovský kaštieľ, s.r.o.</t>
  </si>
  <si>
    <t>Pribinova 82, 093 01  Vranov n.T.</t>
  </si>
  <si>
    <t>Majerovce č. 3, 094 09</t>
  </si>
  <si>
    <t>Technicko-hospodárske zabezpečenie-pomocné administr.práce</t>
  </si>
  <si>
    <t>Technicko-hospodárske zabezpečenie-vrátnik</t>
  </si>
  <si>
    <t>Technicko-hospodárske zabezpečenie-údržbár</t>
  </si>
  <si>
    <t>Technicko-hospodárske zabezpečenie-práčka,žehliar</t>
  </si>
  <si>
    <t>M-mont AL systémy s.r.o.</t>
  </si>
  <si>
    <t>2023956602</t>
  </si>
  <si>
    <t>Hencovská 287, 093 02  Hencovce</t>
  </si>
  <si>
    <t>Margita Hašová</t>
  </si>
  <si>
    <t>Nižný Hrabovec 429, 094 21 Nižný Hrabovec</t>
  </si>
  <si>
    <t>Matis Peter</t>
  </si>
  <si>
    <t>1044155717</t>
  </si>
  <si>
    <t>Babie 25, 094 31  Hanušovce nad Topľou</t>
  </si>
  <si>
    <t>Budovateľská 427, 094 31  Hanušovce nad Topľou</t>
  </si>
  <si>
    <t>MTH REMONT, s.r.o.</t>
  </si>
  <si>
    <t>31691293</t>
  </si>
  <si>
    <t>2020527971</t>
  </si>
  <si>
    <t>Duklianskych hrdinov 1129/46, 093 01  Vranov nad Topľou</t>
  </si>
  <si>
    <t>Informátorske činnosti na vrátnicu</t>
  </si>
  <si>
    <t>ChD</t>
  </si>
  <si>
    <t>MEDICOM, s.r.o.</t>
  </si>
  <si>
    <t>46753842</t>
  </si>
  <si>
    <t>2023552080</t>
  </si>
  <si>
    <t>M.R. Štefánika 210 A, 093 01  Vranov nad Topľou</t>
  </si>
  <si>
    <t>Činnosti zdravotnej sestry v internej ambulancii</t>
  </si>
  <si>
    <t>MEDITRANS Vranov, v.o.s.</t>
  </si>
  <si>
    <t>36458228</t>
  </si>
  <si>
    <t>2021452477</t>
  </si>
  <si>
    <t>Gorkého 840/9, 093 03  Vranov nad Topľou</t>
  </si>
  <si>
    <t>M.R. Štefánika 204, 093 01  Vranov nad Topľou</t>
  </si>
  <si>
    <t>Administratívne činnosti v zdravotnej dopravnej službe</t>
  </si>
  <si>
    <t>Štúrova 341, 094 31  Hanušovce nad Topľou</t>
  </si>
  <si>
    <t>Správa športových zariadení</t>
  </si>
  <si>
    <t>Informátor mestského úradu</t>
  </si>
  <si>
    <t>NADIN PARTNER spol. s r.o.</t>
  </si>
  <si>
    <t>2022921593</t>
  </si>
  <si>
    <t>Staničná 1261, 093 01  Vranov n.T.</t>
  </si>
  <si>
    <t>Tovarné 3, 094 01</t>
  </si>
  <si>
    <t xml:space="preserve">Výroba pripravených pokrmov a jedla </t>
  </si>
  <si>
    <t>Spojovateľ telekomunikačného zariadenia</t>
  </si>
  <si>
    <t>Administratívne práce s použitím výpočtovej techniky a kamerového systému</t>
  </si>
  <si>
    <t>Mgr. Štefan Kováč - Lekáreň Rozmarín</t>
  </si>
  <si>
    <t>36166197</t>
  </si>
  <si>
    <t>Hlovíková 2696/10, 093 01  Vranov nad Topľou</t>
  </si>
  <si>
    <t>Lekárenstvo</t>
  </si>
  <si>
    <t>Molitorisová Viera</t>
  </si>
  <si>
    <t>47118806</t>
  </si>
  <si>
    <t>Šarišská 37/83, 094 34  Bystré</t>
  </si>
  <si>
    <t>Vedenie účtovníctva, poradenstvo, administratíva, požičovňa náradia</t>
  </si>
  <si>
    <t xml:space="preserve">Monika Raptošová </t>
  </si>
  <si>
    <t>44473931</t>
  </si>
  <si>
    <t>Staničná 1323/32, 093 01 Vranov nad Topľou</t>
  </si>
  <si>
    <t>Predaj kojeneckého, detského tovaru a ich doplnkov</t>
  </si>
  <si>
    <t>MsDK</t>
  </si>
  <si>
    <t>35519088</t>
  </si>
  <si>
    <t>M. R. Štefánika 875, 093 01  Vranov nad Topľou</t>
  </si>
  <si>
    <t>Videoprojekcia v kultúrnom zariadení</t>
  </si>
  <si>
    <t>MT GASTRO, s.r.o.</t>
  </si>
  <si>
    <t>Nerudova 1760/1, 093 02  Vranov nad Topľou</t>
  </si>
  <si>
    <t>Slnečná, 094 02  Kvakovce</t>
  </si>
  <si>
    <t>Poskytovanie informácií návštevám, monitorovanie kamerového systému</t>
  </si>
  <si>
    <t>Nábožná Mária</t>
  </si>
  <si>
    <t>Jasenovce 8, 094 05  Holčíkovce</t>
  </si>
  <si>
    <t>Administratívne a kuričské práce</t>
  </si>
  <si>
    <t>NARAB s.r.o.</t>
  </si>
  <si>
    <t>36680699</t>
  </si>
  <si>
    <t>Mlynská 1488/107, 093 01  Vranov nad Topľou</t>
  </si>
  <si>
    <t>Administratívne práce, jednoduché a podvojné ūčtovníctvo, finančné poradenstvo</t>
  </si>
  <si>
    <t>Obec Banské</t>
  </si>
  <si>
    <t>00332259</t>
  </si>
  <si>
    <t>Banské 320, 094 12  Vechec</t>
  </si>
  <si>
    <t>Banské 284, 094 12  Vechec</t>
  </si>
  <si>
    <t>Administratívne práce - evidencia a kontrola obecného majetku</t>
  </si>
  <si>
    <t>Nytra Jaroslav, Mgr.</t>
  </si>
  <si>
    <t>35340428</t>
  </si>
  <si>
    <t>1020775250</t>
  </si>
  <si>
    <t>Sídl. II  1213/30, 093 01  Vranov nad Topľou</t>
  </si>
  <si>
    <t>Reklamné, marketingové a fotografické služby</t>
  </si>
  <si>
    <t>Obec Čierne nad Topľou</t>
  </si>
  <si>
    <t>00332313</t>
  </si>
  <si>
    <t>2020640930</t>
  </si>
  <si>
    <t>Čierne 232, 094 34  Bystré</t>
  </si>
  <si>
    <t>Správca obecnej telocvične a multifunkčného ihriska</t>
  </si>
  <si>
    <t>Obec Dlhé Klčovo</t>
  </si>
  <si>
    <t>00332356</t>
  </si>
  <si>
    <t>2020640974</t>
  </si>
  <si>
    <t>Dlhá 173/84, 094 13  Dlhé Klčovo</t>
  </si>
  <si>
    <t>Údržba budov, zariadení a ich priľahlých priestorov</t>
  </si>
  <si>
    <t xml:space="preserve">Obec Dlhé Klčovo </t>
  </si>
  <si>
    <t>332356</t>
  </si>
  <si>
    <t>Správa a údržba kultúrneho domu a obecného úradu</t>
  </si>
  <si>
    <t>Obec Kladzany</t>
  </si>
  <si>
    <t>00332470</t>
  </si>
  <si>
    <t>Kladzany 100, 094 21 Nižný  Hrabovec</t>
  </si>
  <si>
    <t>Zabezpečenie správy, prevádzky a údržby budov a priľahlého okolia</t>
  </si>
  <si>
    <t>Ocilka Štefan, Ing. - BUKOCIL</t>
  </si>
  <si>
    <t>Skrabské 190, 094 33  Vyšný  Žipov</t>
  </si>
  <si>
    <t>Viničná 412, 093 01  Vranov nad Topľou</t>
  </si>
  <si>
    <t>Administratívne práce spojené s chodom obecného úradu</t>
  </si>
  <si>
    <t>Obec Kvakovce</t>
  </si>
  <si>
    <t>00332518</t>
  </si>
  <si>
    <t>Kvakovce 88, 094 02  Slovenská Kajňa</t>
  </si>
  <si>
    <t>Údržbárske práce</t>
  </si>
  <si>
    <t>Kvakovce 97, 094 02  Slovenská Kajňa</t>
  </si>
  <si>
    <t>Obsluha skladu, správa budov</t>
  </si>
  <si>
    <t>Obec Poša</t>
  </si>
  <si>
    <t>00332691</t>
  </si>
  <si>
    <t>2020630337</t>
  </si>
  <si>
    <t>Poša 241, 094 21  Nižný Hrabovec</t>
  </si>
  <si>
    <t>Pomocné práce v kuchyni</t>
  </si>
  <si>
    <t xml:space="preserve">Obec Poša </t>
  </si>
  <si>
    <t>Poša 241, 094 21</t>
  </si>
  <si>
    <t>Obec Sedliská</t>
  </si>
  <si>
    <t>00332836</t>
  </si>
  <si>
    <t>Sedliská 85, 094 09  Sedliská</t>
  </si>
  <si>
    <t>Kuričské a údržbárske práce</t>
  </si>
  <si>
    <t>OZ Svatobor pod Oblíkom</t>
  </si>
  <si>
    <t>42037905</t>
  </si>
  <si>
    <t>Ďurďoš 60, 094 31  Hanušovce nad Topľou</t>
  </si>
  <si>
    <t>Ďurďoš - časť Grodzin 81, 094 31  Hanušovce nad Topľou</t>
  </si>
  <si>
    <t>Vzdelávacie stredisko</t>
  </si>
  <si>
    <t>Obec Slovenská Kajňa</t>
  </si>
  <si>
    <t>00332852</t>
  </si>
  <si>
    <t>2020630502</t>
  </si>
  <si>
    <t>Slovenská Kajňa 4, 094 02  Slovenská Kajňa</t>
  </si>
  <si>
    <t>Obec Skrabské</t>
  </si>
  <si>
    <t>Skrabské 78, 094 33</t>
  </si>
  <si>
    <t>Obec Štefanovce</t>
  </si>
  <si>
    <t>Štefanovce č. 64, 094 01</t>
  </si>
  <si>
    <t>Obec Vechec</t>
  </si>
  <si>
    <t>00332925</t>
  </si>
  <si>
    <t>Hlavná 133/32, 094 12  Vechec</t>
  </si>
  <si>
    <t>Hlavná 133/32, Vechec</t>
  </si>
  <si>
    <t>Vedenie skladu a údržbárske práce v telocvični</t>
  </si>
  <si>
    <t>Obec Vyšný Kazimír</t>
  </si>
  <si>
    <t>332801</t>
  </si>
  <si>
    <t>2020630458</t>
  </si>
  <si>
    <t>Vyšný Kazimír 57, 094 09  Sedliská</t>
  </si>
  <si>
    <t>Palko, s.r.o.</t>
  </si>
  <si>
    <t>36477699</t>
  </si>
  <si>
    <t>Ružová 791/57, 093 03  Vranov nad Topľou</t>
  </si>
  <si>
    <t>M.R. Štefánika 859, 093 01  Vranov nad Topľou</t>
  </si>
  <si>
    <t>Reštauračné zariadenie s ubytovaním</t>
  </si>
  <si>
    <t>Obec Zámutov</t>
  </si>
  <si>
    <t>332968</t>
  </si>
  <si>
    <t>Zámutov 434, 094 15  Zámutov</t>
  </si>
  <si>
    <t>Vedenie skladu pracovného náradia a materiálu</t>
  </si>
  <si>
    <t>00332968</t>
  </si>
  <si>
    <t>Zámutov 388, 094 15  Zámutov</t>
  </si>
  <si>
    <t>Pomocné práce pri výdaji stravy</t>
  </si>
  <si>
    <t>Obec Zlatník</t>
  </si>
  <si>
    <t>00332984</t>
  </si>
  <si>
    <t>2020631965</t>
  </si>
  <si>
    <t>Zlatník 21, 094 33</t>
  </si>
  <si>
    <t>Administratívne a účtovnícke práce pri výkone samosprávy</t>
  </si>
  <si>
    <t>Obchodná akadémia</t>
  </si>
  <si>
    <t>00162230</t>
  </si>
  <si>
    <t>2020628753</t>
  </si>
  <si>
    <t>Pomocné činnosti v škole - vrátnik, školník</t>
  </si>
  <si>
    <t>PEKOS COMPANY s.r.o.</t>
  </si>
  <si>
    <t>44734760</t>
  </si>
  <si>
    <t>Sprostredkovateľská činnosť v rámci obchodu, marketingový prieskum</t>
  </si>
  <si>
    <t>PhDr. Libuša  Ščerbová - PSYCHOSERVIS</t>
  </si>
  <si>
    <t>40996522</t>
  </si>
  <si>
    <t>Cintorínska 395, 093 03  Vranov nad Topľou</t>
  </si>
  <si>
    <t>M. R. Štefánika 204, 093 01  Vranov nad Topľou</t>
  </si>
  <si>
    <t>Administratívne práce a usmerňovanie klientov podľa pokynov psychológa</t>
  </si>
  <si>
    <t>Printon s.r.o.</t>
  </si>
  <si>
    <t>Školská 668, 093 02  Vranov nad Topľou</t>
  </si>
  <si>
    <t>Obsluha tlačiarenskych strojov a knihárske práce</t>
  </si>
  <si>
    <t>PROFIL INVEST, s.r.o.</t>
  </si>
  <si>
    <t>36823945</t>
  </si>
  <si>
    <t>2022446283</t>
  </si>
  <si>
    <t>Staničná 1250, 093 01  Vranov nad Topľou</t>
  </si>
  <si>
    <t>Čemernianska 3, 093 03  Vranov nad Topľou</t>
  </si>
  <si>
    <t>Informátori v malobchode s prevažne s plastovými oknami</t>
  </si>
  <si>
    <t>Práce v sklade, vedenie administratívy v skladovom hospodárstve</t>
  </si>
  <si>
    <t>Onderová Jarmila - ŽIRAFKA</t>
  </si>
  <si>
    <t>37354370</t>
  </si>
  <si>
    <t>1020977925</t>
  </si>
  <si>
    <t>Bystré 572, 094 34  Bystré</t>
  </si>
  <si>
    <t>Činnosť knižníc a archívov</t>
  </si>
  <si>
    <t>Soták Ondrej</t>
  </si>
  <si>
    <t>36248072</t>
  </si>
  <si>
    <t>Rakovec nad Ondavou 28, 072 03 Rakovec</t>
  </si>
  <si>
    <t>Obsluha vrátnice pre činnosť správa nehnuteľnosti na základe zmlúv</t>
  </si>
  <si>
    <t>Ščerba Peter, Ing.</t>
  </si>
  <si>
    <t>10804447</t>
  </si>
  <si>
    <t>Železničná 35/2, 093 03  Vranov nad Topľou</t>
  </si>
  <si>
    <t>Skladnícke práce vo veľkoobchode s nápojmi</t>
  </si>
  <si>
    <t xml:space="preserve">Palušová Eva, Ing. </t>
  </si>
  <si>
    <t>41390547</t>
  </si>
  <si>
    <t>1045317570</t>
  </si>
  <si>
    <t>Nová Kelča 84, 094 04  Nová Kelča</t>
  </si>
  <si>
    <t>Administratívne práce pre textilnú výrobu</t>
  </si>
  <si>
    <t>PEMEDANN, s.r.o.</t>
  </si>
  <si>
    <t>3192620557</t>
  </si>
  <si>
    <t>Hlinné 131,094 35</t>
  </si>
  <si>
    <t>Mlynská 1628, 093 01  Vranov nad Topľou</t>
  </si>
  <si>
    <t>Petrušová Marcela - STAR LINE</t>
  </si>
  <si>
    <t>40999068</t>
  </si>
  <si>
    <t>1022353717</t>
  </si>
  <si>
    <t>Gen. Svobodu 396/20, 093 01  Vranov nad Topľou</t>
  </si>
  <si>
    <t>PhDr. Michalová Jana</t>
  </si>
  <si>
    <t>1080169277</t>
  </si>
  <si>
    <t>Juh 1059/1, 093 01 Vranov nad Topľou</t>
  </si>
  <si>
    <t>J. Kráľa 140, 093 01 Vranov nad Topľou</t>
  </si>
  <si>
    <t>Predaj textilu - outlet a second hand</t>
  </si>
  <si>
    <t>ROBA, s.r.o.</t>
  </si>
  <si>
    <t>36474703</t>
  </si>
  <si>
    <t>2021601395</t>
  </si>
  <si>
    <t>Gen. Svobodu 351, 093 01  Vranov nad Topľou</t>
  </si>
  <si>
    <t>Námestie slobody 96, 093 01  Vranov nad Topľou</t>
  </si>
  <si>
    <t>Administratívne práce v stavebnej firme</t>
  </si>
  <si>
    <t>SBJ, s.r.o.</t>
  </si>
  <si>
    <t>Malá Domaša 128, 094 02  Slovenská Kajňa</t>
  </si>
  <si>
    <t>Administratívne práce súvisiace so šitím veľkokapacitných vriec</t>
  </si>
  <si>
    <t>VISIOPRINT s.r.o.</t>
  </si>
  <si>
    <t>2024054098</t>
  </si>
  <si>
    <t>Hlavná 501, 094 14  Sečovská Polianka</t>
  </si>
  <si>
    <t>Budovateľská 1309, 093 01  Vranov nad Topľou</t>
  </si>
  <si>
    <t>Vlastivedné múzeum v Hanušovciach nad Topľou</t>
  </si>
  <si>
    <t>37781138</t>
  </si>
  <si>
    <t>Zámocká 160/5, 094 31  Hanušovce nad Topľou</t>
  </si>
  <si>
    <t>Sídl. 1. mája 74, 093 01  Vranov nad Topľou</t>
  </si>
  <si>
    <t>Kultúrno - výchovná činnosť</t>
  </si>
  <si>
    <t>Starý František - AUTOSTAR</t>
  </si>
  <si>
    <t>Dubník 1512,  093 01 Vranov nad Topľou</t>
  </si>
  <si>
    <t>Stavbyt, s.r.o.</t>
  </si>
  <si>
    <t>Tolstého 254, 093 03  Vranov nad Topľou</t>
  </si>
  <si>
    <t>Vedenie administratívno-ekonomických činností</t>
  </si>
  <si>
    <t>STAVIER TRADE, s.r.o.</t>
  </si>
  <si>
    <t>44423616</t>
  </si>
  <si>
    <t>Sídl. I 996, 093 01  Vranov nad Topľou</t>
  </si>
  <si>
    <t>Špeditérska činnosť v dopravnej firme</t>
  </si>
  <si>
    <t>Supuková Kvetoslava, MVDr.</t>
  </si>
  <si>
    <t>37782720</t>
  </si>
  <si>
    <t>1020000839</t>
  </si>
  <si>
    <t>Vyšný Žipov 72, 094 33  Vyšný  Žipov</t>
  </si>
  <si>
    <t>Veterinárna ambulancia, maloobchod a poskytovanie rôznych administratívnych služieb</t>
  </si>
  <si>
    <t>Ščecinová Valéria, JUDr.</t>
  </si>
  <si>
    <t>42230551</t>
  </si>
  <si>
    <t>1022487081</t>
  </si>
  <si>
    <t>Sídl. Juh 1056/21, 093 01  Vranov nad Topľou</t>
  </si>
  <si>
    <t>Kalinčiakova 2461, 093 01  Vranov nad Topľou</t>
  </si>
  <si>
    <t>Kancelária medátora - výkon činnosti mediátora</t>
  </si>
  <si>
    <t>Pomocné práce pri ochrane pamiatok</t>
  </si>
  <si>
    <t>Vožňáková Helena, Bc.</t>
  </si>
  <si>
    <t>10807241</t>
  </si>
  <si>
    <t>1022308595</t>
  </si>
  <si>
    <t>Sídl. Okulka 11/9, 093 01  Vranov nad Topľou</t>
  </si>
  <si>
    <t>Predajňa umeleckých diel, drahých kameňov, šperkov a darčekových predmetov</t>
  </si>
  <si>
    <t>Šurinová Janka</t>
  </si>
  <si>
    <t>Zámutov 523, 094 15 Zámutov</t>
  </si>
  <si>
    <t>Sídl. II, Ul. 1. mája 1232, 093 01  Vranov nad Topľou</t>
  </si>
  <si>
    <t>Poskytovanie kozmetických, skrášľovacích a relaxačných služieb</t>
  </si>
  <si>
    <t>Tomášik Jozef</t>
  </si>
  <si>
    <t>33270023</t>
  </si>
  <si>
    <t>Nižný Hrušov 100, 094 22  Nižný Hrušov</t>
  </si>
  <si>
    <t>Nižný Hrušov 601, 094 22  Nižný Hrušov</t>
  </si>
  <si>
    <t xml:space="preserve">Stolárska výroba a výroba jednoduchých výrobkov z kovov </t>
  </si>
  <si>
    <t>Wintex s.r.o.</t>
  </si>
  <si>
    <t>31700438</t>
  </si>
  <si>
    <t>Budovateľská 1290, 093 01  Vranov nad Topľou</t>
  </si>
  <si>
    <t>Zariadenie pre seniorov</t>
  </si>
  <si>
    <t>00696366</t>
  </si>
  <si>
    <t>Sídl. 1. mája 73, 093 01 Vravov nad Topľou</t>
  </si>
  <si>
    <t xml:space="preserve">Pranie a chemické čistenie textilných a kožušinových výrobkov </t>
  </si>
  <si>
    <t>Vrátnica</t>
  </si>
  <si>
    <t>Tóth Peter</t>
  </si>
  <si>
    <t>35341963</t>
  </si>
  <si>
    <t>1034309485</t>
  </si>
  <si>
    <t>Makovická 936/12, 093 03  Vranov nad Topľou</t>
  </si>
  <si>
    <t>M.R. Štefánika 856, 093 01  Vranov nad Topľou</t>
  </si>
  <si>
    <t>Administratíva pri vedení agendy požiarneho technika a sprostredkovaní obchodu s drevom</t>
  </si>
  <si>
    <t>Trella Radko</t>
  </si>
  <si>
    <t>46343717</t>
  </si>
  <si>
    <t>Jarková 164/16, 094 13  Sačurov</t>
  </si>
  <si>
    <t>Stolárska dielňa</t>
  </si>
  <si>
    <t>Uhlík Ján, JUDr.</t>
  </si>
  <si>
    <t>Sadová 146/39, 093 03  Vranov nad Topľou</t>
  </si>
  <si>
    <t>Administratívne práce v advokátskej praxi</t>
  </si>
  <si>
    <t>Vagaský Peter</t>
  </si>
  <si>
    <t>33272930</t>
  </si>
  <si>
    <t>Merník 139, 094 23  Merník</t>
  </si>
  <si>
    <t>Vedenie administratívy súvisiacej s výkonom zemných a prípravných prác pre stavbu</t>
  </si>
  <si>
    <t>Vagaský Peter - AUTOSERVIS</t>
  </si>
  <si>
    <t>35343397</t>
  </si>
  <si>
    <t>1039537719</t>
  </si>
  <si>
    <t>Čierne 143, 094 34  Bystré</t>
  </si>
  <si>
    <t>Mechanické opravy, opravy elektroinštalácie a drobná údržba automobilov</t>
  </si>
  <si>
    <t>Vardžik Martin, Ing. - RSM CHIPTUNING</t>
  </si>
  <si>
    <t>46473271</t>
  </si>
  <si>
    <t>1074485445</t>
  </si>
  <si>
    <t>Mlynská 1333/136, 093 01  Vranov nad Topľou</t>
  </si>
  <si>
    <t>Herlianska 1077/87, 093 03  Vranov nad Topľou</t>
  </si>
  <si>
    <t>Diagnostika a opravy riadiacich jednotiek motorových vozidiel, internetový obchod</t>
  </si>
  <si>
    <t>ZEMPLÍN - VPO, výrobné družstvo</t>
  </si>
  <si>
    <t>36456306</t>
  </si>
  <si>
    <t>2020000686</t>
  </si>
  <si>
    <t>Výroba a predaj pracovných odevov</t>
  </si>
  <si>
    <t>Činnosti múzeí - technické kreslenie</t>
  </si>
  <si>
    <t>Textilná výroba a výroba suvenírov a bižutérie</t>
  </si>
  <si>
    <t>ZPMP</t>
  </si>
  <si>
    <t>31959270</t>
  </si>
  <si>
    <t>2020641601</t>
  </si>
  <si>
    <t>Budovateľská 2561, 093 01  Vranov nad Topľou</t>
  </si>
  <si>
    <t>Krajčírstvo, umelecké remeslá, administratíva</t>
  </si>
  <si>
    <t>Banská Štiavnica</t>
  </si>
  <si>
    <t>Anton Turčan</t>
  </si>
  <si>
    <t>S. Chalupku 312/10, 967 01  Kremnica</t>
  </si>
  <si>
    <t xml:space="preserve">S.Chalupku  312/10, 967 01  Kremnica </t>
  </si>
  <si>
    <t>16.29.0</t>
  </si>
  <si>
    <t>SVETRO spol. s.r.o.</t>
  </si>
  <si>
    <t>Antolslá 16, 969 01  Banská Štiavnica</t>
  </si>
  <si>
    <t>Antolská 16, 969 01  Banská Štiavnica</t>
  </si>
  <si>
    <t>14.39.0</t>
  </si>
  <si>
    <t>výroba pleteného a háčkovaného ošatenia</t>
  </si>
  <si>
    <t>Domov n.o.</t>
  </si>
  <si>
    <t>Veľké Pole 5 , 966 74</t>
  </si>
  <si>
    <t>88.99.0</t>
  </si>
  <si>
    <t>činnosti sociálnej pomoci</t>
  </si>
  <si>
    <t>Základná škola J. Kollára</t>
  </si>
  <si>
    <t>L. Svobodu 40, 969 01  Banská Štiavnica</t>
  </si>
  <si>
    <t>85.20.0</t>
  </si>
  <si>
    <t>základné školstvo - správa ihriska, areálu školy</t>
  </si>
  <si>
    <t>Iveta Benčajová</t>
  </si>
  <si>
    <t>J. Gagarina 734/8, 969 01  Banská Štiavnica</t>
  </si>
  <si>
    <t>L. Svobodu 1495/18, 969 01  Banská Štiavnica</t>
  </si>
  <si>
    <t>47.62.0</t>
  </si>
  <si>
    <t>FALCO SK, s.r.o.</t>
  </si>
  <si>
    <t>Zigmund šachta 13, 969 01  Banská Štiavnica</t>
  </si>
  <si>
    <t>14.19.0</t>
  </si>
  <si>
    <t>šitie</t>
  </si>
  <si>
    <t>Domov Márie</t>
  </si>
  <si>
    <t>Špitálska 3, 969 01  Banská Štiavnica</t>
  </si>
  <si>
    <t>L. Svobodu 37-39, 969 01  Banská Štiavnica</t>
  </si>
  <si>
    <t>87.30.0</t>
  </si>
  <si>
    <t>vrátnik - informátor</t>
  </si>
  <si>
    <t>Vencelová Oľga - VEGA</t>
  </si>
  <si>
    <t>A. Hlinku 20, 965 01  Žiar nad Hronom</t>
  </si>
  <si>
    <t>SNP 44/56, 965 01  Žiar nad Hronom</t>
  </si>
  <si>
    <t>výroba a predaj pracovných odevov a OOPP</t>
  </si>
  <si>
    <t>JT PLUS, s.r.o.</t>
  </si>
  <si>
    <t>Pletiarska 10, 969 01  Banská Štiavnica</t>
  </si>
  <si>
    <t>Dolná 12/A, 969 01  Banská Štiavnica</t>
  </si>
  <si>
    <t>96.01.0</t>
  </si>
  <si>
    <t>pranie a chemické čistenie textilných a kožušinových výrobkov</t>
  </si>
  <si>
    <t>Ľubomír Weis - AVP</t>
  </si>
  <si>
    <t>Učiteľská 1487/10, 969 01  Banská Štiavnica</t>
  </si>
  <si>
    <t>47.71.0</t>
  </si>
  <si>
    <t>maloobchod s odevmi v šepcializovaných predajniach</t>
  </si>
  <si>
    <t>Roman Ošus</t>
  </si>
  <si>
    <t>Zechenterova 370/52, 967 01  Kremnica</t>
  </si>
  <si>
    <t>Zechenterova 348, 967 01  Kremnica</t>
  </si>
  <si>
    <t>prevádzkovanie práčovne</t>
  </si>
  <si>
    <t>deenny, s.r.o.</t>
  </si>
  <si>
    <t>A. Kmeťa 13, 969 01  Banská Štiavnica</t>
  </si>
  <si>
    <t>82.11.0</t>
  </si>
  <si>
    <t>predajňa chovateľských potrieb, poskytovanie administratívnych služieb, drobné ručné práce</t>
  </si>
  <si>
    <t>Mestské kultúrne centrum</t>
  </si>
  <si>
    <t>SNP 119, 965 01  Žiar nad Hronom</t>
  </si>
  <si>
    <t>90.04.0</t>
  </si>
  <si>
    <t>prevádzkovanie kultúrnych zariadení</t>
  </si>
  <si>
    <t>M. Chrásteka 508/14, 965 01  Žiar nad Hronom</t>
  </si>
  <si>
    <t>Základná škola Jozefa Horáka</t>
  </si>
  <si>
    <t>Dobšinského 17, 969 01  Banská Štiavnica</t>
  </si>
  <si>
    <t>prevádzka športového areálu</t>
  </si>
  <si>
    <t>Eva Petlušová</t>
  </si>
  <si>
    <t>Učiteľská 1484/9, 969 01  Banská Štiavnica</t>
  </si>
  <si>
    <t>69.20.0</t>
  </si>
  <si>
    <t>Tanad Sport, s.r.o.</t>
  </si>
  <si>
    <t>Dolná 904/31, 969 01  Banská Štiavnica</t>
  </si>
  <si>
    <t>Pletiarska 12, 969 01  Banská Štiavnica</t>
  </si>
  <si>
    <t>47.64.0</t>
  </si>
  <si>
    <t>predaj športových potrieb</t>
  </si>
  <si>
    <t>Marián Čierny - BLACK M</t>
  </si>
  <si>
    <t>Vodárenská 303/23, 969 01  Banská Štiavnica</t>
  </si>
  <si>
    <t>Námestie Svätej Trojice 2, Banská Štiavnic</t>
  </si>
  <si>
    <t xml:space="preserve">administratívna činnosť </t>
  </si>
  <si>
    <t>Michaela Bačíková</t>
  </si>
  <si>
    <t>Ilija 3, 969 01</t>
  </si>
  <si>
    <t>Ilija 36, 969 01</t>
  </si>
  <si>
    <t>47.11.0</t>
  </si>
  <si>
    <t>predajňa potravín</t>
  </si>
  <si>
    <t>FINISITER, s.r.o.</t>
  </si>
  <si>
    <t>L. Svobodu 1531/19, 969 01  Banská Štiavnica</t>
  </si>
  <si>
    <t>47.99.0</t>
  </si>
  <si>
    <t>predaj odevov, spodnej bielizne a obuvi</t>
  </si>
  <si>
    <t>COMBIN BANSKÁ ŠTIAVNICA</t>
  </si>
  <si>
    <t>Kysihýbelská 29, 969 01  Banská Štiavnica</t>
  </si>
  <si>
    <t>Kolpašksá 4, 969 01  Banská Štiavnica</t>
  </si>
  <si>
    <t>42.21.0</t>
  </si>
  <si>
    <t>manažér výroby v stavebníctve a dispečer dopravy</t>
  </si>
  <si>
    <t>Základná škola s materskou školou Štefana Moysesa</t>
  </si>
  <si>
    <t>00622605</t>
  </si>
  <si>
    <t>2020536650</t>
  </si>
  <si>
    <t>A. Kmeťa 1, 965 01 Žiar nad Hronom</t>
  </si>
  <si>
    <t>podávanie informácie na vrátnici a strážna činnosť</t>
  </si>
  <si>
    <t xml:space="preserve">Mestské kultúrne centrum    </t>
  </si>
  <si>
    <t>2021789066</t>
  </si>
  <si>
    <t>Námestie SNP 119, 965 01  Žiar nad Hronom</t>
  </si>
  <si>
    <t xml:space="preserve">prevádzkovanie kultúrnych zariadení  </t>
  </si>
  <si>
    <t>MUDr. Elena Kršjaková, s.r.o.</t>
  </si>
  <si>
    <t>2023522732</t>
  </si>
  <si>
    <t>Horná Ždaňa 54, 966 04</t>
  </si>
  <si>
    <t>Sládkovičova 13, 965 01 Žiar nad Hronom</t>
  </si>
  <si>
    <t>86.22.0</t>
  </si>
  <si>
    <t xml:space="preserve">prevádzkovanie zdravotníckeho zariadenia, druh: ambulancia špecializovaná, odborné zameranie: oftalmológia, študijný odbor: všeobecné lekárstvo, špecializačný odbor: oftalmológia </t>
  </si>
  <si>
    <t>Kresťanské centrum nepočujúcich na Slovensku</t>
  </si>
  <si>
    <t>2020533581</t>
  </si>
  <si>
    <t>Kapitulská 21, 974 01 Banská Bystrica</t>
  </si>
  <si>
    <t>Lúčky 64, 967 01</t>
  </si>
  <si>
    <t>94.99.2</t>
  </si>
  <si>
    <t xml:space="preserve">ubytovacie a stravovacie služby </t>
  </si>
  <si>
    <t>EURO-ROYAL REALITY, s.r.o.</t>
  </si>
  <si>
    <t>2021827291</t>
  </si>
  <si>
    <t>SNP č. 129, 965 01 Žiar nad Hronom</t>
  </si>
  <si>
    <t>Bernolákova č. 11, 968 01 Nová Baňa</t>
  </si>
  <si>
    <t>68.31.0</t>
  </si>
  <si>
    <t>Osvald Boris - Stolárstvo BORO</t>
  </si>
  <si>
    <t>1083454757</t>
  </si>
  <si>
    <t>J. Horvátha 905/40, 967 01  Kremnica</t>
  </si>
  <si>
    <t>Angyalova 476/2, 967 01 Kremnica</t>
  </si>
  <si>
    <t xml:space="preserve">43.32.0 </t>
  </si>
  <si>
    <t xml:space="preserve">stolárske práce  </t>
  </si>
  <si>
    <t>Domov sociálnych služieb  Hrabiny</t>
  </si>
  <si>
    <t>2021111741</t>
  </si>
  <si>
    <t>Rekreačná 393/1, 968 01  Nová Baňa</t>
  </si>
  <si>
    <t>Moyzesova 10, Nová Baňa</t>
  </si>
  <si>
    <t xml:space="preserve">kurič - údržbár </t>
  </si>
  <si>
    <t>Marián Košík</t>
  </si>
  <si>
    <t>1031669782</t>
  </si>
  <si>
    <t>Veľké Pole 235, 966 74</t>
  </si>
  <si>
    <t>16.21.0</t>
  </si>
  <si>
    <t>opracovanie drevnej hmoty a výroba komponentov z dreva - výroba paliet, ukladanie parketového polotovaru a drevného odpadu do paliet</t>
  </si>
  <si>
    <t>Športový klub Žarnovica</t>
  </si>
  <si>
    <t>Bystrická 37, 966 81 Žarnovica</t>
  </si>
  <si>
    <t>93.12.0</t>
  </si>
  <si>
    <t>činnosti športových klubov</t>
  </si>
  <si>
    <t>Hollý Ján</t>
  </si>
  <si>
    <t>Rekreačná 391, 968 01  Nová Baňa</t>
  </si>
  <si>
    <t>A. Kmeťa 3, 968 01 Nová Baňa</t>
  </si>
  <si>
    <t>maloobchod s novinami a kancelárskymi potrebami v špecializovaných predajnicha, oprava domácich zariadení a zariadení pre dom a záhradu</t>
  </si>
  <si>
    <t>Banícke nám. č. 1, 968 01 Nová Baňa</t>
  </si>
  <si>
    <t>starostlivosť o osoby s mentálnym postihnutím, duševne choré a drogovo závislé osoby v pobytových zariadení</t>
  </si>
  <si>
    <t>Ing. Imrich Kasan</t>
  </si>
  <si>
    <t>Kamenárska 51, 968 01 Nová Baňa</t>
  </si>
  <si>
    <t xml:space="preserve"> Hronský Beňadik č. 109,128, 966 53</t>
  </si>
  <si>
    <t>46.15.0</t>
  </si>
  <si>
    <t>INV - UČTOVNÍCTVO,s.r.o.</t>
  </si>
  <si>
    <t>Nám. SNP 1083, 966 81 Žarnovica</t>
  </si>
  <si>
    <t>Bandzi Ján</t>
  </si>
  <si>
    <t>Krivínska 57/22, 966 53 Hronský Beňadik</t>
  </si>
  <si>
    <t>Hlavná 135, 966 53 Hronský Beňadik</t>
  </si>
  <si>
    <t>Šmondrk Zdenko- REGNO</t>
  </si>
  <si>
    <t>Nábrežná 97/16, 968 01  Nová Baňa</t>
  </si>
  <si>
    <t>Nábrežná 97/16, 968 01 Nová Baňa</t>
  </si>
  <si>
    <t>73.1</t>
  </si>
  <si>
    <t>reklama</t>
  </si>
  <si>
    <t>Púchly Jozef, Ing</t>
  </si>
  <si>
    <t>Starohutská 1278/56, 968 01  Nová Baňa</t>
  </si>
  <si>
    <t>Veľká Lehota 413, 966 41</t>
  </si>
  <si>
    <t>Trusková Alexandra, Mgr.</t>
  </si>
  <si>
    <t xml:space="preserve">Mierová 832/18, 966 81 Žarnovica </t>
  </si>
  <si>
    <t>Fraňa Kráľa 883/3, 966 81  Žarnovica</t>
  </si>
  <si>
    <t>4.79.0</t>
  </si>
  <si>
    <t>maloobchod s použitým tovarm v predajniach</t>
  </si>
  <si>
    <t xml:space="preserve">Arvajová Eva </t>
  </si>
  <si>
    <t>Rakovec 70/24, 966 53 Hronský Beňadik</t>
  </si>
  <si>
    <t xml:space="preserve">Slobody 2, 966 81 Žarnovica </t>
  </si>
  <si>
    <t>1/ odevná výroba,  2/ textilná výroba</t>
  </si>
  <si>
    <t>Štefanka Milan</t>
  </si>
  <si>
    <t>Na Ležiskách 178/3, 966 81 Žarnovica</t>
  </si>
  <si>
    <t>Železničná 14, 966 81  Žarnovica</t>
  </si>
  <si>
    <t>Kminiak Peter</t>
  </si>
  <si>
    <t>Vígľaš 484, 962 02 Vígľaš</t>
  </si>
  <si>
    <t>98.09.0</t>
  </si>
  <si>
    <t>Medveď Július</t>
  </si>
  <si>
    <t>Kopernica 101, 967 01 Kopernica</t>
  </si>
  <si>
    <t>45.20.0</t>
  </si>
  <si>
    <t>Opravy a údržba motorových vozidiel</t>
  </si>
  <si>
    <t>Branická Mária</t>
  </si>
  <si>
    <t>1. mája 467, 966 01 Hliník nad Hronom</t>
  </si>
  <si>
    <t>70.22.0</t>
  </si>
  <si>
    <t>Činnosť podnikateľkých, organizačných a ekonomických poradcov</t>
  </si>
  <si>
    <t>Morvayová Darina, Ing.</t>
  </si>
  <si>
    <t>Kosorín 144, 966 24 Kosorín</t>
  </si>
  <si>
    <t>Novomeského 519, 965 01 Žiar nad Hronom</t>
  </si>
  <si>
    <t>Martinka Zdeno</t>
  </si>
  <si>
    <t>Lovčica 258, 96623 Lovčica Trubín</t>
  </si>
  <si>
    <t>43.32.0</t>
  </si>
  <si>
    <t>Filip Milan, Ing.</t>
  </si>
  <si>
    <t>Vyhne 77, 966 02 Vyhne</t>
  </si>
  <si>
    <t>Vyhne 70, 966 02 Vyhne</t>
  </si>
  <si>
    <t>72.19.0</t>
  </si>
  <si>
    <t>Výskum a vývoj v oblasti prírodných a technických vied</t>
  </si>
  <si>
    <t>Zordová Dana</t>
  </si>
  <si>
    <t>A. Štefanku 4/172, 965 01 Žiar nad Hronom</t>
  </si>
  <si>
    <t>Tajovského 12, 965 01 Žiar nad Hronom</t>
  </si>
  <si>
    <t>96.02.0</t>
  </si>
  <si>
    <t>Havlíčková Jana</t>
  </si>
  <si>
    <t>SNP 141/27, 965 01 Žiar nad Hronom</t>
  </si>
  <si>
    <t xml:space="preserve">Administratívne služby, Sprostredkovanie poskytovania úverov alebo pôžičiek z peňažných zdrojov získaných výlučne bez verejnej výzvy a bez verejnej ponuky majetkových hodnot. </t>
  </si>
  <si>
    <t>Greguš Vladimír</t>
  </si>
  <si>
    <t>Partizánska 475, 966 01 Hliník nad Hronom</t>
  </si>
  <si>
    <t>79.11.0</t>
  </si>
  <si>
    <t xml:space="preserve">Prevádzka cestovnej agentúry  </t>
  </si>
  <si>
    <t>Gregušová Petra</t>
  </si>
  <si>
    <t>Beníčková Iveta</t>
  </si>
  <si>
    <t>Angyalova 425/47, 967 01 kremnica</t>
  </si>
  <si>
    <t>SNP 137, 965 01 Žiar nad Hronom</t>
  </si>
  <si>
    <t xml:space="preserve">Holičstvo a kaderníctvo, Nechtový dizajn, Vizážistika a coloristika Poradenská činnosť v oblasti vizážistiky,  coloristiky, kozmetiky, Organizovanie školení, prednášok a kurzov v rozsahu voľnej živnosti, Poradenstvo v oblasti zdravého životného štýlu     </t>
  </si>
  <si>
    <t>Šous Silvester</t>
  </si>
  <si>
    <t>Hviezdoslavova 281/30, 965 01 Žiar nad Hronom</t>
  </si>
  <si>
    <t>59.11.0</t>
  </si>
  <si>
    <t xml:space="preserve">Služby súvisiace s produkciou filmov a videozáznamov  
</t>
  </si>
  <si>
    <t>Cabánik Marian</t>
  </si>
  <si>
    <t>Mierová 602, 966 01 Hliník nad Hronom</t>
  </si>
  <si>
    <t>Priemyselná 267/23, 965 01 Žiar nad Hronom</t>
  </si>
  <si>
    <t xml:space="preserve">Údržba motorových vozidel bez zásahu do motorickej časti vozidla. </t>
  </si>
  <si>
    <t>Rečlo Marek</t>
  </si>
  <si>
    <t>Rázusova 527/2, 965 01 Žiar nad Hronom</t>
  </si>
  <si>
    <t>62.09.0</t>
  </si>
  <si>
    <t xml:space="preserve">Počítačové služby </t>
  </si>
  <si>
    <t>Golha Jozef</t>
  </si>
  <si>
    <t>Kopernica 25, 967 01 Kremnica</t>
  </si>
  <si>
    <t xml:space="preserve">Diagnostika a opravy cestných motorových vozidiel  </t>
  </si>
  <si>
    <t>Bahúlová Miroslava</t>
  </si>
  <si>
    <t>Priehradka 394, 966 01 Hliník nad Hronom</t>
  </si>
  <si>
    <t>Nám. Matice Slovenskej 23,965 01 Žiar na Hronom</t>
  </si>
  <si>
    <t>96.09.0</t>
  </si>
  <si>
    <t xml:space="preserve">Ostatné osobné služby i. n.  </t>
  </si>
  <si>
    <t>Struhár Pavol</t>
  </si>
  <si>
    <t>Angyalova 433/63, 967 01 Krmenica</t>
  </si>
  <si>
    <t>55.20.0</t>
  </si>
  <si>
    <t xml:space="preserve">Turistické a iné krátkodobé ubytovanie </t>
  </si>
  <si>
    <t xml:space="preserve">Straková Mária, Ing. </t>
  </si>
  <si>
    <t>Kamenárska 169, 966 01 Hliník nad Hronom</t>
  </si>
  <si>
    <t>47.91.0</t>
  </si>
  <si>
    <t>Administratívne služby, sprostredkovateľská činnosť v oblasti služieb, vedenie účtovníctva a činnosť podnikateľských, organizačných a ekonomických poradcov</t>
  </si>
  <si>
    <t>Bača Jaroslav</t>
  </si>
  <si>
    <t>SNP 579/105, 965 01 Žiar nad Hronom</t>
  </si>
  <si>
    <t>Cyrila a Metoda 22 , 965 01 Žiar nad Hronom</t>
  </si>
  <si>
    <t xml:space="preserve">Kadernícke a kozmetické služby </t>
  </si>
  <si>
    <t xml:space="preserve">Vankulič Igor, Ing. </t>
  </si>
  <si>
    <t>Stará Kremnička 250, 965 01  Žiar nad Hronom</t>
  </si>
  <si>
    <t>Miartuš Tomáš</t>
  </si>
  <si>
    <t>P. Križku 393/10, 967 01 Kremnica</t>
  </si>
  <si>
    <t>37.11.0</t>
  </si>
  <si>
    <t>Reklamné  a marketingové služby, fotografické služby, osvetľovanie a ozvučovanie kultúrnych podujatí</t>
  </si>
  <si>
    <t xml:space="preserve">Gális Zdenko, Mgr. </t>
  </si>
  <si>
    <t>Rybany 418, 956 36 Rybany/</t>
  </si>
  <si>
    <t xml:space="preserve"> 56.29.0    </t>
  </si>
  <si>
    <t>Ostatné jedálenské služby</t>
  </si>
  <si>
    <t>Štefík Emil</t>
  </si>
  <si>
    <t>Stará Kremnička 264, 965 01  Žiar nad Hronom</t>
  </si>
  <si>
    <t>77.11.0</t>
  </si>
  <si>
    <t>Prenájom motorových vozidiel</t>
  </si>
  <si>
    <t>Ziman Pavol</t>
  </si>
  <si>
    <t>Kmeťova 179, 966 21 Lovča</t>
  </si>
  <si>
    <t xml:space="preserve">13.91.0  </t>
  </si>
  <si>
    <t>Výroba pleteného a háčkovaného textilu</t>
  </si>
  <si>
    <t>Cesnak Ivan</t>
  </si>
  <si>
    <t>Hviezdoslavova 244/54, 965 01 Žiar nad Hronom</t>
  </si>
  <si>
    <t>Svätokrížske nám. 26, 965 01 Žiar nad Hronom</t>
  </si>
  <si>
    <t xml:space="preserve">96.04.0  </t>
  </si>
  <si>
    <t xml:space="preserve">Služby týkajúce sa telesnej pohody  </t>
  </si>
  <si>
    <t>Dóczy Tibor - TIBDOC</t>
  </si>
  <si>
    <t>L. Svobodu 3, 969 01  Banská Štiavnica</t>
  </si>
  <si>
    <t>Antolská 38/VO, 969 01  Banská Štiavnica</t>
  </si>
  <si>
    <t>31.9</t>
  </si>
  <si>
    <t>Prokešová Eva</t>
  </si>
  <si>
    <t>Učiteľská 5, 969 01  Banská Štiavnica</t>
  </si>
  <si>
    <t>Bratská 18, 969 01  Banská Štiavnica</t>
  </si>
  <si>
    <t>96.04.0</t>
  </si>
  <si>
    <t>Daubnerová Soňa</t>
  </si>
  <si>
    <t>969 81  Štiavnické Bane 261</t>
  </si>
  <si>
    <t>Akademická 9, 969 01  Banská Štiavnica</t>
  </si>
  <si>
    <t>Madarová Ivana</t>
  </si>
  <si>
    <t>Dolná Ružová 227/13, 969 01  Banská Štiavnica</t>
  </si>
  <si>
    <t>18.12.0</t>
  </si>
  <si>
    <t>Ostatná tlač</t>
  </si>
  <si>
    <t>Zachar Ľuboslav</t>
  </si>
  <si>
    <t>969 81  Štiavnické Bane 413</t>
  </si>
  <si>
    <t>969 81  Štiavnické Bane č. 413</t>
  </si>
  <si>
    <t>77.32.0</t>
  </si>
  <si>
    <t>Prenájom a lízing stavbárskych strojov a zariadení</t>
  </si>
  <si>
    <t>Slezák Roman</t>
  </si>
  <si>
    <t>Jilemnického 2, 969 01  Banská Štiavnica</t>
  </si>
  <si>
    <t>Poľovnícka 1, 969 01  Banská Štiavnica</t>
  </si>
  <si>
    <t>46.18. 0</t>
  </si>
  <si>
    <t>Špecializované sprostredkovanie obchodu s iným špecifickým tovarom</t>
  </si>
  <si>
    <t>Sentinek Milan</t>
  </si>
  <si>
    <t>969 01  Beluj 55</t>
  </si>
  <si>
    <t>Labudová Anna</t>
  </si>
  <si>
    <t>969 73  Prenčov 218</t>
  </si>
  <si>
    <t>969 73  Prenčov 38</t>
  </si>
  <si>
    <t>46.18.0</t>
  </si>
  <si>
    <t>Krippnerová Janka</t>
  </si>
  <si>
    <t>L. Svobodu 25, 969 01  Banská Štiavnica</t>
  </si>
  <si>
    <t>Kolpašská 1, 969 01  Banská Štiavnica</t>
  </si>
  <si>
    <t>46.19.0</t>
  </si>
  <si>
    <t>Ing. Viera Abdusalamovová</t>
  </si>
  <si>
    <t>P.O.Hviezdoslava 808/3, 969 01  Banská Štiavnica</t>
  </si>
  <si>
    <t>Účtovnícke a audítorské činnosti</t>
  </si>
  <si>
    <t>Zacharová Zlatica</t>
  </si>
  <si>
    <t>Marková Katarína</t>
  </si>
  <si>
    <t>Palárika 10, 969 01  Banská Štiavnica</t>
  </si>
  <si>
    <t>Dolná 6/A, 969 01  Banská Štiavnica</t>
  </si>
  <si>
    <t>Mego Jozef</t>
  </si>
  <si>
    <t>966 15  Banská Belá 151</t>
  </si>
  <si>
    <t>935 51  Ondrejovce 147</t>
  </si>
  <si>
    <t>95.21.0</t>
  </si>
  <si>
    <t>Oprava spotrebnej elektroniky</t>
  </si>
  <si>
    <t>Lovas Slavomír</t>
  </si>
  <si>
    <t>Požiarnická 11, 969 01  Banská Štiavnica</t>
  </si>
  <si>
    <t>Š. Višňovského 211/6, 969 01  Banská Štiavnica</t>
  </si>
  <si>
    <t>74.90.0</t>
  </si>
  <si>
    <t>Ostatné odborné, vedecké a technické činnosti, i. n.</t>
  </si>
  <si>
    <t>Ivanič Milan</t>
  </si>
  <si>
    <t>969 82 Podhorie 107</t>
  </si>
  <si>
    <t>969 82 Podhorie 108</t>
  </si>
  <si>
    <t>25.99.0</t>
  </si>
  <si>
    <t>Vavríková Iveta</t>
  </si>
  <si>
    <t>L. Svobodu 10, 969 01  Banská Štiavnica</t>
  </si>
  <si>
    <t>Učiteľská 9,  969 01  Banská Štiavnica</t>
  </si>
  <si>
    <t>Melicherčíková Zdena</t>
  </si>
  <si>
    <t>L. Svobodu 27, 969 01  Banská Štiavnica</t>
  </si>
  <si>
    <t>OTTO MONT, výrobné družstvo</t>
  </si>
  <si>
    <t>Školská 36, 968 01  Nová Baňa</t>
  </si>
  <si>
    <t>17.29.0</t>
  </si>
  <si>
    <t>výroba ostatných výrobkov z papiera a lepenky, montáž umelých kvetov</t>
  </si>
  <si>
    <t>Školská 36, 968 01  Nová Baňa (Montážna hala kvetov II)</t>
  </si>
  <si>
    <t>Janek Jozef - Hostinec  Súsol</t>
  </si>
  <si>
    <t>Šášovské Podhradie 52, 965 01 Žiar nad Hronom</t>
  </si>
  <si>
    <t>Šášovské Podhradie 167, 965 01 Žiar nad Hronom</t>
  </si>
  <si>
    <t>I-56.10.9</t>
  </si>
  <si>
    <t xml:space="preserve">Poskytovanie služieb rýchleho občerstvenia v spojení s predajom na priamu konzumáciu  </t>
  </si>
  <si>
    <t>Boris Vencel</t>
  </si>
  <si>
    <t>Hviezdoslavova 6/32, 965 01 Žiar nad Hronom</t>
  </si>
  <si>
    <t>SNP 46/1, SNP 46/8, Žiar nad Hronom</t>
  </si>
  <si>
    <t>tvorba grafických návrhov a ich ďalšie spracovanie</t>
  </si>
  <si>
    <t>Dúchaj Slavomír</t>
  </si>
  <si>
    <t>Kľakovská 881/18, 966 81 Žarnovica</t>
  </si>
  <si>
    <t>Fraňa Kráľa 1503/61, 966 81  Žarnovica</t>
  </si>
  <si>
    <t>Pramuka Dušan</t>
  </si>
  <si>
    <t>Fraňa Kráľa 883/3, 966 81 Žarnovica</t>
  </si>
  <si>
    <t>Námestie SNP, 966 81 Žarnovica</t>
  </si>
  <si>
    <t>G 47.62.0</t>
  </si>
  <si>
    <t>maloobchod s novinami a kancelárskymi potrebami v špecializovaných predajnicha</t>
  </si>
  <si>
    <t>Petrušková Jana</t>
  </si>
  <si>
    <t>J. Fándlyho 1759/12, 969 01  Banská Štiavnica</t>
  </si>
  <si>
    <t>M-69.20.0</t>
  </si>
  <si>
    <t>Hajnovič Ján</t>
  </si>
  <si>
    <t>ul. Slobody 395/60, 966 81 Žarnovica</t>
  </si>
  <si>
    <t>G 47.61.0</t>
  </si>
  <si>
    <t>Maloobchod s knihami v špecializovaných predajniach</t>
  </si>
  <si>
    <t>LIZARDS s.r.o.</t>
  </si>
  <si>
    <t>Nám. SNP 1083, 966 81  Žarnovica</t>
  </si>
  <si>
    <t>Nám. SNP 18,  966 81  Žarnovica</t>
  </si>
  <si>
    <t>92.00.0</t>
  </si>
  <si>
    <t>Mesto Žiar nad Hronom</t>
  </si>
  <si>
    <t>Š. Moysesa 46, 965 19  Žiar nad Hronom</t>
  </si>
  <si>
    <t>Nám. Matice slovenskej 8, Žiar nad Hronom</t>
  </si>
  <si>
    <t>monitorovanie kamerového systému</t>
  </si>
  <si>
    <t>Základná škola s s materskou školou M. Hella</t>
  </si>
  <si>
    <t>Štiavnické Bane 128, 969 81</t>
  </si>
  <si>
    <t>85.2.0</t>
  </si>
  <si>
    <t>stolárske a rezbárske práce, údržba areálu školy</t>
  </si>
  <si>
    <t>Minková Katarína</t>
  </si>
  <si>
    <t>Bartošova Lehôtka č. 145, 967 01 Bartošova Lehôtka</t>
  </si>
  <si>
    <t>Ul. SNP 83, 965 01 Žiar nad Hronom</t>
  </si>
  <si>
    <t>S - 96.02.0</t>
  </si>
  <si>
    <t>Kozmetické a kadernícke služby</t>
  </si>
  <si>
    <t>Kvapil Peter</t>
  </si>
  <si>
    <t>L. Majerského 578, 966 01 Hliník nad Hronom</t>
  </si>
  <si>
    <t>L. Majerského 578, 966 01 Hliník nad Hronom, kancelária s plochou 10,36 m2</t>
  </si>
  <si>
    <t>M - 70.22.0</t>
  </si>
  <si>
    <t>Poradenské služby v oblasti podnikania a riadenie</t>
  </si>
  <si>
    <t>Tibor Dóczy - TIBDOC</t>
  </si>
  <si>
    <t>Gen. L. Svobodu 1530/3, 969 01  Banská Štiavnica</t>
  </si>
  <si>
    <t>31.09.0</t>
  </si>
  <si>
    <t>Jilemnického č. 2, 965 01  Žiar nad Hronom</t>
  </si>
  <si>
    <t>objekt a areál Základnej školy, Jilemnického č. 2, Žiar nad Hronom</t>
  </si>
  <si>
    <t>podávanie informácií a strážna činnosť</t>
  </si>
  <si>
    <t>prevádzka kultúrnych zariadení</t>
  </si>
  <si>
    <t>Kováčová Martina - Tina</t>
  </si>
  <si>
    <t>Veľká Lehota 106, 966 41 Veľká Lehota</t>
  </si>
  <si>
    <t>Nováková Alena</t>
  </si>
  <si>
    <t>L. Svobodu 1495/8, 969 01  Banská Štiavnica</t>
  </si>
  <si>
    <t>Bratská 9, 969 01  Banská Štiavnica</t>
  </si>
  <si>
    <t>C-14.13.0</t>
  </si>
  <si>
    <t>Herčová Ružena</t>
  </si>
  <si>
    <t>Učiteľská 1483/1, 969 01  Banská Štiavnica</t>
  </si>
  <si>
    <t>Bratská 17, 969 01  Banská Štiavnica</t>
  </si>
  <si>
    <t>M-47.62</t>
  </si>
  <si>
    <t>Maloobchod s novinami a kancelárskymi potrebami v špecializovaných predajniach</t>
  </si>
  <si>
    <t>Žemberyová Gabriela</t>
  </si>
  <si>
    <t>Orovnica 55, 966 52 Orovnica</t>
  </si>
  <si>
    <t>N 77.21</t>
  </si>
  <si>
    <t>prenájom a lízing rekreačných a športových potrieb</t>
  </si>
  <si>
    <t>Mesto Kremnica</t>
  </si>
  <si>
    <t>Štefánikovo nám. 1/1, 967 01  Kremnica</t>
  </si>
  <si>
    <t>Dolná 49/21, 967 01 Kremnica</t>
  </si>
  <si>
    <t>84.11.0</t>
  </si>
  <si>
    <t>Základná škola s materskou školou M. Hella</t>
  </si>
  <si>
    <t>správca vtáčieho areálu</t>
  </si>
  <si>
    <t>upratovanie</t>
  </si>
  <si>
    <t>Železničná 887/8, 963 01  Krupina</t>
  </si>
  <si>
    <t>Strieborná 5/116, 969 01  Banská Štiavnica</t>
  </si>
  <si>
    <t xml:space="preserve">poskytovanie služieb rýchleho občerstvenia  </t>
  </si>
  <si>
    <t>Koniarová Stanislava</t>
  </si>
  <si>
    <t>Záhrbská 1577/114, 968 01 Nová Baňa</t>
  </si>
  <si>
    <t>Štúrova 62, 968 01 Nová Baňa</t>
  </si>
  <si>
    <t>Kravčenko Georgij</t>
  </si>
  <si>
    <t xml:space="preserve">Záhradná 2022/22, 968 01 Nová Baňa </t>
  </si>
  <si>
    <t>A.Kmeťa 581/12, 968 01 Nová Baňa</t>
  </si>
  <si>
    <t>Oprava odevov, textilu a bytového textilu</t>
  </si>
  <si>
    <t>Eva Husárová - ROZLIČNÝ TOVAR</t>
  </si>
  <si>
    <t>Stará Kremnička 249, 965 01 Stará Kremnička</t>
  </si>
  <si>
    <t>Stará Kremnička 131, 965 01 Stará Kremnička</t>
  </si>
  <si>
    <t>G-47.78.9</t>
  </si>
  <si>
    <t>Ostatný maloobchod v špecializovaných predajniach i.n.</t>
  </si>
  <si>
    <t>BBC Systém s.r.o.</t>
  </si>
  <si>
    <t>Kamenárska 186, 966 01  Hliník nad Hronom</t>
  </si>
  <si>
    <t>Kamenárska 186, Hliník nad Hronom</t>
  </si>
  <si>
    <t>47.78.9</t>
  </si>
  <si>
    <t>ostatný maloobchod s novým tovarom v špecializovaných predajniach i.n.</t>
  </si>
  <si>
    <t>LUNIKA s.r.o.</t>
  </si>
  <si>
    <t>Námestie SNP 90, 966 01 Hliník nad Hronom</t>
  </si>
  <si>
    <t>Námestie SNP 90, 966 01  Hliník nad Hronom</t>
  </si>
  <si>
    <t>Debnárová Viera - MEDI PEDIKÚRA VIERA</t>
  </si>
  <si>
    <t xml:space="preserve">Švantnerova 1183/7, 968 01 Nová Baňa </t>
  </si>
  <si>
    <t xml:space="preserve">Cintorínska 20, 968 01 Nová Baňa </t>
  </si>
  <si>
    <t>S - 96.04</t>
  </si>
  <si>
    <t>Monika Hudecová - Kozmetický salón Monika</t>
  </si>
  <si>
    <t>A. Dubčeka 376/37, 965 01  Žiar nad Hornom</t>
  </si>
  <si>
    <t>Erik Remeň - Služby pohostinstiev</t>
  </si>
  <si>
    <t>SNP 1565/6, 969 01 Banská Štiavnica</t>
  </si>
  <si>
    <t>Garáž Pub,P.O.Hviezdoslavova 1,969 01 B.Štiavnica</t>
  </si>
  <si>
    <t>56.30.0</t>
  </si>
  <si>
    <t>Mesto Banská Štiavnica</t>
  </si>
  <si>
    <t>Radničné námestie 1, 969 01  Banská Štiavnica</t>
  </si>
  <si>
    <t>Ján Lahvička</t>
  </si>
  <si>
    <t>Banská Belá 295, 966 15</t>
  </si>
  <si>
    <t>Križovatka 3, 969 01  Banská Štivanica</t>
  </si>
  <si>
    <t>pomocné práce v kuchyni</t>
  </si>
  <si>
    <t>Pavol Tonhauser – Pilana TON</t>
  </si>
  <si>
    <t>Župkov 11, 966 71 Župkov</t>
  </si>
  <si>
    <t>Župkov 256, 96671 Župkov</t>
  </si>
  <si>
    <t xml:space="preserve">55.20.0 </t>
  </si>
  <si>
    <t>Riečky – ubytovacie služby</t>
  </si>
  <si>
    <t>Ľudovít Slašťan</t>
  </si>
  <si>
    <t>45459304</t>
  </si>
  <si>
    <t>1037031457</t>
  </si>
  <si>
    <t>Ľudovíta Štúra 586, 966 01 Hliník nad Hronom</t>
  </si>
  <si>
    <t xml:space="preserve">92.00.0 </t>
  </si>
  <si>
    <t>UNIREF s.r.o.</t>
  </si>
  <si>
    <t>2022726580</t>
  </si>
  <si>
    <t>Kolibská cesta 654, 968 01 Nová Baňa</t>
  </si>
  <si>
    <t xml:space="preserve">internetový predaj </t>
  </si>
  <si>
    <t xml:space="preserve">Malecová Jozefína, Mgr. </t>
  </si>
  <si>
    <t>Kopernica 46, 967 01 Kopernica</t>
  </si>
  <si>
    <t xml:space="preserve">Murín Milan, Ing. </t>
  </si>
  <si>
    <t>Ľ. Štúra 529, 966 01 Hliník nad Hronom</t>
  </si>
  <si>
    <t>Sprostredkovateľská činnosť v oblasti obchodu a výroby</t>
  </si>
  <si>
    <t>BRAINCOM, s.r.o.</t>
  </si>
  <si>
    <t>Školská 40, 968 01  Nová Baňa</t>
  </si>
  <si>
    <t>ostatný maloobchod v nešpecializovaných predajniach i. n.</t>
  </si>
  <si>
    <t>Bc. Pavol Zima</t>
  </si>
  <si>
    <t>Štiavnické Bane 424, 969 81</t>
  </si>
  <si>
    <t>Banícka 438/4, 969 01 Banská Štiavnica</t>
  </si>
  <si>
    <t>59.01</t>
  </si>
  <si>
    <t>služby  súvisiace s produkciou filmov a videozáznamov</t>
  </si>
  <si>
    <t>Adriana Hrnčárová</t>
  </si>
  <si>
    <t>Repište 188, 966 03 Sklené Teplice</t>
  </si>
  <si>
    <t>Nám. Matice Slovenskej 408, 965 01 Žiar nad Hronom</t>
  </si>
  <si>
    <t>66.22.0</t>
  </si>
  <si>
    <t>činnosti poisťovacích agentov a meklérov</t>
  </si>
  <si>
    <t>Agneša Füköová</t>
  </si>
  <si>
    <t>Včelince 3, 982 01 Včelince</t>
  </si>
  <si>
    <t>SNP 11, 979 01 Rimavská Sobota</t>
  </si>
  <si>
    <t>N 81.21</t>
  </si>
  <si>
    <t>Alena Laudárová</t>
  </si>
  <si>
    <t>Babinec 37, 980 26 Babinec</t>
  </si>
  <si>
    <t>Nám. Ś. M. Daxnera 774, 979 01 Rimavská Sobota</t>
  </si>
  <si>
    <t>S 47.59</t>
  </si>
  <si>
    <t>Maloobchod s nábytokom svietidlami a inými domácimi potrebami v špecializovaných pradajniach</t>
  </si>
  <si>
    <t>Annamária Liptáková</t>
  </si>
  <si>
    <t>Bodona 1702/24, 979 01 Rimavská Sobota</t>
  </si>
  <si>
    <t>B.Bartóka 8, 979 01 Rimavská Sobota</t>
  </si>
  <si>
    <t xml:space="preserve">Attila Molnár </t>
  </si>
  <si>
    <t>Čerenčianska 1712, 979 01 Rimavská Sobota</t>
  </si>
  <si>
    <t>I 55.10</t>
  </si>
  <si>
    <t>Hotelové a podobné ubytovanie</t>
  </si>
  <si>
    <t>Bán s.r.o.</t>
  </si>
  <si>
    <t>Čerenčianska 3988, 979 01 Rimavská Sobota</t>
  </si>
  <si>
    <t>G 45.32</t>
  </si>
  <si>
    <t>Obchodovanie a manipulácia s prívesnými vozíkmi a prísluš.</t>
  </si>
  <si>
    <t>Bc. Iveta  Kiššimonová</t>
  </si>
  <si>
    <t>Vyšná Pokoradz 32, 979 01 Rimavská Sobota</t>
  </si>
  <si>
    <t>I 56.30</t>
  </si>
  <si>
    <t>Caffe servis s.r.o.</t>
  </si>
  <si>
    <t>Vyšná Pokoradz 63, 979 01 Rimavská Sobota</t>
  </si>
  <si>
    <t>Vyšná Pokoradz 63</t>
  </si>
  <si>
    <t>Zásielkový predaj alebo predaj cez internet</t>
  </si>
  <si>
    <t>Csilla Floreková</t>
  </si>
  <si>
    <t>Malohontská 1076/20, 979 01 Rimavská Sobota</t>
  </si>
  <si>
    <t>Mládeže 25, 979 01 Rimavská Sobota</t>
  </si>
  <si>
    <t>Q 88.91</t>
  </si>
  <si>
    <t>SNP 419, 980 22 Veľký Blh</t>
  </si>
  <si>
    <t>Q 87.20.0</t>
  </si>
  <si>
    <t>Starostlivosť o osoby s mentálnym postihnutím, duševne choré...</t>
  </si>
  <si>
    <t>Drahoslav Vanek MIDA GYM</t>
  </si>
  <si>
    <t>J. Bodona 1702/18, 979 01 Rimavská Sobota</t>
  </si>
  <si>
    <t>Krytá plaváreň, ul Cukrovarská 1903, 979 01 Rimavská Sobota</t>
  </si>
  <si>
    <t>DUG s.r.o.</t>
  </si>
  <si>
    <t>Cukrovarská 83/82, 97901 Rimavská Sobota</t>
  </si>
  <si>
    <t>N 81.10.0</t>
  </si>
  <si>
    <t>DUGYTECH, s.r.o.</t>
  </si>
  <si>
    <t>ul. A. Markuša 567/22,979 01  Rimavská Sobota</t>
  </si>
  <si>
    <t>Cukrovarská 83/32, 979 01 Rimavská Sobota</t>
  </si>
  <si>
    <t>Dušan Šuchaň Ing.</t>
  </si>
  <si>
    <t>Narcisová 1, 979 01 Rimavská Sobota</t>
  </si>
  <si>
    <t>Mlynská 1891/6, 979 01 Rimavská Sobota</t>
  </si>
  <si>
    <t>výroba chleba, výroba čerstvého pečiva a koláčov</t>
  </si>
  <si>
    <t>Šrobárova 1, 979 01 Rimavská Sobota</t>
  </si>
  <si>
    <t>ostatný maloobchod v špecializovaných predajniach</t>
  </si>
  <si>
    <t>Narcisová 2046/1, 979 01 Rimavská Sobota</t>
  </si>
  <si>
    <t>Dušan Šulej - CIKY</t>
  </si>
  <si>
    <t>Malohontská ul. - Dom služieb Rimavská Sobota</t>
  </si>
  <si>
    <t>činnosti týkajúce sa telesnej pohody-masérske služby</t>
  </si>
  <si>
    <t>EDOR, s.r.o.</t>
  </si>
  <si>
    <t>Daxnerova 1083, 980 61 Tisovec</t>
  </si>
  <si>
    <t>Hlavná 421, 981 01 Hnúšťa</t>
  </si>
  <si>
    <t>Q 86.90</t>
  </si>
  <si>
    <t>Erika Polivková</t>
  </si>
  <si>
    <t>P. Hostinského 1037/8, 979 01 Rimavská Sobota</t>
  </si>
  <si>
    <t>P. Dobšiínského, 979 01 Rimavská Sobota</t>
  </si>
  <si>
    <t>G 52.48</t>
  </si>
  <si>
    <t>EUROWOOD PLUS, s.r.o.</t>
  </si>
  <si>
    <t>Rybárska 11, 979 01 Čerenčany</t>
  </si>
  <si>
    <t>S. Kollára 63, Čerenčany, 979 01 Rimavská Sobota</t>
  </si>
  <si>
    <t>Výroba stavebnostolárska a tesárska</t>
  </si>
  <si>
    <t>František Gödri</t>
  </si>
  <si>
    <t>Sídlisko Rimava 1065/10, 979 01 Rimavská Sobota</t>
  </si>
  <si>
    <t>Š.M. Daxnera  413, 979 01 Rimavská Sobota</t>
  </si>
  <si>
    <t>František Gődri</t>
  </si>
  <si>
    <t>G QUALITY, s.r.o.</t>
  </si>
  <si>
    <t>Rožňavská 847/1, 979 01 Rimavská Sobota</t>
  </si>
  <si>
    <t>Cukrovarská 2570, 979 01 Rimavská Sobota</t>
  </si>
  <si>
    <t>G 47.22.0</t>
  </si>
  <si>
    <t>Maloobchod s mäsom a mäs. výrobkami v špecializovaných predajniach</t>
  </si>
  <si>
    <t>100,00</t>
  </si>
  <si>
    <t>Gemernet s.r.o.</t>
  </si>
  <si>
    <t>45858306</t>
  </si>
  <si>
    <t>Májová 312, 980 42 Rimavská Seč</t>
  </si>
  <si>
    <t>Činnosti drôtových telekomunikácií</t>
  </si>
  <si>
    <t>Gizela Papová</t>
  </si>
  <si>
    <t>L.Svobodu 1670/16, 979 01 Rimavská Sobota</t>
  </si>
  <si>
    <t>Daxnerova 493/3, 979 01 Rimavská Sobota</t>
  </si>
  <si>
    <t>IMAR SK, s.r.o.</t>
  </si>
  <si>
    <t>Chrenovisko 2679, 979 01 Rimavská Sobota</t>
  </si>
  <si>
    <t>B.Bartóka 1044/16, 979 01 Rimavská Sobota</t>
  </si>
  <si>
    <t>Ing. Arch.Alexander Pelle</t>
  </si>
  <si>
    <t>Malohontská  24/6, 979 01 Rimavská Sobota</t>
  </si>
  <si>
    <t>Francisciho 1, 979 01 Rimavská Sobota</t>
  </si>
  <si>
    <t>Ing. Koloman Bodnár BODING</t>
  </si>
  <si>
    <t>Nová 915/24, 979 01 Rimavská Sobota</t>
  </si>
  <si>
    <t>Ing. Oto László</t>
  </si>
  <si>
    <t>nezistené</t>
  </si>
  <si>
    <t>Chanava č. 65, 980 44 Chanava</t>
  </si>
  <si>
    <t>C 25.99</t>
  </si>
  <si>
    <t>Výroba ostat.kovových výrobkov, maloobchod v špec.predajni</t>
  </si>
  <si>
    <t>Ing. Tomáš Koco</t>
  </si>
  <si>
    <t>L.Svobodu 1636/3, 97901 Rimavská Sobota</t>
  </si>
  <si>
    <t>Hlavné námestie č. 22, 97901 Rimavská Sobota</t>
  </si>
  <si>
    <t>N.78.10</t>
  </si>
  <si>
    <t>Činnosti agentúr sprostredkujúcich zamestnania,N 73.11 Reklamné agentúry</t>
  </si>
  <si>
    <t xml:space="preserve">Ján Mikloško </t>
  </si>
  <si>
    <t>Rimavská Seč 403, 980 42 Rimavská Seč</t>
  </si>
  <si>
    <t>Rimavská Seč 79, 980 42 Rimavská Seč</t>
  </si>
  <si>
    <t>G 47.78</t>
  </si>
  <si>
    <t>ostatný maloobchod s novým tovarom v špecializovaných pred.</t>
  </si>
  <si>
    <t>Jaroslav Benda</t>
  </si>
  <si>
    <t xml:space="preserve">M.R. Štefánika 442, 981 01 Hnúšťa </t>
  </si>
  <si>
    <t>G 47.52</t>
  </si>
  <si>
    <t>maloobchod so železiarskym tovarom</t>
  </si>
  <si>
    <t>Jozef Pirek</t>
  </si>
  <si>
    <t>Mojín 3, 979 01 Rimavská Sobota</t>
  </si>
  <si>
    <t>SNP č. 8, 979 01 Rimavská Sobota</t>
  </si>
  <si>
    <t>Ostatné odborné vedecké a technické činnosti</t>
  </si>
  <si>
    <t>Juraj Maťko K T Servis</t>
  </si>
  <si>
    <t>Daxnerova 748, 980 61 Tisovec</t>
  </si>
  <si>
    <t>Nám. Dr. Vladimíra Clementisa 1128, Tisovec</t>
  </si>
  <si>
    <t>S 95.21</t>
  </si>
  <si>
    <t>Klára Ďaláková GOMAZ</t>
  </si>
  <si>
    <t>Francisciho 1193, 980 61 Tisovec</t>
  </si>
  <si>
    <t xml:space="preserve">ostatný maloobchod s novým tovarom v špecializovaných predajniach </t>
  </si>
  <si>
    <t>KM Deal, s.r.o.</t>
  </si>
  <si>
    <t>Bakulínyho 906, 980 61 Tisovec</t>
  </si>
  <si>
    <t>Účtovnícke a audítorske činnosti,vedenie účtovných kníh, daňové poradenstvo</t>
  </si>
  <si>
    <t>Kubelka Miroslav</t>
  </si>
  <si>
    <t>Malohontská stred 979 01 Rimavská Sobota</t>
  </si>
  <si>
    <t>B 25.72</t>
  </si>
  <si>
    <t>výroba kľúčov</t>
  </si>
  <si>
    <t>Ladislav Pásztor</t>
  </si>
  <si>
    <t>Bátka 106, 980 21 Bátka</t>
  </si>
  <si>
    <t>parcela CKN 316/2,316/4, 979 01 Rimavská Sobota</t>
  </si>
  <si>
    <t>I 56.10</t>
  </si>
  <si>
    <t>Lýdia Páneková</t>
  </si>
  <si>
    <t>Sídlisko Rimava 1065/22, 979 01 Rimavská Sobota</t>
  </si>
  <si>
    <t>Bélu Bartóka 14, 97901 Rimavská Sobota</t>
  </si>
  <si>
    <t xml:space="preserve">Ostatný maloobchod s novým tovarom v špecializovaných predajniach </t>
  </si>
  <si>
    <t>Marcela Kajbová</t>
  </si>
  <si>
    <t>Nám. Dr. V. Clementisa 1, 980 61 Tisovec</t>
  </si>
  <si>
    <t>Francisciho 8, 980 61 Tisovec</t>
  </si>
  <si>
    <t>Margita Pelleová</t>
  </si>
  <si>
    <t>Vajanského 2935/24, 984 01 Lučenec</t>
  </si>
  <si>
    <t>S 96.02, S 96.09</t>
  </si>
  <si>
    <t>Kozmetické a kadernícke služby, Ostatné osobné služby i.n.</t>
  </si>
  <si>
    <t>Mária Hangácsiová</t>
  </si>
  <si>
    <t>Liesková 1091/13, 979 01 Rimavská Sobota</t>
  </si>
  <si>
    <t>Hlavné námestie č. 14, 979 01 Rimavská Sobota</t>
  </si>
  <si>
    <t>Realitná kancelária</t>
  </si>
  <si>
    <t>Mária Mišáková - MIŠEL PLUS</t>
  </si>
  <si>
    <t>Malohontská 2/2, 979 01 Rimavská Sobota</t>
  </si>
  <si>
    <t>Matej Lajgút</t>
  </si>
  <si>
    <t>Nižná Pokoradz 84, 979 01 Rimavská Sobota</t>
  </si>
  <si>
    <t>ul. Povstania 15, 979 01 Rimavská Sobota</t>
  </si>
  <si>
    <t>Výroba a predaj vencov, aranžmánov a doplnkového tovaru</t>
  </si>
  <si>
    <t>Mesto Hnúšťa</t>
  </si>
  <si>
    <t>Francisciho 74, 981 01 Hnúšťa</t>
  </si>
  <si>
    <t>MESTO Rimavská Sobota</t>
  </si>
  <si>
    <t>Svätoplukova 9, 979 01 Rimavská Sobota</t>
  </si>
  <si>
    <t>Hviezdoslavova 482/37, 979 01 Rimavská Sobota</t>
  </si>
  <si>
    <t>Verejný poriadok a bezpečnosť</t>
  </si>
  <si>
    <t>Mesto Tisovec</t>
  </si>
  <si>
    <t>Nám. V. Clemenisa 1, 980 61 Tisovec</t>
  </si>
  <si>
    <t>Jesenského 835, 980 61 Tisovec</t>
  </si>
  <si>
    <t>Pomocné administratívne a údržbárske práce</t>
  </si>
  <si>
    <t xml:space="preserve">Mgr. Jaroslav Jurčuk </t>
  </si>
  <si>
    <t>Sídlisko Rimava1062/15, 979 01 Rimavská Sobota</t>
  </si>
  <si>
    <t>Ul. Bélu Bartóka 14, 979 01 Rimavská Sobota</t>
  </si>
  <si>
    <t>P 85.59</t>
  </si>
  <si>
    <t>Mgr. Martina Sojková OCCASIO</t>
  </si>
  <si>
    <t>Budovateľov 830, 98101 Hnúšťa</t>
  </si>
  <si>
    <t>Hlavná 36, 98101 Hnúšťa</t>
  </si>
  <si>
    <t>N 78.10</t>
  </si>
  <si>
    <t>Činnosti agentúr sprostredkujúcich zamestnania</t>
  </si>
  <si>
    <t>Mgr. Miriam Genská</t>
  </si>
  <si>
    <t>Rybárska 1632/10, 97901 Rimavská Sobota</t>
  </si>
  <si>
    <t>Mikroregión Teplý Vrch-združenie obcí</t>
  </si>
  <si>
    <t>Teplý Vrch 80, 980 23 Teplý Vrch</t>
  </si>
  <si>
    <t>Milan Vanek</t>
  </si>
  <si>
    <t>Dobšinského 24/25, 979 01 Rimavská sobota</t>
  </si>
  <si>
    <t>Krytá plaváreň, Rimavská Sobota</t>
  </si>
  <si>
    <t>Miroslava Lojková</t>
  </si>
  <si>
    <t>Škultétyho 1985/6, 979 01 Rimavská Sobota</t>
  </si>
  <si>
    <t>Povstania 601/20, 979 01 Rimavská Sobota</t>
  </si>
  <si>
    <t>Maloobchod s textilom v špecializovanej predajni</t>
  </si>
  <si>
    <t>MM Retail, s.r.o.</t>
  </si>
  <si>
    <t>B.Bartóka 1048/24, 979 01 Rimavská Sobota</t>
  </si>
  <si>
    <t xml:space="preserve">G 47.99 </t>
  </si>
  <si>
    <t>Monika Medeová</t>
  </si>
  <si>
    <t>Stará Bašta 125, 980 34 Nová Bašta</t>
  </si>
  <si>
    <t>Čerenčianska 220, 979 01 Rimavská Sobota</t>
  </si>
  <si>
    <t>Monika Očenášová</t>
  </si>
  <si>
    <t>Športová  1539/6, 979 01 Rimavská Sobota</t>
  </si>
  <si>
    <t>Svätoplukova 415, 979 01 Rimavská Sobota</t>
  </si>
  <si>
    <t>Norbert Ruszó Bán</t>
  </si>
  <si>
    <t>Tulipánová 1853/54, 979 01 Rimavská Sobota</t>
  </si>
  <si>
    <t>Mikszátha 270/3, 979 01 Rimavská Sobota</t>
  </si>
  <si>
    <t>Chránené pracovisko - predaj farby-laky</t>
  </si>
  <si>
    <t>1.7.20016</t>
  </si>
  <si>
    <t>Obec Husiná</t>
  </si>
  <si>
    <t>Husiná 157, 985 42</t>
  </si>
  <si>
    <t>Údžbárske práce</t>
  </si>
  <si>
    <t xml:space="preserve">Obec Jesenské </t>
  </si>
  <si>
    <t>Sobotská 10, 980 02 Jesenské</t>
  </si>
  <si>
    <t>L 75.11</t>
  </si>
  <si>
    <t xml:space="preserve">Obec Kružno </t>
  </si>
  <si>
    <t>Kružno 38, 979 01</t>
  </si>
  <si>
    <t>O 93.05</t>
  </si>
  <si>
    <t>Obec Rimavská Baňa</t>
  </si>
  <si>
    <t>Hlavná 168/4, 980 53 Rimavská Baňa</t>
  </si>
  <si>
    <t>Obec Veľké Teriakovce</t>
  </si>
  <si>
    <t>Veľké Teriakovce, 980 51</t>
  </si>
  <si>
    <t>Veľké Teriakovce 110, 980 51</t>
  </si>
  <si>
    <t>Ondrej Rydzoň - RyOn</t>
  </si>
  <si>
    <t>Hrnčiarske Zalužany 386, 980 12</t>
  </si>
  <si>
    <t>Povstania 20, 979 01 Rimavská Sobota</t>
  </si>
  <si>
    <t>G 47.59.0</t>
  </si>
  <si>
    <t>Maloobchod s odevami v špecializovaných predajniach</t>
  </si>
  <si>
    <t>OZ NÁŠ DOMOV</t>
  </si>
  <si>
    <t>Babin most 593, 980 11 Ožďany</t>
  </si>
  <si>
    <t>Babin Most 593, 980 11 Ožďany</t>
  </si>
  <si>
    <t xml:space="preserve">S 94.99 </t>
  </si>
  <si>
    <t>Peter Hencz -Neo Color</t>
  </si>
  <si>
    <t>Bátka 174, 980 21 Bátka</t>
  </si>
  <si>
    <t>Kraskova 4, 979 01 Rimavská Sobota</t>
  </si>
  <si>
    <t>PRIMAX-IBV, s.r.o.</t>
  </si>
  <si>
    <t>Školská 3215, 979 01 Rimavská Sobota</t>
  </si>
  <si>
    <t>maloobchod s textilom v špecializovaných predajniach</t>
  </si>
  <si>
    <t>RIASAM s.r.o.</t>
  </si>
  <si>
    <t>Kpt. Nálepku  139, 980 44 Hnúšťa</t>
  </si>
  <si>
    <t>Hlavná č. 36, 980 01 Hnúšťa</t>
  </si>
  <si>
    <t>RISO-R, s.r.o.</t>
  </si>
  <si>
    <t>Košická cesta 2074, 979 01 Rimavská Sobota</t>
  </si>
  <si>
    <t>C 10.39</t>
  </si>
  <si>
    <t>Balenie a kompletizovanie výrobkov</t>
  </si>
  <si>
    <t>RNDr. Radoslava Paulenková</t>
  </si>
  <si>
    <t>L. Svobodu 1669/8 979 01 Rimavská Sobota</t>
  </si>
  <si>
    <t>L.Svobodu 1669/8, 979 01 Rimavská Sobota</t>
  </si>
  <si>
    <t>L.Svobodu 1636/4, 979 01 Rimavská Sobota</t>
  </si>
  <si>
    <t>ROANRO, s.r.o.</t>
  </si>
  <si>
    <t>Nemocničná 18, 990 01 Veľký Krtíš</t>
  </si>
  <si>
    <t>SNP 16, 979 01 Rimavská Sobota</t>
  </si>
  <si>
    <t>poskytovanie služieb rýchleho občerstvenia v spojení s predajom na priamu konzumáciu</t>
  </si>
  <si>
    <t>Róbert Molnár</t>
  </si>
  <si>
    <t>P. Dobšínského 1529/24, 979 01 Rimavská Sobota</t>
  </si>
  <si>
    <t>Cukrovarská 1903, 979 01 Rimavská Sobota</t>
  </si>
  <si>
    <t>Poskytovanie služieb rýchleho obče. v spojení s predajom na priamu konzum.</t>
  </si>
  <si>
    <t>SFOS.SK s.r.o.</t>
  </si>
  <si>
    <t>Školská 1901, 979 01 Rimavská Sobota</t>
  </si>
  <si>
    <t>Rimavské Janovce č. 343, 980 01 Rimavské Janovce</t>
  </si>
  <si>
    <t>C 26.11</t>
  </si>
  <si>
    <t>Výroba elektronických komponentov</t>
  </si>
  <si>
    <t>Administratívna činosť</t>
  </si>
  <si>
    <t>Svet zdravia, a.s.</t>
  </si>
  <si>
    <t>Digital Park II, Einsteinova 25, 851 01 Bratislava</t>
  </si>
  <si>
    <t>Šrobárova 15/2, 979 01 Rimavská Sobota</t>
  </si>
  <si>
    <t>Tatiana Iványiová</t>
  </si>
  <si>
    <t>Družstevná 843/26, 979 01 Rimavská Sobota</t>
  </si>
  <si>
    <t>ul. Gorkého 37, 979 01 Rimavská Sobota</t>
  </si>
  <si>
    <t>Vaša spoločnosť, s.r.o.</t>
  </si>
  <si>
    <t>Železničná 6, 979 01 Rimavská Sobota</t>
  </si>
  <si>
    <t>Malohontská 1931, 979 01 Rimavská Sobota</t>
  </si>
  <si>
    <t>Vladimír Zán</t>
  </si>
  <si>
    <t>ul.Rumunskej armády 194, 981 01 Hnúšťa</t>
  </si>
  <si>
    <t>VLAMIX, Irena Kmeťová</t>
  </si>
  <si>
    <t>Rožňavská 859/22, 979 01 Rimavská Sobota</t>
  </si>
  <si>
    <t>Malohontská 1757, 979 01 Rimavská Sobota</t>
  </si>
  <si>
    <t>G 46.16</t>
  </si>
  <si>
    <t>sprostredkovanie obchodu s textilom, odevmi, kožušinami</t>
  </si>
  <si>
    <t xml:space="preserve">Základná škola s materskou školou </t>
  </si>
  <si>
    <t>Teplý Vrch 57, 98023 Teplý Vrch</t>
  </si>
  <si>
    <t>Colorado s.r.o.</t>
  </si>
  <si>
    <t>AVEST, s.r.o.</t>
  </si>
  <si>
    <t>Jesenského 13, 979 01  Rimavská Sobota</t>
  </si>
  <si>
    <t>Jesenkého súp. číslo 3676, 979 01  Rimavská Sobota</t>
  </si>
  <si>
    <t>OZ Centrum pre rozvoj zamestnanosti</t>
  </si>
  <si>
    <t>Cintorínska 7, 984 01  Lučenec</t>
  </si>
  <si>
    <t>Svätoplukova 40, 979 01  Rimavská Sobota</t>
  </si>
  <si>
    <t>Ostatná sociálna starostlivosť</t>
  </si>
  <si>
    <t>Obec Rimavské Zalužany</t>
  </si>
  <si>
    <t xml:space="preserve">Rimavské Zalužany č. 1, 980 53  </t>
  </si>
  <si>
    <t>Pavol Juhász</t>
  </si>
  <si>
    <t>Školská 309/35, 980 02  Jesenské</t>
  </si>
  <si>
    <t>Námestie Slobody (parcela č. 14/24), 980 02 Jesenské</t>
  </si>
  <si>
    <t>G 47.19.9</t>
  </si>
  <si>
    <t>DIELIK, s.r.o.</t>
  </si>
  <si>
    <t>Dielik 1040, 980 61  Tisovec</t>
  </si>
  <si>
    <t>I 55.20.0</t>
  </si>
  <si>
    <t>Revúca</t>
  </si>
  <si>
    <t>Domov dôchodcov a DSS</t>
  </si>
  <si>
    <t>Zamestnávateľ</t>
  </si>
  <si>
    <t>Úzka č.49 982 01  Tornaľa</t>
  </si>
  <si>
    <t>Reifen Schwarz s.r.o</t>
  </si>
  <si>
    <t>Francisciho č.49, 982 01  Tornaľa</t>
  </si>
  <si>
    <t xml:space="preserve">údržba motor.vozidiel </t>
  </si>
  <si>
    <t>Marian Fabo</t>
  </si>
  <si>
    <t>45544123</t>
  </si>
  <si>
    <t>Záborského 1066/12, 050 01, Revúca</t>
  </si>
  <si>
    <t>Záborského 1066/12,050 01, Revúca</t>
  </si>
  <si>
    <t>oprava strojov</t>
  </si>
  <si>
    <t>Ľudovít Gajdoš</t>
  </si>
  <si>
    <t>1.mája 649/39, 050 01, Revúca</t>
  </si>
  <si>
    <t>SNP 539, 050 01, Revúca</t>
  </si>
  <si>
    <t>služby týkajuce sa telesnej pohody</t>
  </si>
  <si>
    <t>Zoltán Dusza</t>
  </si>
  <si>
    <t>Mlynská 803/12, 982 01, Tornaľa</t>
  </si>
  <si>
    <t>Mlynská 803/12,982 01, Tornaľa</t>
  </si>
  <si>
    <t>Roman Bobka</t>
  </si>
  <si>
    <t>Vl. Clementisa 1164/17, 050 01 Revúca</t>
  </si>
  <si>
    <t>Tatiana Karabínošová Unis-Ka</t>
  </si>
  <si>
    <t>Tomášikova 991, 050 01, Revúca</t>
  </si>
  <si>
    <t>Sládkovičova 58, 050 01, Revúca</t>
  </si>
  <si>
    <t>SGT Records-Tomáš Kontra</t>
  </si>
  <si>
    <t>Magnezitárov 1206/7, 050 01 Revúca</t>
  </si>
  <si>
    <t>Železničná 266, 050 01, Revúca</t>
  </si>
  <si>
    <t>ostatné informačné služby i.n.</t>
  </si>
  <si>
    <t>Ján Molnár</t>
  </si>
  <si>
    <t>Sládkovičova 59/3 , 050 01  Revúca</t>
  </si>
  <si>
    <t>Jilemnického 96, 050 01  Revúca</t>
  </si>
  <si>
    <t>Ačko - travel.sk, s.r.o.,</t>
  </si>
  <si>
    <t xml:space="preserve">PO </t>
  </si>
  <si>
    <t>Ľ. Ivana 682/14, 934  05 Levice</t>
  </si>
  <si>
    <t>Na Bašte 5, 934 01 Levice</t>
  </si>
  <si>
    <t>N - 79.11/Činnosti cestovných agentúr</t>
  </si>
  <si>
    <t>Alica Kissová</t>
  </si>
  <si>
    <t>Kalinčiakovo 223, 934 01 Levice</t>
  </si>
  <si>
    <t>Mlynská 4, 934 01 Levice</t>
  </si>
  <si>
    <t>G 47.77.0/ maloobchod s hodinami a šperkami v špecializovaných predajniach</t>
  </si>
  <si>
    <t>Zlatníctvo - predaj a oprava šperkov</t>
  </si>
  <si>
    <t>AMALION, s.r.o</t>
  </si>
  <si>
    <t>Mochovská 30, 934 05 Levice</t>
  </si>
  <si>
    <t>Margita - Ilona, 934 01 Levice-Kalinčiakovo</t>
  </si>
  <si>
    <t>I 55.10.0/Ubytovacie a stravovacie služby</t>
  </si>
  <si>
    <t>ubytovacie a stravovacie služby - rečepčná</t>
  </si>
  <si>
    <t>Andrea Jakab Csomor</t>
  </si>
  <si>
    <t>935 65 Veľké Ludince 235</t>
  </si>
  <si>
    <t>935 66 Farná 463</t>
  </si>
  <si>
    <t>G 47.19.0/Ostatný maloobcho v nešpecializovaných predajniach</t>
  </si>
  <si>
    <t>Predaj použitého textilu</t>
  </si>
  <si>
    <t>Anetta Kulcsárová</t>
  </si>
  <si>
    <t>Saratovská 29876/79, 934 05 Levice</t>
  </si>
  <si>
    <t>Kalvínske námestie 2, 934 01 Levice</t>
  </si>
  <si>
    <t>G 47.71/Maloobchod s odevmi v špecializovaných predajniach</t>
  </si>
  <si>
    <t>maloobchod s textilom, drobné úpravy odevov</t>
  </si>
  <si>
    <t>ANGLICKÝ MARKET, s.r.o.</t>
  </si>
  <si>
    <t>Robotnícka 1936/5, 934 01 Levice</t>
  </si>
  <si>
    <t>Ul. SNP 19, 934 01 Levice</t>
  </si>
  <si>
    <t>Predajňa mini mix-drogéria, rozličný tovar</t>
  </si>
  <si>
    <t>Anikó Bóriová, Bc.</t>
  </si>
  <si>
    <t>Ul. K. Marxa 3398/14, 934 01 Levice</t>
  </si>
  <si>
    <t>Nádražný rad 2B, 934 01 Levice</t>
  </si>
  <si>
    <t>G 47.19/Ostatný maloobchod v nešpecializovaných predajniach</t>
  </si>
  <si>
    <t>záložňa</t>
  </si>
  <si>
    <t>Arpád Kečkéš</t>
  </si>
  <si>
    <t>Ul. Kpt.. Nálepku 1662/28, 934 01 Levice</t>
  </si>
  <si>
    <t>SNP č. 7, 934 01 Levice</t>
  </si>
  <si>
    <t>G - 47.78.9/Ostatný maloobchod s novým tovarom v špecializovaných predajniach</t>
  </si>
  <si>
    <t>predaj sanity, obkladov, dlažieb a sprchovacích boxov</t>
  </si>
  <si>
    <t>Atila Koczián</t>
  </si>
  <si>
    <t>Hronské Kosihy 256, 935 27 Hronské Kosihy</t>
  </si>
  <si>
    <t>Mestský majer 2, 934 01 Levice</t>
  </si>
  <si>
    <t>47789/Ostatný maloobchod s novým tovarom v špecializovaných predajniach i.n.</t>
  </si>
  <si>
    <t>skladový robotník, údržbár</t>
  </si>
  <si>
    <t>AYYA SALMET s.r.o.,</t>
  </si>
  <si>
    <t>Saratovská 3029/33, 935 05 Levice</t>
  </si>
  <si>
    <t>Hviezdoslavova 18, 934 01 Levice</t>
  </si>
  <si>
    <t>N 81.21.0/Generálne čistenie budov</t>
  </si>
  <si>
    <t>prevádzkovanie zariadení slúžiacich na regeneráciu a rekondíciu</t>
  </si>
  <si>
    <t>predaj podlahových krytín, terasových podláh, jakuzí, interiérových a exteriérových dverí a okien prostredníctvom internetu</t>
  </si>
  <si>
    <t>Saratovská 33, 935 05 Levice</t>
  </si>
  <si>
    <t>635 37 Horný Pial 131</t>
  </si>
  <si>
    <t>výroba cirokových metiel</t>
  </si>
  <si>
    <t>AYYA SUNRISE, s.r.o.,</t>
  </si>
  <si>
    <t>Saratovská 3029/33, 934 01 Levice</t>
  </si>
  <si>
    <t>Kalvínske námestie č. 2, 934 01 Levice</t>
  </si>
  <si>
    <t>S 96.04.0/Služby týkajúce sa telesnej pohody</t>
  </si>
  <si>
    <t>Bajchyová Renáta - CHARLIE</t>
  </si>
  <si>
    <t>Saratovská 31,934 01 Levice</t>
  </si>
  <si>
    <t>Ľ. Štúra 7, 934 01 Levice</t>
  </si>
  <si>
    <t>G 47.78.9/Ostatný maloobchod s novým tovarom v špecializovaných predajniach</t>
  </si>
  <si>
    <t>predaj konfekcie, textilu, galantérie a doplnkov</t>
  </si>
  <si>
    <t>Bajnoková Aneta</t>
  </si>
  <si>
    <t>Mochovská ul. 2995/12, 934 05 Levice</t>
  </si>
  <si>
    <t>Mlynská 5057/1-A,  934 01 Levice</t>
  </si>
  <si>
    <t xml:space="preserve">G 47.72.0/Maloobchod s obuvou v špecializovaných predajniach </t>
  </si>
  <si>
    <t>predaj detskej obuvi</t>
  </si>
  <si>
    <t>Bakačiová Eva</t>
  </si>
  <si>
    <t>Mjr. Samojlenku 2023/20, 934 01 Levice</t>
  </si>
  <si>
    <t>Perecká 38, 934 05 Levice</t>
  </si>
  <si>
    <t>M 69.2, N 82.1/Účtovnícke a auditorské činnosti, N-82.19/kopírovanie, príprava dokumentov, C 18.14/viazanie kníh</t>
  </si>
  <si>
    <t>kancelária</t>
  </si>
  <si>
    <t>Beatrica Blaškovičová</t>
  </si>
  <si>
    <t>Mierová 12/51, 937 01 Želiezovce</t>
  </si>
  <si>
    <t>Dr. J. zelenyáka 24/502, 935 61 Hronovce</t>
  </si>
  <si>
    <t>47990/Ostatný maloobchod</t>
  </si>
  <si>
    <t>ostatný maloobchod- predaj umelých vencov</t>
  </si>
  <si>
    <t>BH Office Consulting, s.r.o.</t>
  </si>
  <si>
    <t>Mierová 11/55, 937 01 Želiezovce</t>
  </si>
  <si>
    <t>Mierová 2/A, 937 01 Želiezovce</t>
  </si>
  <si>
    <t>M 69.20/účtovnícke a auditórske činnosti</t>
  </si>
  <si>
    <t>účtovné a administratívne práce</t>
  </si>
  <si>
    <t>BIOTREND B-D,s.r.o.</t>
  </si>
  <si>
    <t>Plášťovce 437,  935 82</t>
  </si>
  <si>
    <t>Horné Semerovce 314, 935 84 Horné Semerovce</t>
  </si>
  <si>
    <t>G 47.99/Ostatný maloobchod</t>
  </si>
  <si>
    <t>CLIENT SERVICE, s.r.o.,</t>
  </si>
  <si>
    <t>Ku Bratke 5,934 05 Levice</t>
  </si>
  <si>
    <t xml:space="preserve">M 73.11.0/Reklamné agentúry </t>
  </si>
  <si>
    <t xml:space="preserve"> Reklamné agentúry</t>
  </si>
  <si>
    <t>Creative Toys Faktory s.r.o., skrátený názov CTF, s.r.o.,</t>
  </si>
  <si>
    <t>Ul. Bernolákova 2, 934 01 Levice</t>
  </si>
  <si>
    <t>predajňa Natur potravín "AnA naturfarm"</t>
  </si>
  <si>
    <t>Cséfalvayová Dana</t>
  </si>
  <si>
    <t>Fučíkova 975/38, 937 01 Želiezovce</t>
  </si>
  <si>
    <t>G 47.79/ maloobchod s použitým tovarom v predajniach</t>
  </si>
  <si>
    <t>predajňa použitého textilu</t>
  </si>
  <si>
    <t>Csomor Ladislav</t>
  </si>
  <si>
    <t>Veľké Ludince 359, 935 65</t>
  </si>
  <si>
    <t>C 16.20/Výroba výrobkov z dreva, korku, slamy a prúteného materiálu</t>
  </si>
  <si>
    <t>výroba drob.bytov.doplnkov</t>
  </si>
  <si>
    <t>ČS-KA Mazorník, s.r.o.,</t>
  </si>
  <si>
    <t>Somolického 1874/62, 039 01 Turčianske Teplice</t>
  </si>
  <si>
    <t>ul. SNP 62/1241, 936 01 Šahy</t>
  </si>
  <si>
    <t>G 46.19/Sprostredkovanie obchodu s rozličným tovarom</t>
  </si>
  <si>
    <t>Čerpacia stanica</t>
  </si>
  <si>
    <t>Darina Ujváriová</t>
  </si>
  <si>
    <t>Mierová 52, 937 01 Želiezovce</t>
  </si>
  <si>
    <t>Úzka 24, 937 01 Želiezovce</t>
  </si>
  <si>
    <t>s 96040/služby týkajúce sa telesnej pohody</t>
  </si>
  <si>
    <t>prevádzkovanie zariadení slúžiacich na regener. a rekon.</t>
  </si>
  <si>
    <t>DENT HS, s.r.o.</t>
  </si>
  <si>
    <t>Družstevná 9, 935 41Tekovské Lužany</t>
  </si>
  <si>
    <t>Q 86.23.0/Zubná lekárska prax</t>
  </si>
  <si>
    <t>Pomocné administratívne práce</t>
  </si>
  <si>
    <t>DK Rovi, s.r.o.,</t>
  </si>
  <si>
    <t>Majerský rad 669/68, 963 01 Krupina</t>
  </si>
  <si>
    <t>I 56.10.1/Jedálne</t>
  </si>
  <si>
    <t>"prevádzka rýchleho občerstvenia Deaf Kebab"</t>
  </si>
  <si>
    <t>DOBEN, s.r.o.</t>
  </si>
  <si>
    <t>Textilná 3054/1, 934 05 Levice</t>
  </si>
  <si>
    <t>N/Ostatné pomocné obchodné činnosti i.n.</t>
  </si>
  <si>
    <t>administratívna činnosť- sprostredkovateľská činnosť v oblasti služieb</t>
  </si>
  <si>
    <t>EASYel, s.r.o.,</t>
  </si>
  <si>
    <t>Perecká 2970/24, 934 05 Levice</t>
  </si>
  <si>
    <t>G - 46.19/Sprostredkovanie obchodu s rozličným tovarom</t>
  </si>
  <si>
    <t>predaj elektrosúčiastok</t>
  </si>
  <si>
    <t>Erika Sántová</t>
  </si>
  <si>
    <t>Hviezdoslavova 22,936 01 Šahy</t>
  </si>
  <si>
    <t>Hlavné námestie 4, 936 01 Šahy</t>
  </si>
  <si>
    <t>G 47.51/Ostatný maloobchod</t>
  </si>
  <si>
    <t>maloobchod s textilom-second hand</t>
  </si>
  <si>
    <t>maloobchod s textilom-second hand - predavačka</t>
  </si>
  <si>
    <t>Ervin Urban</t>
  </si>
  <si>
    <t xml:space="preserve">Rozmarínová 1816/8,937 01 Želiezovce </t>
  </si>
  <si>
    <t xml:space="preserve">Fučíkova 21, 937 01 Želiezovce </t>
  </si>
  <si>
    <t xml:space="preserve"> 95120/Oprava komunikačných zariadení</t>
  </si>
  <si>
    <t>Kancelária - administratívne práce</t>
  </si>
  <si>
    <t>Eva Köröšová, Bc.</t>
  </si>
  <si>
    <t>Tešmacká cesta 3,936 01 Šahy</t>
  </si>
  <si>
    <t>Hontianska 4, 936 01 Šahy</t>
  </si>
  <si>
    <t>Eva Lefantová</t>
  </si>
  <si>
    <t>SNP 201, 935 41 T. Lužany</t>
  </si>
  <si>
    <t>Osloboditeľov 1, 935 41 Tek. Lužany</t>
  </si>
  <si>
    <t>O 84.25/Protipožiarna ochrana</t>
  </si>
  <si>
    <t>technik požiarnej ochrany</t>
  </si>
  <si>
    <t>Experientia, s.r.o.,</t>
  </si>
  <si>
    <t>Okružná 2835/7, 934 01 Levice</t>
  </si>
  <si>
    <t>Mlynská 2238, 934 01 Levice</t>
  </si>
  <si>
    <t>M 69.20.0/Účtovnícke a auditorské činnosti</t>
  </si>
  <si>
    <t>FALCOM TRADE s.r.o.,</t>
  </si>
  <si>
    <t>G 46.17/Sprostredkovanie obchodu s potravinami, nápojmi a tabakom</t>
  </si>
  <si>
    <t>FOPS, s.r.o.,</t>
  </si>
  <si>
    <t>Ul. Z. Nejedlého 2876/47, 934 01 Levice</t>
  </si>
  <si>
    <t>Holubyho ul. 2, 934 01 Levice</t>
  </si>
  <si>
    <t>70220/Poradenské služby v oblasti podnikania a riadenia</t>
  </si>
  <si>
    <t>obchodno-sprostredkovateľská a poradenská činnosť, administratívne práce</t>
  </si>
  <si>
    <t>Gabriel Roško</t>
  </si>
  <si>
    <t xml:space="preserve">Hlavná 152/139, 935 63  Čata                                </t>
  </si>
  <si>
    <t xml:space="preserve">Hlavná 152/139, 935 63  Čata                                 </t>
  </si>
  <si>
    <t>C 25.62.0/Zámočnícke práce</t>
  </si>
  <si>
    <t>Gálová Jolana</t>
  </si>
  <si>
    <t>Tehla35 935 35</t>
  </si>
  <si>
    <t>Jilemnického č. 7, 934 01 Levice</t>
  </si>
  <si>
    <t>Predaj kožen.a text. galan, a dopln.</t>
  </si>
  <si>
    <t>GÁRIUS s.r.o.,</t>
  </si>
  <si>
    <t>Dolná Seč 273, 935 31 Dolná Seč</t>
  </si>
  <si>
    <t>Krškany 38, 934 01 Levice</t>
  </si>
  <si>
    <t>M 74.60/Pátracie a bezpečnostné služby</t>
  </si>
  <si>
    <t>strážna služba</t>
  </si>
  <si>
    <t>GÁRIUS, s.r.o.,</t>
  </si>
  <si>
    <t>Júrska cesta 2, 934 01 Levice</t>
  </si>
  <si>
    <t>N 80.10.0/Súkromné bezpečnostné služby</t>
  </si>
  <si>
    <t>GAVEX-GS, s.r.o.,</t>
  </si>
  <si>
    <t>F 43.21 Elektrická inštalácia</t>
  </si>
  <si>
    <t>Informačné stredisko</t>
  </si>
  <si>
    <t xml:space="preserve">Nitrianska cesta 60,958 01 Partizánske </t>
  </si>
  <si>
    <t>Sv. Michala 4, 934 01 Levice</t>
  </si>
  <si>
    <t>G 47.19/Maloobchod v nešpecializovaných predajniach</t>
  </si>
  <si>
    <t>Predaj obuvi a galantérie</t>
  </si>
  <si>
    <t>Hlošková Monika</t>
  </si>
  <si>
    <t>Bory 130, 93587 Bory</t>
  </si>
  <si>
    <t>Družstevnícka ul. 375, 934 01 Levice</t>
  </si>
  <si>
    <t>96.02.0/Kadernícke a kozmetické služby</t>
  </si>
  <si>
    <t>Salón krásy - kozmetický salón</t>
  </si>
  <si>
    <t>IDO EET- Levické strojárne, s.r.o.</t>
  </si>
  <si>
    <t>Júrska cesta 7, 934 01 Levice</t>
  </si>
  <si>
    <t>C 25.11/Výroba kovových konštrukcií a ich častí</t>
  </si>
  <si>
    <t>obsluha vyvažovacieho zariadenia, skladnícke práce a administratívne práce</t>
  </si>
  <si>
    <t>Imrich Domok - Doven</t>
  </si>
  <si>
    <t>Štúrova 790/13, 968 01 Nová Baňa</t>
  </si>
  <si>
    <t>Jilemnického 7, 934 01 Levice</t>
  </si>
  <si>
    <t>G 47.24/Maloobchod s chlebom, pečivom a cukrárskymi výrobkami</t>
  </si>
  <si>
    <t>predajňa cukrárenských potrieb</t>
  </si>
  <si>
    <t>Ing. Jozef Horniak - Vialle</t>
  </si>
  <si>
    <t>Tatranská 3223/63, 934 01 Levice</t>
  </si>
  <si>
    <t>SNP č. 56, 934 01 Levice</t>
  </si>
  <si>
    <t>F -41.20.1/Výstavba obytných budov</t>
  </si>
  <si>
    <t>vrátnica-informátor</t>
  </si>
  <si>
    <t>Ing. Margita Pálová</t>
  </si>
  <si>
    <t>Nemocničná 21, 936 01  Šahy</t>
  </si>
  <si>
    <t>Hlavné námestie 17, 936 01 Šahy</t>
  </si>
  <si>
    <t>M – 69.20/vedenie účtovníctva</t>
  </si>
  <si>
    <t>Ing. Tomáš Kišš</t>
  </si>
  <si>
    <t>Vajanského 2383/11, 934 01 Levice</t>
  </si>
  <si>
    <t xml:space="preserve">Poľná ul. 6, 934 01 Levice                  </t>
  </si>
  <si>
    <t>Polygrafická výroba, sadzba a konečná úprava tlačovín, baliace činnosti, manipulácia s tovarom, textilná výroba, reklamné a marketingové služby</t>
  </si>
  <si>
    <t>Ing. Zuzana Kleinová</t>
  </si>
  <si>
    <t>Kalinčiakovo 192, 934 01 Levice</t>
  </si>
  <si>
    <t>Dopravná 14, 934 01 Levice</t>
  </si>
  <si>
    <t>Účtovná kancelária</t>
  </si>
  <si>
    <t>Ing.Arch.Katarína Kollárová</t>
  </si>
  <si>
    <t>Hronské Kľačany 607, 935 29</t>
  </si>
  <si>
    <t>Ľ. Štúra 63, 934 01 Levice</t>
  </si>
  <si>
    <t>41201/Výstavba obytných budov</t>
  </si>
  <si>
    <t xml:space="preserve"> Ostatný maloobchod v nešpecializovaných predajniach- predaj fľaškového a sudového vína a darčekových predmetov</t>
  </si>
  <si>
    <t>Ing.Dezider Szalai - SANDI</t>
  </si>
  <si>
    <t>Mochovská ul. 2962/24, 934 05 Levice</t>
  </si>
  <si>
    <t xml:space="preserve">Poľná ul. 4, 934 01 Levice </t>
  </si>
  <si>
    <t>G 47.78/Ostatný maloobchod v špecializovaných predajniach</t>
  </si>
  <si>
    <t>predajňa osobných ochranných pracovných prostriedkov</t>
  </si>
  <si>
    <t>Inštitút vzdelávania Levice, s.r.o.</t>
  </si>
  <si>
    <t xml:space="preserve">I. Krasku 3, 934 01  Levice    </t>
  </si>
  <si>
    <t>M 73.11/Ostatné vzdelávanie i.n.</t>
  </si>
  <si>
    <t>Administratívne práce,</t>
  </si>
  <si>
    <t>Iveta Forgáčová</t>
  </si>
  <si>
    <t>Agátová ul. 2827/3, 934 01 Levice</t>
  </si>
  <si>
    <t>Štúrova ul. /stánok/, 934 01 Levice</t>
  </si>
  <si>
    <t>predaj dennej tlače, tabakových výrobkov a doplnkového tovaru</t>
  </si>
  <si>
    <t>SNP 19, 934 01 Levice</t>
  </si>
  <si>
    <t>Ján Ivančo</t>
  </si>
  <si>
    <t>Nám Šoltésovej 5, 934 01 Levice</t>
  </si>
  <si>
    <t>Nám.Šoltésovej 5, 934 01Levice</t>
  </si>
  <si>
    <t xml:space="preserve">G 47.19/Ostatný maloobchod v nešpecializovaných predajniach                                                                      </t>
  </si>
  <si>
    <t>zberňa číselných lotérií</t>
  </si>
  <si>
    <t>Ján Sárkány</t>
  </si>
  <si>
    <t>Hronská ulica 330/10, 935 63 Čata</t>
  </si>
  <si>
    <t>Ku Bratke 2, 93405 Levice</t>
  </si>
  <si>
    <t>I 56.10.9/Ostatné účelové stravovanie</t>
  </si>
  <si>
    <t>Kaviareň Royal Café -administratívne činnosti</t>
  </si>
  <si>
    <t>Jana Kováčiková</t>
  </si>
  <si>
    <t>Textilná ul.3058/26, 934 05 Levice</t>
  </si>
  <si>
    <t>Nábrežná 5, 934 05 Levice</t>
  </si>
  <si>
    <t>Predajňa chovateľských potrieb</t>
  </si>
  <si>
    <t>Jaroslav Ivančo</t>
  </si>
  <si>
    <t xml:space="preserve">Okružná ul. 21, 934 01 Levice  </t>
  </si>
  <si>
    <t xml:space="preserve"> Ľ. Štúra 63, 934 01 Levice</t>
  </si>
  <si>
    <t>Zberňa číselných lotérií a predaj novín</t>
  </si>
  <si>
    <t>Jaroslav Kosák</t>
  </si>
  <si>
    <t>Hlboká 3068/16, 934 01 Levice</t>
  </si>
  <si>
    <t>Vojenská 114, 934 01 Levice</t>
  </si>
  <si>
    <t>zariadenie slúžiace na regeneráciu a rekondíciu pre verejnosť - s predajom výživových doplnkov a balených nápojov</t>
  </si>
  <si>
    <t>Jaroslava Sečkárová LEVITA</t>
  </si>
  <si>
    <t>Tatranská ul. 5992/49, 934 01 Levice</t>
  </si>
  <si>
    <t>Ul. Čsl. Armády 2, 934 01 Levice</t>
  </si>
  <si>
    <t xml:space="preserve">G 47.99.0/Ostatný maloobchod mimo predajní, stánkov a trhov </t>
  </si>
  <si>
    <t>"Predajňa chlieb - pečivo"</t>
  </si>
  <si>
    <t>JMJ Levice, s.r.o.,</t>
  </si>
  <si>
    <t>Nám. Šoltésovej 5, 934 01 Levice</t>
  </si>
  <si>
    <t>Nám.Šoltésovej 5, 934 01 Levice</t>
  </si>
  <si>
    <t>Predaj novín a číselných lotérií</t>
  </si>
  <si>
    <t>JOBI AUTO, s.r.o.,</t>
  </si>
  <si>
    <t>Kalinčiakovo 224, 934 01 Levice</t>
  </si>
  <si>
    <t>Ku Bratke 5, 934 05 Levice</t>
  </si>
  <si>
    <t>F 45.20.0/Oprava a údržba motorových vozidiel</t>
  </si>
  <si>
    <t>Autodielňa - informátor</t>
  </si>
  <si>
    <t>Jozef Nap</t>
  </si>
  <si>
    <t>Železničná 24, 937 01 Želiezovce</t>
  </si>
  <si>
    <t>Jozef Rapavý</t>
  </si>
  <si>
    <t>Školská ul. 3090/11, 934 01 Levice</t>
  </si>
  <si>
    <t>Hronská ul. 4, 934 01 Levice</t>
  </si>
  <si>
    <t>C 33.11/Oprava kovových konštrukcií</t>
  </si>
  <si>
    <t>Zámočníctvo</t>
  </si>
  <si>
    <t>Jozef Vallo</t>
  </si>
  <si>
    <t>Podlužany 93, 935 27</t>
  </si>
  <si>
    <t>52290/Ostatné pomocné činnosti v doprave</t>
  </si>
  <si>
    <t>Juraj Paulus</t>
  </si>
  <si>
    <t>ul. F. Engelsa 391/5, 934 01 Levice</t>
  </si>
  <si>
    <t>Komenského 24, 934 01 Levice</t>
  </si>
  <si>
    <t>Rozmarínová 4, 934 01 Levice</t>
  </si>
  <si>
    <t>Kapalux s.r.o.</t>
  </si>
  <si>
    <t>Nemocničná 2, 990 01 V.Krtíš</t>
  </si>
  <si>
    <t>Hontianska ul.č.1, 936 01 Šahy</t>
  </si>
  <si>
    <t>G 47.59/Maloobchod s nábytkom, svietidlami a inými domácimi potrebami</t>
  </si>
  <si>
    <t>maloobchodná predajňa svietidiel</t>
  </si>
  <si>
    <t>Katarína Duchoňová D-COLOR+Interiér</t>
  </si>
  <si>
    <t>Gy. Thúryho 1917/3, 936 01 Šahy</t>
  </si>
  <si>
    <t>Hontianska cesta 5, 936 01 Šahy</t>
  </si>
  <si>
    <t>G 47.78.9/Ostatný maloobchod v špecializovaných predajniach</t>
  </si>
  <si>
    <t>predajňa farby-laky a interiérové doplnky-administratívne práce</t>
  </si>
  <si>
    <t>Kissová Silvia</t>
  </si>
  <si>
    <t>935 56 Starý Hrádok 58</t>
  </si>
  <si>
    <t>Mierová 26, 937 01 Želiezovce</t>
  </si>
  <si>
    <t>47740/Maloobchod so zdravotníckymi a ortopedickými pomôckami v špecializovaných predajniach</t>
  </si>
  <si>
    <t>Kišš Tomáš Ing.</t>
  </si>
  <si>
    <t>M 73.11/Reklamné a marketingové služby</t>
  </si>
  <si>
    <t>reklam.a market.služby,fotog.služby, služby súvisiace s produkciou filmov</t>
  </si>
  <si>
    <t>KM Zlatníctvo s.r.o.,</t>
  </si>
  <si>
    <t>Saratovská 1, 934 05 Levice</t>
  </si>
  <si>
    <t>Sládkovičova 24, 934 01 Levice</t>
  </si>
  <si>
    <t>47770/Maloobchod s hodinami a šperkami v špecializovaných predajniach</t>
  </si>
  <si>
    <t>zlatnícka výroba</t>
  </si>
  <si>
    <t>Kmeťko Atila, Ing.</t>
  </si>
  <si>
    <t>Parková 183/6, 935 87 Santovka</t>
  </si>
  <si>
    <t>G 46.11/Sprostredkovanie obchodu s poľnohospodárskymi surovinami</t>
  </si>
  <si>
    <t>obchodno-sprostredk.kancelária</t>
  </si>
  <si>
    <t>Kornélia Vargová</t>
  </si>
  <si>
    <t>Mierová 164/62, 937 01 Želiezovce</t>
  </si>
  <si>
    <t>Mierová 20, 937 01 Želiezovce</t>
  </si>
  <si>
    <t xml:space="preserve"> G 47.99/Ostatný maloobchod</t>
  </si>
  <si>
    <t>predajňa papiernictva</t>
  </si>
  <si>
    <t>Kováč Ľubor</t>
  </si>
  <si>
    <t>Súkennícka 3051/13, 934 05 Levice</t>
  </si>
  <si>
    <t>I. Krasku 5, 934 01 Levice</t>
  </si>
  <si>
    <t>C 13.99/Sprostredkovanie obchodu s textilom, odevmi, kožušinami, obuvou a koženým tovarom</t>
  </si>
  <si>
    <t>textilná výroba - výroba pracovných odevov</t>
  </si>
  <si>
    <t>Nixbród 28, 934 01 Levice</t>
  </si>
  <si>
    <t xml:space="preserve">G 46.16/Sprostredkovanie obchodu s textilom, odevmi, kožušinami, obuvou </t>
  </si>
  <si>
    <t>Sklad - obchodná činnosť v rámci voľných  ohlasovaných živností</t>
  </si>
  <si>
    <t>Kúdeľa Pavel</t>
  </si>
  <si>
    <t>Palárikov Rad 460/4, 935 26 Starý Tekov</t>
  </si>
  <si>
    <t>F 43.32/Stolárske práce</t>
  </si>
  <si>
    <t>výroba jednoduchých drevár.výrobk.</t>
  </si>
  <si>
    <t>Kvetoslav Krnáč</t>
  </si>
  <si>
    <t>Vajanského 9, 934 01  Levice</t>
  </si>
  <si>
    <t>M 74.20/Fotografické služby, reklamná činnosť</t>
  </si>
  <si>
    <t>Fotografické služby, reklamná činnosť</t>
  </si>
  <si>
    <t>Mudroňova 25/1562, 934 01 Levice</t>
  </si>
  <si>
    <t>M 71.20/Technické testovanie a analýzy</t>
  </si>
  <si>
    <t>Lacko Štefan</t>
  </si>
  <si>
    <t>Gyurkyho 2, 936 01 Šahy</t>
  </si>
  <si>
    <t>Hontianska cesta 83, 936 01 Šahy</t>
  </si>
  <si>
    <t>C 32.99/Výroba a montáž drevených predmetov</t>
  </si>
  <si>
    <t>výroba a montáž drobných dr.pred</t>
  </si>
  <si>
    <t>Ladislav Bielik</t>
  </si>
  <si>
    <t xml:space="preserve">Vojenská 65, 934 01 Levice     </t>
  </si>
  <si>
    <t>G – 47.59/maloobchod s nábytkom,svietidlami a inými domácimi potrebami</t>
  </si>
  <si>
    <t>Predajňa nábytku</t>
  </si>
  <si>
    <t>Laven, s.r.o.</t>
  </si>
  <si>
    <t>Južná 11, 934 01 Levice</t>
  </si>
  <si>
    <t>Ku Bratke 6060 1/a, 934 01 Levice</t>
  </si>
  <si>
    <t>Papiernictvo-kopírovanie, laminovanie, predaj papierenského tovaru a čistiacich prostriedkov</t>
  </si>
  <si>
    <t>Lehocká Alžbeta</t>
  </si>
  <si>
    <t>Zd. Nejedlého 2879/67, 934 05 Levice</t>
  </si>
  <si>
    <t>Mlynská č. 8 , 934 01 Levice</t>
  </si>
  <si>
    <t>požičav. svadob.a spoločen. šiat</t>
  </si>
  <si>
    <t>LIMAX LM s.r.o.</t>
  </si>
  <si>
    <t>Severná 19/A, 934 01  Levice</t>
  </si>
  <si>
    <t>M 73.11/polygrafická výroba, sadzba a konečná úprava tlačovín</t>
  </si>
  <si>
    <t>reklam.agent.strostredkovat.činn.</t>
  </si>
  <si>
    <t>Lucky-Melis, LV 777, s.r.o.,</t>
  </si>
  <si>
    <t>935 29 Hronské Kľačany 549</t>
  </si>
  <si>
    <t>Pri Podlužianke 3, 934 01 Levice</t>
  </si>
  <si>
    <t>82990/Ostatné pomocné obchodné činnosti i.n.</t>
  </si>
  <si>
    <t>sprostredkovateľská činnosť v oblasti služieb, obchodu, výroby</t>
  </si>
  <si>
    <t>LUMA štart s.r.o.,</t>
  </si>
  <si>
    <t>Školská 11, 934 01 Levice</t>
  </si>
  <si>
    <t>SNP 26, 934 01 Levice</t>
  </si>
  <si>
    <t>G 45.32/Maloobchod s dielmi a príslušenstvom motorových vozidiel</t>
  </si>
  <si>
    <t>Kancelária a predaj auto elektrosúčiastok</t>
  </si>
  <si>
    <t>Martin Drdoš</t>
  </si>
  <si>
    <t>Okružná 3456/17, 934 01 Levice</t>
  </si>
  <si>
    <t>ČSL.Armády 18/A, 934 01 Levice</t>
  </si>
  <si>
    <t>kníhkupectvo</t>
  </si>
  <si>
    <t>Martina Sásová</t>
  </si>
  <si>
    <t>Drženice 43, 935 03</t>
  </si>
  <si>
    <t>Predaj cigariet, novín a časopisov</t>
  </si>
  <si>
    <t>Melišíková Zuzana</t>
  </si>
  <si>
    <t>Hronské Kľačany 549, 935 29</t>
  </si>
  <si>
    <t>Námestie Šoltésovej 3, 934 01 Levice</t>
  </si>
  <si>
    <t>M 70.22/Poradenské služby v oblasti podnikania a riadenia</t>
  </si>
  <si>
    <t>predaj doplnkového tovaru feng šuej</t>
  </si>
  <si>
    <t>Mesto Levice</t>
  </si>
  <si>
    <t>00307203</t>
  </si>
  <si>
    <t>Nám. Hrdinov 1, 934 01 Levice</t>
  </si>
  <si>
    <t>Jána Bottu č. 5, 934 01 Levice</t>
  </si>
  <si>
    <t xml:space="preserve">O 84.11/Všeobecná verejná správa </t>
  </si>
  <si>
    <t>monitorovanie mesta a jeho častí</t>
  </si>
  <si>
    <t>Mesto Želiezovce</t>
  </si>
  <si>
    <t>00307696</t>
  </si>
  <si>
    <t>SNP 2, 937 01 Želiezovce</t>
  </si>
  <si>
    <t>O 84.11.0/Všeobecná verejná správa</t>
  </si>
  <si>
    <t>Monitorovanie mesta a mestských častí kamerovým systémom</t>
  </si>
  <si>
    <t>Mgr. Jarmila Mišovičová</t>
  </si>
  <si>
    <t>Veľké Krškany 147, 934 01 Krškany</t>
  </si>
  <si>
    <t>Bernolákova 5, 934 01 Levice</t>
  </si>
  <si>
    <t>M 70.22/poradenské služby v oblasti podnikania a riadenia, G46.18/špecializované sprostredkovanie obchodu s iným špecifickým tovarom</t>
  </si>
  <si>
    <t>činnosť podnikateľských, organizačných a ekonomických poradcov,vykonávanie mimiškolskej vzdelávacej činnosti, sprostredkovateľská činnosť v oblasti obchodu</t>
  </si>
  <si>
    <t>MIKROVIA s.r.o.,</t>
  </si>
  <si>
    <t>Hrkovce 230, 936 01 Šahy</t>
  </si>
  <si>
    <t xml:space="preserve">C 25.99.0/Výroba ostatných kovových výrobkov </t>
  </si>
  <si>
    <t>triedenie, balenie, príprava, brúsenie malorozmerných vrtákov</t>
  </si>
  <si>
    <t>MIRA OFFICE, s.r.o.,</t>
  </si>
  <si>
    <t>Tulipánová 1204/6, 937 01 Želiezovce</t>
  </si>
  <si>
    <t>Červenej Armády 20, 934 01 Levice</t>
  </si>
  <si>
    <t>G 46.90.0/Nešpecializovaný veľkoobchod</t>
  </si>
  <si>
    <t>kúpa tovaru na účely jeho predaja konečnému spotrebiteľovi (maloobchod a veľkoobchod)</t>
  </si>
  <si>
    <t>MiTrade Slovakia, s.r.o.,</t>
  </si>
  <si>
    <t>935 27 Hronské Kosihy 90</t>
  </si>
  <si>
    <t>935 03 Bátovce 416</t>
  </si>
  <si>
    <t>NOVOCHEMA, družstvo</t>
  </si>
  <si>
    <t>00167886</t>
  </si>
  <si>
    <t xml:space="preserve">Nixbrod 28, 934 39 Levice </t>
  </si>
  <si>
    <t>C 20.30.0/ Výroba farieb, lakov a podobných náterov</t>
  </si>
  <si>
    <t>informačná služba</t>
  </si>
  <si>
    <t>Obec Jur nad Hronom</t>
  </si>
  <si>
    <t>00307114</t>
  </si>
  <si>
    <t>935 57 Jur nad Hronom 278</t>
  </si>
  <si>
    <t>Jur nad Hronom 278, 935 57</t>
  </si>
  <si>
    <t>N 84.10/Všeobecná verejná správa</t>
  </si>
  <si>
    <t>Jur nad Hronom 150, 935 57</t>
  </si>
  <si>
    <t>správa objektov</t>
  </si>
  <si>
    <t>Obec Keť</t>
  </si>
  <si>
    <t>00307190</t>
  </si>
  <si>
    <t>Keť 34, 935 64 Keť</t>
  </si>
  <si>
    <t>Keť 287, 935 64 Keť</t>
  </si>
  <si>
    <t>kancelária-knihovňa, organizovanie spoločenských podujatí</t>
  </si>
  <si>
    <t>Obec Santovka</t>
  </si>
  <si>
    <t>00307432</t>
  </si>
  <si>
    <t xml:space="preserve">Parková 2, 935 87 Santovka  </t>
  </si>
  <si>
    <t>Vrbická 176, 935 87 Santovka</t>
  </si>
  <si>
    <t xml:space="preserve">O – 84.11/Všeobecná verejná správa </t>
  </si>
  <si>
    <t>Správa športového areálu</t>
  </si>
  <si>
    <t>0307432</t>
  </si>
  <si>
    <t>Parková 2, 935 87 Santovka</t>
  </si>
  <si>
    <t>N 84.11/Verejná správa</t>
  </si>
  <si>
    <t>administratívne práce - knihovník</t>
  </si>
  <si>
    <t>Obec Sazdice</t>
  </si>
  <si>
    <t>00307441</t>
  </si>
  <si>
    <t xml:space="preserve">Sazdice č. 80, 935 85 Sazdice          </t>
  </si>
  <si>
    <t xml:space="preserve">Sazdice č. 73, 935 85 Sazdice          </t>
  </si>
  <si>
    <t>kotolňa a dielňa</t>
  </si>
  <si>
    <t>Obec Starý Tekov</t>
  </si>
  <si>
    <t>00307483</t>
  </si>
  <si>
    <t>Tekovská 1/1, Starý Tekov 935 26</t>
  </si>
  <si>
    <t>Námestie SNP 20, 935 26 Starý Tekov</t>
  </si>
  <si>
    <t>Administratívne práce v obecnej knižnici</t>
  </si>
  <si>
    <t>Kamenná Brána 11, 935 26 Starý Tekov</t>
  </si>
  <si>
    <t>kancelária - správca športového areálu</t>
  </si>
  <si>
    <t>Obec Veľké Ludince</t>
  </si>
  <si>
    <t>00307637</t>
  </si>
  <si>
    <t>935 65 Veľké Ludince 136</t>
  </si>
  <si>
    <t>údržbár - správca multifunkčného ihriska</t>
  </si>
  <si>
    <t>Ochranárske, kultúrne, športové a chovateľské združenie Poiplia Imperiál</t>
  </si>
  <si>
    <t xml:space="preserve">Ipeľský Sokolec 156, 935 75                </t>
  </si>
  <si>
    <t>Ipeľský Sokolec 156, 935 75</t>
  </si>
  <si>
    <t xml:space="preserve">S 94.99.0/Činnosti ostatných členských organizácií </t>
  </si>
  <si>
    <t>administratíva a výcvik koní pe hipoterapiu</t>
  </si>
  <si>
    <t>Ostrov, občianske združenie</t>
  </si>
  <si>
    <t xml:space="preserve">Horša 26,934 01 Levice </t>
  </si>
  <si>
    <t>Podhradie 2, 934 01 Levice</t>
  </si>
  <si>
    <t>S-94.0/Činnosť ostatných členských organizácií</t>
  </si>
  <si>
    <t>textilná výroba</t>
  </si>
  <si>
    <t>PaedDr. Tibor Balogh</t>
  </si>
  <si>
    <t xml:space="preserve">Horné Semerovce 147, 935 84 </t>
  </si>
  <si>
    <t>Horné Semerovce 146, 935 84</t>
  </si>
  <si>
    <t>M 74.90/Ostatné odborné, vedecké a technické činnosti</t>
  </si>
  <si>
    <t>kancelária - organizovanie mimoškolských vzdelávacích činností</t>
  </si>
  <si>
    <t>Patrik Csomor</t>
  </si>
  <si>
    <t>Farná  229, 935 66</t>
  </si>
  <si>
    <t>935 65 Veľké Ludince 365</t>
  </si>
  <si>
    <t>kancelária-pomocné administratívne práce</t>
  </si>
  <si>
    <t>Pavel Horniak</t>
  </si>
  <si>
    <t>Gondovo 232, 935 25 Nová Dedina</t>
  </si>
  <si>
    <t>účtovná kancelária</t>
  </si>
  <si>
    <t>Peter Hagony</t>
  </si>
  <si>
    <t>Súkenícka 3053/12, 934 05 Levice</t>
  </si>
  <si>
    <t>Jesenského 2, 934 01 Levice</t>
  </si>
  <si>
    <t>G - 45.32/Maloobchod s dielmi a príslušenstvom motorových vozidiel</t>
  </si>
  <si>
    <t>Peter Charvát</t>
  </si>
  <si>
    <t>935 84 Tupá č. 198</t>
  </si>
  <si>
    <t>Hlavné námestie 6, 936 01 Šahy</t>
  </si>
  <si>
    <t>47790/Ostatný maloobchod s použitým tovarom</t>
  </si>
  <si>
    <t>predajňa</t>
  </si>
  <si>
    <t>Peter Lacko</t>
  </si>
  <si>
    <t>Podzámocká 132/34, 936 01 Šahy</t>
  </si>
  <si>
    <t>Hontianska cesta 65, 936 01 Šahy</t>
  </si>
  <si>
    <t>G 45.20/Oprava a údržba motorových vozidiel</t>
  </si>
  <si>
    <t>údržba motorových vozidiel bez zás. do motorickej časti vozidla</t>
  </si>
  <si>
    <t>"Platan" Zariadenie sociálnych služieb</t>
  </si>
  <si>
    <t>00596841</t>
  </si>
  <si>
    <t>Lontov 48, 935 75</t>
  </si>
  <si>
    <t xml:space="preserve">Q 87.30.0/Starostlivosť o staršie osoby a osoby so ZP v pobytových zariadeniach </t>
  </si>
  <si>
    <t>obsluha práčovne, informačná a administratívna činnosť</t>
  </si>
  <si>
    <t>PN Hronovce</t>
  </si>
  <si>
    <t>00607266</t>
  </si>
  <si>
    <t>Dr.J.Zelenyáka 65, 935 61 Hronovce</t>
  </si>
  <si>
    <t>Q 86.10/Činnosti nemocníc</t>
  </si>
  <si>
    <t>odevná výroba krajčírske práce</t>
  </si>
  <si>
    <t>PROTUR,s.r.o.</t>
  </si>
  <si>
    <t>Komenského 3, 935 32 Kalná nad Hronom</t>
  </si>
  <si>
    <t>Červenej armády 2/2, 93532 Kalná nad Hronom</t>
  </si>
  <si>
    <t>Kancelária a polygrafická výroba</t>
  </si>
  <si>
    <t>Psychiatrická nem.Hronovce</t>
  </si>
  <si>
    <t>Dr. J. Zelenyáka 65, 935 61Hronovce</t>
  </si>
  <si>
    <t>Dr. J. Zelenyáka 65, 935 61 Hronovce</t>
  </si>
  <si>
    <t>Q 86.10.0/Činnosti nemocníc</t>
  </si>
  <si>
    <t>informačná kancelária-vrátnica</t>
  </si>
  <si>
    <t>RAFY, s.r.o.</t>
  </si>
  <si>
    <t>Ul.29 Augusta 2263/11,81109 Bratislava</t>
  </si>
  <si>
    <t>Fegevernekiho 2, 936 01 Šahy</t>
  </si>
  <si>
    <t>reklamná agentúra, iná tlač</t>
  </si>
  <si>
    <t>Renáta Marušková</t>
  </si>
  <si>
    <t>Červenej Armády 269/62, 935 02 Žemberovce</t>
  </si>
  <si>
    <t>Tyršova ul. 934 01 Levice</t>
  </si>
  <si>
    <t>G 47.76/Kúpa tovaru na účely jeho predaja konečnému spotrebiteľovi</t>
  </si>
  <si>
    <t>Predaj chovateľských potrieb a krmív pre domáce zvieratá</t>
  </si>
  <si>
    <t>Révay Adámik Adriana</t>
  </si>
  <si>
    <t>Malé Krškany 4, 934 01 Levice</t>
  </si>
  <si>
    <t>Ku Bratke č. 1, 934 05 Levice</t>
  </si>
  <si>
    <t>S 96.02/Kozmetické služby</t>
  </si>
  <si>
    <t>pedikúra.manikúra,necht.dizájnér.</t>
  </si>
  <si>
    <t xml:space="preserve">ROMA LEVICE </t>
  </si>
  <si>
    <t>Textilná 8, 934 05  Levice</t>
  </si>
  <si>
    <t>Ku Bratke 1, 934 05 Levice</t>
  </si>
  <si>
    <t>S 94.99.9/Činnosti ostatných členských organizácií</t>
  </si>
  <si>
    <t>administratívne práce -sociálna činnosť</t>
  </si>
  <si>
    <t>RV - AUREA s.r.o.,</t>
  </si>
  <si>
    <t>Hlavná 249, 935 31 Horná Seč</t>
  </si>
  <si>
    <t>SNP  3, 934 01 Levice</t>
  </si>
  <si>
    <t>Q 86.21/Činnosti všeobecnej lekárskej praxe</t>
  </si>
  <si>
    <t>Slender centrum</t>
  </si>
  <si>
    <t>SAFFIN, s.r.o.</t>
  </si>
  <si>
    <t>Ku Bratke 11, 934 05 Levice</t>
  </si>
  <si>
    <t>N 80.20/Služby spojené s prevádzkovaním bezpečnostných systémov</t>
  </si>
  <si>
    <t>kancelária - sledovanie a obsluha monitorovacích kamerových systémov a ich následné vyhodnocovanie v prípade poplachov</t>
  </si>
  <si>
    <t>SAM  Tlmače s.r.o.</t>
  </si>
  <si>
    <t>Gorkého 14, 937 01 Želiezovce</t>
  </si>
  <si>
    <t>43.99.0/Ostatné špecializované stavebné práce i.n.</t>
  </si>
  <si>
    <t>výroba prac.odevov, nákup ochranných pracovných pomôcok</t>
  </si>
  <si>
    <t>SANTA Real, s.r.o.</t>
  </si>
  <si>
    <t>Demandice 329, 935 85</t>
  </si>
  <si>
    <t>P. Jilemnického 5, 934 01 Levice</t>
  </si>
  <si>
    <t>L 68.31/Realitné kancelárie</t>
  </si>
  <si>
    <t>kancelária - administratívny pracovník</t>
  </si>
  <si>
    <t>SČK - územný spolok Levice</t>
  </si>
  <si>
    <t>00415979</t>
  </si>
  <si>
    <t>S 88990/Ostatná sociálna starostlivosť bez ubytovania i.n.</t>
  </si>
  <si>
    <t>SENIOR HOUSE n.o.</t>
  </si>
  <si>
    <t>SNP 56, 934 01  Levice</t>
  </si>
  <si>
    <t>SNP 24, 934 01  Levice</t>
  </si>
  <si>
    <t xml:space="preserve">informátor, vrátnik </t>
  </si>
  <si>
    <t>Sersenová Oľga Mgr.</t>
  </si>
  <si>
    <t>Želiezovce, Jesenského 12</t>
  </si>
  <si>
    <t xml:space="preserve">Komenského 36, 937 01 Želiezovce </t>
  </si>
  <si>
    <t>Q 86.9/Ostatná lekárska starostlivosť</t>
  </si>
  <si>
    <t>ambulantná lekárska prax</t>
  </si>
  <si>
    <t>Služby Šarovce</t>
  </si>
  <si>
    <t>00307521</t>
  </si>
  <si>
    <t>Šarovce  15, 935 52</t>
  </si>
  <si>
    <t>E 38.11/Zber iného ako nebezpečného odpadu</t>
  </si>
  <si>
    <t>úprava a zhodnocovanie separovaného odpadu</t>
  </si>
  <si>
    <t>SOLIDE SLOVAKIA,s.r.o.</t>
  </si>
  <si>
    <t xml:space="preserve">Fučíkova 10, 935 61 Hronovce-Vozokany n/H, </t>
  </si>
  <si>
    <t>Fučíková 10, Hronovce-Vozokany n/Hr., 935 61</t>
  </si>
  <si>
    <t>C 10.82.0/Výroba čokolády, kakaa a cukroviniek</t>
  </si>
  <si>
    <t>výroba košických medov a cukrovej vaty</t>
  </si>
  <si>
    <t>SPE, s.r.o.,</t>
  </si>
  <si>
    <t>Kpt. Nálepku 24, 934 01 Levice</t>
  </si>
  <si>
    <t>G 47.78.9/Ostatný maloobchod s novým tovarom v špecializovaných predajniach i.n.</t>
  </si>
  <si>
    <t>Spomat, s.r.o.,</t>
  </si>
  <si>
    <t>Kpt. Nálepku 3814/59, 934 01 Levice</t>
  </si>
  <si>
    <t>L-Prenájom a prevádzkovanie vlastných alebo prenajatých nehnuteľností</t>
  </si>
  <si>
    <t>predajňa spojovacieho materiálu a požičovňa náradia</t>
  </si>
  <si>
    <t>STaEL, s.r.o.,</t>
  </si>
  <si>
    <t>Kozárovce 507, 935 22 Kozárovce</t>
  </si>
  <si>
    <t>C 32.12.0/Výroba bižutérie a podobných predmetov</t>
  </si>
  <si>
    <t>Ručná výroba drobných darčekových predmetov</t>
  </si>
  <si>
    <t>Sun Medical Slovakia s.r.o.</t>
  </si>
  <si>
    <t>Kuzmányho 5513/13, 934 05 Levice</t>
  </si>
  <si>
    <t>Nábrežná , 934 05 Levice</t>
  </si>
  <si>
    <t>novinový stánok</t>
  </si>
  <si>
    <t>SWOT,s.r.o.</t>
  </si>
  <si>
    <t>Ivanka Krasku 14, 934 01 Levice</t>
  </si>
  <si>
    <t>P 85.59/ostatné vzdelávanie i.n.</t>
  </si>
  <si>
    <t>Vzdelávanie dospelých a ostatné vzdelávanie - administratívne práce</t>
  </si>
  <si>
    <t>Szabó Róbert</t>
  </si>
  <si>
    <t>Schubertova 1074/29, 937 01 Želiezovce</t>
  </si>
  <si>
    <t>Komenského , 937 01 Želiezovce</t>
  </si>
  <si>
    <t>G 47.62/Maloobchod s novinami a kancelárskymi potrebami v špecializovaných predajniach</t>
  </si>
  <si>
    <t>Štaudnerová Mária</t>
  </si>
  <si>
    <t>Jilemnického 4, 934 01 Levice</t>
  </si>
  <si>
    <t>C 32.12/Výroba šperkov</t>
  </si>
  <si>
    <t>výroba a oprava zlatých šperkov</t>
  </si>
  <si>
    <t>zlatníctvo - klenotníctvo</t>
  </si>
  <si>
    <t>Štefan Csala</t>
  </si>
  <si>
    <t>Petöfiho 271/41, 936 01 Šahy</t>
  </si>
  <si>
    <t>Školská 606/4, 936 01 šahy</t>
  </si>
  <si>
    <t>Štefan Dávid</t>
  </si>
  <si>
    <t>Horša 28, 934 01 Levice</t>
  </si>
  <si>
    <t>Sládkovičova 5, 934 01 Levice</t>
  </si>
  <si>
    <t>C 33.19/Oprava ostatných prístrojov, ostatný maloobchod</t>
  </si>
  <si>
    <t>Oprava a údržba potrieb pre domácnosť, športových potrieb a výrobkov jemnej mechaniky</t>
  </si>
  <si>
    <t>Oprava a údržba potrieb pre domácnosť, športových potrieb a výrobkov jemnej mechaniky-administratíva</t>
  </si>
  <si>
    <t>Štefan Miloszrdný</t>
  </si>
  <si>
    <t>Jur nad Hronom 366, 935 57</t>
  </si>
  <si>
    <t>C 16.29/Výroba ostatných výrobkov z dreva</t>
  </si>
  <si>
    <t>výroba hračiek a hier, výroba jednoduchých úžitkových výrobkov z dreva</t>
  </si>
  <si>
    <t>Štefan Rácz - AUTO-RÁCZ</t>
  </si>
  <si>
    <t>Nový Tekov č. 352, 935 33</t>
  </si>
  <si>
    <t>Šandorhalma 9, 935 33 Nový Tekov</t>
  </si>
  <si>
    <t>G 45.11.0/Predaj automobilov a ľahkých motorových vozidiel</t>
  </si>
  <si>
    <t>kancelária - administratívne práce</t>
  </si>
  <si>
    <t>T.O.P.SK, s.r.o.,</t>
  </si>
  <si>
    <t>Dopravná 9, 934 01 Levice</t>
  </si>
  <si>
    <t>Kalnická 15, 934 01 Levice</t>
  </si>
  <si>
    <t>G 46.14.0/Sprostredkovanie obchodu so strojmi, priemyselnými zariadeniami, loďami a lietadlami</t>
  </si>
  <si>
    <t>administratívne práce a predaj autodielov</t>
  </si>
  <si>
    <t>TABIMIX s.r.o.,</t>
  </si>
  <si>
    <t>Kpt. Nálepku 1680/82, 934 05 Levice</t>
  </si>
  <si>
    <t>N 77.22.0/Distribúcia filmov, videozáznamov a televíznych programov</t>
  </si>
  <si>
    <t>Prenájom videopások a diskov, služby rýchleho občerstvenia, počítačové služby, prevádzkovanie kultúrnych, spoločenských a zábavných podujatí.</t>
  </si>
  <si>
    <t>Tatiana Némethová</t>
  </si>
  <si>
    <t>SNP 193/99, 935 02 Žemberovce</t>
  </si>
  <si>
    <t>Vojenská 20, 934 01 Levice</t>
  </si>
  <si>
    <t>A 01.62/Služby súvisiace s chovom zvierat</t>
  </si>
  <si>
    <t>poskytovanie služieb súvisiacich  so starostlivosťou o zvieratá</t>
  </si>
  <si>
    <t>Tibor Compál</t>
  </si>
  <si>
    <t>Palárikova ul. 3074/12, 934 01 Levice</t>
  </si>
  <si>
    <t>SNP 26, 937 01 Želiezovce</t>
  </si>
  <si>
    <t>vinotéka</t>
  </si>
  <si>
    <t>Tibor Naď</t>
  </si>
  <si>
    <t>Fučíkova 691/5,937 01 Želiezovce</t>
  </si>
  <si>
    <t>SNP 10, 937 01 Želiezovce</t>
  </si>
  <si>
    <t>predajňa bytového textilu</t>
  </si>
  <si>
    <t>TJ TATRAN Pukanec</t>
  </si>
  <si>
    <t>Hrnčiarska 24, Pukanec, 935 05</t>
  </si>
  <si>
    <t>Záhradná ul. 935 05 Pukanec</t>
  </si>
  <si>
    <t>G 47.71.0/Prevádzka športových zariadení</t>
  </si>
  <si>
    <t>TLINWELT, s.r.o.,</t>
  </si>
  <si>
    <t>Svodov 59, 937 01 Želiezovce</t>
  </si>
  <si>
    <t>ul. Kpt. J. Nálepku 90, 934 01 Levice</t>
  </si>
  <si>
    <t>Mierová 2, 937 01 Želiezovce</t>
  </si>
  <si>
    <t>výroba a predaj fornetov - MINIT</t>
  </si>
  <si>
    <t>TRIGO s.r.o.</t>
  </si>
  <si>
    <t>Géňa 56, 934 01 Levice</t>
  </si>
  <si>
    <t>G 46.18/Špecializované sprostredkovanie obchodu s iným špecifickým tovarom</t>
  </si>
  <si>
    <t>sprostredkovanie obchodu, výroby a služieb v rozsahu voľnej živnosti</t>
  </si>
  <si>
    <t>Trnečková Iveta</t>
  </si>
  <si>
    <t>Adyho 1128/34, 937 01 Želiezovce</t>
  </si>
  <si>
    <t>Petöfiho 135, 937 01 Želiezovce</t>
  </si>
  <si>
    <t>S 96.09/zariadenia slúžiace na regeneráciu a rekondíciu</t>
  </si>
  <si>
    <t>Tünde Fuxhofferová</t>
  </si>
  <si>
    <t>Mikulská 15/23, 937 01 Želiezovce</t>
  </si>
  <si>
    <t>Mierová 47, 937 01 Želiezovce</t>
  </si>
  <si>
    <t>Vaváková Ildikó Ing.</t>
  </si>
  <si>
    <t>Saratovská 2926/23, 934 056 Levice</t>
  </si>
  <si>
    <t>SNP 25, 937 01 Želiezovce</t>
  </si>
  <si>
    <t>účtov. a audítorské čin.,ved.účtov.</t>
  </si>
  <si>
    <t>Včielka Poiplia n.o.,</t>
  </si>
  <si>
    <t>Q 88.99.0/Ostatná sociálna starostlivosť bez ubytovania i.n.</t>
  </si>
  <si>
    <t>Viera Holáková - NIKA</t>
  </si>
  <si>
    <t>Kováčová 13/608, 935 26 Starý Tekov</t>
  </si>
  <si>
    <t>Koháryho 105, 934 01 Levice</t>
  </si>
  <si>
    <t>C 10.72./Výroba suchárov a keksov, výroba trvanlivého pečiva</t>
  </si>
  <si>
    <t>Výroba suchárov a keksov, výroba trvanlivého pečiva</t>
  </si>
  <si>
    <t>Vzdelávacia spoločnosť V.S., s.r.o.,</t>
  </si>
  <si>
    <t>A. Sládkoviča 2, 934 01 Levice</t>
  </si>
  <si>
    <t xml:space="preserve">N 85.59/Ostatné vzdelávanie i.n. </t>
  </si>
  <si>
    <t>ZAMOP s.r.o.</t>
  </si>
  <si>
    <t>SNP 2,937 01  Želiezovce</t>
  </si>
  <si>
    <t>C 25.62/Obrábanie</t>
  </si>
  <si>
    <t>kancelária - adm.práce</t>
  </si>
  <si>
    <t>Zariadenie pre seniorov - DD Santovka</t>
  </si>
  <si>
    <t>Maďarovská 123/73, 935 87 Santovka</t>
  </si>
  <si>
    <t>Q 87.30/Starostlivosť o staršie osoby a osoby so ZP v pobytových zariadeniach</t>
  </si>
  <si>
    <t>informačné centrum</t>
  </si>
  <si>
    <t>Zuzana Bôžiková</t>
  </si>
  <si>
    <t>Dopravná 11, 934 01  Levice</t>
  </si>
  <si>
    <t>Turecký Rad 7, 934 01 Levice</t>
  </si>
  <si>
    <t>G 47.78.9/maloobchod s telekomunikačnými prístrojmi  v špecializovaných predajniach</t>
  </si>
  <si>
    <t>predaj mobilných telefónov a príslušenstva</t>
  </si>
  <si>
    <t>Zuzana Melišíková</t>
  </si>
  <si>
    <t>M – 70.22/Poradenské služby v oblasti podnikania</t>
  </si>
  <si>
    <t>výroba bižutérie a darčekových predmetov</t>
  </si>
  <si>
    <t>ABI Special Slovakia, s.r.o.</t>
  </si>
  <si>
    <t>Podunajská 25, Bratislava 821 06</t>
  </si>
  <si>
    <t>Zvolenská 30G, 974 05 Banská Bystrica</t>
  </si>
  <si>
    <t>Accipiter Karol, Ing.</t>
  </si>
  <si>
    <t>M. Rázusa 6461/2, 974 01 BB</t>
  </si>
  <si>
    <t>62.02</t>
  </si>
  <si>
    <t>počítačové poradenstvo a súvisiace služby</t>
  </si>
  <si>
    <t>ATAK, s.r.o.</t>
  </si>
  <si>
    <t>31585906</t>
  </si>
  <si>
    <t>Továrenská 269, 976 31 Vlkanová</t>
  </si>
  <si>
    <t>ATENA, n.o.</t>
  </si>
  <si>
    <t>Námestie SNP 14, 974 01 BB</t>
  </si>
  <si>
    <t>Námestie SNP, 14, 974 01 BB</t>
  </si>
  <si>
    <t>činnosť agentúr sprostredkujúcich zamestnanie</t>
  </si>
  <si>
    <t>Atena, s.r.o.</t>
  </si>
  <si>
    <t>Námestie Ľudovíta Štúra 13, 974 05 BB</t>
  </si>
  <si>
    <t>Zvolenská 14, 974 05 BB</t>
  </si>
  <si>
    <t>81.29, 70.21</t>
  </si>
  <si>
    <t>ostatné čistiace činnosti, služby informátora</t>
  </si>
  <si>
    <t>Babjaková Katarína</t>
  </si>
  <si>
    <t>976 39 Donovaly 93</t>
  </si>
  <si>
    <t>96.01, 95.29</t>
  </si>
  <si>
    <t>pranie textilných výrobkov a oprava iných osobných potrieb</t>
  </si>
  <si>
    <t>Baníková Dana</t>
  </si>
  <si>
    <t>Tulská 23, 974 04 BB</t>
  </si>
  <si>
    <t>Kyjevské námestie 1, 974 04 BB</t>
  </si>
  <si>
    <t>Bedlovičová Danica, JUDr.</t>
  </si>
  <si>
    <t>Kráľovohoľská 11, 974 11 BB</t>
  </si>
  <si>
    <t>Kuzmányho 16, 974 01 BB</t>
  </si>
  <si>
    <t>mediátorstvo</t>
  </si>
  <si>
    <t>BJB, cirkevný zbor Banská Bystrica</t>
  </si>
  <si>
    <t>Horná Strieborná 5, 974 01 BB</t>
  </si>
  <si>
    <t>Horná Strieborná 3, 974 01 BB</t>
  </si>
  <si>
    <t>94.91</t>
  </si>
  <si>
    <t>BK&amp;Co. s.r.o.</t>
  </si>
  <si>
    <t>Zdenka Mikulu 9, 974 11 BB</t>
  </si>
  <si>
    <t>Komenského 3, 974 01 BB</t>
  </si>
  <si>
    <t>Centrum zborovej diakonie KANAÁN</t>
  </si>
  <si>
    <t>Lazovná 23, 974 01 BB</t>
  </si>
  <si>
    <t>starostlivosť o staršie osoby a o osoby so ZP</t>
  </si>
  <si>
    <t>Danková Alžbeta</t>
  </si>
  <si>
    <t>Národná 9, 974 01 BB</t>
  </si>
  <si>
    <t>účtovnícké činnosti</t>
  </si>
  <si>
    <t>Debnár Jaroslav</t>
  </si>
  <si>
    <t>Jilemnického 43, 974 04 BB</t>
  </si>
  <si>
    <t>Detská fakultná nemocnica</t>
  </si>
  <si>
    <t>Námestie L. Svobodu 4, 974 09 BB</t>
  </si>
  <si>
    <t>86.10</t>
  </si>
  <si>
    <t>DIGITRA Net, s.r.o.</t>
  </si>
  <si>
    <t>Zvolenská cesta 14047/131B, 974 05 BB</t>
  </si>
  <si>
    <t>Diková Ľudmila</t>
  </si>
  <si>
    <t>Javorová 6456/5, 974 09 BB</t>
  </si>
  <si>
    <t>Povstalecká 30, 974 09 BB</t>
  </si>
  <si>
    <t>14.19, 47.76</t>
  </si>
  <si>
    <t>výroba ostatných odevov a doplnkov, maloobchod s kvetmi</t>
  </si>
  <si>
    <t>Dom matky Terezy</t>
  </si>
  <si>
    <t>Družby 7, 974 04 BB</t>
  </si>
  <si>
    <t>87.20</t>
  </si>
  <si>
    <t>starostlivosť o osoby s mentálnym postihnutím, duševne choré osoby v pobytových zariadeniach</t>
  </si>
  <si>
    <t>DoMo-GLASS, s.r.o.</t>
  </si>
  <si>
    <t>Mičinská cesta 9, 974 01 BB</t>
  </si>
  <si>
    <t>Zvolenská cesta 85, 974 01 BB</t>
  </si>
  <si>
    <t>spracovanie a tvarovanie plochého skla</t>
  </si>
  <si>
    <t>Ďumbalová Marta, Mgr.</t>
  </si>
  <si>
    <t>Kyjevské námestie 2, 974 04 BB</t>
  </si>
  <si>
    <t>18.14, 46.19</t>
  </si>
  <si>
    <t>viazanie kníh a služby súvisiace s viazaním kníh, obchodná a sprostredkovateľská činnosť</t>
  </si>
  <si>
    <t>EDUMA s.r.o.</t>
  </si>
  <si>
    <t>Sládkovičova 98, 974 05 BB</t>
  </si>
  <si>
    <t>účtovnícke a auditórske činnosti, daňové poradenstvo</t>
  </si>
  <si>
    <t>Eflerová Viera</t>
  </si>
  <si>
    <t>Tatranská 31, 974 11 BB</t>
  </si>
  <si>
    <t>Horná 34/A, 974 01 BB</t>
  </si>
  <si>
    <t>EKON - EM, s.r.o.</t>
  </si>
  <si>
    <t>Tatranská 77, 974 11 BB</t>
  </si>
  <si>
    <t>Rudlovská 87, 974 11 BB</t>
  </si>
  <si>
    <t>39.20</t>
  </si>
  <si>
    <t>Erika - ekonomický servis, s.r.o.</t>
  </si>
  <si>
    <t>účtovnícke a auditórske činnosti</t>
  </si>
  <si>
    <t xml:space="preserve">FLOS, v.d. </t>
  </si>
  <si>
    <t>Námestie Slobody 5,974 01 BB</t>
  </si>
  <si>
    <t>96.06</t>
  </si>
  <si>
    <t>68.20</t>
  </si>
  <si>
    <t>Majerská cesta 73, 974 01 BB</t>
  </si>
  <si>
    <t>GALERY SLOVAKIA, s.r.o.</t>
  </si>
  <si>
    <t>Janka Kráľa 3, 974 01 BB</t>
  </si>
  <si>
    <t>Geleta Peter, Ing.</t>
  </si>
  <si>
    <t>Cesta k nemocnici 5852/47, 974 01 BB</t>
  </si>
  <si>
    <t>Gerčáková Marcela</t>
  </si>
  <si>
    <t>086 42 Bartošovce 158</t>
  </si>
  <si>
    <t>Bakossova 1, 974 01 BB</t>
  </si>
  <si>
    <t>Grendel Ľubomír</t>
  </si>
  <si>
    <t>Moskovská 10, 974 01 BB</t>
  </si>
  <si>
    <t>84.25</t>
  </si>
  <si>
    <t>protipožiarna ochrana</t>
  </si>
  <si>
    <t>Harvanová Lucia</t>
  </si>
  <si>
    <t>Ondrejská 598/68, 976 62 Brusno</t>
  </si>
  <si>
    <t>Robotnícka 2, 974 01 BB</t>
  </si>
  <si>
    <t>HOTELTEC, s.r.o.</t>
  </si>
  <si>
    <t>Internátna 668/51,974 01 BB</t>
  </si>
  <si>
    <t>Partizánska cesta 116, 974 01 BB</t>
  </si>
  <si>
    <t>Hutyrová Monika</t>
  </si>
  <si>
    <t>Družby 1874/15, 974 04 BB</t>
  </si>
  <si>
    <t>výroba, oprava, úprava odevov</t>
  </si>
  <si>
    <t>Chránená dielňa ALFA, s.r.o.</t>
  </si>
  <si>
    <t xml:space="preserve">18.14, 46.19, </t>
  </si>
  <si>
    <t>viazanie kníh a služby súvisiace s viazaním kníh, obchodná činnosť</t>
  </si>
  <si>
    <t>INTEGRA, n.o.</t>
  </si>
  <si>
    <t>Priechod 283, 976 11 Selce</t>
  </si>
  <si>
    <t>Cementárenská cesta 6, 974 00 BB</t>
  </si>
  <si>
    <t xml:space="preserve">ostatná socálna starostlivosť bez ubytovania </t>
  </si>
  <si>
    <t>IRIS IDENT, s.r.o.</t>
  </si>
  <si>
    <t>Mládežnícka 36, 974 04 BB</t>
  </si>
  <si>
    <t>Ivic Peter, Ing.</t>
  </si>
  <si>
    <t>Lúka 728/83, 976 62 Brusno</t>
  </si>
  <si>
    <t>inžinierské činnosti a prisluchajúce poradenstvo</t>
  </si>
  <si>
    <t>Kabelmont, s.r.o.</t>
  </si>
  <si>
    <t>29.32</t>
  </si>
  <si>
    <t>výroba ostatných dielov, príslušenstva pre motorové vozidlá</t>
  </si>
  <si>
    <t>Kablex s.r.o.</t>
  </si>
  <si>
    <t>montáž, kompletizácia tlakových káblov</t>
  </si>
  <si>
    <t>KNK PLUS, v.d.</t>
  </si>
  <si>
    <t>82.92, 25.99</t>
  </si>
  <si>
    <t>baliaca činnosť, výroba ostatných kovových výrobkov i.n.</t>
  </si>
  <si>
    <t>Námestie slobody 5, 974 01 BB</t>
  </si>
  <si>
    <t>maloobchod s nábytkom, svietidlami a inými domácimi potrebami v špecializovaných predajniach</t>
  </si>
  <si>
    <t>Konzervatórium J. L. Bellu</t>
  </si>
  <si>
    <t>Skuteckého 27, 974 01 BB</t>
  </si>
  <si>
    <t>85.52</t>
  </si>
  <si>
    <t>Kremserová Soňa</t>
  </si>
  <si>
    <t>Starohorská 6154/42, 974 11 BB</t>
  </si>
  <si>
    <t>Národná 6, 974 01 BB</t>
  </si>
  <si>
    <t>47.29</t>
  </si>
  <si>
    <t xml:space="preserve">Krnáčová Alena </t>
  </si>
  <si>
    <t>Horná ulica 255/30, 976 33 Poniky</t>
  </si>
  <si>
    <t>ČSA 16, 974 01 BB</t>
  </si>
  <si>
    <t>účtovnícke činnosti, poradenstvo</t>
  </si>
  <si>
    <t>Krompaský Richard</t>
  </si>
  <si>
    <t>Pieninská 25, 974 11 BB</t>
  </si>
  <si>
    <t>Robotnícka 6, 974 01 BB</t>
  </si>
  <si>
    <t>71.20</t>
  </si>
  <si>
    <t>Kulfasová Veronika</t>
  </si>
  <si>
    <t>Moskovská 2337/26, 974 04 BB</t>
  </si>
  <si>
    <t>Kapitulská 15, 974 01 BB</t>
  </si>
  <si>
    <t>výroba, úprava a oprava odevov, vyšívanie</t>
  </si>
  <si>
    <t>Kuzmová Klaudia - VYGAST</t>
  </si>
  <si>
    <t>Nemčianská cesta 102/113, 974 01 BB</t>
  </si>
  <si>
    <t>Nový Svet 6, 974 01 BB</t>
  </si>
  <si>
    <t>13.99, 32.50</t>
  </si>
  <si>
    <t>výroba ostatného textilu i.n., výroba lekárských potrieb</t>
  </si>
  <si>
    <t>Laštiak Marián</t>
  </si>
  <si>
    <t>Železničná 629/7, 976 13 Slov. Ľupča</t>
  </si>
  <si>
    <t>Partizánska 342, 976 13 Slov. Ľupča</t>
  </si>
  <si>
    <t>upratovacie práce</t>
  </si>
  <si>
    <t>LEDeco solution, s.r.o.</t>
  </si>
  <si>
    <t>Sládkovičova 37/A, 974 05 BB</t>
  </si>
  <si>
    <t>46.47</t>
  </si>
  <si>
    <t>veľkoobchod s nábytkom, kobercami a svietidlami</t>
  </si>
  <si>
    <t>LESOTEX s.r.o.</t>
  </si>
  <si>
    <t>Inovecká 11, 974 11 BB</t>
  </si>
  <si>
    <t>Cementárenská 16, 974 01 BB</t>
  </si>
  <si>
    <t>Linder Eduard, Ing.</t>
  </si>
  <si>
    <t>Švermova 2378/38, 977 01 Brezno</t>
  </si>
  <si>
    <t>Partizánska cesta 69, 974 01 BB</t>
  </si>
  <si>
    <t>Majer Ján</t>
  </si>
  <si>
    <t>Banícka 252/66, Malachov, 974 05 BB</t>
  </si>
  <si>
    <t>Kremnička 3, 974 05 BB</t>
  </si>
  <si>
    <t xml:space="preserve">Malec Pavel </t>
  </si>
  <si>
    <t>Trieda SNP 66, 974 01 BB</t>
  </si>
  <si>
    <t>Mlynská 88, 976 13 S. Ľupča</t>
  </si>
  <si>
    <t>15.82</t>
  </si>
  <si>
    <t>výroba pekárenských a cukrárenských výrobkov, i.n.</t>
  </si>
  <si>
    <t>MANTU, s.r.o.</t>
  </si>
  <si>
    <t>Hviezdoslavova 1195/45, 974 01 BB</t>
  </si>
  <si>
    <t>Strieborné námestie 4, 974 01 BB</t>
  </si>
  <si>
    <t>prenájom a prevádzkovanie nehnuteľností</t>
  </si>
  <si>
    <t>MARELI s.r.o.</t>
  </si>
  <si>
    <t>Tulská 16, 974 04 BB</t>
  </si>
  <si>
    <t>Zvolenská cesta 25, 974 05 BB</t>
  </si>
  <si>
    <t>administratívna činnosť - elektrická inštalácia</t>
  </si>
  <si>
    <t>Masariková Janka, Mgr.</t>
  </si>
  <si>
    <t>Cesta na štadión 30/1624, 974 04 BB</t>
  </si>
  <si>
    <t>maloobchod so športovými potrebami v špecializovaných predajniach</t>
  </si>
  <si>
    <t>Masážne centrum, s.r.o.</t>
  </si>
  <si>
    <t>Javornícka 31, 974 11 BB</t>
  </si>
  <si>
    <t>Horná 2, 974 01 BB</t>
  </si>
  <si>
    <t>Melišková Marcela, s.r.o.</t>
  </si>
  <si>
    <t>Športová 1097/38, 976 13 Slovenská Ľupča</t>
  </si>
  <si>
    <t>veľkoobchod s textilom</t>
  </si>
  <si>
    <t>MERKAS, s.r.o.</t>
  </si>
  <si>
    <t>Kalinčiakova 2, 974 05 BB</t>
  </si>
  <si>
    <t>Mesto B. Bystrica</t>
  </si>
  <si>
    <t>00313271</t>
  </si>
  <si>
    <t>ČSA 26, 974 01 BB</t>
  </si>
  <si>
    <t>Krivánska 22, 974 11 BB</t>
  </si>
  <si>
    <t>Internátna 10, 974 01 BB</t>
  </si>
  <si>
    <t>Ulica 9. mája 74, 974 01 BB</t>
  </si>
  <si>
    <t>Robotnícka 12, 974 01 BB</t>
  </si>
  <si>
    <t>MIJAS, s.r.o.</t>
  </si>
  <si>
    <t>Medenný Hámor 25, 974 01 BB</t>
  </si>
  <si>
    <t>41.20, 42.11</t>
  </si>
  <si>
    <t>realizácia inžinierskych, dopravných a priemyselných stavieb</t>
  </si>
  <si>
    <t>Mikulec Martin, Bc.</t>
  </si>
  <si>
    <t>Javornícka 6179/8, 974 11 BB</t>
  </si>
  <si>
    <t>Horná 10, 974 01 BB</t>
  </si>
  <si>
    <t>MT viac než OKNÁ, s.r.o.</t>
  </si>
  <si>
    <t>Zvolenská cesta 14, 974 05 BB</t>
  </si>
  <si>
    <t>Horná 95, 974 01 BB</t>
  </si>
  <si>
    <t>M-Frame, s.r.o.</t>
  </si>
  <si>
    <t>Gorkého 1364/8, 974 04 BB</t>
  </si>
  <si>
    <t>Gorkého 8, 974 04 BB</t>
  </si>
  <si>
    <t>43.99</t>
  </si>
  <si>
    <t>ostatné špecializované stavebné práce, i.n.</t>
  </si>
  <si>
    <t>nebotra consulting, s.r.o.</t>
  </si>
  <si>
    <t>Jakubovo nám.2563/13, 811 09 Bratislava</t>
  </si>
  <si>
    <t>Janka Kráľa 9, 974 01 BB</t>
  </si>
  <si>
    <t>81.59</t>
  </si>
  <si>
    <t>ostatné vzdelávanie, i.n.</t>
  </si>
  <si>
    <t>Nemec Milan, Ing.</t>
  </si>
  <si>
    <t>Vlkanovská 10, 976 31 Vlkanová</t>
  </si>
  <si>
    <t>Partizánska 8, 974 01 BB</t>
  </si>
  <si>
    <t>Radvanská 1, 974 05 BB</t>
  </si>
  <si>
    <t>výroba rextilných výrobkov okrem odevov</t>
  </si>
  <si>
    <t>NEUDOM, s.r.o.</t>
  </si>
  <si>
    <t>služby súvisiace s prenájmom nehnuteľností</t>
  </si>
  <si>
    <t>Nociar Juraj</t>
  </si>
  <si>
    <t>Kynceľová 112, 974 01 BB</t>
  </si>
  <si>
    <t>PILTEX, s.r.o.</t>
  </si>
  <si>
    <t>Mgr. Tomáš Porubský</t>
  </si>
  <si>
    <t>Partizánska cesta 466, 032 15</t>
  </si>
  <si>
    <t>Rudlovská cesta 53, 974 11 BB</t>
  </si>
  <si>
    <t>administratívne a sekretárske práce</t>
  </si>
  <si>
    <t>Podháj 67, 974 05 BB</t>
  </si>
  <si>
    <t>96.01</t>
  </si>
  <si>
    <t>Rudohorská 27, 974 11 BB</t>
  </si>
  <si>
    <t>Kalinčiakova 3, 974 05 BB</t>
  </si>
  <si>
    <t>PREDAFLEX PLUS, s.r.o.</t>
  </si>
  <si>
    <t xml:space="preserve">Majerská cesta 96, 974 01 BB </t>
  </si>
  <si>
    <t>28.22</t>
  </si>
  <si>
    <t>výroba dvíhacích a manipulačných zariadení</t>
  </si>
  <si>
    <t>PROFI - P, s.r.o.</t>
  </si>
  <si>
    <t>Trieda SNP 79, 974 01 BB</t>
  </si>
  <si>
    <t>PROX, s.r.o.</t>
  </si>
  <si>
    <t>Podkonice 28, 976 41 Podkonice</t>
  </si>
  <si>
    <t>71.11</t>
  </si>
  <si>
    <t>architektonické činnosti</t>
  </si>
  <si>
    <t>Rakytová Anna</t>
  </si>
  <si>
    <t>Kyslinky 607/2, 976 37 Hrochoť</t>
  </si>
  <si>
    <t>976 37 Hrochoť 475</t>
  </si>
  <si>
    <t>32.13</t>
  </si>
  <si>
    <t>RE-HU-ZA, n.o.</t>
  </si>
  <si>
    <t>Magurská 65, 974 11 BB</t>
  </si>
  <si>
    <t xml:space="preserve">ostatná sociálna starostlivosť   </t>
  </si>
  <si>
    <t>REMAL Industries, s.r.o.</t>
  </si>
  <si>
    <t>REVENIO, s.r.o.</t>
  </si>
  <si>
    <t>Bakossova 3H, 974 01 BB</t>
  </si>
  <si>
    <t>Rohár Tomáš</t>
  </si>
  <si>
    <t>Hronské predmestie 1056/5, 974 01 BB</t>
  </si>
  <si>
    <t>Námestie Slobody 5, 974 01 BB</t>
  </si>
  <si>
    <t>ROLLIN BB, s.r.o.</t>
  </si>
  <si>
    <t>Sládkovičova 88, 974 05 BB</t>
  </si>
  <si>
    <t>22.29, 25.50</t>
  </si>
  <si>
    <t>výroba ostatných plastových výrobkov, lisovanie kovov</t>
  </si>
  <si>
    <t>Rozkvet, v.d.</t>
  </si>
  <si>
    <t>00168335</t>
  </si>
  <si>
    <t>prenájom a prevádzkovanie vlastných a prenajatých nehnuteľností</t>
  </si>
  <si>
    <t>Tajovského 28, 974 09 BB</t>
  </si>
  <si>
    <t>Tajovského 28/B, 974 09 BB</t>
  </si>
  <si>
    <t>Samuelčík Slavomír</t>
  </si>
  <si>
    <t>46120092</t>
  </si>
  <si>
    <t>Starohorská 6158/17, 974 11 BB</t>
  </si>
  <si>
    <t>Dolná 51, 974 01 BB</t>
  </si>
  <si>
    <t>74.20</t>
  </si>
  <si>
    <t>SART šport, s.r.o.</t>
  </si>
  <si>
    <t>Kapitána Jaroša 3, 974 11 BB</t>
  </si>
  <si>
    <t>Horná 16, 974 01 BB</t>
  </si>
  <si>
    <t>Sekerešová Ivana</t>
  </si>
  <si>
    <t>Gorkého 21, 974 01 BB</t>
  </si>
  <si>
    <t>pranie textilných výrobkov</t>
  </si>
  <si>
    <t>ČSA 24, 974 01 BB</t>
  </si>
  <si>
    <t>ostatná sociálna starostlivosť bez ubytovania</t>
  </si>
  <si>
    <t>SI - SI s.r.o.</t>
  </si>
  <si>
    <t>Mládežnícka 30, 974 04 BB</t>
  </si>
  <si>
    <t>Spájame, s.r.o.</t>
  </si>
  <si>
    <t>Oremburská 9, 974 04 BB</t>
  </si>
  <si>
    <t>Horná Mičiná 38, 974 01 BB</t>
  </si>
  <si>
    <t>maloobchod so železiarským tovarom, farbami a sklom v šp. predajniach</t>
  </si>
  <si>
    <t>SPŠ J. Murgaša</t>
  </si>
  <si>
    <t>00161471</t>
  </si>
  <si>
    <t>Hurbanova 6, 974 01 BB</t>
  </si>
  <si>
    <t>85.32</t>
  </si>
  <si>
    <t>Štefanišinová Katarína, Bc.</t>
  </si>
  <si>
    <t>Poľná 6412/27, 974 05 BB</t>
  </si>
  <si>
    <t>Horná 65/A, 974 01 BB</t>
  </si>
  <si>
    <t>kozmetické a masérské služby</t>
  </si>
  <si>
    <t>Surf Point Media, s.r.o.</t>
  </si>
  <si>
    <t>Hronské predmestie 12, 974 01 BB</t>
  </si>
  <si>
    <t>26.40</t>
  </si>
  <si>
    <t>výroba spotrebnej elektroniky</t>
  </si>
  <si>
    <t>Šimko Slavko</t>
  </si>
  <si>
    <t>Škondejová Milada</t>
  </si>
  <si>
    <t>Okružná 176/32, 976 62 Brusno</t>
  </si>
  <si>
    <t>turistické a iné krátkodobé ubytovanie</t>
  </si>
  <si>
    <t xml:space="preserve">Šútor Peter </t>
  </si>
  <si>
    <t>Družby 8, 974 04 BB</t>
  </si>
  <si>
    <t>13.99</t>
  </si>
  <si>
    <t>výroba ostatného textilu i.n.</t>
  </si>
  <si>
    <t>Švantner Jozef, Ing. - SLOS</t>
  </si>
  <si>
    <t>Horná Strieborná 19, 974 01 BB</t>
  </si>
  <si>
    <t>Námestie Ľ. Štúra 24, 974 01 BB</t>
  </si>
  <si>
    <t>47.59, 43.21</t>
  </si>
  <si>
    <t>maloobchod so svietidlami, elektrická inštalácia</t>
  </si>
  <si>
    <t>Tao Scorpi, s.r.o.</t>
  </si>
  <si>
    <t>Námestie Štefana Moyzesa 31/3, 974 01 BB</t>
  </si>
  <si>
    <t>Trubianska Elena - JEMP</t>
  </si>
  <si>
    <t>Horná 81, 974 01 BB</t>
  </si>
  <si>
    <t>Kukučínová 18, 974 01 BB</t>
  </si>
  <si>
    <t>Senická cesta 23, 974 01 BB</t>
  </si>
  <si>
    <t>Turbek Zdeno, Ing.</t>
  </si>
  <si>
    <t>Strážovská 5, 974 11 Banská Bystrica</t>
  </si>
  <si>
    <t>Námestie Š. Moyzesa 12, 974 01 BB</t>
  </si>
  <si>
    <t>UMB - Fakulta prírodných vied</t>
  </si>
  <si>
    <t>Národná 12, 974 01 BB</t>
  </si>
  <si>
    <t>Tajovského 40, 974 01 BB</t>
  </si>
  <si>
    <t>85.42</t>
  </si>
  <si>
    <t>terciárne vzdelávanie</t>
  </si>
  <si>
    <t>Vaneková Jana</t>
  </si>
  <si>
    <t>Limbová 6467/17, 974 09 BB</t>
  </si>
  <si>
    <t>Jaseňová 1, 974 09 BB</t>
  </si>
  <si>
    <t>Vojtek Emanuel</t>
  </si>
  <si>
    <t>Pieninská 6431/21, 974 11 BB</t>
  </si>
  <si>
    <t>WEBRA Solutions, s.r.o.</t>
  </si>
  <si>
    <t>Komenského 12/C, 974 01 BB</t>
  </si>
  <si>
    <t>Združenie mladých Rómov, o.z.</t>
  </si>
  <si>
    <t>ČSA 21, 974 01 BB</t>
  </si>
  <si>
    <t>Trieda SNP 27, 974 01 BB</t>
  </si>
  <si>
    <t>ZEDKO, s.r.o.</t>
  </si>
  <si>
    <t>Zvolenská cesta 14a, 974 05 BB</t>
  </si>
  <si>
    <t>38.21</t>
  </si>
  <si>
    <t>spracúvanie a likvidácia iného ako nebezpečného odpadu</t>
  </si>
  <si>
    <t>ZEDKO-TRANS, s.r.o.</t>
  </si>
  <si>
    <t>Žitňák Zdenko, Ing.</t>
  </si>
  <si>
    <t>Buková 13, 974 09 BB</t>
  </si>
  <si>
    <t>81.29</t>
  </si>
  <si>
    <t>Ingrid Zasadová</t>
  </si>
  <si>
    <t>Rakovčík 26, 089 01 Svidník</t>
  </si>
  <si>
    <t>František Michalič</t>
  </si>
  <si>
    <t>Sov. Hrdinov 437/32, 089 01 Svidník</t>
  </si>
  <si>
    <t>Stropkovska 568,089 01 Svidník</t>
  </si>
  <si>
    <t>Výroba kancelárskych strojov a zariadení</t>
  </si>
  <si>
    <t>oprava i.n. - servis, opravy, predaj mobil. telefónov a príspl.</t>
  </si>
  <si>
    <t>Nina Gundzová</t>
  </si>
  <si>
    <t>Hrabová 726/11, 089 01 Svidník</t>
  </si>
  <si>
    <t>MUDr. Pribulu 1, 089 01 Svidník</t>
  </si>
  <si>
    <t>Ivana Mitaľová - DONNA</t>
  </si>
  <si>
    <t>Bardejovská 227/12, 087 01 Giraltovce</t>
  </si>
  <si>
    <t>Dukelská 74, 087 01 Giraltovce</t>
  </si>
  <si>
    <t>Kúpa tovaru na účely jeho predaja konečnému spotrebiteľovi (maloochod) v rozsahu  voľných živností</t>
  </si>
  <si>
    <t>Katarína Blahovská</t>
  </si>
  <si>
    <t>Kobylnice 11, 087 01 Giraltovce</t>
  </si>
  <si>
    <t>Ostaný maloobchod v nešpecializovaných predajniach</t>
  </si>
  <si>
    <t xml:space="preserve">ostatný maloob. v nešpec. predajniach </t>
  </si>
  <si>
    <t>VOHEX s.r.o</t>
  </si>
  <si>
    <t>Z/O</t>
  </si>
  <si>
    <t>Karpatská 743/4, 089 01 Svidník</t>
  </si>
  <si>
    <t>Stropkovská 568, 089 01 Svidník</t>
  </si>
  <si>
    <t>činnosti herní a stávkových kancelárií</t>
  </si>
  <si>
    <t xml:space="preserve">Jozef Dirga </t>
  </si>
  <si>
    <t>Karpatská 743/2, 089 01 Svidník</t>
  </si>
  <si>
    <t>Ostatné postkytovanie úverov</t>
  </si>
  <si>
    <t>ostatné poskytovanie úverov</t>
  </si>
  <si>
    <t>27.012009</t>
  </si>
  <si>
    <t>Obec Okrúhle</t>
  </si>
  <si>
    <t>33 08 68</t>
  </si>
  <si>
    <t>Okrúhle 131, 090 42  Okrúhle</t>
  </si>
  <si>
    <t>Okrúhle č. 131, 090 42 Okrúhle</t>
  </si>
  <si>
    <t>Marián Ferenc</t>
  </si>
  <si>
    <t>35 354 127</t>
  </si>
  <si>
    <t>Cerniva 92, 090 16 Cernina</t>
  </si>
  <si>
    <t>Cernina 26, 090 16 Cernina</t>
  </si>
  <si>
    <t>Ostatný maloochod v nešpecializovaných predajniach</t>
  </si>
  <si>
    <t xml:space="preserve">poskytovanie služieb rýchleho občerstvenia v spojení s predajom na priamu konzumáciu </t>
  </si>
  <si>
    <t xml:space="preserve">RENT- INVEST REALITY, s.r.o </t>
  </si>
  <si>
    <t>36 473 308</t>
  </si>
  <si>
    <t>Sov. Hrdinov 627, 089 01 Svidník</t>
  </si>
  <si>
    <t>prenájom a prevádzkovanie vlastných nehnuteľnosti</t>
  </si>
  <si>
    <t>prenájom a prevádz. vl. alebo prenajatých  nehnuteľností</t>
  </si>
  <si>
    <t xml:space="preserve">VEJEX, s.r.o </t>
  </si>
  <si>
    <t>31 655 441</t>
  </si>
  <si>
    <t>ul. 8 .mája 494/17, 089 01 Svidník</t>
  </si>
  <si>
    <t>Sov. Hrdinov 106, 089 01 Svidník</t>
  </si>
  <si>
    <t xml:space="preserve">Ostatný maloochod s novým tovarom v špecializovaných predajniach i.n. </t>
  </si>
  <si>
    <t xml:space="preserve">ostatný maloobchod s novým tovarom v  špec. predajniach </t>
  </si>
  <si>
    <t>Ivana Beňková - IVKA</t>
  </si>
  <si>
    <t>37 654 942</t>
  </si>
  <si>
    <t>8.Mája 492/4, 089 01 Svidník</t>
  </si>
  <si>
    <t>Sov. hrdinov 160/74</t>
  </si>
  <si>
    <t>Ostatný maloobchod v nešpec.predajniach</t>
  </si>
  <si>
    <t>Peter Vasičko</t>
  </si>
  <si>
    <t>30 302 013</t>
  </si>
  <si>
    <t>Valkovce 66, 090 42  Okrúhle</t>
  </si>
  <si>
    <t>Úradná budova hospodárskeho dvora, 090 42 Okrúhle</t>
  </si>
  <si>
    <t>Zmiešané hospodárstvo</t>
  </si>
  <si>
    <t xml:space="preserve">sprost. obchodu s drevom    a stavebným materiálom         </t>
  </si>
  <si>
    <t xml:space="preserve">A.V.Z., s.r.o </t>
  </si>
  <si>
    <t>44 292 988</t>
  </si>
  <si>
    <t>Sov. hrdinov 372/3, 089 01 Svidník</t>
  </si>
  <si>
    <t>MuDr.Pribulu1, 089 01 Svidník</t>
  </si>
  <si>
    <t>činnosti všeobecnej lekárskej praxe</t>
  </si>
  <si>
    <t xml:space="preserve">SZ telesne postihnutých,  cent. Svidník  </t>
  </si>
  <si>
    <t>37 792 571</t>
  </si>
  <si>
    <t>Sov. hrdinov 200, 089 01 Svidník</t>
  </si>
  <si>
    <t>činnosti ostatných členských organizácii</t>
  </si>
  <si>
    <t>H.K.K. mont, s.r.o</t>
  </si>
  <si>
    <t>Pionierska 361, 089 01 Svidník</t>
  </si>
  <si>
    <t>Ostatné špecializované stavebné práce, i.n.</t>
  </si>
  <si>
    <t>ostatné špecializované stavebné práce i.n</t>
  </si>
  <si>
    <t>Súkromná základná škola</t>
  </si>
  <si>
    <t>Dukelská 33, 087 01 Giraltovce</t>
  </si>
  <si>
    <t xml:space="preserve">Ostatné špcialzovanié stavebné práce, i.n. </t>
  </si>
  <si>
    <t>Irena Paľová – Kočiščáková IPK</t>
  </si>
  <si>
    <t>34 240 624</t>
  </si>
  <si>
    <t>Mládeže 495/3, 089 01 Svidník</t>
  </si>
  <si>
    <t>8.mája, 089 01Svidnik</t>
  </si>
  <si>
    <t xml:space="preserve">maloobchod s novinami a kancelárskym potr. v špe. pred. </t>
  </si>
  <si>
    <t xml:space="preserve">POLYGRAF –SK, s.r.o </t>
  </si>
  <si>
    <t>36 493 121</t>
  </si>
  <si>
    <t>Partizánska 623/28, 089 01 Svidník</t>
  </si>
  <si>
    <t>ul. Sov hrdinov 627/37, 089 01 Svidník</t>
  </si>
  <si>
    <t>Ostatná výroba, i.n.</t>
  </si>
  <si>
    <t>ostatná výroba i. n</t>
  </si>
  <si>
    <t>Súkromná stredná odborná škola</t>
  </si>
  <si>
    <t>00 686 506</t>
  </si>
  <si>
    <t>Dukelská 31, 087 01 Giraltovce</t>
  </si>
  <si>
    <t>Stredné odborné školstvo</t>
  </si>
  <si>
    <t>Miroslav Leľo - IROLEL</t>
  </si>
  <si>
    <t>40 808 050</t>
  </si>
  <si>
    <t>Bardejovská 358/11, 089 01 Svidník</t>
  </si>
  <si>
    <t>MUDr. Pribulu č. 2</t>
  </si>
  <si>
    <t>kúpa tovaru na účely jeho predaja konečnému spotrebiteľovi (maloochod) v rozsahu voľných živností</t>
  </si>
  <si>
    <t>Obec Vyšná Jedľová</t>
  </si>
  <si>
    <t>33 12 01</t>
  </si>
  <si>
    <t>Vyšná Jedľová 33, 089 01 Svidník</t>
  </si>
  <si>
    <t xml:space="preserve">ORMIX, s. r.o.  </t>
  </si>
  <si>
    <t>Kpt. Nálepku 125/32, 087 01 Giraltovce</t>
  </si>
  <si>
    <t>kpt. Nálepku 125, 087 01 Giraltovce</t>
  </si>
  <si>
    <t xml:space="preserve">ÚS SČK Svidník </t>
  </si>
  <si>
    <t>Stropkovská 1, 089 01 Svidník</t>
  </si>
  <si>
    <t>PETROMIN, spol. s r.o  Giraltovce</t>
  </si>
  <si>
    <t>Prešovská ulica 539, 087 01 Giraltovce</t>
  </si>
  <si>
    <t>Prešovská 539, 087 01 Giraltovce</t>
  </si>
  <si>
    <t>Mmaloobchod s pohonnymi látkami v špecializovaných predajniach</t>
  </si>
  <si>
    <t>maloobchod s pohonnými látkami  v špec. pred.</t>
  </si>
  <si>
    <t xml:space="preserve">Martin Ždiňak    </t>
  </si>
  <si>
    <t>Gen.Svobodu 684/11, 089 01 Svidník</t>
  </si>
  <si>
    <t>Sov. hrdinov 629/113, 089 01 Svidník</t>
  </si>
  <si>
    <t>predaj nápojov na priamu konzumáciu</t>
  </si>
  <si>
    <t>Michal Špak -DaMP</t>
  </si>
  <si>
    <t>8.mája 492/9, 089 01 Svidník</t>
  </si>
  <si>
    <t>Centrálna 632/7, 089 01 Svidník</t>
  </si>
  <si>
    <t>Veľkoochod a maloobchod</t>
  </si>
  <si>
    <t>špecial. sprostred. obchodu s iným špecifickým tovarom</t>
  </si>
  <si>
    <t>Mgr.   Tatiana Drabová</t>
  </si>
  <si>
    <t>Kapatská 754/8, 089 01 Svidník</t>
  </si>
  <si>
    <t>Sov. hrdinov 627/37, 089 01 Svidník</t>
  </si>
  <si>
    <t xml:space="preserve">Kúpa tovaru na účely jeho predaja  konečnému spotrebiteľovi  (maloochod) v rozsahu voľných živností </t>
  </si>
  <si>
    <t>Marilyn  s. r.o</t>
  </si>
  <si>
    <t>Mlynárovce 80, 090 16 Cernina</t>
  </si>
  <si>
    <t>Výroba pletených a háčkovaných pančúch</t>
  </si>
  <si>
    <t>H.B. ADVANCE s.r.o.</t>
  </si>
  <si>
    <t>8.mája 490/1, 089 01 Svidník</t>
  </si>
  <si>
    <t>kpt. Nálepku 156/1, 089 01 Svidník</t>
  </si>
  <si>
    <t>Finančné a poisťovanie činnosti</t>
  </si>
  <si>
    <t>Slavomír Petra - PETRA</t>
  </si>
  <si>
    <t>37 651 277</t>
  </si>
  <si>
    <t>Sov. hrdinov 355/44, 089 01 Svidník</t>
  </si>
  <si>
    <t>novinový stánok PNS na ul. Sov. hrdinov</t>
  </si>
  <si>
    <t>Veľkoobchod a maloobchod</t>
  </si>
  <si>
    <t>ostatný maloobchod v nešpecializovaných  predajniach</t>
  </si>
  <si>
    <t>2.11.1010</t>
  </si>
  <si>
    <t>OD PROFIT, Sov. hrdinov  627</t>
  </si>
  <si>
    <t>Anna Pisanská - ADOS</t>
  </si>
  <si>
    <t>42 082 285</t>
  </si>
  <si>
    <t>Cernina 170, 090 16 Cernina</t>
  </si>
  <si>
    <t>práca so zdravotnou starostlivosťou</t>
  </si>
  <si>
    <t>Alena Michalčíková - BEAUTY MODA</t>
  </si>
  <si>
    <t>Mlynská 273/7, 087 01 Giraltovce</t>
  </si>
  <si>
    <t>ul. Dukelská 45, 087 01 Giraltovce</t>
  </si>
  <si>
    <t xml:space="preserve">špecializované sprostredkovanie obchodu s iným špecifickým tovarom </t>
  </si>
  <si>
    <t>maloobchodný predaj textilného tovaru a odevov</t>
  </si>
  <si>
    <t>Ortus Trade, s.r.o.</t>
  </si>
  <si>
    <t>ul. Sov. hrdinov 409/16, 089 01 Svidník</t>
  </si>
  <si>
    <t>ul. Sov hrdinov 409/16</t>
  </si>
  <si>
    <t>ostatný maloobchod s novým tovarom v špec.predajniach</t>
  </si>
  <si>
    <t>Obecný úrad Vyšný Mirošov</t>
  </si>
  <si>
    <t>Vyšný Mirošov 100</t>
  </si>
  <si>
    <t>Mesto Giraltovce</t>
  </si>
  <si>
    <t>Dukelska 75, Giraltovce</t>
  </si>
  <si>
    <t>Dukelská 75, 087 01 Giraltovce</t>
  </si>
  <si>
    <t xml:space="preserve">Občianske združenie Spojme srdcia    </t>
  </si>
  <si>
    <t>Stročín 55, 089 01 Svidník</t>
  </si>
  <si>
    <t>Stročín 55</t>
  </si>
  <si>
    <t xml:space="preserve">činnosti záujmoých organizácii </t>
  </si>
  <si>
    <t xml:space="preserve">činnosti záujmových organizácii </t>
  </si>
  <si>
    <t>Obec Kurimka</t>
  </si>
  <si>
    <t>Kurimka 12, 090 16 Cernina</t>
  </si>
  <si>
    <t>MARTEX EU, s.r.o</t>
  </si>
  <si>
    <t>Vyšný Orlík 149, 090 11 Vyšný Orlík</t>
  </si>
  <si>
    <t>CK EUROTOUR, s.r.o</t>
  </si>
  <si>
    <t>Hlavná 52, 091 01 Stropkov</t>
  </si>
  <si>
    <t>ul. Stropkovská 1300, 089 01 Svidník</t>
  </si>
  <si>
    <t>činnosť cestovných kancelárii</t>
  </si>
  <si>
    <t>prevádzkovanie cestovnej kancelárie</t>
  </si>
  <si>
    <t>Cirkevná základná škola sv. Juraja</t>
  </si>
  <si>
    <t>Sov. hrdinov 819/111, 089 01 Svidník</t>
  </si>
  <si>
    <t>Sov. Hrdinov 819/111</t>
  </si>
  <si>
    <t>MAJAN, s.r.o</t>
  </si>
  <si>
    <t>Brusnica 97, 090 31 Brusnica</t>
  </si>
  <si>
    <t>Dukelská 57/64, 087 01 Svidník</t>
  </si>
  <si>
    <t>kúpa tovaru na účely jeho predaja konečnému spotrebiteľovi (maloobchod) alebo iným prevádzkovateľom živnosti (veľkoobchod)</t>
  </si>
  <si>
    <t>PAMIROL, s.r.o</t>
  </si>
  <si>
    <t>Makovická 774/26, 089 01 Svidník</t>
  </si>
  <si>
    <t>Bardejovská 220, 089 01Svidník</t>
  </si>
  <si>
    <t>prenájom a prevádzkovanie vlastných nehnuteľností</t>
  </si>
  <si>
    <t>Bc. Ľubica Sopoligová</t>
  </si>
  <si>
    <t>Sov.hrdinov 372/5, 089 01 Svidník</t>
  </si>
  <si>
    <t>Sov. Hrdinov /stánok Hoges/, 089 01Svidník</t>
  </si>
  <si>
    <t>meloobchod v stánkoch a na trhoch</t>
  </si>
  <si>
    <t>Okúhle 131, 090 42 Okrúhle</t>
  </si>
  <si>
    <t>Okrúhle 131, 090 42 Okrúhle</t>
  </si>
  <si>
    <t>Obec Cernina</t>
  </si>
  <si>
    <t>Cernina 65, 090 16 Cernina</t>
  </si>
  <si>
    <t>Obec Stročín</t>
  </si>
  <si>
    <t>Stročín 15, 089 01 Svidník</t>
  </si>
  <si>
    <t>Mesto Svidník</t>
  </si>
  <si>
    <t>Sov.hrdinov 200/33, 089 01 Svidník</t>
  </si>
  <si>
    <t>Ubytovňa mesta, ul. Sov. Hrdinov 629</t>
  </si>
  <si>
    <t>Pavlovičova ul. 344/8, 089 01 Svidník</t>
  </si>
  <si>
    <t>Kazimír Peter</t>
  </si>
  <si>
    <t>Bodružal 34, 090 05 Krajná Poľana</t>
  </si>
  <si>
    <t>Bodružal 34</t>
  </si>
  <si>
    <t>Súkromná ZŠ Giraltovce</t>
  </si>
  <si>
    <t>Rodák Milan</t>
  </si>
  <si>
    <t>8. mája 491/3, 089 01 Svidník</t>
  </si>
  <si>
    <t>8.mája 491/3, 089 01 Svidník</t>
  </si>
  <si>
    <t>Výroba kovových konštrukcií a ich časti</t>
  </si>
  <si>
    <t xml:space="preserve"> Palko Ján</t>
  </si>
  <si>
    <t>Vyšný Orlík 109, 089 01 Svidník</t>
  </si>
  <si>
    <t>Opravava domácich zariadení a zariadení pre dom a záhradu</t>
  </si>
  <si>
    <t>Gajdošová Gabriela</t>
  </si>
  <si>
    <t>Duplín 103, 089 01 Svidník</t>
  </si>
  <si>
    <t>Duplin 103, 089 01 Svidník</t>
  </si>
  <si>
    <t>masérstvo</t>
  </si>
  <si>
    <t xml:space="preserve">Brastav, s..o. </t>
  </si>
  <si>
    <t>36463175</t>
  </si>
  <si>
    <t>Karpatská 56, 089 01 Svidník</t>
  </si>
  <si>
    <t>00331023</t>
  </si>
  <si>
    <t>Sov.hrdinov 200/33, 089 021 Svidník</t>
  </si>
  <si>
    <t>Súkromná SOŠ Giraltovce</t>
  </si>
  <si>
    <t>Kpt.Nálepku 1, 087 01 Giraltovce</t>
  </si>
  <si>
    <t>Popernik Ján</t>
  </si>
  <si>
    <t>Sov.hrdinov 460/114, 089 01 Svidník</t>
  </si>
  <si>
    <t>sluzby pohostinstiev</t>
  </si>
  <si>
    <t>Močilenková Zuzana</t>
  </si>
  <si>
    <t>8. Mája 49/26, 089 01 Svidník</t>
  </si>
  <si>
    <t>Gen.Svobodu 791/36, 089 01 Svidník</t>
  </si>
  <si>
    <t xml:space="preserve">kúpa tovaru na účely jeho predaja konečnému spotrebiteľovi /maloobchod/ </t>
  </si>
  <si>
    <t>KARPATY -DS, s.r.o.</t>
  </si>
  <si>
    <t>8.mája 637/32, 08901 Svidník</t>
  </si>
  <si>
    <t>8.mája 686, 089 01 Svidník</t>
  </si>
  <si>
    <t>Stavebníctvo</t>
  </si>
  <si>
    <t>Prevádzkovanie zariadení slúžiacich na regenáraciu a rekondíciu</t>
  </si>
  <si>
    <t>Sov.hrdinov 200/33,089 01 Svidník</t>
  </si>
  <si>
    <t>Ľubomíra Oleárová</t>
  </si>
  <si>
    <t>Karpatská 743/5, 089 01 Svidník</t>
  </si>
  <si>
    <t>Centrálna 274, 089 01 Svidník</t>
  </si>
  <si>
    <t>Kúpa tovaru na účely jeho predaja konečnéemu spotrebiteľovi (maloobchod) alebo iným prevádzkovateľom živnosti (veľkoobchod)</t>
  </si>
  <si>
    <t>ABASIST</t>
  </si>
  <si>
    <t>Okrúhle 78, 090 42 Okrúhle</t>
  </si>
  <si>
    <t>Kurimka 159</t>
  </si>
  <si>
    <t>spracovanie a archivácia zdravotníckej dokumentácie</t>
  </si>
  <si>
    <t>Ján Štiavnický</t>
  </si>
  <si>
    <t>Kutuzovova 319/3, 089 01 Svidník</t>
  </si>
  <si>
    <t>Sov.hrdinov 627, 089 01 Svidník</t>
  </si>
  <si>
    <t>Geodetické činnosti</t>
  </si>
  <si>
    <t>geodetické a kartografické práce</t>
  </si>
  <si>
    <t>Mária Šlangová</t>
  </si>
  <si>
    <t>Komenského 44/6, 089 01 Svidník</t>
  </si>
  <si>
    <t>Sov.hrdinov 627, 089 01Svidník</t>
  </si>
  <si>
    <t>Poradenské služby v oblasti podnikania</t>
  </si>
  <si>
    <t>maloobchod s textilom v špec.predajniach</t>
  </si>
  <si>
    <t>Nábrežná 498/13, 089 01 Svidník</t>
  </si>
  <si>
    <t>Obec Roztoky</t>
  </si>
  <si>
    <t>Roztoky 45</t>
  </si>
  <si>
    <t>Obec Cigla</t>
  </si>
  <si>
    <t>Cigla 17</t>
  </si>
  <si>
    <t>V.K.R. s.r.o. Svidník</t>
  </si>
  <si>
    <t xml:space="preserve">Bardejovská 360/19, </t>
  </si>
  <si>
    <t>Soviet,hrdinov 221, Svidník</t>
  </si>
  <si>
    <t>ostatné stavebné kompl. a dokonč.práce</t>
  </si>
  <si>
    <t>Ubytovacie služby</t>
  </si>
  <si>
    <t>Dukelska 33/37, Giraltovce</t>
  </si>
  <si>
    <t>Poskytovanie informácií a požičovňa športových potrieb</t>
  </si>
  <si>
    <t>Michal Gališin-AMIGA</t>
  </si>
  <si>
    <t>Kurimka 152</t>
  </si>
  <si>
    <t>Stolárstvo</t>
  </si>
  <si>
    <t>Božena Skirková ESPRESSO</t>
  </si>
  <si>
    <t>Svidnička 62</t>
  </si>
  <si>
    <t>Soviet,hrdinov 627/37, Svidník</t>
  </si>
  <si>
    <t>Pohostinská činnosť</t>
  </si>
  <si>
    <t>Pharm.Dr.Iveta Demčáková - TILIA</t>
  </si>
  <si>
    <t>Ľ.Štúra 462/5, Svidník</t>
  </si>
  <si>
    <t>Centrálna 849/33, Svidník</t>
  </si>
  <si>
    <t>Kúpa tovaru na účely jeho predaja konečnému spotrebiteľovi /lekáreň/</t>
  </si>
  <si>
    <t>Ing. Jaroslav Duchoslav Flóracentrum</t>
  </si>
  <si>
    <t>Mestisko 146</t>
  </si>
  <si>
    <t>Sovietských hrdinov 164/64, Svidník</t>
  </si>
  <si>
    <t>Maloobchod s kvetmi, rastlinami, semenami, hnojivami</t>
  </si>
  <si>
    <t xml:space="preserve">Obchodná činnosť, nákup a predaj, záhrad.potreby,hnojiva, </t>
  </si>
  <si>
    <t>KamaSoft, s.r.o.</t>
  </si>
  <si>
    <t>Duklianska 642/7, Svidník</t>
  </si>
  <si>
    <t>Buclovany 31, Buclovany</t>
  </si>
  <si>
    <t>Ing. Valentína Zajacová</t>
  </si>
  <si>
    <t>ul. Gen. Slobodu 700/26, Svidník</t>
  </si>
  <si>
    <t>Čsl.Armády 363/6, Svidník</t>
  </si>
  <si>
    <t>Obec Kružlová</t>
  </si>
  <si>
    <t>Kružlová 8, Kružlová</t>
  </si>
  <si>
    <t>ObÚ Kružlová 8, Kružlová</t>
  </si>
  <si>
    <t>Svetové topánky, s.r.o.</t>
  </si>
  <si>
    <t>Hviezdoslavova 33, Stropkov</t>
  </si>
  <si>
    <t>Dukelská 58, Giraltovce</t>
  </si>
  <si>
    <t>Veľkoobchod s odevami a obuvou</t>
  </si>
  <si>
    <t xml:space="preserve">kúpa tovaru na účely predaja koneč. spotrrb. alebo iným prevádzkovateľom živnosti </t>
  </si>
  <si>
    <t>Ján Palij</t>
  </si>
  <si>
    <t>Radoma 80, Radoma</t>
  </si>
  <si>
    <t>Okrúhle 171, Okrúhle</t>
  </si>
  <si>
    <t>oprava a údržba potrieb pre domácnosť, športových potrieb a výrobkov jemnej mechaniky</t>
  </si>
  <si>
    <t>KAPA DAB, spol. s. r.o.</t>
  </si>
  <si>
    <t>Strojnícka 2087/6, Prešov</t>
  </si>
  <si>
    <t>ul. 8.mája, Svidník</t>
  </si>
  <si>
    <t>maloobchod s novinami a kaccelárskymi potrebami v špecializovaných predajniach</t>
  </si>
  <si>
    <t>Svidgas, s.r.o.</t>
  </si>
  <si>
    <t>J.Gagarina244. 089 01 Svidník</t>
  </si>
  <si>
    <t xml:space="preserve">J.Gagarina 244, 089 01 Svidník </t>
  </si>
  <si>
    <t>Inštálacia kanlizačných, výhrevných a klimatizačných zariadení</t>
  </si>
  <si>
    <t>staviteľ-vykonávanie jednoduchých stavieb a poddodávok</t>
  </si>
  <si>
    <t>ul. 8.mája 640/39, 089 01 Svidník</t>
  </si>
  <si>
    <t>ul. 8. mája 640/39, 089 01 Svidník</t>
  </si>
  <si>
    <t>zákldné školstvo</t>
  </si>
  <si>
    <t>Mgr. Mária Kmecová</t>
  </si>
  <si>
    <t>Kračúnovce 106</t>
  </si>
  <si>
    <t>Kračúnovce 106/1</t>
  </si>
  <si>
    <t>výroba ostatného textilu</t>
  </si>
  <si>
    <t>JUDr. Ivo Babjak</t>
  </si>
  <si>
    <t>Sov.hrdinov 200/33, Svidník</t>
  </si>
  <si>
    <t>Sov.hrdinov200/33, Svidník</t>
  </si>
  <si>
    <t>advokátska činnosť</t>
  </si>
  <si>
    <t>KAM-WOOD s.r.o.</t>
  </si>
  <si>
    <t>Pionierska 130/10, 089 01 Svidník</t>
  </si>
  <si>
    <t>pílovanie a hobľovanie dreva</t>
  </si>
  <si>
    <t>odťahová služba</t>
  </si>
  <si>
    <t>Vaňko Ján</t>
  </si>
  <si>
    <t>Krajne Čierno 16, 090 03 Ladomírová</t>
  </si>
  <si>
    <t>Stropkovská 633/3, 089 01 Svidník</t>
  </si>
  <si>
    <t>maloobchod v nešpecializovaných predajniach, najmä s potravinami, nápojmi a tabakom</t>
  </si>
  <si>
    <t>mesto Giraltovce</t>
  </si>
  <si>
    <t>Kukorelliho 334/16, 087 01 Giraltovce</t>
  </si>
  <si>
    <t>Hlavná 52, 089 01 Svidník</t>
  </si>
  <si>
    <t>Stropkovská 1300, Svidník</t>
  </si>
  <si>
    <t>LIBER TECH, s.r.o.</t>
  </si>
  <si>
    <t>T.H.Ševčenska 7/17, Svidník</t>
  </si>
  <si>
    <t>Centrálna 812/11, Svidník</t>
  </si>
  <si>
    <t>ostatne vzdelávanie</t>
  </si>
  <si>
    <t>nákup a predaj a sprodkovanie predaja priemyselných, spotrebných, potravinárskych výrobkov a tovarov každého druhu v rozsahu vošnej živnosti</t>
  </si>
  <si>
    <t>LURETA s.r.o.</t>
  </si>
  <si>
    <t>Pionierska 357/3, Svidník</t>
  </si>
  <si>
    <t>Centrálna 584/5, Svidník</t>
  </si>
  <si>
    <t>realitná a cestovná agentúra</t>
  </si>
  <si>
    <t>prevádzkovanie cestovnej agentúry</t>
  </si>
  <si>
    <t>Juhás Ján</t>
  </si>
  <si>
    <t>Radoma 97</t>
  </si>
  <si>
    <t>Hospodársky dvor Píla, Radoma</t>
  </si>
  <si>
    <t>Pílovanie a hoblovanie dreva</t>
  </si>
  <si>
    <t>výroba a predaj drevárskych výrobkov</t>
  </si>
  <si>
    <t>LAURIEN, s.r.o.</t>
  </si>
  <si>
    <t>Letná 157/12, 091 01 Stropkov</t>
  </si>
  <si>
    <t>novinový stánok , Centrálna, Svidník</t>
  </si>
  <si>
    <t>predaj novín</t>
  </si>
  <si>
    <t xml:space="preserve">Kúpa tovaru na účely jeho predaja konečnému spotrebiteľovi </t>
  </si>
  <si>
    <t>Marta Butalová Čurpeková</t>
  </si>
  <si>
    <t>Karpatská 743/3, Svidník</t>
  </si>
  <si>
    <t>OD PROFIT Soviet.hrdinov 627, Svidník</t>
  </si>
  <si>
    <t>Miroslav Dlabal</t>
  </si>
  <si>
    <t xml:space="preserve">SZČO </t>
  </si>
  <si>
    <t>Budovateľska 202/42, 087 01 Giraltovce</t>
  </si>
  <si>
    <t>Budovateľská 202/42, 087 01 Giraltovce</t>
  </si>
  <si>
    <t>Viera Janošková</t>
  </si>
  <si>
    <t>Budovateľska 203/43, 087 01 Giraltovce</t>
  </si>
  <si>
    <t>Dukelska 57/64, Giraltovce</t>
  </si>
  <si>
    <t>Kúpa tovaru na účely jeho predaja</t>
  </si>
  <si>
    <t>DOLINKA DOBROSLAVA s.r.o.</t>
  </si>
  <si>
    <t>Dobroslava 17</t>
  </si>
  <si>
    <t>administratívna a sprostredkovateľská činnosť</t>
  </si>
  <si>
    <t>Peter Jurč</t>
  </si>
  <si>
    <t>SNP 590/40, 087 01Giraltovce</t>
  </si>
  <si>
    <t>Prešovská 539/3, 087 01 Giraltovce</t>
  </si>
  <si>
    <t>podnikanie v oblasti nakladania s iným ako nebezpečným odpadom</t>
  </si>
  <si>
    <t>Marcela Gulová</t>
  </si>
  <si>
    <t>ul.8.mája 141/62, 089 01 Svidník</t>
  </si>
  <si>
    <t>ul. 8. mája 141/62, 089 01 Svidník</t>
  </si>
  <si>
    <t>Marta Olejárová</t>
  </si>
  <si>
    <t>Gen.Svobodu 698/20, 089 01 Svidník</t>
  </si>
  <si>
    <t>OD PROFIT, Sov. hrdinov  627/37, Svidník712</t>
  </si>
  <si>
    <t>kúpa tovaru na účely jeho predaja konečnému spotrebiteľovi (maloochod)</t>
  </si>
  <si>
    <t>Anna Barburská</t>
  </si>
  <si>
    <t>Ul. 8.mája 493/12, 089 01 Svidník</t>
  </si>
  <si>
    <t>ul. 8.mája sídl.UTRA, 089 01 Svidník</t>
  </si>
  <si>
    <t xml:space="preserve">Ostatný maloobchod s novým tovarom v špecializovaných predajniach i.n. </t>
  </si>
  <si>
    <t>obchodná činnosť v rozsahu voľných živností</t>
  </si>
  <si>
    <t>Sasárk Igor</t>
  </si>
  <si>
    <t>Centrálna 632/7,089 01 Svidník</t>
  </si>
  <si>
    <t>Posťovací agent</t>
  </si>
  <si>
    <t>ul. Sov. hrdinov, 089 01 Svidník</t>
  </si>
  <si>
    <t>Nešpecializovaný veľkoochod s potravinami, nápojmi a tabakom</t>
  </si>
  <si>
    <t>Kúpa tovaru na účely jeho predaj konečnému sporebiteľovi (maloochod) alebo iným prevádzkovateľom (veľkoochod)</t>
  </si>
  <si>
    <t>Suchaničová Renáta</t>
  </si>
  <si>
    <t>Stročín 108, 089 01 Svidník</t>
  </si>
  <si>
    <t>kúpa tovaru na účely jeho predaja konečnému spotrebiteľovi (maloochod) alebo iným prevádzkovateľom živnosti (veľkoobchod)</t>
  </si>
  <si>
    <t>PAM SERVICE, s.r.o.</t>
  </si>
  <si>
    <t>Matice Slovenskej 14/1552, Stropkov</t>
  </si>
  <si>
    <t>Poštová 274, Svidník</t>
  </si>
  <si>
    <t>pohostinská činnosť</t>
  </si>
  <si>
    <t>INFINITY GROUP SK</t>
  </si>
  <si>
    <t>a.s.</t>
  </si>
  <si>
    <t>Bardejovská 360/19, Svidník</t>
  </si>
  <si>
    <t>PD Kurimka, admin.budova, Cernina</t>
  </si>
  <si>
    <t xml:space="preserve">Špecializované sprostredkovanie obchodu s iným špecifickým tovarom </t>
  </si>
  <si>
    <t>Činnosť podnikateľských, organizačných a ekonomických poradcov</t>
  </si>
  <si>
    <t>Gymnázium Giraltovce</t>
  </si>
  <si>
    <t>Dukelská 30, 087 20 Giraltovce</t>
  </si>
  <si>
    <t>Stredné všeobecnovzdelávacie školstvo</t>
  </si>
  <si>
    <t>obec Vyšný Mirošov</t>
  </si>
  <si>
    <t>Gras SK s.r.o.</t>
  </si>
  <si>
    <t>Sov.hrdinov 243/88, 089 01 Svidník</t>
  </si>
  <si>
    <t>ul. Sov. hrdinov 243/88, 089 01 Svidník</t>
  </si>
  <si>
    <t>Maloobchod s pečítačmi, periférnymi jenotkami a softvérom v špecializovaných predajniach</t>
  </si>
  <si>
    <t>renovácia kaziet do tlačiarní a písacích strojov</t>
  </si>
  <si>
    <t>Základná škola v Nižnom Mirošove</t>
  </si>
  <si>
    <t>Nižný Mirošov 56, 090 11 Nižný Mirošov</t>
  </si>
  <si>
    <t>JV - GASTRO, s.r.o.</t>
  </si>
  <si>
    <t>Kobyly 197, 086 22 Kobyly</t>
  </si>
  <si>
    <t>Motorest Čepcov, Kuková 182, 086 44 Kuková</t>
  </si>
  <si>
    <t>jedálne</t>
  </si>
  <si>
    <t>Pohostinká činnosť</t>
  </si>
  <si>
    <t>Michal Kmec</t>
  </si>
  <si>
    <t>Stefurov 39, 090 42 Okrúhle</t>
  </si>
  <si>
    <t>Kúpa tovaru na účely jeho predaja konečnému spotrebiteľovi (maloochod) alebo iným prevádzkovateľom živnosti (veľkoochod)</t>
  </si>
  <si>
    <t>Ing. Monika Kurilcová</t>
  </si>
  <si>
    <t>Duklianska 642/9, 089 01 Svidník</t>
  </si>
  <si>
    <t>Komenského 77/31, 089 01 Svidník</t>
  </si>
  <si>
    <t xml:space="preserve">Irena Labantová </t>
  </si>
  <si>
    <t>8. mája 490/1, 089 01 Svidník</t>
  </si>
  <si>
    <t>kozmetik</t>
  </si>
  <si>
    <t>Melánia Sadyová MELANKA</t>
  </si>
  <si>
    <t>8.mája 493/15, 089 01 Svidník</t>
  </si>
  <si>
    <t>JDJ GROUP, s.r.o.</t>
  </si>
  <si>
    <t>Dukelská 25, 087 01 Giraltovce</t>
  </si>
  <si>
    <t>Dukelská 25, Giraltovce</t>
  </si>
  <si>
    <t>Sprostredkovateľská činnosť v oblasti obchodu</t>
  </si>
  <si>
    <t>ZŠ Cernina</t>
  </si>
  <si>
    <t>Cernina 30, 090 16</t>
  </si>
  <si>
    <t>Lapua s.r.o.</t>
  </si>
  <si>
    <t>maloobchod s PC, preriférnymi jednotkami, softvérom v špecializovaných predajniach</t>
  </si>
  <si>
    <t>MARCG s.r.o.</t>
  </si>
  <si>
    <t>hotelové a podobné ubytovanie</t>
  </si>
  <si>
    <t>ubytovacie služby v ubytovacích zariadeniach s prevádzkovaním pohostinských činností</t>
  </si>
  <si>
    <t>Frančák Miron</t>
  </si>
  <si>
    <t>Korejovce 16, 090 05 Krajná Poľana</t>
  </si>
  <si>
    <t>Ladomirová 211, 090 03 Ladomirová</t>
  </si>
  <si>
    <t>montáž, opravy a servis, skúšky, technické kontroly plynových zariadení na LPG pre pohon motorových vozidiel</t>
  </si>
  <si>
    <t>SIPASPOL s.r.o.</t>
  </si>
  <si>
    <t>Ladomírová 222, 090 03</t>
  </si>
  <si>
    <t>Centrálna 817/21, Svidník</t>
  </si>
  <si>
    <t>maloobchod so športovými potrebami</t>
  </si>
  <si>
    <t>Husár Marián</t>
  </si>
  <si>
    <t>ge.Svobodu 698/20, Svidník</t>
  </si>
  <si>
    <t>Komenského 77/31, Svidník</t>
  </si>
  <si>
    <t>podnikateľské poradenstvo, organizovanie školiacej činnosti</t>
  </si>
  <si>
    <t>VATILA s.r.o.</t>
  </si>
  <si>
    <t>Dukelská 41, 087 01 Giraltovce</t>
  </si>
  <si>
    <t>Dukelská 41,087 01 Giraltovce</t>
  </si>
  <si>
    <t xml:space="preserve">Nešpecializovaný veľkoochod </t>
  </si>
  <si>
    <t>L-KA, s.r.o.</t>
  </si>
  <si>
    <t>Nižný Tvarožec 83, 086 02 Gaboltov</t>
  </si>
  <si>
    <t>Mokroluh 220, 086 01 Rokytov</t>
  </si>
  <si>
    <t>ostatné služby poskytované v lesníctve</t>
  </si>
  <si>
    <t>údržba motorových vozidiel bez zásahu do motor. časti voz.</t>
  </si>
  <si>
    <t>Obec Nižný Mirošov</t>
  </si>
  <si>
    <t>JUMI-STAV spol. s.r.o.</t>
  </si>
  <si>
    <t>Sovietskych hrdinov 370, 089 01 Svidník</t>
  </si>
  <si>
    <t>Sov.hrdinov 370, 089 01 Svidník</t>
  </si>
  <si>
    <t>zemné práce</t>
  </si>
  <si>
    <t>uskutočňovanie stavieb a ich zmien</t>
  </si>
  <si>
    <t>JK-POLSTAV, s.r.o.</t>
  </si>
  <si>
    <t>Kružlov 140, 086 04 Kružľov</t>
  </si>
  <si>
    <t>Stropkovská 268, 089 01 Svidník</t>
  </si>
  <si>
    <t xml:space="preserve">Nešpecializovaný veľkoobchod </t>
  </si>
  <si>
    <t>PVS GROUP BJ s.r.o.</t>
  </si>
  <si>
    <t>Komenského 565,26, 085 01 Bardejov</t>
  </si>
  <si>
    <t>Radničné námestie 21, 085 01 Bardejov</t>
  </si>
  <si>
    <t>obec Kalnište</t>
  </si>
  <si>
    <t>Kalnište 30</t>
  </si>
  <si>
    <t>Jozef Kriško</t>
  </si>
  <si>
    <t>Ľ.Štúra 462/1, Svidník</t>
  </si>
  <si>
    <t>Sov.hrdinov 243/88, Svidník</t>
  </si>
  <si>
    <t>Nákladná cestá doprava vykonávaná vozidlami s celkovou hmotnosťou do 3,5t</t>
  </si>
  <si>
    <t>8.mája 635/28, Svidník</t>
  </si>
  <si>
    <t>Soľanič Lukáš</t>
  </si>
  <si>
    <t>Kurimka 90</t>
  </si>
  <si>
    <t>BARDFIRM, s.r.o.</t>
  </si>
  <si>
    <t>Kellerova 8, 085 01  Bardejov</t>
  </si>
  <si>
    <t>Štefánikova 78, 085 01  Bardejov</t>
  </si>
  <si>
    <t>veľkoobchod s farmaceutickým tovarom</t>
  </si>
  <si>
    <t>veľkoobchod s farmaceutickým tovarom - distribúcia ZP (veľkoobchod v rozsahu voľných živností)</t>
  </si>
  <si>
    <t>MIBARD, s.r.o.</t>
  </si>
  <si>
    <t>ostatné činnosti v zdravotníctve</t>
  </si>
  <si>
    <t>verejná lekáreň a výdajňa ZP</t>
  </si>
  <si>
    <t>VRBOVNICA n.o.</t>
  </si>
  <si>
    <t>Orechová ul.-Skleníky 2890, Bard. Nová Ves, 085 01  Bardejov</t>
  </si>
  <si>
    <t>výroba ostatných výrobkov z dreva, výroba výrobkov z korku, slamy a prúteného materiálu</t>
  </si>
  <si>
    <t>Šesták Peter</t>
  </si>
  <si>
    <t>Koprivnica 157, 086 43  Marhaň</t>
  </si>
  <si>
    <t>WEGET partneri, s.r.o.</t>
  </si>
  <si>
    <t>Kukorelliho 1501/4, 085 01  Bardejov</t>
  </si>
  <si>
    <t>Hoľpit Vlastimil - AUTOGAS</t>
  </si>
  <si>
    <t>Komenského 31, 085 01  Bardejov</t>
  </si>
  <si>
    <t>Štefánikova 70, 085 01  Bardejov</t>
  </si>
  <si>
    <t>maloobchod v rozsahu voľných živností - predaj LPG, prevádzkovane čerpacej stanice</t>
  </si>
  <si>
    <t>KM Slovakia, s.r.o.</t>
  </si>
  <si>
    <t>Priemyselná č. 2974, 085 01  Bardejov</t>
  </si>
  <si>
    <t>Priemyselná č. 2974, 085 01 Bardejov</t>
  </si>
  <si>
    <t>veľkoobchod v rozsahu voľných živností</t>
  </si>
  <si>
    <t>HUMEX Slovakia s.r.o.</t>
  </si>
  <si>
    <t>Kpt. Nálepku 425/3, 085 01  Bardejov</t>
  </si>
  <si>
    <t>opravy spotrebného tovaru (mimo vyhradených elektrických zariadení)</t>
  </si>
  <si>
    <t>Obec Porúbka</t>
  </si>
  <si>
    <t>Porúbka 67, 086 12  Kurima</t>
  </si>
  <si>
    <t>MS - MED s.r.o.</t>
  </si>
  <si>
    <t>Nám. Sv. Michala 71, 086 12  Kuirma</t>
  </si>
  <si>
    <t>prevádzkovanie zdravotníckeho zariadenia - ambulancie v špec. odbore všeobecné lekárstvo</t>
  </si>
  <si>
    <t>Matejová Anna - Premena</t>
  </si>
  <si>
    <t>Bezručova 20, 085 01  Bardejov</t>
  </si>
  <si>
    <t>Radničné námestie 31, 085 01  Bardejov</t>
  </si>
  <si>
    <t>Mgr. MVDr. Pavol Kovaľ</t>
  </si>
  <si>
    <t>Petrovany 328, 082 53  Petrovany</t>
  </si>
  <si>
    <t>Radničné námestie 15, 085 01 Bardejov</t>
  </si>
  <si>
    <t>právne poradenstvo - súdny exekútor</t>
  </si>
  <si>
    <t>Ratvajová Lenka</t>
  </si>
  <si>
    <t>Stebník 120, 086 33  Zborov</t>
  </si>
  <si>
    <t>Hviezdoslavova 3, 085 01  Bardejov</t>
  </si>
  <si>
    <t>účtovnícke a auditorské činnosti, vedenie účtovných kníh</t>
  </si>
  <si>
    <t>Tvardzik Stanislav</t>
  </si>
  <si>
    <t>Komárov 88, 086 11  Hrabovec</t>
  </si>
  <si>
    <t>výroba ostatných kovových výrobkov i. n.</t>
  </si>
  <si>
    <t>zámočnícke práce</t>
  </si>
  <si>
    <t>Základná škola Malcov</t>
  </si>
  <si>
    <t>Malcov č. 16, 086 06  Malcov</t>
  </si>
  <si>
    <t>Obec Hažlín</t>
  </si>
  <si>
    <t>Hlavná 200, 085 01 Bardejov</t>
  </si>
  <si>
    <t>Levko Dušan</t>
  </si>
  <si>
    <t>Slovenksá 1537/6, 085 01  Bardejov</t>
  </si>
  <si>
    <t>Kúpeľná 808, 085 01  Bardejov</t>
  </si>
  <si>
    <t>Palková Gabriela</t>
  </si>
  <si>
    <t>Kučín 52, 086 12  Kučín</t>
  </si>
  <si>
    <t>Kučín 5, 086 12  Kučín</t>
  </si>
  <si>
    <t>maloobchod v rozsahu voľných živností</t>
  </si>
  <si>
    <t>RASLAZDRAV, s.r.o.</t>
  </si>
  <si>
    <t>Sekčovská 26, 086 41  Raslavice</t>
  </si>
  <si>
    <t xml:space="preserve">BKL - ENERGO s. r. o. </t>
  </si>
  <si>
    <t>Kobyly 227, 086 22  Kľušov</t>
  </si>
  <si>
    <t>Kobyly 271, 086 22  Kľušov</t>
  </si>
  <si>
    <t>ostatné špecializované stavebné práce i. n.</t>
  </si>
  <si>
    <t>Janovce 156, 086 41  Raslavice</t>
  </si>
  <si>
    <t>Obec Vyšná Voľa</t>
  </si>
  <si>
    <t xml:space="preserve">Vyšná Voľa 89, 086 21  </t>
  </si>
  <si>
    <t>Vyšná Voľa 89, 086 21</t>
  </si>
  <si>
    <t>Hlavná 200,  086 14  Hažlín</t>
  </si>
  <si>
    <t>Majerová 283/30, 086 14  Hažlín</t>
  </si>
  <si>
    <t>Pangrác Ľubomír -PARDIO, Floor-Service</t>
  </si>
  <si>
    <t>L. Novomeského 11, 085 01  Bardejov</t>
  </si>
  <si>
    <t>Dlhý rad 30, 085 01 Bardejov</t>
  </si>
  <si>
    <t>KAPA DAB, spol. s r.o.</t>
  </si>
  <si>
    <t>Strojnícka 2087/6, 080 06  Prešov</t>
  </si>
  <si>
    <t>Bardejovské Kúpele č. 3511, 086 31  Bardejov</t>
  </si>
  <si>
    <t>kúpa, predaj a distribúcia periodickej a neperiodickej tlače</t>
  </si>
  <si>
    <t>Trieda SNP, 085 01  Bardejov</t>
  </si>
  <si>
    <t>Ťačevská (pri hygiene), 085 01  Bardejov</t>
  </si>
  <si>
    <t>Dlhý rad (pri VUB, pri pošte), 085 01  Bardejov</t>
  </si>
  <si>
    <t>Jiráskova (pri bráne), 085 01  Bardejov</t>
  </si>
  <si>
    <t>BEING SK, spol. s r.o.</t>
  </si>
  <si>
    <t>Ťačevská 71176, 085 01  Bardejov</t>
  </si>
  <si>
    <t>Partizánska 45, 085 01 Bardejov</t>
  </si>
  <si>
    <t>účtovnícke a auditorské činnosti, vedenie účtovných kníh, daňové poradenstvo</t>
  </si>
  <si>
    <t>Obec Kružlov</t>
  </si>
  <si>
    <t>Kružlov 141, 086 04  Kružlov</t>
  </si>
  <si>
    <t>Kružlov 94, 086 04  Kružlov</t>
  </si>
  <si>
    <t>Miňová Jozefína - MIŇO</t>
  </si>
  <si>
    <t>Nižná 6/6, 086 12  Kurima</t>
  </si>
  <si>
    <t>Nám. sv. Michala 216, 086 12  Kurima</t>
  </si>
  <si>
    <t>maloobchod s chlebom, pečivom, cukrárskymi výrobkami v špecializovaných predajniach</t>
  </si>
  <si>
    <t>predaj cukrárenských výrobkov</t>
  </si>
  <si>
    <t>1.11..2014</t>
  </si>
  <si>
    <t>Goliaš Imrich</t>
  </si>
  <si>
    <t>Sekčovská 483/23, 086 41  Raslavice</t>
  </si>
  <si>
    <t>Hlavná 15, 085 01 Bardejov</t>
  </si>
  <si>
    <t>Gmitterová Uljana</t>
  </si>
  <si>
    <t>Lesná 15, 085 01  Bardejov</t>
  </si>
  <si>
    <t>Kellerova 1, 085 01 Bardejov</t>
  </si>
  <si>
    <t>Kúpeľno-liečebný ústav MV SR Družba</t>
  </si>
  <si>
    <t>Bardejovské Kúpele 1979, 086 31  Bardejovské Kúpele</t>
  </si>
  <si>
    <t>ostatná zdravotná starostlivosť, i.n.</t>
  </si>
  <si>
    <t>poskytovanie komplexnej ústavnej a ambulantnej, liečebnej a rehabilitačnej starostlivosti</t>
  </si>
  <si>
    <t>Obec Marhaň</t>
  </si>
  <si>
    <t>Marhaň 36, 086 45  Marhaň</t>
  </si>
  <si>
    <t>Marhaň 91, 086 45  Marhaň</t>
  </si>
  <si>
    <t>Štalmach Ján</t>
  </si>
  <si>
    <t>J. Grešáka 3174/9, 085 01  Bardejov</t>
  </si>
  <si>
    <t>Na Hradbách 1, 085 01 Bardejov</t>
  </si>
  <si>
    <t>Obec Sveržov</t>
  </si>
  <si>
    <t>Sveržov 29, 086 02  Sveržov</t>
  </si>
  <si>
    <t>TB - TLAČIAREŇ BARDEJOV, spol. s r.o.</t>
  </si>
  <si>
    <t>Dukelská 14, 085 01  Bardejov</t>
  </si>
  <si>
    <t>kartonážna výroba a výroba obalov</t>
  </si>
  <si>
    <t>HUMANITA, n.o.</t>
  </si>
  <si>
    <t>Sv. Jakuba 21, 085 01  Bardejov</t>
  </si>
  <si>
    <t>Sv. Jakuba 21, 085 01 Bardejov</t>
  </si>
  <si>
    <t>Kačmár Jaroslav</t>
  </si>
  <si>
    <t>Osikov 3, 086 42  Osikov</t>
  </si>
  <si>
    <t>Osikov 238, 086 42  Osikov</t>
  </si>
  <si>
    <t>stolárstvo - výroba nábytku</t>
  </si>
  <si>
    <t>Obec Poliakovce</t>
  </si>
  <si>
    <t>Poliakovce 20, 086 11  Hrabovec</t>
  </si>
  <si>
    <t>Obec Hazlin</t>
  </si>
  <si>
    <t>Hlavná 200, 086 14  Hažlín</t>
  </si>
  <si>
    <t>Milan Guľa</t>
  </si>
  <si>
    <t>Hankovce 45, 086 46  Hankovce</t>
  </si>
  <si>
    <t>Obec Lenartov</t>
  </si>
  <si>
    <t>Lenartov 37, 086 06  Lenartov</t>
  </si>
  <si>
    <t>Bona Market, s.r.o.</t>
  </si>
  <si>
    <t>Železničná 319, 086 41  Raslavice</t>
  </si>
  <si>
    <t>Železnična 319, 086 41  Raslavice</t>
  </si>
  <si>
    <t>výroba pekárenských výrobkov</t>
  </si>
  <si>
    <t>Humanita, n.o.</t>
  </si>
  <si>
    <t>výroba jednoduchých drevárskych výrobkov, zostavovanie stolárskych dielcov alebo súčastí z dreva do finálnych produktov a ich údržba</t>
  </si>
  <si>
    <t>Obec Komárov</t>
  </si>
  <si>
    <t>Komárov č. 55, 086 11  Hrabovec</t>
  </si>
  <si>
    <t>poskytovanie služieb informátora</t>
  </si>
  <si>
    <t>Základná škola v Malcove</t>
  </si>
  <si>
    <t xml:space="preserve">Jozef Rodanič </t>
  </si>
  <si>
    <t>Osikov 114, 086 42  Hertník</t>
  </si>
  <si>
    <t>Obuv-TPV, spol. s.r.o.</t>
  </si>
  <si>
    <t>Dukelská 19, 085 01  Bardejov</t>
  </si>
  <si>
    <t>výroba praocvných odevov</t>
  </si>
  <si>
    <t>montáž krabičiek a pracovných ochranných pomôcok</t>
  </si>
  <si>
    <t>Ivana Baňasová- Ernymak. SK</t>
  </si>
  <si>
    <t>Harhaj 49, 086 45  Marhaň</t>
  </si>
  <si>
    <t>výroba kovových konštrukcií</t>
  </si>
  <si>
    <t>Obec Kurov</t>
  </si>
  <si>
    <t>Kurov 39, 086 04  Kurov</t>
  </si>
  <si>
    <t>Hudáková Ingrid - INGE</t>
  </si>
  <si>
    <t>Slovenská 1539/14, 085 01  Bardejov</t>
  </si>
  <si>
    <t>Obrancov mieru 454/10, 086 33  Zborov</t>
  </si>
  <si>
    <t>ostatný maloobchod v nešpec. predajniach</t>
  </si>
  <si>
    <t>KaMK, s.r.o.</t>
  </si>
  <si>
    <t>Kružlov 144, 086 04  Kružlov</t>
  </si>
  <si>
    <t>Partizánska 4/A, 085 01  Bardejov</t>
  </si>
  <si>
    <t>činnosti všeobecne lekárskej praxe</t>
  </si>
  <si>
    <t>Obec Hankovce</t>
  </si>
  <si>
    <t>Hankovce 1, 086 46  Hankovce</t>
  </si>
  <si>
    <t>Obec Koprivnica</t>
  </si>
  <si>
    <t>Koprivnica 126, 086 43  Koprivnica</t>
  </si>
  <si>
    <t>HAS, s.r.o.</t>
  </si>
  <si>
    <t>Bartošovce 50, 08642  Bartošovce</t>
  </si>
  <si>
    <t>Hurbanova 20, 085 01  Bardejov</t>
  </si>
  <si>
    <t>veľkoobchod s drevom, stav. mat. a san. zar.</t>
  </si>
  <si>
    <t>maloobchod a veľkoobchod v rozsahu voľných živností</t>
  </si>
  <si>
    <t>Obec Hrabské</t>
  </si>
  <si>
    <t>Hrabské 103, 086 06  Hrabské</t>
  </si>
  <si>
    <t>Bodrucký Ján</t>
  </si>
  <si>
    <t>Cigla 21, 086 37  Šarišské Čierne</t>
  </si>
  <si>
    <t>Majer 9, Dlhá Lúka, 085 01  Bardejov</t>
  </si>
  <si>
    <t>špec. sprostred. obchodu s iným špec. tovarom</t>
  </si>
  <si>
    <t>Červenický Ján</t>
  </si>
  <si>
    <t>Osikov 231, 086 42  Osikov</t>
  </si>
  <si>
    <t>inštalácia kanalizačných, výhrevných a klim. zariadení</t>
  </si>
  <si>
    <t>Kružlov 269, 086 04  Kružlov</t>
  </si>
  <si>
    <t>Obec Lascov</t>
  </si>
  <si>
    <t>Lascov 11, 086 45  Lascov</t>
  </si>
  <si>
    <t>Čupová Magdaléna</t>
  </si>
  <si>
    <t>Ťačevská 1572/35, 085 01  Bardejov</t>
  </si>
  <si>
    <t>Ťačevská 1660, 085 01  Bardejov</t>
  </si>
  <si>
    <t>výroba stavebnostolárska a tesárska</t>
  </si>
  <si>
    <t>Obec Abrahámovce</t>
  </si>
  <si>
    <t>Abrahámovce 26, 086 41  Abrahámovce</t>
  </si>
  <si>
    <t>COLOR - MIX -AUTOSKLO, s.r.o.</t>
  </si>
  <si>
    <t>Kľušovská Zábava 257, 086 22  Kľušov</t>
  </si>
  <si>
    <t>oprava a údržba motoroých vozidiel</t>
  </si>
  <si>
    <t>INŠTALATHERM s.r.o.</t>
  </si>
  <si>
    <t>Duklianska 34, 085 01  Bardejov</t>
  </si>
  <si>
    <t>Ambulancia praktického lekára pre dospelých, s.r.o.</t>
  </si>
  <si>
    <t>Pod Šibeňou horou 68, 085 01  Bardejov</t>
  </si>
  <si>
    <t>Bezručova 8, 085 01  Bardejov</t>
  </si>
  <si>
    <t>Biath Marek - MB - MONT</t>
  </si>
  <si>
    <t>Gaboltov 109, 086 02  Gaboltov</t>
  </si>
  <si>
    <t>Abrahámovce 6, 086 41  Abrahámovce</t>
  </si>
  <si>
    <t>Obec Kochanovce</t>
  </si>
  <si>
    <t>Kochanovce 46, 086 46  Kochanovce</t>
  </si>
  <si>
    <t>maloobchod s pohonnými látkami v špecializovaných predajniach</t>
  </si>
  <si>
    <t>maloobchod s pohonnými látkami v špecialzovaných predajniach</t>
  </si>
  <si>
    <t>HAS GROUP s.r.o.</t>
  </si>
  <si>
    <t>Priemyselná 3201, 085 01  Bardejov</t>
  </si>
  <si>
    <t>Partizánska 3813, 085 01  Bardejov</t>
  </si>
  <si>
    <t>MEDRAKO, s.r.o.</t>
  </si>
  <si>
    <t>Hertník 270, 086 42  Hertník</t>
  </si>
  <si>
    <t>Hertník 290, 086 42  Hertník</t>
  </si>
  <si>
    <t>výroba vlnitého papiera, lepenky a škatúľ z papiera a lepenky</t>
  </si>
  <si>
    <t>MARMAX, s.r.o.</t>
  </si>
  <si>
    <t>Kukorelliho 2944/55, 085 01  Bardejov</t>
  </si>
  <si>
    <t>Sloenská 5, 085 01  Bardejov</t>
  </si>
  <si>
    <t>SÚZVUK, s.r.o.</t>
  </si>
  <si>
    <t>Fraňa Kráľa 8, 085 01  Bardejov</t>
  </si>
  <si>
    <t>WIND shoes, s.r.o.</t>
  </si>
  <si>
    <t>Obec Zlaté</t>
  </si>
  <si>
    <t>Zlaté 17, 086 01  Zlaté</t>
  </si>
  <si>
    <t>ObecTročany</t>
  </si>
  <si>
    <t>Tročany 22, 086 41  Raslavice</t>
  </si>
  <si>
    <t>Mesto Bardejov</t>
  </si>
  <si>
    <t>Radničné námestie 16, 085 01  Bardejov</t>
  </si>
  <si>
    <t>Hurbanova 34, 085 01  Bardejov</t>
  </si>
  <si>
    <t>Obec Rokytov</t>
  </si>
  <si>
    <t xml:space="preserve">Rokytov 115, 086 01  Rokytov </t>
  </si>
  <si>
    <t>Rokytov 116, 086 01  Rokytov</t>
  </si>
  <si>
    <t>Sorádová Anna - Calla</t>
  </si>
  <si>
    <t>M. Benku 2725/1, 085 01  Bardejov</t>
  </si>
  <si>
    <t>Mlynská 1, 085 01  Bardejov</t>
  </si>
  <si>
    <t>Marcinov Peter - DECO - ART</t>
  </si>
  <si>
    <t>Kellerova 1659/12, 085 01  Bardejov</t>
  </si>
  <si>
    <t>Pod Vinbargom 1137, 085 01  Bardejov</t>
  </si>
  <si>
    <t>aranžovanie interiérov, viazanie kytíc a vencov</t>
  </si>
  <si>
    <t>Ragan Martin</t>
  </si>
  <si>
    <t>Kurimka 4, 090 16  Cernina</t>
  </si>
  <si>
    <t>Nám. Čs. armády 158/1, 086 33  Zborov</t>
  </si>
  <si>
    <t>ostatné služby týkajúce sa informačnej technológií a počítačov</t>
  </si>
  <si>
    <t xml:space="preserve">Zlacká Mária </t>
  </si>
  <si>
    <t>Pod Papierňou 35, Bj</t>
  </si>
  <si>
    <t>Dlhý rad 16, 085 01 Bardejov</t>
  </si>
  <si>
    <t>občerstvenie</t>
  </si>
  <si>
    <t xml:space="preserve">Knapová Mária </t>
  </si>
  <si>
    <t>Kochanovce 53, 086 46</t>
  </si>
  <si>
    <t>Stuľany 42, 086 43 Koprivnica</t>
  </si>
  <si>
    <t>detské, dámske,pánske</t>
  </si>
  <si>
    <t>Obec Šašová</t>
  </si>
  <si>
    <t>Šašová 50, 086 12 Kurima</t>
  </si>
  <si>
    <t>Anna Sterančáková</t>
  </si>
  <si>
    <t>Komenského 14, 085 01  Bardejov</t>
  </si>
  <si>
    <t>Partizánska 4, 085 01 Bardejov</t>
  </si>
  <si>
    <t>JOTEK, s.r.o.</t>
  </si>
  <si>
    <t>Partizánska 46, 085 01  Bardejov</t>
  </si>
  <si>
    <t>výroba sviečok</t>
  </si>
  <si>
    <t>JS - POLSTAV s.r.o.</t>
  </si>
  <si>
    <t>Hurbanova 17, 085 01  Bardejov</t>
  </si>
  <si>
    <t>HUMANITA, n. o.</t>
  </si>
  <si>
    <t>ul. Sv. Jakuba 21, 085 01  Bardejov</t>
  </si>
  <si>
    <t>zariadenie spoločných vyšetrovacích a liečebnýc zložiek v rozsahu: oddelenie fyziatrie, balneológie a liečebnej rehabilitácie</t>
  </si>
  <si>
    <t>Slovenská 12, 085 01  Bardejov</t>
  </si>
  <si>
    <t>Marián Hudák - ATYP - Stolárstvo</t>
  </si>
  <si>
    <t>Pod šibeňou horou 48, 085 01  Bardejov</t>
  </si>
  <si>
    <t>Pod Šibeňou horou 48, 085 01  Bardejov</t>
  </si>
  <si>
    <t>Obec Lukavica</t>
  </si>
  <si>
    <t>Lukavica 63, 086 21  Lukavica</t>
  </si>
  <si>
    <t>S.O.S. n. o.</t>
  </si>
  <si>
    <t>Komenského 2, 085 01  Bardejov</t>
  </si>
  <si>
    <t>Kružlov 1, 086 04  Kružlov</t>
  </si>
  <si>
    <t>starostlivosť o staršie osoby a osoby so zdravotným postihnutím v pobytovných zariadeniach</t>
  </si>
  <si>
    <t>poskytovanie všeobene prospešných služieb</t>
  </si>
  <si>
    <t>Kružlov 1</t>
  </si>
  <si>
    <t>Bačová Janka</t>
  </si>
  <si>
    <t>Poštová 340/14, 082 12  Kapušany pri Prešove</t>
  </si>
  <si>
    <t>Želmanovce 74, 086 44  Kuková</t>
  </si>
  <si>
    <t>maloobchod v  nešpecializovaných predajniach</t>
  </si>
  <si>
    <t>Ing. Kurilcová Monika</t>
  </si>
  <si>
    <t>Duklianska 642/9, 089 01  Svidník</t>
  </si>
  <si>
    <t>ul. Komenského 77/31, 089 01  Svidník</t>
  </si>
  <si>
    <t>účtovnícke práce</t>
  </si>
  <si>
    <t>Sentiero, s.r.o.</t>
  </si>
  <si>
    <t>ul. Kellerova 1, 085 01  Bardejov</t>
  </si>
  <si>
    <t>Štefánikova 724/61, 085 01  Bardejov</t>
  </si>
  <si>
    <t>Dukelská 15, 085 01  Bardejov</t>
  </si>
  <si>
    <t>jedálenské služby</t>
  </si>
  <si>
    <t>CZŠ s MŠ sv. Faustíny Dlhá Lúka</t>
  </si>
  <si>
    <t>Majer 5, Bardejov-Dlhá Lúka, 085 01  Bardejov</t>
  </si>
  <si>
    <t>ul. Pánska, Bardejov-Dlhá Lúka, 085 01  Bardejov</t>
  </si>
  <si>
    <t>Kokinda Peter</t>
  </si>
  <si>
    <t>Záhradná 2512/10, 085 01 Bardejov</t>
  </si>
  <si>
    <t>Ján Barančok</t>
  </si>
  <si>
    <t>A.Svianteka 8, 085 01 Bardejov</t>
  </si>
  <si>
    <t>Kacvinského 1238/14, 085 01 Bardejov</t>
  </si>
  <si>
    <t>výroba zámkov a pántov</t>
  </si>
  <si>
    <t>Obec Šarišské Čierne</t>
  </si>
  <si>
    <t>Šarišské Čierne 81, 086 37  Šarišské Čierne</t>
  </si>
  <si>
    <t>Šarišské Čierne 81. 086 37  Šarišské Čierne</t>
  </si>
  <si>
    <t>Cviková Eva</t>
  </si>
  <si>
    <t>J. Grešáka 3203/16, 085 01  Bardejov</t>
  </si>
  <si>
    <t>M. V. Miškovského 120/3, 085 01  Bardejov</t>
  </si>
  <si>
    <t>sprostredkovateľská činnosť v oblasti obchodu</t>
  </si>
  <si>
    <t>Gajdošová Helena - U Andruša</t>
  </si>
  <si>
    <t>Frička 33, 086 02  Frička</t>
  </si>
  <si>
    <t>Frička 16, 086 02  Frička</t>
  </si>
  <si>
    <t>obchodná činnosť - potraviny, ovocie, zelenina, mäsové výrobky, tabakové výrobky, nápoje, železiarsky tovar a drogériový tovať, kozmetika, preiyselný a spotrebný tovar</t>
  </si>
  <si>
    <t>JURGAS, s.r.o.</t>
  </si>
  <si>
    <t>Kacvinského 1228/3, 085 01  Bardejov</t>
  </si>
  <si>
    <t>Hankovce 97, 086 46  Hankovce</t>
  </si>
  <si>
    <t>výroba drevených obalov a podlažiek</t>
  </si>
  <si>
    <t>Žac Matúš</t>
  </si>
  <si>
    <t>Buclovany 27, 086 43  Buclvoany</t>
  </si>
  <si>
    <t>Hlavná 325, 086 41  Raslavice</t>
  </si>
  <si>
    <t>ROD HAR, s.r.o.</t>
  </si>
  <si>
    <t>Hervartov 12, 086 22</t>
  </si>
  <si>
    <t>Hervartov 147,086 22</t>
  </si>
  <si>
    <t>výstavba obyt. a neobyt. budov</t>
  </si>
  <si>
    <t>výroba šindľov, drevených obalov a paliet</t>
  </si>
  <si>
    <t>KULL, s.r.o.</t>
  </si>
  <si>
    <t>Kpt. Nálepku 64, 085 01 Bardejov</t>
  </si>
  <si>
    <t>Hurbanova 11, 085 01 Bardejov</t>
  </si>
  <si>
    <t>Anton Bodák</t>
  </si>
  <si>
    <t>Ťačevská 605/16, 085 01  Bardejov</t>
  </si>
  <si>
    <t>Rhodyho 5, 085 01 Bardejov</t>
  </si>
  <si>
    <t>malooobchod s hodinami a šperkmi v špec. predajniach</t>
  </si>
  <si>
    <t>zlatníctvo a klenotníctvo</t>
  </si>
  <si>
    <t>Jozef Kniš</t>
  </si>
  <si>
    <t>Nižná Voľa 68, 086 21</t>
  </si>
  <si>
    <t>OXI - MED s.r.o.</t>
  </si>
  <si>
    <t>Mokroluh 154, 086 01 Bardejov</t>
  </si>
  <si>
    <t>maloob. so zdrav. a ort. pomôckami v špec. predajniach</t>
  </si>
  <si>
    <t>ELEKTROMONT J.M.P., s.r.o.</t>
  </si>
  <si>
    <t>Kľušovská Zábava 243, 086 22  Kľušov</t>
  </si>
  <si>
    <t>Nábrežná 8, 085 01 Bardejov</t>
  </si>
  <si>
    <t>špecializ. sprostredkovanie obchodu s iným špecif. tovarom</t>
  </si>
  <si>
    <t>ostatný maloob.v nešpecializ. predajniach</t>
  </si>
  <si>
    <t>DSS ALIA</t>
  </si>
  <si>
    <t>Ťačevská 38, 08501 Bardejov</t>
  </si>
  <si>
    <t>Starostlivosť o staršie osoby a osoby so zdravotným postihnutím v pobytovných zariadeniach</t>
  </si>
  <si>
    <t>Ing. Adrián Urda</t>
  </si>
  <si>
    <t>Slovenská 3298/78, 080 01 Prešov</t>
  </si>
  <si>
    <t>Duklianska 1368/18, 085 01 Bardejov</t>
  </si>
  <si>
    <t>Lamancová Mária</t>
  </si>
  <si>
    <t>Papajová 16, 086 41  Raslavice</t>
  </si>
  <si>
    <t>Hlavná 159, 086 41  Raslavice</t>
  </si>
  <si>
    <t>DIADA, s.r.o.</t>
  </si>
  <si>
    <t>Pánska 17, 085 01  Bardejov</t>
  </si>
  <si>
    <t>Bezručova 9, 085 01  Bardejov</t>
  </si>
  <si>
    <t>prevádzkovanie zdravotníckeho zariadenia ambulancie v špecializačnom odbore: diabetológia, poruchy látkovej premeny a výživy a vnútorné lekárstvo</t>
  </si>
  <si>
    <t>Obec Raslavice</t>
  </si>
  <si>
    <t>Hlavná 154, 086 41  Raslavice</t>
  </si>
  <si>
    <t>66,66%</t>
  </si>
  <si>
    <t>Obec Kurima</t>
  </si>
  <si>
    <t>Klepár 1, Kurima 21, 086 12  Kurima</t>
  </si>
  <si>
    <t>AUTOGARÁŽ s. r. o.</t>
  </si>
  <si>
    <t>Pod Kútmi 2367/10, 085 01  Bardejov</t>
  </si>
  <si>
    <t>Čerešňová 1846, Bardejovská Nová Ves, 085 01  Bardejov</t>
  </si>
  <si>
    <t>diagnostika a opravy cestných motorových  vozidiel</t>
  </si>
  <si>
    <t>MCOM-NET s. r. o.</t>
  </si>
  <si>
    <t>Dujavská 23/217, 086 41  Raslavice</t>
  </si>
  <si>
    <t>Hlavná 163, 086 41  Raslavice</t>
  </si>
  <si>
    <t>spracovanie dát, poskytovanie serverového priestoru na internete a súvisiace služby</t>
  </si>
  <si>
    <t>pocítačové služby</t>
  </si>
  <si>
    <t>Comptabilité s. r. o.</t>
  </si>
  <si>
    <t>Pod papierňou 66, 085 01  Bardejov</t>
  </si>
  <si>
    <t>Ťačevská 3998, 085 01  Bardejov</t>
  </si>
  <si>
    <t>NsP Sv. Jakuba, n.o., Bardejov</t>
  </si>
  <si>
    <t>ALPED, s. r. o.</t>
  </si>
  <si>
    <t>Sekčovská 26/1, 086 41  Raslavice</t>
  </si>
  <si>
    <t>prevádzkovanie zdravotníckeho zariadenia - všeobecnej ambulancie pre deti a dorast</t>
  </si>
  <si>
    <t>Tomáš Halász-T.REX Kominárstvo</t>
  </si>
  <si>
    <t>Kupeckého 2, 040 01  Košice - Juh</t>
  </si>
  <si>
    <t>ostatné priemyselné čistenie budov</t>
  </si>
  <si>
    <t>čistenie a kontrola komínov, preskúšavanie komínov</t>
  </si>
  <si>
    <t>SŠ Zborov, Školská 478, 086 33</t>
  </si>
  <si>
    <t>Školská 478, 086 33 Zborov</t>
  </si>
  <si>
    <t>BARMED, s.r.o.</t>
  </si>
  <si>
    <t>Rhodyho 3690/3, 085 01 Bardejov</t>
  </si>
  <si>
    <t>maloobchod so zdravotníckymi a ortpedickými pomôckami v špecializovaných predajniach</t>
  </si>
  <si>
    <t>MEDIFIL, s.r.o.</t>
  </si>
  <si>
    <t>Partizánska 1248/4, 085 01 Bardejov</t>
  </si>
  <si>
    <t>prevádzkovanie zdravotníckeho zariadenia-ambulancie v špecializačnom odbore všeobecné lekárstvo</t>
  </si>
  <si>
    <t>HERKULES, s.r.o.</t>
  </si>
  <si>
    <t>Moyzesova 17, 085 01 Bardejov</t>
  </si>
  <si>
    <t>Kino Žriedlo, 086 31 Bardejovské Kúpele</t>
  </si>
  <si>
    <t>FLAME shoes, s.r.o.</t>
  </si>
  <si>
    <t>Bardejovská Nová Ves 3092, 085 01 Bardejov</t>
  </si>
  <si>
    <t>Kružlov 222, 086 04 Kružlov</t>
  </si>
  <si>
    <t>Výroba obuvi</t>
  </si>
  <si>
    <t>Integračné zariadenie KOR-GYM, n.o.</t>
  </si>
  <si>
    <t>Hertník 85, 086 42  Hertník</t>
  </si>
  <si>
    <t>poskytovanie sociállnych služieb, humanitná starostlivosť</t>
  </si>
  <si>
    <t>Hertník 174, 086 42  Hertník</t>
  </si>
  <si>
    <t>výroba výrobkov z hliny</t>
  </si>
  <si>
    <t>prevázdzkovanie práčovne</t>
  </si>
  <si>
    <t>Partizánska 1268, 085 01 bardejov</t>
  </si>
  <si>
    <t>ICHTHYS, n.o.</t>
  </si>
  <si>
    <t>Bardejovské Kúpele 1A, 086 31  Bardejovské Kúpele</t>
  </si>
  <si>
    <t>VILIAM SEMANKO, s.r.o.</t>
  </si>
  <si>
    <t>Mokroluh 216</t>
  </si>
  <si>
    <t>Hviezdoslavova 1, 085 01  Bardejov</t>
  </si>
  <si>
    <t>Partizánska 45, 085 01  Bardejov</t>
  </si>
  <si>
    <t>Anna Kvokačková - VICTORIA</t>
  </si>
  <si>
    <t>Vaniškovce 64, 086 41  Raslavice</t>
  </si>
  <si>
    <t>Hotel ALEXANDER (č. súp. 1987), Bardejovské Kúpele</t>
  </si>
  <si>
    <t>veľkoobchod a maloobchod, oprava motorových vozidiel a motocyklov</t>
  </si>
  <si>
    <t>H &amp; H Slovakia, s.r.o.</t>
  </si>
  <si>
    <t>Priemyselná 3748, 085 01  Bardejov</t>
  </si>
  <si>
    <t>odborné, vedecké a technické činnosti</t>
  </si>
  <si>
    <t>Michalovce</t>
  </si>
  <si>
    <t>Združ.na pomoc ľuďom s mentálnym postihnutím, obč.zdr.</t>
  </si>
  <si>
    <t>A.Kmeťa č.2, 071 01 Michalovce</t>
  </si>
  <si>
    <t>Činnosť záujmových organizácií</t>
  </si>
  <si>
    <t>kompletizácia .elektrokabeláže</t>
  </si>
  <si>
    <t>1.2.1996    7.1.2015</t>
  </si>
  <si>
    <t>Ján Berdy FITNESS CENTRUM</t>
  </si>
  <si>
    <t>Veľké Zalužice č.37, 072 34 Zalužice</t>
  </si>
  <si>
    <t>Štefánikova ul. č.20  071 01 Michalovce</t>
  </si>
  <si>
    <t>fitnes centrum</t>
  </si>
  <si>
    <t>Ján Orenčák JaVier - Masérsky salón</t>
  </si>
  <si>
    <t>Tušická Nová Ves č.216, 072 02</t>
  </si>
  <si>
    <t>Kpt. Nálepku 13A,  071 01 Michalovce</t>
  </si>
  <si>
    <t>21.6.2002   1.12.2015</t>
  </si>
  <si>
    <t>Jozef Balog, Eva Balogová-právny nástupca</t>
  </si>
  <si>
    <t>Pozdišovce č.296,  072 01</t>
  </si>
  <si>
    <t>Plynárenská č.1, 071 01 Michalovce</t>
  </si>
  <si>
    <t>Výroba ostatných elektronických a elektric. drôtov a káblov</t>
  </si>
  <si>
    <t>montáž káblov a vodičov</t>
  </si>
  <si>
    <t>15.6.2004  16.7.2008   2.9.2010   8.3.2016</t>
  </si>
  <si>
    <t xml:space="preserve">Abtex, s.r.o. </t>
  </si>
  <si>
    <t>Jenisejská č.10, 040 12 Košice</t>
  </si>
  <si>
    <t>Pekárenská ul., 071 01 Michalovce</t>
  </si>
  <si>
    <t>22.3.2006    1.11.2008   11.7.2013    1.12.2015   30.5.2016   16.11.2016</t>
  </si>
  <si>
    <t>JUDr.Miroslav Mydlo</t>
  </si>
  <si>
    <t>Kapušianska ul., 071 01 Michalovce</t>
  </si>
  <si>
    <t>S.Chalupku č.2, 071 01 Michalovce</t>
  </si>
  <si>
    <t>advokátska kanc., právne porad.</t>
  </si>
  <si>
    <t>Štefánia Štefanová</t>
  </si>
  <si>
    <t>Okružná č.6352/92A, 071 01 Michalovce</t>
  </si>
  <si>
    <t>manikúra, aplikácia umelých nechtov</t>
  </si>
  <si>
    <t>DOZA, výr.družstvo</t>
  </si>
  <si>
    <t>Michalovská č.73, 073 01 Sobrance</t>
  </si>
  <si>
    <t>šitie textilných a galant.výrobkov</t>
  </si>
  <si>
    <t>4.7.2008    1.12.2015    1.3.2016      1.6.2016    5.9.2016</t>
  </si>
  <si>
    <t>Bc. Lipa Štefan</t>
  </si>
  <si>
    <t xml:space="preserve">Hollého č.219/50  073 01 Sobrance </t>
  </si>
  <si>
    <t>Ľ.Štúra č.2, 071 01 Michalovce</t>
  </si>
  <si>
    <t>reklamné a marketing. služby</t>
  </si>
  <si>
    <t>27.8.2008              1.1.2012</t>
  </si>
  <si>
    <t>Obec Sejkov</t>
  </si>
  <si>
    <t>Sejkov 80, 072 51</t>
  </si>
  <si>
    <t>Sejkov 80,  072 51</t>
  </si>
  <si>
    <t>administratívno-kancelárske činností</t>
  </si>
  <si>
    <t>1.11.2011       1.5.2015</t>
  </si>
  <si>
    <t xml:space="preserve">EkonoConsult s.r.o. </t>
  </si>
  <si>
    <t>Orgovánova č.956/26, 079 01 V.Kapušany</t>
  </si>
  <si>
    <t>Hlavná č.58, 079 01 Veľké Kapušany</t>
  </si>
  <si>
    <t>Účtovn.a audit.činnosti,vedenie účtov.kníh,daňové porad.</t>
  </si>
  <si>
    <t>účtov.činnosti, vedenie účtovníctva</t>
  </si>
  <si>
    <t xml:space="preserve">Šarm M s.r.o. </t>
  </si>
  <si>
    <t xml:space="preserve">Timravy č.3602/13, 071 01 Michalovce </t>
  </si>
  <si>
    <t>Štefánikova č.6 , 071 01 Michalovce</t>
  </si>
  <si>
    <t>Výroba ostatného vrchného ošatenie</t>
  </si>
  <si>
    <t>1.6.2009   7.3.2011   1.10.2012   20.7.2015  19.10.2016</t>
  </si>
  <si>
    <t>Mgr. Erika Frankovičová ATELIÉR kERamIKA</t>
  </si>
  <si>
    <t>Nacina Ves  č.361, 072 21</t>
  </si>
  <si>
    <t>Nacina Ves č.361,  072 21</t>
  </si>
  <si>
    <t>Výroba domácich a dekoratívnych keramických predmetov</t>
  </si>
  <si>
    <t>výroba keramických výrobkov</t>
  </si>
  <si>
    <t xml:space="preserve">DOSOS, n.o.  </t>
  </si>
  <si>
    <t>Sociál.práca bez ubytov.pre staršie osoby a osoby so ZP</t>
  </si>
  <si>
    <t>ostatná sociálna starostl.bez ubytov.</t>
  </si>
  <si>
    <t>10.3.2010   22.12.2015  1.7.2016</t>
  </si>
  <si>
    <t>Jana Bubnášová</t>
  </si>
  <si>
    <t>J.Murgaša 1321/13, 071 01 Michalovce</t>
  </si>
  <si>
    <t>Š.Kukuru č.12, 071 01 Michalovce</t>
  </si>
  <si>
    <t>služby týkajúce sa osobnej pohody</t>
  </si>
  <si>
    <t>Juraj Demjan-KATRIN</t>
  </si>
  <si>
    <t>Kolbasov č.29, 067 66</t>
  </si>
  <si>
    <t>Špitálska ulica, 071 01 Michalovce</t>
  </si>
  <si>
    <t>Ostatný maloobchod s potravinami v špecial.predajniach</t>
  </si>
  <si>
    <t>1.5.2010    1.4.2016</t>
  </si>
  <si>
    <t>Pavol Štefan</t>
  </si>
  <si>
    <t>Kaluža č.543, 072 36 Kaluža</t>
  </si>
  <si>
    <t>Kaluža č.543,  072 36</t>
  </si>
  <si>
    <t xml:space="preserve">ubyt.služby bez posk.pohost.činnosti </t>
  </si>
  <si>
    <t>Miloš Juhás</t>
  </si>
  <si>
    <t>Mieru č.525/14, 073 01 Sobrance</t>
  </si>
  <si>
    <t>Štefánikova č.5, 073 01 Sobrance</t>
  </si>
  <si>
    <t>maloobchod dekoračných  predmetov</t>
  </si>
  <si>
    <t>Regina Aľušiková</t>
  </si>
  <si>
    <t>Beňatina č.39, 072 64</t>
  </si>
  <si>
    <t>čin.podn.organ. a ekon.poradcov</t>
  </si>
  <si>
    <t xml:space="preserve">CREATIS s.r.o.  </t>
  </si>
  <si>
    <t>Bernolákova č.17, 073 01 Sobrance</t>
  </si>
  <si>
    <t>Špitálska č.5, 071 01 Michalovce</t>
  </si>
  <si>
    <t>ostatný maloobchod v nešpecial.pred.</t>
  </si>
  <si>
    <t>maloobchod s detským tovarom</t>
  </si>
  <si>
    <t>Bc.Roman Kostrej</t>
  </si>
  <si>
    <t>Budkovce č.165,  072 15</t>
  </si>
  <si>
    <t>Slovenská č.15, 071 01 Michalovce</t>
  </si>
  <si>
    <t>administratívne prácve</t>
  </si>
  <si>
    <t>16.8.2011    14.10.2015    17.10.2016</t>
  </si>
  <si>
    <t>Silvia Kováčová</t>
  </si>
  <si>
    <t>Ukrajinská 170/3, 071 01 Michalovce</t>
  </si>
  <si>
    <t>Štefánikova č.2, 071 01 Michalovce</t>
  </si>
  <si>
    <t>Porad.služby v oblasti podnikania a riadenia</t>
  </si>
  <si>
    <t>1.10.2011    4.5.2016</t>
  </si>
  <si>
    <t>RNDr.Lucia Kostrejová</t>
  </si>
  <si>
    <t>Budkovce č.165, 072 15</t>
  </si>
  <si>
    <t xml:space="preserve">ATERO s.r.o. </t>
  </si>
  <si>
    <t>Remeselnícka 6568/71, 071 01 Michalovce</t>
  </si>
  <si>
    <t>Lastomírska č.1, 071 01 Michalovce</t>
  </si>
  <si>
    <t>Baliace činnosti</t>
  </si>
  <si>
    <t>15.12.2011        02.10.2012           2.4.2013</t>
  </si>
  <si>
    <t xml:space="preserve">CREATIS s.r.o. </t>
  </si>
  <si>
    <t>Ostat.maloobchod v nešpec.predajniach</t>
  </si>
  <si>
    <t>výr.detského ošatenia,detského bytového textilu</t>
  </si>
  <si>
    <t>Lucia Mackulinová - RELAX CENTRUM</t>
  </si>
  <si>
    <t>Tibavská 6/11, 073 01 Sobrance</t>
  </si>
  <si>
    <t>Michalovská č.2, 073 01 Sobrance</t>
  </si>
  <si>
    <t>prevádzkovanie šport.zariadení</t>
  </si>
  <si>
    <t>Ľudmila Janková</t>
  </si>
  <si>
    <t>J.Hollého č.3513/111. 071 01 Michalovce</t>
  </si>
  <si>
    <t>Jilemnického č.860/13, 071 01 Michalovce</t>
  </si>
  <si>
    <t>Účtovnícke a auditorské činnosti</t>
  </si>
  <si>
    <t>Ing.Andrea Stričíková - ADVERTISING</t>
  </si>
  <si>
    <t>Topolianska 2655/13, 071 01 Michalovce</t>
  </si>
  <si>
    <t>Klokočov 175,  072 36</t>
  </si>
  <si>
    <t>Ing.Agáta Kováčová</t>
  </si>
  <si>
    <t>Kaluža č.67,  072 36</t>
  </si>
  <si>
    <t>Nám.osloboditeľov č.1, 071 01 Michalovce</t>
  </si>
  <si>
    <t>Porad.služby v oblasti podn. a riadenia</t>
  </si>
  <si>
    <t>porad.služby v obl.podnikania a riadenia</t>
  </si>
  <si>
    <t>Viera Vagaská</t>
  </si>
  <si>
    <t xml:space="preserve">Dúbravka č.18, 072 15 </t>
  </si>
  <si>
    <t>Ost.maloobchod v nešp.predajniach</t>
  </si>
  <si>
    <t>Jaroslava Tomková</t>
  </si>
  <si>
    <t>Vyšné Remety č.121, 072 41</t>
  </si>
  <si>
    <t>Vyšné Remety č.121,  072 41</t>
  </si>
  <si>
    <t xml:space="preserve">pánske, dámske a detské kaderníctvo </t>
  </si>
  <si>
    <t>Dagmar  Marcinová</t>
  </si>
  <si>
    <t>Čajkovského č.1098/24, 071 01 Michalovce</t>
  </si>
  <si>
    <t xml:space="preserve">S.Chalupku č.2, 071 01 Michalovce </t>
  </si>
  <si>
    <t>Pedikúra, manikúra a kozmetické služby</t>
  </si>
  <si>
    <t>služby súvisiace so skrášľovaním tela, pedikúra, manikúra</t>
  </si>
  <si>
    <t>Furčáková  Anna</t>
  </si>
  <si>
    <t>Pozdišovce č.195,  072 01</t>
  </si>
  <si>
    <t>Kpt.Nálepku č.20 071 01 Michalovce</t>
  </si>
  <si>
    <t>ABALSTAV s.r.o.</t>
  </si>
  <si>
    <t>Plynárenská č.2, 071 01 Michalovce</t>
  </si>
  <si>
    <t>Výstavba obytných a neobyt. budov</t>
  </si>
  <si>
    <t>výroba a montáž káblových zväzkov</t>
  </si>
  <si>
    <t>21.8.2012     1.12.2012   9.7.2013   1.12.2013</t>
  </si>
  <si>
    <t>Slov.únia sluchovo postihnutých</t>
  </si>
  <si>
    <t>Mierová č.4, 066 01 Humenné</t>
  </si>
  <si>
    <t>Okružná ul.č.3567, 071 01 Michalovce</t>
  </si>
  <si>
    <t>1.9.2012,  1.9.2014</t>
  </si>
  <si>
    <t>Kvetoslav Kentoš</t>
  </si>
  <si>
    <t>Vojnatina č.74, 072 61</t>
  </si>
  <si>
    <t>Oprava strojov</t>
  </si>
  <si>
    <t>Veronika Banomová</t>
  </si>
  <si>
    <t>Brezová 741/40, 071 01 Michalovce</t>
  </si>
  <si>
    <t>Sama Chalupku  č.4, 071 01 Michalovce</t>
  </si>
  <si>
    <t>Ostat.maloobchod v nešp.predajniach</t>
  </si>
  <si>
    <t>maloobchod s ost.tovarom pre domácnosť</t>
  </si>
  <si>
    <t>Juraj Bojkun</t>
  </si>
  <si>
    <t>Zemplínska Široka č.298</t>
  </si>
  <si>
    <t>Špitálska č.18, 071 01 Michalovce</t>
  </si>
  <si>
    <t>údržba motorových vozidiel bez zásahu do mot.</t>
  </si>
  <si>
    <t>Regina Aľušíková</t>
  </si>
  <si>
    <t>Porad.služby v oblasti podn.a riadenia</t>
  </si>
  <si>
    <t>15.10.2012     1.7.2016</t>
  </si>
  <si>
    <t>BASO s.r.o.</t>
  </si>
  <si>
    <t>Moskovská č.181/7, 071 01 Michalovce</t>
  </si>
  <si>
    <t>A.Hrehovčíka č.1, 071 01 Michalovce</t>
  </si>
  <si>
    <t>maloobchod v nešpec.predajniach</t>
  </si>
  <si>
    <t>Daniel Petrik DATE comp</t>
  </si>
  <si>
    <t>Fekišovce č.103, 072 33</t>
  </si>
  <si>
    <t>Ost.služby týkajúce sa informač.techn.</t>
  </si>
  <si>
    <t>administarívne práce</t>
  </si>
  <si>
    <t>1.11.2012      1.2.2015</t>
  </si>
  <si>
    <t>Ing.Miloš Juhás</t>
  </si>
  <si>
    <t>maloobchod-predaj darč.predm. a um.kvetov</t>
  </si>
  <si>
    <t xml:space="preserve">C&amp;S GROUP s.r.o. </t>
  </si>
  <si>
    <t>Štefánikova č.1369/41, 071 01 Michalovce</t>
  </si>
  <si>
    <t>Stavbárov č.12, 071 01 Michalovce</t>
  </si>
  <si>
    <t>maloobchod spohonnými látkami</t>
  </si>
  <si>
    <t>NK-PLUS s.r.o.</t>
  </si>
  <si>
    <t>Užhorodská 6027/1A, 071 01 Michalovce</t>
  </si>
  <si>
    <t>Vajanského 65,  071 01 Michalovce</t>
  </si>
  <si>
    <t>kompletizácia-montáž nábytku</t>
  </si>
  <si>
    <t>1.12.2012       1.3.2015</t>
  </si>
  <si>
    <t>Kišš Peter-KAKTUS</t>
  </si>
  <si>
    <t>Okružná 1290/16, 071 01 Michalovce</t>
  </si>
  <si>
    <t>A.S.Makarenku 1176/17,  071 01 Michalovce</t>
  </si>
  <si>
    <t>Výroba drevenných kontajnerov</t>
  </si>
  <si>
    <t>JUDr. Farkaš Ján</t>
  </si>
  <si>
    <t>Blatné Revištia č.17,  072 43</t>
  </si>
  <si>
    <t>Nám. slobody č.7, 071 01 Michalovce</t>
  </si>
  <si>
    <t>Iveta Moravcová</t>
  </si>
  <si>
    <t>P.O.Hviezdoslava 18/3, 079 01 Veľké Kapušany</t>
  </si>
  <si>
    <t>Vojanská č.59, 079 01 V.Kapušany</t>
  </si>
  <si>
    <t>účtov.činnosti, ved. účtovníctva</t>
  </si>
  <si>
    <t xml:space="preserve">SICCO s.r.o. </t>
  </si>
  <si>
    <t>Močarianska č.10, 071 01 Michalovce</t>
  </si>
  <si>
    <t>Močarianska č,10, 071 01 Michalovce</t>
  </si>
  <si>
    <t>Oprava počítačov a perof.zariadení</t>
  </si>
  <si>
    <t xml:space="preserve">údržba a servis kanc.zariad.,maloobchod </t>
  </si>
  <si>
    <t>Martin Petruška</t>
  </si>
  <si>
    <t>Ružová č.6116/5, 071 01 Michalovce</t>
  </si>
  <si>
    <t>Športová č.1, 071 01 Michalovce</t>
  </si>
  <si>
    <t>Miroslav Marcin</t>
  </si>
  <si>
    <t>Žbince č.193, 072 16</t>
  </si>
  <si>
    <t>Okružná č.74,  071 01 Michalovce</t>
  </si>
  <si>
    <t xml:space="preserve">SEM-MIX s.r.o. </t>
  </si>
  <si>
    <t>Malčice č.87, 072 06</t>
  </si>
  <si>
    <t>Bracovce 19, 072 05</t>
  </si>
  <si>
    <t>účtovnícke a administratívne práce</t>
  </si>
  <si>
    <t>1.4.2013           1.1.2015</t>
  </si>
  <si>
    <t>R-klub wellness studio s.r.o.</t>
  </si>
  <si>
    <t>Koceľova č.9/400,  071 01 Michalovce</t>
  </si>
  <si>
    <t>Nám.osloboditeľov č.10, 071 01 Michalovce</t>
  </si>
  <si>
    <t>poskytovanie služieb na recepcii fitnescentra</t>
  </si>
  <si>
    <t>Bibiana Timková</t>
  </si>
  <si>
    <t>Prof.Hlaváča č.1887/10, 071 01 Michalovce</t>
  </si>
  <si>
    <t>Slovenska č.15, 071 01 Michalovce</t>
  </si>
  <si>
    <t>Porad,.služby v oblasti podn.a riadenia</t>
  </si>
  <si>
    <t>Gabriela Maťašová</t>
  </si>
  <si>
    <t>Konečná č.10, Michalovce</t>
  </si>
  <si>
    <t>činnosť podnik.,organ. a ekon.porad.</t>
  </si>
  <si>
    <t>1.7.2013      1.3.2015</t>
  </si>
  <si>
    <t>Ľudmila Kráľová</t>
  </si>
  <si>
    <t>Zalužice č.179, 072 34</t>
  </si>
  <si>
    <t>Zalužice č.179,  072 34</t>
  </si>
  <si>
    <t>Výrova istatných odevov a doplnkov</t>
  </si>
  <si>
    <t>krajčírske práce</t>
  </si>
  <si>
    <t>23.101.2013</t>
  </si>
  <si>
    <t>Mgr.Renáta Kukráková</t>
  </si>
  <si>
    <t>Porostov č. 37, 072 55</t>
  </si>
  <si>
    <t xml:space="preserve">Účtovnícke a auditorské činnosti, vedenie účtovných kníh,daňové poradenstvo </t>
  </si>
  <si>
    <t xml:space="preserve">DIOCHI Slovakia, s.r.o. </t>
  </si>
  <si>
    <t>Hlavná č.31,  917 00 Trnava</t>
  </si>
  <si>
    <t>Nám.osloboditeľov č.73, 071 01 Michalovce</t>
  </si>
  <si>
    <t>Ostatný maloobchod v špecpredajniach</t>
  </si>
  <si>
    <t>predaj výživových doplnkov</t>
  </si>
  <si>
    <t>Beáta Ivanová R+R Group</t>
  </si>
  <si>
    <t>Užhorodská 23, 071 01 Michalovce</t>
  </si>
  <si>
    <t>Slovenská č.8, 071 01 Michalovce</t>
  </si>
  <si>
    <t>Reklama</t>
  </si>
  <si>
    <t>výr.reklamn.mater.,zhotov.reklamn.loga</t>
  </si>
  <si>
    <t>1.5.2014    1.5.2016</t>
  </si>
  <si>
    <t>Milenium M</t>
  </si>
  <si>
    <t>Timravy 3602/13, MI</t>
  </si>
  <si>
    <t>A.Sládkoviča 5, MI (OC Zemplín)</t>
  </si>
  <si>
    <t>maloobchod s odevmi v špec.predajniach</t>
  </si>
  <si>
    <t>maloobchod s odevmi v špecial.pred.</t>
  </si>
  <si>
    <t>Štefánikova 6, MI</t>
  </si>
  <si>
    <t>16.9.2014     1.9.2015     1.12.2016</t>
  </si>
  <si>
    <t>COUPE INVEST, s.r.o. Bratislava</t>
  </si>
  <si>
    <t>Zámocká 22, Bratislava-Staré Mesto</t>
  </si>
  <si>
    <t>Priemyselná 720, 072 22 Strážske</t>
  </si>
  <si>
    <t>operačné pracovisko - ohlasovňa požiarov</t>
  </si>
  <si>
    <t>1.10.2014     1.3.2015</t>
  </si>
  <si>
    <t>Micák Marcel, Ing.</t>
  </si>
  <si>
    <t>Budkovce215, 072 15</t>
  </si>
  <si>
    <t>Obchodná č.2, 071 01 Michalovce</t>
  </si>
  <si>
    <t>Architektonické činnosti</t>
  </si>
  <si>
    <t>príprava a vypracovanie technických návrhov, grafické a kresličské práce</t>
  </si>
  <si>
    <t>LIONS TRAVEL s.r.o.</t>
  </si>
  <si>
    <t>P.O.Hviezdoslabva č.56/98, V.Kapušany</t>
  </si>
  <si>
    <t>Centrum 2, súp.č.1944/36, 079 01 V.Kapušany</t>
  </si>
  <si>
    <t>maloobchod ostatného tovaru v špeciallizovaných predajniaqch</t>
  </si>
  <si>
    <t>maloobchod so zdravotníckymi potrebami</t>
  </si>
  <si>
    <t>Bajusová Martina</t>
  </si>
  <si>
    <t>Severná 5868/2, 071 01 Michalovce</t>
  </si>
  <si>
    <t>Severná č.6, 071 01 Michalovce</t>
  </si>
  <si>
    <t>ostatný maloobchod s novým tovarom v špec.prededajniach</t>
  </si>
  <si>
    <t>maloobchod s novým tovarom v šepc.pred.</t>
  </si>
  <si>
    <t>Paňková Anna</t>
  </si>
  <si>
    <t xml:space="preserve">Š.Fidlíka 3349/36, 071 01 Michalovce </t>
  </si>
  <si>
    <t>Nám.slobody č.7, 071 01 Michalovce</t>
  </si>
  <si>
    <t>Účtovnícke a auditorské činnosti,vedenie účtových kníh</t>
  </si>
  <si>
    <t>Fedor Milan</t>
  </si>
  <si>
    <t>Majova 124, 072 06 Malčice</t>
  </si>
  <si>
    <t>maloobchod s novým tovarom v špec.pred.</t>
  </si>
  <si>
    <t>ANAXO s.r.o.</t>
  </si>
  <si>
    <t>Nad Laborcom 1771/8, 071 01 Michalovce</t>
  </si>
  <si>
    <t>A.Kmeťa 5, 071 01 Michalovce</t>
  </si>
  <si>
    <t>Maloobchod s potravinami</t>
  </si>
  <si>
    <t>1.4.2015    3.8.2016</t>
  </si>
  <si>
    <t>SWISS SteMa s.r.o.</t>
  </si>
  <si>
    <t>072 61 Vojnatina 70</t>
  </si>
  <si>
    <t>Michalovská 6, 073 01 Sobrance</t>
  </si>
  <si>
    <t>činnosť herní a stávkových kancelárií</t>
  </si>
  <si>
    <t>Borek Peter</t>
  </si>
  <si>
    <t>Štefánikova 1409/54,  071 01 Michalovce</t>
  </si>
  <si>
    <t>Močarianska 3, 071 01 Michalovce</t>
  </si>
  <si>
    <t>ostatné služby týkajúce sa informač. technológií a počítačov</t>
  </si>
  <si>
    <t>požičovňa svad. a dievč. šiat spojená s predajom</t>
  </si>
  <si>
    <t>Ing. Fabiánová  Zuzana,PhD.</t>
  </si>
  <si>
    <t xml:space="preserve">Pozdišovce 414,072 01 </t>
  </si>
  <si>
    <t>Okružná 46, 071 01 Michalovce</t>
  </si>
  <si>
    <t>denná starostlivosť o deti</t>
  </si>
  <si>
    <t>Gabriela Brussová - Módny salón</t>
  </si>
  <si>
    <t>Moskovská 14, 071 01 Michalovce</t>
  </si>
  <si>
    <t>Š.Kukuru 12, 071 01 Michalovce</t>
  </si>
  <si>
    <t>zákazkové krajčírstvo</t>
  </si>
  <si>
    <t>Miriam Holanová</t>
  </si>
  <si>
    <t>J.I.Bajzu 3648/16, 071 01 Michalovce</t>
  </si>
  <si>
    <t>Okružná 74, 071 01 Michalovce</t>
  </si>
  <si>
    <t>večerné, denné a svadobné líčenie, tvarovanie obočia</t>
  </si>
  <si>
    <t>Kirnág Dušan</t>
  </si>
  <si>
    <t>072 04 Trhovište 86</t>
  </si>
  <si>
    <t>Trhovište (stánok pri obecnom úrade)</t>
  </si>
  <si>
    <t>predaj rozličného tovaru</t>
  </si>
  <si>
    <t>NYOS spol. s r.o.</t>
  </si>
  <si>
    <t>Lastomírska 1, 071 01 Michalovce</t>
  </si>
  <si>
    <t>Vatahová Simona</t>
  </si>
  <si>
    <t>072 54 Pinkovce 20</t>
  </si>
  <si>
    <t>Námestie osloboditeľov 77, 071 01 Michalovce</t>
  </si>
  <si>
    <t>Ostatné osobné služby, i.n.</t>
  </si>
  <si>
    <t>Oprava odevov, kožených výrobkov mimo obuvi a požič.svad.šiat</t>
  </si>
  <si>
    <t>MUDr. Jančošková Bibiana - AMARANTH</t>
  </si>
  <si>
    <t>Okružná 1290/64, 071 01 Michalovce</t>
  </si>
  <si>
    <t>S.Chalupku 2, 071 01 Michalovce</t>
  </si>
  <si>
    <t>poradňa pre zdravú výživu a zdravý životný štýl</t>
  </si>
  <si>
    <t xml:space="preserve">ARJADNE s.r.o. </t>
  </si>
  <si>
    <t>Kpt.Nálepku 1064/41, Michalovce</t>
  </si>
  <si>
    <t>Špitálska 5,  071 01 Michalovce</t>
  </si>
  <si>
    <t>Účtovnícke činnosti</t>
  </si>
  <si>
    <t>Lajčáková Zdenka</t>
  </si>
  <si>
    <t>J.Hollého 700/65, 071 01 Michalovce</t>
  </si>
  <si>
    <t>Kpt.Nálepku č.10,  071 01 Michalovce</t>
  </si>
  <si>
    <t>Činnosť podnikateľskýcjh, organizačných a ekonomických poradcov</t>
  </si>
  <si>
    <t>Hromyová Tatiana</t>
  </si>
  <si>
    <t>072 05 Falkušovce 216</t>
  </si>
  <si>
    <t>Nám.Slobody 13,  071 01 Michalovce</t>
  </si>
  <si>
    <t>1.BASKET KLUB MICHALOVCE</t>
  </si>
  <si>
    <t>Humenská cesta 23,   071 01 Michalovce</t>
  </si>
  <si>
    <t>Humenská cesta 23,  071 01 Michalovce</t>
  </si>
  <si>
    <t>Ostatné športové činnosti</t>
  </si>
  <si>
    <t>JITKA plus s.r.o.</t>
  </si>
  <si>
    <t>Štefánikova 4,  071 01 Michalovce</t>
  </si>
  <si>
    <t>Štefánikova č.4,  071 01 Michalovce</t>
  </si>
  <si>
    <t xml:space="preserve">MIPET Slovakia, s.r.o. </t>
  </si>
  <si>
    <t>Ul.SNP 14/14,  069 01 Snina</t>
  </si>
  <si>
    <t>Námestie osloboditeľov 3854, 071 01 Michalovce</t>
  </si>
  <si>
    <t>predaj spodnej bielizne a šperkov-maloobchod, internetový predaj</t>
  </si>
  <si>
    <t>Bánom Dávid</t>
  </si>
  <si>
    <t>Prof.Hlaváča 1887/16, 071 01 Michalovce</t>
  </si>
  <si>
    <t>Jaroslawská 5702/9, 071 01 Michalovce</t>
  </si>
  <si>
    <t>predaj bytovéhotrextilu a bytových doplnkov</t>
  </si>
  <si>
    <t>Rudňanská Marta</t>
  </si>
  <si>
    <t>Konečná 3556/5, 071 01 Michalovce</t>
  </si>
  <si>
    <t>Štefánikova 62, 071 01 Michalovce</t>
  </si>
  <si>
    <t>účtovnícke činnosti, vedenie účtovných kníh, daňové poradenstvo</t>
  </si>
  <si>
    <t>Koreň Marek</t>
  </si>
  <si>
    <t>J.Barča -Ivana 43, 071 01 Michalovce</t>
  </si>
  <si>
    <t>Severná 6,  071 01 Michalovce</t>
  </si>
  <si>
    <t>maloobchod s kvetmi</t>
  </si>
  <si>
    <t>predaj živých a umelých kvetov,vencov a darčekových predmetov</t>
  </si>
  <si>
    <t>N.H.R. s.r.o.</t>
  </si>
  <si>
    <t>Jána Kollára 1201/15, 071 01 Michalovce</t>
  </si>
  <si>
    <t>Sama Chalupku 2, 071 01 Michalovce</t>
  </si>
  <si>
    <t>služby pohiostinstiev</t>
  </si>
  <si>
    <t>prevádzkovanie baru, kaviarne</t>
  </si>
  <si>
    <t>Ing.Sekeráková Ivana</t>
  </si>
  <si>
    <t>J. Murgaša 1326/51,  071 01 Michalovce</t>
  </si>
  <si>
    <t>administratívno-kancelárske činnosti</t>
  </si>
  <si>
    <t>Gurguľová Anna</t>
  </si>
  <si>
    <t>Ľudovíta Štúra 63/39, 071 01 Michalovce</t>
  </si>
  <si>
    <t>Obrancov mieru 9, 071 01 Michalovce</t>
  </si>
  <si>
    <t>ostatný maloobchod v nešpec.predajniach</t>
  </si>
  <si>
    <t>predaj rakiev, vencov a smútočných potrieb</t>
  </si>
  <si>
    <t>Ľubomír Lipai LIKESS</t>
  </si>
  <si>
    <t>Makarenku 5, 071 01 Michalovce</t>
  </si>
  <si>
    <t>Makarenku 6646/5A, 071 01 Michalovce</t>
  </si>
  <si>
    <t>výroba domácich a dekoratívnych keramických predmetov</t>
  </si>
  <si>
    <t>výroba keramických predmetov</t>
  </si>
  <si>
    <t>Valéria Albertová - RIA NÁBYTOK</t>
  </si>
  <si>
    <t>Čepeľ 315, 079 01 Veľké Kapušany</t>
  </si>
  <si>
    <t>Čepeľ 68, 079 01 Veľké Kapušany</t>
  </si>
  <si>
    <t>predaj nábytku a bytových doplnkov</t>
  </si>
  <si>
    <t>VERILY s.r.o.</t>
  </si>
  <si>
    <t>Priemyselná 45, 071 01 Michalovce</t>
  </si>
  <si>
    <t>Námestie osloboditeľov 1, 071 01 Michalovce</t>
  </si>
  <si>
    <t>ZFPAKirilova s.r.o.</t>
  </si>
  <si>
    <t>Odbojárov 819/7, 073 01 Sobrance</t>
  </si>
  <si>
    <t>Michalovská 14, 073 01 Sobrance</t>
  </si>
  <si>
    <t>činnosť podnikateľských, organizačných a ekonomických poradcov</t>
  </si>
  <si>
    <t>vykonávanie administratívnych prác pre zamestnávateľa</t>
  </si>
  <si>
    <t>HOREZZA, a.s.</t>
  </si>
  <si>
    <t>Teplická 81,  921 01 Piešťany</t>
  </si>
  <si>
    <t>Hotel Granit Zemplínska šírava, 072 36 Kaluža</t>
  </si>
  <si>
    <t>ubytovacie a stravovacie služby</t>
  </si>
  <si>
    <t>rehabilitačné stredisko - služby týkajúce sa telesnej pohody</t>
  </si>
  <si>
    <t>R&amp;V, s.r.o.</t>
  </si>
  <si>
    <t>J.Murgaša 1328/63, 071 01 Michalovce</t>
  </si>
  <si>
    <t>Masarykova 60, 071 01 Michalovce</t>
  </si>
  <si>
    <t>predajňa bižutérie a módnych doplnkov</t>
  </si>
  <si>
    <t>Súcit n.o.</t>
  </si>
  <si>
    <t>Zelená 275, 079 01 Veľké Kapušany</t>
  </si>
  <si>
    <t>starostl.o staršie osoby a osoby so zdrav.postihn.v pobytových zariad.</t>
  </si>
  <si>
    <t>príprava teplých jedál</t>
  </si>
  <si>
    <t>Piešťany</t>
  </si>
  <si>
    <t>Družstvo invalidov UNIVERZÁL</t>
  </si>
  <si>
    <t>Nikola Teslu 28, 921 01 Piešťany</t>
  </si>
  <si>
    <t>Jednoduché montážne práce, stráženie objektu, grafická činnosť na PC, ekonomická činnosť operátorov na PC</t>
  </si>
  <si>
    <t>Ján Mihál – U JÁNA</t>
  </si>
  <si>
    <t>Nikola Teslu 24, 921 01 Piešťany</t>
  </si>
  <si>
    <t>Predaj dennej a periodickej tlače a tabakových výrobkov</t>
  </si>
  <si>
    <t>GYMNÁZIUM P. de COUBERTINA</t>
  </si>
  <si>
    <t>Nám. SNP 9, 921 26 Piešťany</t>
  </si>
  <si>
    <t>Správca knižnice</t>
  </si>
  <si>
    <t>Peter Havrlent</t>
  </si>
  <si>
    <t>Štúrova 15, 920 42 Červeník</t>
  </si>
  <si>
    <t>Anton Tabák</t>
  </si>
  <si>
    <t>Jana Kákošová</t>
  </si>
  <si>
    <t>Hurbanova 170/65, 920 41 Leopoldov</t>
  </si>
  <si>
    <t>Finančné poradenstvo a vedenie účtovníctva</t>
  </si>
  <si>
    <t>Ivan Adamkovič</t>
  </si>
  <si>
    <t>Hviezdoslavova 812/2, 920 41 Leopoldov</t>
  </si>
  <si>
    <t>Výroba, oprava a montáž žalúzií, roliet a snehových zábran</t>
  </si>
  <si>
    <t>BOMAT s.r.o.</t>
  </si>
  <si>
    <t>Veľké Orvište 35, 922 01 Veľké Orvište</t>
  </si>
  <si>
    <t>Hlavná 35, 922 01 Veľké Orvište 35</t>
  </si>
  <si>
    <t>recyklovanie kovového odpadu a šrotu</t>
  </si>
  <si>
    <t>Agentúra 208 s.r.o</t>
  </si>
  <si>
    <t>Ľuda Zúbka 16, 920 01 Hlohovec</t>
  </si>
  <si>
    <t>Železničná  4, 920 01 Hlohovec</t>
  </si>
  <si>
    <t>Reklamná a propagačná činnosť</t>
  </si>
  <si>
    <t>Igor Frimmel</t>
  </si>
  <si>
    <t>Nikola Teslu 4720/26, 921 01 Piešťany</t>
  </si>
  <si>
    <t>Mestská polícia Hlohovec</t>
  </si>
  <si>
    <t>M.R. Štefánika 1, 920 01 Hlohovec</t>
  </si>
  <si>
    <t>Monitorovanie mesta pomocou kamerového monit.systému</t>
  </si>
  <si>
    <t>Obec Veľké Orvište</t>
  </si>
  <si>
    <t>Hlavná 17, 922 01 Veľké Orvište</t>
  </si>
  <si>
    <t xml:space="preserve"> Hlavná 17, 922 01 Veľké Orvište</t>
  </si>
  <si>
    <t>Správca ihriska</t>
  </si>
  <si>
    <t>Mesto Leopoldov</t>
  </si>
  <si>
    <t>Hlohovská cesta 104/2, 920 41 Leopoldov</t>
  </si>
  <si>
    <t>Gucmanova 13,   920 41 Leopoldov</t>
  </si>
  <si>
    <t>Juriška Peter</t>
  </si>
  <si>
    <t>Koplotovce 272, 920 01 Koplotovce</t>
  </si>
  <si>
    <t>Hlohová 49, 920 01 Hlohovec</t>
  </si>
  <si>
    <t>Ostatný maloobchod v nešpecializovaných predajňách</t>
  </si>
  <si>
    <t>Pavol Lysý</t>
  </si>
  <si>
    <t>Krajinská 2959/46, 921 01 Piešťany</t>
  </si>
  <si>
    <t>Krížna 10, 921 01 Piešťany</t>
  </si>
  <si>
    <t>Štefan Lépes</t>
  </si>
  <si>
    <t>Siladice 140, 920 52 Siladice</t>
  </si>
  <si>
    <t>SNP 10, 920 01 Hlohovec</t>
  </si>
  <si>
    <t>MADE IN NOVA, s.r.o.</t>
  </si>
  <si>
    <t xml:space="preserve">Základná umelecká škola </t>
  </si>
  <si>
    <t>Teplická 50, 921 38 Piešťany</t>
  </si>
  <si>
    <t>Umelecké vzdelanie</t>
  </si>
  <si>
    <t>Libor Šašo</t>
  </si>
  <si>
    <t>SNP 290/6, 922 03 Vrbové</t>
  </si>
  <si>
    <t>Nám. Slobody 497/2, 922 03 Vrbové</t>
  </si>
  <si>
    <t>Viera Bardiovská</t>
  </si>
  <si>
    <t>Kpt. Nálepku 1205/17, 920 01 Hlohovec</t>
  </si>
  <si>
    <t>Július Dubina</t>
  </si>
  <si>
    <t>Kočovce 435, 916 31 Kočovce</t>
  </si>
  <si>
    <t>A. Hlinku 4613/46, 921 01 Piešťany</t>
  </si>
  <si>
    <t>HUMANUS n.o.</t>
  </si>
  <si>
    <t>Nábrežie A. Hlinku 51, 920 01 Hlohovec</t>
  </si>
  <si>
    <t xml:space="preserve">Informátor </t>
  </si>
  <si>
    <t>Varačková Dana</t>
  </si>
  <si>
    <t>Hlavná 219/95, 922 41 Drahovce</t>
  </si>
  <si>
    <t>Školská 915/10, 922 41 Drahovce</t>
  </si>
  <si>
    <t>Maloobchod s kvetmi</t>
  </si>
  <si>
    <t>Irma Rehušová IMA</t>
  </si>
  <si>
    <t>Vodárenská 102, 921 01 Piešťany</t>
  </si>
  <si>
    <t>Pro-Ratria, Kupeľný ostrov 18, 921 01 Piešťany</t>
  </si>
  <si>
    <t>Blažena Hesková</t>
  </si>
  <si>
    <t>Ľ. Podjavorinskej 92, 920 01 Hlohovec</t>
  </si>
  <si>
    <t>Maloobchod s novým tovarom</t>
  </si>
  <si>
    <t>Obec Krakovany</t>
  </si>
  <si>
    <t>Nám.Sv.Mikuláša 406/4, 922 02 Krakovany</t>
  </si>
  <si>
    <t>Školská 408/4, 922 02 Krakovany</t>
  </si>
  <si>
    <t>Správca  ihriska</t>
  </si>
  <si>
    <t>Anastázia Straková</t>
  </si>
  <si>
    <t>Ostrov 125, 922 01 Ostrov</t>
  </si>
  <si>
    <t>Oprava nábytku a domácich zariadení</t>
  </si>
  <si>
    <t>UNIdružstvo s.r.o.</t>
  </si>
  <si>
    <t>Opracovanie kovu, gumy,plastu a skla jednod. spôsobom</t>
  </si>
  <si>
    <t>Jana Balážová</t>
  </si>
  <si>
    <t>Sladová 150/11, 922 21 Moravany nad Váhom</t>
  </si>
  <si>
    <t xml:space="preserve">Kadernícke služby </t>
  </si>
  <si>
    <t>Vladimír Orviský</t>
  </si>
  <si>
    <t>Díčova 4600/73, 921 01 Piešťany</t>
  </si>
  <si>
    <t>Krajinská 32, 921 01 Piešťany</t>
  </si>
  <si>
    <t>Slovenská chránená dielňa s.r.o.</t>
  </si>
  <si>
    <t>Kukorelliho7179/12, 921 01 Piešťany</t>
  </si>
  <si>
    <t>Sládkovičová 10, 921 01 Piešťany</t>
  </si>
  <si>
    <t>Šitie, potlač predmetov, výroba: ručné umelecké darčeky, tašiek, krabíc, zošitov, kalendárov, blokov, prekladanie, baliace práce, keramika a sklo</t>
  </si>
  <si>
    <t>Ida Kadlecová</t>
  </si>
  <si>
    <t>Ratnovce 261, 922 31 Ratnovce</t>
  </si>
  <si>
    <t xml:space="preserve">Winterova 29, 921 01 Piešťany </t>
  </si>
  <si>
    <t>Ing. Peter Blažo</t>
  </si>
  <si>
    <t>Železničná 368/4, 920 01 Hlohovec</t>
  </si>
  <si>
    <t>Štefánikova 14, 920 01 Hlohovec</t>
  </si>
  <si>
    <t>74.30</t>
  </si>
  <si>
    <t>Prekladateľské a tlmočnícke služby</t>
  </si>
  <si>
    <t>Ing. Jarmila Stanová</t>
  </si>
  <si>
    <t>Hliníkova 466/6, 922 21 Moravany nad Váhom</t>
  </si>
  <si>
    <t>Krajinská 3, 921 01 Piešťany</t>
  </si>
  <si>
    <t>JUDr. Monika Albertová, s.r.o.</t>
  </si>
  <si>
    <t>Topoľčianska 82, 921 01 Banka</t>
  </si>
  <si>
    <t>Monika Kováčová - MONET ART</t>
  </si>
  <si>
    <t>Žilinská 646/20, 921 01 Piešťany</t>
  </si>
  <si>
    <t>Sasinkova 1069/7, 921 01 Piešťany</t>
  </si>
  <si>
    <t>Maloobchod - predaj výtvarných potriebm,výroba bižutérie</t>
  </si>
  <si>
    <t>Ing. Daniela Gubánová</t>
  </si>
  <si>
    <t>SNP 2363/13, 920 01 Hlohovec</t>
  </si>
  <si>
    <t>Pri cintoríne 1, 920 01 Hlohovec</t>
  </si>
  <si>
    <t>Inštruktor Pilates</t>
  </si>
  <si>
    <t>Školská č. 44, 922 01 Veľké Orvište</t>
  </si>
  <si>
    <t>pomocná kuchárka</t>
  </si>
  <si>
    <t>Katarína Gulová - Kaňa</t>
  </si>
  <si>
    <t>Mackovičová 2407/11, 920 01 Hlohovec</t>
  </si>
  <si>
    <t>Keramická výroba</t>
  </si>
  <si>
    <t>Daša Paulovičová - Pada mode</t>
  </si>
  <si>
    <t>Mateja Belu 4663/28, 921 01 Piešťany</t>
  </si>
  <si>
    <t>Námestie Slobody 1, 921 01 Piešťany</t>
  </si>
  <si>
    <t>Maloobchod - predaj textilu</t>
  </si>
  <si>
    <t>Prachárová Silvia - SISA</t>
  </si>
  <si>
    <t>Pod Beranom 10, 920 01 Hlohovec</t>
  </si>
  <si>
    <t>Nám. sv. Michala 16, 920 01 Hlohovec</t>
  </si>
  <si>
    <t>Rehuš Pavol</t>
  </si>
  <si>
    <t>Bodona 53, 921 01 Piešťany</t>
  </si>
  <si>
    <t xml:space="preserve">Marcela Lovichová </t>
  </si>
  <si>
    <t>Hubina 142, 922 21 Hubina</t>
  </si>
  <si>
    <t>Námestie Slobody č. 6, 921 01 Piešťany</t>
  </si>
  <si>
    <t>Maloobchod - sprostredkovanie tovaru spotrebiteľovi</t>
  </si>
  <si>
    <t>Helga Hrehorčíková</t>
  </si>
  <si>
    <t>Vážska 3564/15, 921 01 Piešťany</t>
  </si>
  <si>
    <t>Námestie SNP 9, 921 01 Piešťany</t>
  </si>
  <si>
    <t>Výroba a predaj plnených bagiet, predaj cukroviniek</t>
  </si>
  <si>
    <t>Marián Beláň</t>
  </si>
  <si>
    <t>Šoltésová 17, 920 01 Hlohovec</t>
  </si>
  <si>
    <t xml:space="preserve">Administratívne práce </t>
  </si>
  <si>
    <t>Obec Trakovice</t>
  </si>
  <si>
    <t>Trakovice 38, 919 33 Trakovice</t>
  </si>
  <si>
    <t>Trakovice 381, 919 33 Trakovice</t>
  </si>
  <si>
    <t>Správca areálu TJ</t>
  </si>
  <si>
    <t>PALM international, s.r.o</t>
  </si>
  <si>
    <t>N. Teslu 28, 921 01 Piešťany</t>
  </si>
  <si>
    <t>Výroba základných farmaceutických výrobkov</t>
  </si>
  <si>
    <t>Mária Veresová</t>
  </si>
  <si>
    <t>Winterova 8, 921 01 Piešťany</t>
  </si>
  <si>
    <t>Winterova 60, 921 01 Piešťany</t>
  </si>
  <si>
    <t>Blanka Sakáčová</t>
  </si>
  <si>
    <t>Adama Trajana 4834/23, 921 01 Piešťany</t>
  </si>
  <si>
    <t>Bratislavská 2771/74, 921 01 Piešťany</t>
  </si>
  <si>
    <t>COFFEE TEA COMPANY s.r.o.</t>
  </si>
  <si>
    <t>Radlinského 1548/3, 921 01 Piešťany</t>
  </si>
  <si>
    <t>Spracovanie a administrácia internetoveho obchodu</t>
  </si>
  <si>
    <t>Bodona 74, 921 01 Piešťany</t>
  </si>
  <si>
    <t xml:space="preserve">Kontakt s dodávatelmi,organizácia skladu </t>
  </si>
  <si>
    <t>Katarína Snopková</t>
  </si>
  <si>
    <t>Bašovce 97, 922 01 Bašovce</t>
  </si>
  <si>
    <t>Kuchár</t>
  </si>
  <si>
    <t>Jana Gughová</t>
  </si>
  <si>
    <t>Adama Trajana 4830/8, 921 01 Piešťany</t>
  </si>
  <si>
    <t>Marcela Strákošová</t>
  </si>
  <si>
    <t>Heinolská 7442/24,     921 01 Piešťany</t>
  </si>
  <si>
    <t>Predaj cez internet</t>
  </si>
  <si>
    <t>Iveta Danišová</t>
  </si>
  <si>
    <t>M. Bela 34, 921 01 Piešťany</t>
  </si>
  <si>
    <t>Námestie Slobody 16, 921 01 Piešťany</t>
  </si>
  <si>
    <t>BB Dent, spol. s r.o.</t>
  </si>
  <si>
    <t>Kamenohorská 19A/3580, 920 01 Hlohovec</t>
  </si>
  <si>
    <t>NsP Hlohovec, A. Hlinku 27, 920 01 Hlohovec</t>
  </si>
  <si>
    <t>Zubná lekárska prax- ambulancia</t>
  </si>
  <si>
    <t>Pavol Teličiak</t>
  </si>
  <si>
    <t>E.F. Scherera 4800/26, 921 01 Piešťany</t>
  </si>
  <si>
    <t>Vrbovská cesta 7607, 921 01 Piešťany</t>
  </si>
  <si>
    <t>Stolárské a nábytkárske práce</t>
  </si>
  <si>
    <t>administratívne práce v oblasti účtovníctva</t>
  </si>
  <si>
    <t>RE PUBLIC GROUP, s.r.o.</t>
  </si>
  <si>
    <t>M. Waltariho 7, 921 01 Piešťany</t>
  </si>
  <si>
    <t xml:space="preserve">výroba reklamných predmetov a rôznych aplikácií pre marketingovú podporu výrobných a obchodných spoločností </t>
  </si>
  <si>
    <t>Bodet &amp; Horst mattress ticking Verwaltungs s.r.o.</t>
  </si>
  <si>
    <t>J. Zigmundíka 1489, 922 03 Vrbové</t>
  </si>
  <si>
    <t>Bezpečnostné služby - strážnik</t>
  </si>
  <si>
    <t>Gabriela Kaňová</t>
  </si>
  <si>
    <t>Manckovičová2407/11, 920 01 Hlohovec</t>
  </si>
  <si>
    <t>Pribinova 49, 920 01 Hlohovec</t>
  </si>
  <si>
    <t>Predaj rôznych darčekových predmetov a keramiky</t>
  </si>
  <si>
    <t>JJH, s.r.o.</t>
  </si>
  <si>
    <t>Robotnícka 3214/17, 921 01 Piešťany</t>
  </si>
  <si>
    <t>Účtovnícke a auditórske činnosti, vedenie účtovných kníh</t>
  </si>
  <si>
    <t>Anna Ďurinová</t>
  </si>
  <si>
    <t>Alexandra Dubčeka 3540/7, 921 01 Piešťany</t>
  </si>
  <si>
    <t>Rázusova 9, 921 01  Piešťany</t>
  </si>
  <si>
    <t xml:space="preserve">Piešťany </t>
  </si>
  <si>
    <t>Erika Topolčányová</t>
  </si>
  <si>
    <t>Valová 4258/28,                 921 01 Piešťany</t>
  </si>
  <si>
    <t>A. Hlinku 4613/46,         921 01 Piešťany</t>
  </si>
  <si>
    <t xml:space="preserve">Maloobchodný predaj koženej galantérie </t>
  </si>
  <si>
    <t>RAVAL TRADE, s.r.o.</t>
  </si>
  <si>
    <t>Mojmírova 1/4935,             921 01 Piešťany</t>
  </si>
  <si>
    <t>Peter Obst</t>
  </si>
  <si>
    <t>Sládkovičova 2064/45,        921 01 Piešťany</t>
  </si>
  <si>
    <t>Čašník</t>
  </si>
  <si>
    <t>APIDAR, s.r.o.</t>
  </si>
  <si>
    <t>Staničná 2338/59, 921 01 Piešťany</t>
  </si>
  <si>
    <t>Maloobchod - včelárske potreby a produkty</t>
  </si>
  <si>
    <t>Eva Hlaváčová</t>
  </si>
  <si>
    <t>Nová 6709/26, 919 35 Hrnčiarovce nad Parnou</t>
  </si>
  <si>
    <t>Štefánikova 5, 921 01 Piešťany</t>
  </si>
  <si>
    <t xml:space="preserve">Ostatný maloobchod v špecializovaných predajniach </t>
  </si>
  <si>
    <t>ABe partners s.r.o.</t>
  </si>
  <si>
    <t>Ždiarska 14/144, 04012 Košice</t>
  </si>
  <si>
    <t>Mlynská 27, 04001 Košice</t>
  </si>
  <si>
    <t>Taxislužba</t>
  </si>
  <si>
    <t>Mlynská 27,                04001 Košice</t>
  </si>
  <si>
    <t>pozemná preprava osôb</t>
  </si>
  <si>
    <t>ABI Special Slovakia s.r.o.</t>
  </si>
  <si>
    <t>Podunajská 25, 82106 Bratislava</t>
  </si>
  <si>
    <t>Moldavská cesta 34, 04011 Košice</t>
  </si>
  <si>
    <t>ABTEX, s.r.o.</t>
  </si>
  <si>
    <t>Jenisejská 10, 04012 Košice</t>
  </si>
  <si>
    <t>Zeleninárska 1, 04012 Košice</t>
  </si>
  <si>
    <t>A-Copy s.r.o.</t>
  </si>
  <si>
    <t>Zupkova 29, 04022 Košice</t>
  </si>
  <si>
    <t>Dominikánske námestie 29, 04001 Košice</t>
  </si>
  <si>
    <t>kopírovacie služby</t>
  </si>
  <si>
    <t>Adamčíková Bödiová Mária</t>
  </si>
  <si>
    <t>1080817804</t>
  </si>
  <si>
    <t>Jarmočná 372/7,04411 Ždaňa</t>
  </si>
  <si>
    <t>Okružná 309/2, 04411 Ždaňa</t>
  </si>
  <si>
    <t>Predaj textilu a domáce potreby</t>
  </si>
  <si>
    <t>AGENTREAL, s.r.o.</t>
  </si>
  <si>
    <t>Hrnčiarska 2/A, 04001 Košice</t>
  </si>
  <si>
    <t>sprostredkovanie predaja, prenájmu a kúpy nehnuteľností – realitná činnosť</t>
  </si>
  <si>
    <t>ALNEX, s.r.o.</t>
  </si>
  <si>
    <t>Alejová 2, 04004 Košice</t>
  </si>
  <si>
    <t>Cesta pod Hradovou 11, 04001 Košice</t>
  </si>
  <si>
    <t>výroba a pečenie pizze</t>
  </si>
  <si>
    <t>Andraško Michal</t>
  </si>
  <si>
    <t>Rovníková 1460/100, 040 12 Košice</t>
  </si>
  <si>
    <t>Bauerova 6, 040 11 Košice</t>
  </si>
  <si>
    <t>prevádzkvanie zariadení slúžiacich na regeneráciu a rekondíciu</t>
  </si>
  <si>
    <t>ANFIS, s.r.o.</t>
  </si>
  <si>
    <t>Bauerova 19, 04023 Košice</t>
  </si>
  <si>
    <t>Fejova 3, 04001 Košice</t>
  </si>
  <si>
    <t>Administratívne pracovisko – kontakt pre klientov</t>
  </si>
  <si>
    <t>Angelinum s.r.o.</t>
  </si>
  <si>
    <t>Park Angelinum 1117/18, 04001 Košice</t>
  </si>
  <si>
    <t>Hrnčiarska 21, 04001 Košice</t>
  </si>
  <si>
    <t>reklamné služby</t>
  </si>
  <si>
    <t xml:space="preserve">prevádzkovanie kaviarne a kuchyne </t>
  </si>
  <si>
    <t>Arendášová Barbara Mgr.</t>
  </si>
  <si>
    <t>Bernolákova 13, 04011 Košice</t>
  </si>
  <si>
    <t>Trieda SNP 61/B, 04011 Košice</t>
  </si>
  <si>
    <t>ARTEFAKT n.o.</t>
  </si>
  <si>
    <t>Komenského 41, 04001 Košice</t>
  </si>
  <si>
    <t>tvorba, rozvoj a ochrana duchovných a kultúrnych hodnôt</t>
  </si>
  <si>
    <t>ATENA n.o.</t>
  </si>
  <si>
    <t>Námestie SNP 14, 97401 Banská Bystrica</t>
  </si>
  <si>
    <t>podpora regionálneho rozvoja a zamestnanosti</t>
  </si>
  <si>
    <t xml:space="preserve">Babjaková Ružena </t>
  </si>
  <si>
    <t>0040161579</t>
  </si>
  <si>
    <t>Charkovská 10, 04022 Košice</t>
  </si>
  <si>
    <t>masérsky salón</t>
  </si>
  <si>
    <t>Bado Mikuláš JUDr.</t>
  </si>
  <si>
    <t>Ortáše 74,04444 Ploské</t>
  </si>
  <si>
    <t>Priemyselná 2,04001 Košice</t>
  </si>
  <si>
    <t>Prevádzkovanie zariadení slúžiacich na regeneráciu a rekondíciu</t>
  </si>
  <si>
    <t>Balogová Daša, Ing.</t>
  </si>
  <si>
    <t>Kollárova 25, 08001 Prešov</t>
  </si>
  <si>
    <t>Pod Furčou 7, 04022 Košice</t>
  </si>
  <si>
    <t>vydavateľská činnosť, prenájom nehnuteľností</t>
  </si>
  <si>
    <t>Balogová Natália, Ing.</t>
  </si>
  <si>
    <t>Česká 507/41, 04001 Košice</t>
  </si>
  <si>
    <t>Svätoplukova 6, 04001 Košice</t>
  </si>
  <si>
    <t>Bartko Ján, Ing. - INFOBA, Košice</t>
  </si>
  <si>
    <t>Ťahanovské riadky 77, 04001 Košice</t>
  </si>
  <si>
    <t>Jesenského 6, 04001 Košice</t>
  </si>
  <si>
    <t>Bartók Július Ing. - CHASEN</t>
  </si>
  <si>
    <t>Krosnianska 59, 04022 Košice</t>
  </si>
  <si>
    <t>Kpt. Nálepku 1/U, 04001 Košice</t>
  </si>
  <si>
    <t>Bednárová Anna</t>
  </si>
  <si>
    <t>Čárskeho 16, 04001  Košice</t>
  </si>
  <si>
    <t>Pražská 4, 04011 Košice</t>
  </si>
  <si>
    <t>poskytovanie služieb v oblasti finančníctva a poradenstva</t>
  </si>
  <si>
    <t>Benková Helena - DATAPLUS</t>
  </si>
  <si>
    <t>Hanojská 2546/4, 04013 Košice</t>
  </si>
  <si>
    <t>Krivá 18, 04001 Košice</t>
  </si>
  <si>
    <t>Helsinská 2,04013 Košice</t>
  </si>
  <si>
    <t>Berdis Ján Ing</t>
  </si>
  <si>
    <t>Tatranská 1234/6, 04001 Košice</t>
  </si>
  <si>
    <t>Komenského 6, 04001 Košice</t>
  </si>
  <si>
    <t>ostatná zdravotná starostlivosť-očná optika</t>
  </si>
  <si>
    <t>BE-SOFT a.s.</t>
  </si>
  <si>
    <t>Štúrova 6, 04001 Košice</t>
  </si>
  <si>
    <t>Ostatné odborné, vedecké a technické činnosti, i.n.</t>
  </si>
  <si>
    <t>BETFORM, s.r.o.</t>
  </si>
  <si>
    <t xml:space="preserve">Kameničná 2/286, 04015 Košice-Poľov </t>
  </si>
  <si>
    <t>Kovaľská 1, 04015 Košice</t>
  </si>
  <si>
    <t>výroba betónových prvkov na stavebné účely</t>
  </si>
  <si>
    <t>BIG GYM, s.r.o.</t>
  </si>
  <si>
    <t>Krivá 25, 04001 Košice</t>
  </si>
  <si>
    <t>Biliňská Anna Ing.</t>
  </si>
  <si>
    <t>1023892958</t>
  </si>
  <si>
    <t>Čapajevova 16, 04011 Košice</t>
  </si>
  <si>
    <t>Čapajevova 7, 04011 Košice</t>
  </si>
  <si>
    <t>Samoobslužná práčovňa a oprava odevov - krajčírstvo</t>
  </si>
  <si>
    <t>BISOA s.r.o.</t>
  </si>
  <si>
    <t>Sofijská 21, 04013 Košice</t>
  </si>
  <si>
    <t>Trnková 12, 04013 Košice</t>
  </si>
  <si>
    <t>ekonomický, účtovný, administratívny a personálny servis; počítačové služby</t>
  </si>
  <si>
    <t>BITRADE s.r.o.</t>
  </si>
  <si>
    <t>Letná 222/51, 04420 Malá Ida</t>
  </si>
  <si>
    <t>kúpa tovaru na účely jeho predaja, maloobchod a veľkoobchod</t>
  </si>
  <si>
    <t>Blaško Ján</t>
  </si>
  <si>
    <t>Okružná 41, 04001 Košice</t>
  </si>
  <si>
    <t>Okružná 39, 04413 Valaliky</t>
  </si>
  <si>
    <t>masérske služby, prevádzkovanie zariadení slúžiacich na regeneráciu a rekondíciu</t>
  </si>
  <si>
    <t>BLS com. s.r.o.</t>
  </si>
  <si>
    <t>Hlavná 84, 04001 Košice</t>
  </si>
  <si>
    <t>Magnezitárska 5, 04013 Košice</t>
  </si>
  <si>
    <t>Výstavba obytných a neobytných budov a uskutočňovanie stavieb a ich zmien</t>
  </si>
  <si>
    <t xml:space="preserve">Bobb Jozef </t>
  </si>
  <si>
    <t>Berlínska 2457/5, 04013 Košice</t>
  </si>
  <si>
    <t>Bajzova 3, 04001 Košice</t>
  </si>
  <si>
    <t>Výroba ostatná stavebnostolárska a tesárska</t>
  </si>
  <si>
    <t>Bokorová Jana Bc.</t>
  </si>
  <si>
    <t>Muškátová 5, 04471 Čečejovce</t>
  </si>
  <si>
    <t>Muškátova 5, 04471 Čečejovce</t>
  </si>
  <si>
    <t>Boltún Róbert - Bofam</t>
  </si>
  <si>
    <t>Kaspická 1364/5, 04012 Košice</t>
  </si>
  <si>
    <t>Bravura s.r.o.</t>
  </si>
  <si>
    <t>Žižkova 35/47, Drienov</t>
  </si>
  <si>
    <t>Moskovská tr. 19, 04023 Košice</t>
  </si>
  <si>
    <t>Trieda KVP č.1, 04023 Košice</t>
  </si>
  <si>
    <t>BREJA s.r.o.</t>
  </si>
  <si>
    <t>Kysucká 158/12, 04011 Košice</t>
  </si>
  <si>
    <t>pánske, dámske a detské kaderníctvo</t>
  </si>
  <si>
    <t>BS plus, s.r.o.</t>
  </si>
  <si>
    <t>Ždaňa 150, 04411</t>
  </si>
  <si>
    <t>Abovská 2, 04411 Ždaňa</t>
  </si>
  <si>
    <t>relaxačné centrum</t>
  </si>
  <si>
    <t>BS TABAK s.r.o.</t>
  </si>
  <si>
    <t>Svätoplukova 6,             04001 Košice</t>
  </si>
  <si>
    <t>Berlínska ulica, zastávka MHD, 04013 Košice</t>
  </si>
  <si>
    <t>predaj novín, tabakových výrobkov - novinový stánok</t>
  </si>
  <si>
    <t>Belehradska ulica, zastávka MHD, 04013 Košice</t>
  </si>
  <si>
    <t>Bruselská ulica, zastávka MHD, 04013 Košice</t>
  </si>
  <si>
    <t>Hlavná ulica, pri OD DARGOV, 04001 Košice</t>
  </si>
  <si>
    <t>Hlavná ulica, pri Urbanovej veži, 04001 Košice</t>
  </si>
  <si>
    <t>Zupkova ulica, zastávka MHD, 04022 Košice</t>
  </si>
  <si>
    <t>predaj novín, tabakových výrobkov - účtovníctvo</t>
  </si>
  <si>
    <t>Fábryho ulica, 04022 Košice</t>
  </si>
  <si>
    <t>Dominikánske námestie, 04001 Košice</t>
  </si>
  <si>
    <t>Námestie osloboditeľov, 04001 Košice</t>
  </si>
  <si>
    <t>Svätoplukova 6,           040 01 Košice</t>
  </si>
  <si>
    <t>Cottbuska ulica   stánok pri MHD</t>
  </si>
  <si>
    <t>predaj novín a tabakových výrobkov</t>
  </si>
  <si>
    <t>1.2.2016</t>
  </si>
  <si>
    <t>Jedlíkova, 04001 Košice</t>
  </si>
  <si>
    <t>Burdová Anna JUDr.</t>
  </si>
  <si>
    <t>47140097</t>
  </si>
  <si>
    <t>Zombova 23, 04023 Košice</t>
  </si>
  <si>
    <t>Moskovská 19,04023 Košice</t>
  </si>
  <si>
    <t>poradenská činnosť v oblasti sociálneho zabezpečenia</t>
  </si>
  <si>
    <t>Burik Františkek</t>
  </si>
  <si>
    <t>Rovníkova 1459/9, 04012 Košice</t>
  </si>
  <si>
    <t>Ždiarska 3, 04012 Košice</t>
  </si>
  <si>
    <t>CASSOVIA REALITAS Košice s.r.o.</t>
  </si>
  <si>
    <t>Národná trieda, 206/75, 04001 Košice</t>
  </si>
  <si>
    <t>Tolstého 2, 04001 Košice</t>
  </si>
  <si>
    <t>Cassovia Trade Impex s.r.o.</t>
  </si>
  <si>
    <t>Železiarenská 52, 040 15 Košice</t>
  </si>
  <si>
    <t>OC Galéria, Toryská 5, 040 01 Košice</t>
  </si>
  <si>
    <t>predaj mliečnych výrobkov</t>
  </si>
  <si>
    <t>CEIT - KE, s.r.o.</t>
  </si>
  <si>
    <t>Tolstého 3, 04001 Košice</t>
  </si>
  <si>
    <t>Centrum Radosti s.r.o.</t>
  </si>
  <si>
    <t>Prešovská cesta 47, 04022 Košice</t>
  </si>
  <si>
    <t>Preš. cesta 47, 04022 Košice</t>
  </si>
  <si>
    <t>prevádzkovanie relaxačného a regeneračného centra</t>
  </si>
  <si>
    <t>CENTRUM RELAXU AMIJA, s.r.o.</t>
  </si>
  <si>
    <t>Moldavská cesta 8, 04011 Košice</t>
  </si>
  <si>
    <t>Gemerská 3, 04011 Košice</t>
  </si>
  <si>
    <t>CESTOVNÁ KANCELÁRIA A UMELECKÁ AGENTÚRA ELÁN s.r.o.</t>
  </si>
  <si>
    <t>Lesná 15, 04414 Čaňa</t>
  </si>
  <si>
    <t>Poštová 12, 04001 Košice</t>
  </si>
  <si>
    <t>administratívne pracovisko</t>
  </si>
  <si>
    <t>Cirkevná materská škola sv. Bernadety</t>
  </si>
  <si>
    <t>Krosnianska 6, 04022 Košice</t>
  </si>
  <si>
    <t>administratíva - vedúca kuchyne, ekonómka, hospodárka</t>
  </si>
  <si>
    <t>Club inžinierov, s.r.o.</t>
  </si>
  <si>
    <t>Tomášikova 1, 04001 Košice</t>
  </si>
  <si>
    <t>Internetová kaviareň</t>
  </si>
  <si>
    <t>Copygraf, s.r.o.</t>
  </si>
  <si>
    <t>Domkárska 15, 82105 Bratislava</t>
  </si>
  <si>
    <t>Poštová 20, 04001 Košice</t>
  </si>
  <si>
    <t>reklama, tlač a spracovanie dokumnetov</t>
  </si>
  <si>
    <t>CORDUROY s.r.o.</t>
  </si>
  <si>
    <t>Výstavby 3, 04011 Košice</t>
  </si>
  <si>
    <t>Hronská 10, 04011 Košice</t>
  </si>
  <si>
    <t>kúpa tovaru na účly  jeho predaja konečnému spotrebiteľovi</t>
  </si>
  <si>
    <t>Fejová 5, Košice</t>
  </si>
  <si>
    <t>D.A.F. Trade s.r.o.</t>
  </si>
  <si>
    <t>Košická Polianka 119, 04441</t>
  </si>
  <si>
    <t>Štóska 2, 04425 Medzev</t>
  </si>
  <si>
    <t>kaviareň, cukráreň - administratívne činnosti</t>
  </si>
  <si>
    <t>D.J.M., s.r.o.</t>
  </si>
  <si>
    <t>Tolstého 157/5, 04001 Košice</t>
  </si>
  <si>
    <t>vydavateľská a lektorská činnosť</t>
  </si>
  <si>
    <t>Datacomp s.r.o.</t>
  </si>
  <si>
    <t>Moldavská cesta II. 49/2413, 04011 Košice</t>
  </si>
  <si>
    <t>Tomášikova 37, 04001 Košice</t>
  </si>
  <si>
    <t>call centrum pre predaj výpočtovej techniky</t>
  </si>
  <si>
    <t>DATAS s.r.o.</t>
  </si>
  <si>
    <t>Toryská 3, 04011 Košice</t>
  </si>
  <si>
    <t>Správa nehnuteľností na základe poplatkov a zmlúv</t>
  </si>
  <si>
    <t>DETAYL s.r.o.</t>
  </si>
  <si>
    <t>Mäsiarska 6, 04001 Košice</t>
  </si>
  <si>
    <t>Inžinierske činnosti a projektové práce</t>
  </si>
  <si>
    <t>Detský klub zdravotne postihnutých detí a mládeže v Košiciach</t>
  </si>
  <si>
    <t>Ťahanovské riadky 23, 04001 Košice</t>
  </si>
  <si>
    <t>sociálne služby pre osoby so zdravotným postihnutím</t>
  </si>
  <si>
    <t>1.10.2014  dodatok č. 3 od 01.09.2016</t>
  </si>
  <si>
    <t>Dobríková Jozefína</t>
  </si>
  <si>
    <t>Krosnianska 61, 04022 Košice</t>
  </si>
  <si>
    <t>Rastislavova 7, 04001 Košice</t>
  </si>
  <si>
    <t>Drajnová Katarína, Ing.</t>
  </si>
  <si>
    <t>Aténska 17, 04013 Košice</t>
  </si>
  <si>
    <t>Drotár Dušan</t>
  </si>
  <si>
    <t>Hečkova 1274/30,04018 Košice</t>
  </si>
  <si>
    <t>Jantárova 30,04001 Košice</t>
  </si>
  <si>
    <t>Oprava a údržba potrieb pre domácnosť, športových potrieb a výrobkov jemnej mechaniky - Vypletací servis</t>
  </si>
  <si>
    <t>Duska Vladimír Ing.</t>
  </si>
  <si>
    <t>Brestová 4, 04014 Košice</t>
  </si>
  <si>
    <t>Džudža Vladimír Ing.</t>
  </si>
  <si>
    <t>Zvončekova 3, 04011 Košice</t>
  </si>
  <si>
    <t>opracovanie drevnej hmoty a výroba komponentov z dreva</t>
  </si>
  <si>
    <t>Econic s.r.o.</t>
  </si>
  <si>
    <t>Alžbetina 615/31, 04001 Košice</t>
  </si>
  <si>
    <t>Hlavná 40, 0401 Košice</t>
  </si>
  <si>
    <t>ECONOMIC VKL, s.r.o.</t>
  </si>
  <si>
    <t>ECUANES s.r.o.</t>
  </si>
  <si>
    <t>Tomášikova 24, 04001 Košice</t>
  </si>
  <si>
    <t>tanečná škola</t>
  </si>
  <si>
    <t xml:space="preserve">EduStat s.r.o. </t>
  </si>
  <si>
    <t>Slovenskej Jednoty 3, 04001 Košice</t>
  </si>
  <si>
    <t>Strojárenská 13, 04001 Košice</t>
  </si>
  <si>
    <t>služby súvisice s počítačovým spracovaním údajov</t>
  </si>
  <si>
    <t>EkonomProjekt s.r.o.</t>
  </si>
  <si>
    <t>Krivá 23, 04001 Košice</t>
  </si>
  <si>
    <t>vedenie účtovných kníh</t>
  </si>
  <si>
    <t>EUROnline s.r.o.</t>
  </si>
  <si>
    <t>Jarná 4, 05361 Spišské Vlachy</t>
  </si>
  <si>
    <t>Brigádnicka 2, 04011 Košice</t>
  </si>
  <si>
    <t>Pranie a chemické čisteni texitilných a kožušinových výrobkov</t>
  </si>
  <si>
    <t>31.8.2013 dodatok od 01.06.2015</t>
  </si>
  <si>
    <t>EUROVIA SK, a.s.</t>
  </si>
  <si>
    <t>Osloboditeľov 66, 04017 Košice</t>
  </si>
  <si>
    <t>Výstavba ciest a diaľníc</t>
  </si>
  <si>
    <t>FACILITY SERVIS s.r.o.</t>
  </si>
  <si>
    <t>Werferova 3, 04011 Košice</t>
  </si>
  <si>
    <t>Administratívna činnosť spojená so správou bytového a nebytového fondu v rozsahu voľných živností</t>
  </si>
  <si>
    <t>Fašánoková Ľuba</t>
  </si>
  <si>
    <t>Húskova1281/1, 04023 Košice</t>
  </si>
  <si>
    <t>Janigova 19, 04023 Košice</t>
  </si>
  <si>
    <t>poskytovanie služieb rýchleho občerstvenia</t>
  </si>
  <si>
    <t>1025951817</t>
  </si>
  <si>
    <t>Fekiač Pavol</t>
  </si>
  <si>
    <t>1081010117</t>
  </si>
  <si>
    <t>Komenského 1112/36, 04001 Košice</t>
  </si>
  <si>
    <t>Mäsiarska 50, 04001 Košice</t>
  </si>
  <si>
    <t>predaj darčekových predmetov</t>
  </si>
  <si>
    <t>FitBest s.r.o.</t>
  </si>
  <si>
    <t>2120050416</t>
  </si>
  <si>
    <t>Čínska 15, 04013 Košice</t>
  </si>
  <si>
    <t>Hlavná 68, 04001 Košice</t>
  </si>
  <si>
    <t>maloobchodná činnosť</t>
  </si>
  <si>
    <t>Floriančičová Danuša</t>
  </si>
  <si>
    <t>Pražská 9, 04011 Košice</t>
  </si>
  <si>
    <t>Franek Štefan</t>
  </si>
  <si>
    <t>PČĽ 1, 04022 Košice</t>
  </si>
  <si>
    <t>Povst.čes.ľudu 1, 04022 Košice</t>
  </si>
  <si>
    <t>maloobchod so železiar. tovarom</t>
  </si>
  <si>
    <t>Funderáková Jana</t>
  </si>
  <si>
    <t>Jantárová 12, 04001 Košice</t>
  </si>
  <si>
    <t>Ostatný maloobchodný predaj v nešpecializovaných predajniah</t>
  </si>
  <si>
    <t>Ostatný maloobchod v nešpecializovaných predajniah</t>
  </si>
  <si>
    <t>G&amp;M in motion, s.r.o.</t>
  </si>
  <si>
    <t>činnosť agentúr sprostredkujúcich zamestnanie za úhradu</t>
  </si>
  <si>
    <t>G66 s.r.o.</t>
  </si>
  <si>
    <t>Šoltésovej 7, 04001 Košice</t>
  </si>
  <si>
    <t>Rampová 46, 04001 Košice</t>
  </si>
  <si>
    <t>reklamná a marketingová činnosť, sprostredkovanie MO a VO</t>
  </si>
  <si>
    <t>Garbár Gabriel - G-Pro Technologies</t>
  </si>
  <si>
    <t>Mirka Nešpora 29,070 01 Prešov</t>
  </si>
  <si>
    <t>Čajakova 5, 04001 Košice</t>
  </si>
  <si>
    <t>Služby súvisiace s počítačovým spracovaním údajov,administratívne, fotografické služby</t>
  </si>
  <si>
    <t>Gecík Michal</t>
  </si>
  <si>
    <t>Antona Mikitu 207/16, 082 67,Terňa</t>
  </si>
  <si>
    <t>SNP 73/83,04442 Rozhanovce</t>
  </si>
  <si>
    <t>Výroba a predaj ponožiek</t>
  </si>
  <si>
    <t>GLOBAL PRESS s.r.o.</t>
  </si>
  <si>
    <t>Madridská 2, 04013 Košice</t>
  </si>
  <si>
    <t>Hlavná 45, 04001 Košice</t>
  </si>
  <si>
    <t>maloobchod s novinami, časopismi</t>
  </si>
  <si>
    <t>Goceliak Marcel</t>
  </si>
  <si>
    <t>Nová Polhora 17, 04444 Nová Polhora</t>
  </si>
  <si>
    <t>Budimír 19, 04444 Budimír</t>
  </si>
  <si>
    <t>výroba aranžmánov umelých vencov a kytíc</t>
  </si>
  <si>
    <t>Golden "R"elax, s.r.o.</t>
  </si>
  <si>
    <t>Jantárova 8, 04001 Košice</t>
  </si>
  <si>
    <t>Alžbetina 12, 04001 Košice</t>
  </si>
  <si>
    <t>manikúra – pedikúra</t>
  </si>
  <si>
    <t>GP Stores s.r.o.</t>
  </si>
  <si>
    <t>Tomášikova 35, 04001 Košice</t>
  </si>
  <si>
    <t>reklamné a marketingové služby, internetový predaj</t>
  </si>
  <si>
    <t>Gymnázium Štefana Moysesa, Školská 13, Moldava nad Bodvou</t>
  </si>
  <si>
    <t>00161071</t>
  </si>
  <si>
    <t>Školská 13, 04517 Moldava nad Bodvou</t>
  </si>
  <si>
    <t>výdajňa stravy</t>
  </si>
  <si>
    <t>HaC services, s.r.o.</t>
  </si>
  <si>
    <t>Gemerská 3, 040 11 Košice</t>
  </si>
  <si>
    <t>Zásielkový predaj</t>
  </si>
  <si>
    <t>Harčarik Imrich</t>
  </si>
  <si>
    <t>Ludmanská 1, 04001 Košice</t>
  </si>
  <si>
    <t>Palárikova 7, 04001 Košice</t>
  </si>
  <si>
    <t>oprava obuvi , brašnárskeho a sedlárskeho tovaru</t>
  </si>
  <si>
    <t>HARMONY LIFE s.r.o.</t>
  </si>
  <si>
    <t>Jaltská 5, 04022 Košice</t>
  </si>
  <si>
    <t>Kováčska 45, 04001 Košice</t>
  </si>
  <si>
    <t>Heuréka Evolution</t>
  </si>
  <si>
    <t>Šoltésovej 9, 04001 Košice</t>
  </si>
  <si>
    <t>Horváth František</t>
  </si>
  <si>
    <t>Krompašská 89, 04011 Košice</t>
  </si>
  <si>
    <t>Hraničná 3, 04017 Košice</t>
  </si>
  <si>
    <t>Horváth Štefan</t>
  </si>
  <si>
    <t>Partizánska 39, 04424 Poproč</t>
  </si>
  <si>
    <t>Partizánska 8, 04424 Poproč</t>
  </si>
  <si>
    <t>Hrčková Beatrix</t>
  </si>
  <si>
    <t>stánok na Hlavnej ul. Pri Urbanovej veži, 040 01 Košice</t>
  </si>
  <si>
    <t>obchod s darčekovými predmetmi</t>
  </si>
  <si>
    <t>HVJ, s.r.o.</t>
  </si>
  <si>
    <t>Zombova 15, 04023 Košice</t>
  </si>
  <si>
    <t>TR. KVP1, 04023 Košice</t>
  </si>
  <si>
    <t>pranie a čistenie textilných a kožuš. výrobkov</t>
  </si>
  <si>
    <t>1.10.2014 dodatok č. 1 1.2.2016</t>
  </si>
  <si>
    <t>interiérové tapetové štúdio</t>
  </si>
  <si>
    <t>predaj luxusného plastového a paierového programu - GASTRO doplnky</t>
  </si>
  <si>
    <t>Chabová Marcela Mgr. PhD.</t>
  </si>
  <si>
    <t>Markušova 7, 04011 Košice</t>
  </si>
  <si>
    <t>Němcovej 30,    04001 Košice</t>
  </si>
  <si>
    <t>prekladateľské a tlmočnícke služby</t>
  </si>
  <si>
    <t>CHC GROUP, s.r.o.</t>
  </si>
  <si>
    <t>Letná 47, 04001 Košice</t>
  </si>
  <si>
    <t>administratívne a prekladateľské činnosti</t>
  </si>
  <si>
    <t>ICON PLUS, s.r.o.</t>
  </si>
  <si>
    <t>Krátka 1, 90301 Senec</t>
  </si>
  <si>
    <t>Jaltská 2, 04022 Košice</t>
  </si>
  <si>
    <t>Južná trieda 125, 04001 Košice</t>
  </si>
  <si>
    <t>IK servis s.r.o.</t>
  </si>
  <si>
    <t>Irkutská 12, 040 12 Košice</t>
  </si>
  <si>
    <t>K majeru 12, 040 18 Košice</t>
  </si>
  <si>
    <t>Servisné práce v pneuservise a predaj ND</t>
  </si>
  <si>
    <t>Illés Antim Ing.</t>
  </si>
  <si>
    <t>Zoborská 15, 04001 Košice</t>
  </si>
  <si>
    <t>oprava a údržba motorových vozidiel2502.2011</t>
  </si>
  <si>
    <t>InStyle Studio s.r.o.</t>
  </si>
  <si>
    <t>Žižkova 25, 04001 Košice</t>
  </si>
  <si>
    <t>Nerudova 14, 04001 Košice</t>
  </si>
  <si>
    <t>ISTROPOL, s.r.o.</t>
  </si>
  <si>
    <t>Budimír 266, 04443 Budimír</t>
  </si>
  <si>
    <t>podnikateľské poradenstvo</t>
  </si>
  <si>
    <t>Jabcon Peter</t>
  </si>
  <si>
    <t>Varšavská 27, 04013 Košice</t>
  </si>
  <si>
    <t>Severné nábrežie 2825/3, 04001 Košice</t>
  </si>
  <si>
    <t>Jakoby Radek, PhD. England Travel</t>
  </si>
  <si>
    <t>Baltická 15, 040 12 Košice</t>
  </si>
  <si>
    <t>Južná trieda 2/A, 040 01 Košice</t>
  </si>
  <si>
    <t>predaj autobusových lístkov, leteniek, zájazdov, cestovného poistenia</t>
  </si>
  <si>
    <t>JAVISTAV s.r.o.</t>
  </si>
  <si>
    <t>Repná 27, 04013 Košice</t>
  </si>
  <si>
    <t>turistické a iné krátkodobé ubytovanie - recepcia</t>
  </si>
  <si>
    <t>turistické a iné krátkodobé ubytovanie - práčovňa</t>
  </si>
  <si>
    <t>Jazykova škola ACTIVE s.r.o.</t>
  </si>
  <si>
    <t>Južná trieda 13, 04001 Košice</t>
  </si>
  <si>
    <t>JJS Company s.r.o.</t>
  </si>
  <si>
    <t>Dunajská 12, 040 01 Košice</t>
  </si>
  <si>
    <t>zásielkový predaj a predaj cez internet</t>
  </si>
  <si>
    <t>Job Service s.r.o.</t>
  </si>
  <si>
    <t>Pod Hradom 359/8, 044 17 Slanec</t>
  </si>
  <si>
    <t>Hičír 213, 04417 Slanec</t>
  </si>
  <si>
    <t>kovovýroba</t>
  </si>
  <si>
    <t>Juhász Alexander</t>
  </si>
  <si>
    <t>Budulov 178, 04501Moldava n/B</t>
  </si>
  <si>
    <t>Budulov 178, 181 04501Moldava n/B</t>
  </si>
  <si>
    <t>JUKRIMA s.r.o.</t>
  </si>
  <si>
    <t>Čordákova 36, 04023 Košice</t>
  </si>
  <si>
    <t>Školská 12, 04501 Moldava nad Bodvou</t>
  </si>
  <si>
    <t>cestovná agentúra</t>
  </si>
  <si>
    <t>Jurko Vladimír, Ing.</t>
  </si>
  <si>
    <t>Lomonosovová 36, 04001 Košice</t>
  </si>
  <si>
    <t>Trieda SNP 39,04011 Košice</t>
  </si>
  <si>
    <t>JUSMO s.r.o.</t>
  </si>
  <si>
    <t>Hutnícka 8, 04001 Košice</t>
  </si>
  <si>
    <t>Budimír 19, 04443 Budimír</t>
  </si>
  <si>
    <t>činnosti týkajúce sa telesnej pohody</t>
  </si>
  <si>
    <t>Štúrova 8, 040 01 Košice</t>
  </si>
  <si>
    <t>Kaduk Július</t>
  </si>
  <si>
    <t>Skladná 31, 04414 Čaňa</t>
  </si>
  <si>
    <t>Kalaninová Renáta Ing.</t>
  </si>
  <si>
    <t>Krásnohorská 2218/109,04011 Košice</t>
  </si>
  <si>
    <t>Rastislavova 780/60, 04001 Košice</t>
  </si>
  <si>
    <t>Kalvados, s.r.o.</t>
  </si>
  <si>
    <t>Beniakovce 100, 04442 Beniakovce</t>
  </si>
  <si>
    <t>informatívne testovanie, meranie, analýzy a kontroly</t>
  </si>
  <si>
    <t>Kandráč Ondrej</t>
  </si>
  <si>
    <t>Brestova 7, 04014 Košice</t>
  </si>
  <si>
    <t>Ondavská 17, 04001 Košice</t>
  </si>
  <si>
    <t>Kandráčová Renáta, Mgr.</t>
  </si>
  <si>
    <t>Wuppertálska 29, 04023 Košice</t>
  </si>
  <si>
    <t>Cottbuská 36, 04023 Košice</t>
  </si>
  <si>
    <t>KASSA TRANS s.r.o.</t>
  </si>
  <si>
    <t>Képes Attila JUDr.</t>
  </si>
  <si>
    <t>Rožňavská 8,         04501 Moldava n/B</t>
  </si>
  <si>
    <t>Kiss Michal</t>
  </si>
  <si>
    <t>1085010795</t>
  </si>
  <si>
    <t>Košický Klečenov 30, 04445</t>
  </si>
  <si>
    <t>Bidovce 206, 04445 Bidovce</t>
  </si>
  <si>
    <t>Kišiday Atila, Ing.</t>
  </si>
  <si>
    <t>Gelnická 37, 04011 Košice</t>
  </si>
  <si>
    <t>Textilná 7, 04012 Košice</t>
  </si>
  <si>
    <t>Účtovícke a audítorké činnosti, daňové poradenstvo</t>
  </si>
  <si>
    <t>Klema Peter</t>
  </si>
  <si>
    <t>Ostravská 16, 04011 Košice</t>
  </si>
  <si>
    <t>Námestie sv. Floriána 351/37, 04423 Jasov</t>
  </si>
  <si>
    <t>sklenárske práce</t>
  </si>
  <si>
    <t>Klub Foresta Gumpa</t>
  </si>
  <si>
    <t>Kvetná 16, 04015 Košice</t>
  </si>
  <si>
    <t>Užhorodská 8, 04012 Košice</t>
  </si>
  <si>
    <t>starostlivosť o osoby s mentálnym postihnutím v pobytovom zariadení</t>
  </si>
  <si>
    <t>Kníhkupectvo SABOL, s.r.o.</t>
  </si>
  <si>
    <t>Abovská 87, 04017 Košice</t>
  </si>
  <si>
    <t>Mlynská 2, 04001 Košice</t>
  </si>
  <si>
    <t>Knihy SABOL s.r.o.</t>
  </si>
  <si>
    <t>Hlavná 41, 04001 Košice</t>
  </si>
  <si>
    <t>Kniš s.r.o.</t>
  </si>
  <si>
    <t>Bukureštská 22, 04013 Košice</t>
  </si>
  <si>
    <t>Garbiarska 2, 04001 Košice</t>
  </si>
  <si>
    <t>Kocák Marek</t>
  </si>
  <si>
    <t>Bidovce 138, 04445 Bidovce</t>
  </si>
  <si>
    <t>Bidovce 137, 04445 Bidovce</t>
  </si>
  <si>
    <t>KOREZ, s.r.o.</t>
  </si>
  <si>
    <t>Kováčska 32, 04001 Košice</t>
  </si>
  <si>
    <t>obch.prevádz.pracovník</t>
  </si>
  <si>
    <t>Kornel s.r.o.</t>
  </si>
  <si>
    <t>Kasárenské nám.2, 04001 Košice</t>
  </si>
  <si>
    <t>KORNIX, s.r.o.</t>
  </si>
  <si>
    <t>Pražská 2, 04011 Košice</t>
  </si>
  <si>
    <t>vedenie účtovníctva, správa registratúry</t>
  </si>
  <si>
    <t>KOŠICE HOTEL s.r.o.</t>
  </si>
  <si>
    <t>Moldavská cesta II. 49/2413, 04001 Košice</t>
  </si>
  <si>
    <t>reštaurácia - prevádzka kuchyne</t>
  </si>
  <si>
    <t>pranie, žehlenie a mangľovanie bielizne</t>
  </si>
  <si>
    <t>Kovács Attila MELMAKO</t>
  </si>
  <si>
    <t>Mäsiarska 33, 04001 Košice</t>
  </si>
  <si>
    <t>Žižkova 4/B, 04001 Košice</t>
  </si>
  <si>
    <t>Výroba nábytku a čalúnnické práce</t>
  </si>
  <si>
    <t>Kozma Peter</t>
  </si>
  <si>
    <t>Bunetice 37,04417 Bunetice</t>
  </si>
  <si>
    <t>výroba šperkov a suvenírov</t>
  </si>
  <si>
    <t>Kožár Oliver</t>
  </si>
  <si>
    <t>Michalovská 5, 04011 Košice</t>
  </si>
  <si>
    <t>poradensko-konzul. Služby</t>
  </si>
  <si>
    <t>Kráľ Maroš VIKTÓRIA DANCE SERVIS</t>
  </si>
  <si>
    <t>Malé Zalužice 179, 07234 Zalužice</t>
  </si>
  <si>
    <t>Moyzesova 22, 04001 Košice</t>
  </si>
  <si>
    <t>maloobchodný predaj obuvi a iných tovarov</t>
  </si>
  <si>
    <t>Križian Jozef-Global Partner</t>
  </si>
  <si>
    <t>Janigova 9, 04023 Košice</t>
  </si>
  <si>
    <t>Ostatný maloobchod v nešpecializov. predajniach - internetový predaj</t>
  </si>
  <si>
    <t>Kudrey Hanna Mgr.</t>
  </si>
  <si>
    <t>Letná 178/9, 04424 Poproč</t>
  </si>
  <si>
    <t>vyučovanie v odbore cudzích jazykov - ruský a ukrajinský</t>
  </si>
  <si>
    <t>Letná 9, 04424 Poproč</t>
  </si>
  <si>
    <t>Kováčska 48, 04001 Košice</t>
  </si>
  <si>
    <t>Vyučovanie v odbore cudzích jazykov - RJ, UJ, Prekladateľské a tlmočnícke služby - RU a UJ</t>
  </si>
  <si>
    <t>LAHODA s.r.o.</t>
  </si>
  <si>
    <t>Slovenská 6, 04001 Košice</t>
  </si>
  <si>
    <t>cukrárenska a lahôdkárska výroba - administratívne práce výroba</t>
  </si>
  <si>
    <t>ostatné účelové stravovanie - administratívne práce</t>
  </si>
  <si>
    <t>Lama autocentrum s.r.o.</t>
  </si>
  <si>
    <t>Rastislavova 93, 040 01 Košice</t>
  </si>
  <si>
    <t>Rastislavova 93, 04001 Košice</t>
  </si>
  <si>
    <t>Lengyelová Monika</t>
  </si>
  <si>
    <t>Viedenská 31, 04013 Košice</t>
  </si>
  <si>
    <t>Kováčska 48,04001 Košice</t>
  </si>
  <si>
    <t>Lesniak Ladislav</t>
  </si>
  <si>
    <t>Maďarská 3, 04013 Košice</t>
  </si>
  <si>
    <t>Americká trieda 15,  04013 Košice</t>
  </si>
  <si>
    <t>predaj umelých kvetov, vencov, darčekových predmetov</t>
  </si>
  <si>
    <t>LGD s.r.o.</t>
  </si>
  <si>
    <t>Cesta pod Hradovou 6, 04001 Košice</t>
  </si>
  <si>
    <t>Vrátna 6, 04001 Košice</t>
  </si>
  <si>
    <t>Lindvai Jozef</t>
  </si>
  <si>
    <t>Západná 3, 04424 Poproč</t>
  </si>
  <si>
    <t>oprava a údržba elektrických zariadení - administratívna činnosť</t>
  </si>
  <si>
    <t>Litecký Peter</t>
  </si>
  <si>
    <t>Bukovecká 7, 04012 Košice</t>
  </si>
  <si>
    <t>Alejová 5, 04011 Košice</t>
  </si>
  <si>
    <t>inžinierska činnosť a poradenstvo</t>
  </si>
  <si>
    <t>LM Clima, s.r.o.</t>
  </si>
  <si>
    <t>Braniskova 6, 04001 Košice</t>
  </si>
  <si>
    <t>Szakkayho 1, 04001 Košice</t>
  </si>
  <si>
    <t>projekčná činnosť a poradenstvo v oblasti vetrania a klimatizácie - administratívne práce</t>
  </si>
  <si>
    <t>LOKOMOTÍVA a.s. Košice</t>
  </si>
  <si>
    <t>Čermeľslá 1, 04001 Košice</t>
  </si>
  <si>
    <t>Jazerná 5, 04001 Košice</t>
  </si>
  <si>
    <t>vrátnica a práčovňa v ubytovni</t>
  </si>
  <si>
    <t>rehabilitačno - regeneračné centrum</t>
  </si>
  <si>
    <t>obsluha plynovej kotolne</t>
  </si>
  <si>
    <t>učtáreň</t>
  </si>
  <si>
    <t>pozastavené od 1.3.2016</t>
  </si>
  <si>
    <t>Lovasová Ľubomíra - anamo</t>
  </si>
  <si>
    <t>Komenského 2222/79, 07501 Trebišov</t>
  </si>
  <si>
    <t>Hrnčiarska 2, 04001 Košice</t>
  </si>
  <si>
    <t>administratívne služby a textilné a návrhárske práce a úpravy</t>
  </si>
  <si>
    <t>Madej Roman Ing. - REMO</t>
  </si>
  <si>
    <t>Tatranská 4, Košice</t>
  </si>
  <si>
    <t>Rastislavova 100,        040 01 Košice</t>
  </si>
  <si>
    <t>zostavovanie stolárskych dielcov a ich finalizácia</t>
  </si>
  <si>
    <t>Maják, n.o.</t>
  </si>
  <si>
    <t>Zdoba 79, 04441 Sady nad Torysou</t>
  </si>
  <si>
    <t>kuchyňa</t>
  </si>
  <si>
    <t>práčovňa a žehliareň</t>
  </si>
  <si>
    <t>Majdáková Myroslava, MUDr.</t>
  </si>
  <si>
    <t>Hlinkova 1/C, 04001 Košice</t>
  </si>
  <si>
    <t>Makó Mariana, MVDr.</t>
  </si>
  <si>
    <t>Park obrancov mieru 5, 04001 Košice</t>
  </si>
  <si>
    <t>predaj chovateľských potrieb</t>
  </si>
  <si>
    <t>MANGALICA, s.r.o.</t>
  </si>
  <si>
    <t>Seňa 505, 04458 Seňa</t>
  </si>
  <si>
    <t>Staničné námestie 6, 04001 Košice</t>
  </si>
  <si>
    <t>Ostatný maloobchod v nešpecializovaných predajniach - administratívne práce</t>
  </si>
  <si>
    <t xml:space="preserve">Maňková Miriam, Mgr. </t>
  </si>
  <si>
    <t>Zupkova 12, 04022 Košice</t>
  </si>
  <si>
    <t>Hlavná ul. 45, 04001 Košice</t>
  </si>
  <si>
    <t>účtovníctvo,daňové poradenstvo</t>
  </si>
  <si>
    <t>MARBOR REAL s.r.o.</t>
  </si>
  <si>
    <t>Kováčska 28, 04001 Košice</t>
  </si>
  <si>
    <t>Kováčska 49, 04001 Košice</t>
  </si>
  <si>
    <t>správa nehnuteľností na základe poplatkov, zmlúv</t>
  </si>
  <si>
    <t>Marpol s.r.o.</t>
  </si>
  <si>
    <t>Mládežnícka 9, 97404 Banská Bystrica</t>
  </si>
  <si>
    <t>výroba a predaj menoviek a kľúčov</t>
  </si>
  <si>
    <t>MaŠ klima s.r.o.</t>
  </si>
  <si>
    <t>Hlavná 18, 04413 Valaliky</t>
  </si>
  <si>
    <t>Alejová 2, 04011 Košice</t>
  </si>
  <si>
    <t>Ostatné stavebné, kompletizačné  a dokončovacie práce</t>
  </si>
  <si>
    <t>Maškrty s.r.o.</t>
  </si>
  <si>
    <t>Clementisova 12, 04022 Košice</t>
  </si>
  <si>
    <t>Mäsiarska 37, 04001 Košice</t>
  </si>
  <si>
    <t>Štúrova 1, 04001 Košice</t>
  </si>
  <si>
    <t>Mašlonková Mária</t>
  </si>
  <si>
    <t>Haniska 169, 04457</t>
  </si>
  <si>
    <t xml:space="preserve">Bočiar 79, 04457 </t>
  </si>
  <si>
    <t>čistiace a upratovacie služby</t>
  </si>
  <si>
    <t>MEDISTA s.r.o.</t>
  </si>
  <si>
    <t>Kpt.Jaroša 779/3, 04022 Košice</t>
  </si>
  <si>
    <t>Maršala Koneva 1, 04022 Košice</t>
  </si>
  <si>
    <t>maloobchod so zdravotníckymi a ortopedickými pomôckami v špecializovaných predajniach</t>
  </si>
  <si>
    <t>Medviďová Natália</t>
  </si>
  <si>
    <t>Vodná 4, 04001 Košice</t>
  </si>
  <si>
    <t>Mesto Moldava nad Bodvou</t>
  </si>
  <si>
    <t>00324451</t>
  </si>
  <si>
    <t>Školská 2, 04552 Moldava nad Bodvou</t>
  </si>
  <si>
    <t>Hlavná 112, 04552 Moldava nad Bodvou</t>
  </si>
  <si>
    <t>obsluha kamerového systému mesta</t>
  </si>
  <si>
    <t>MH Tel s.r.o.</t>
  </si>
  <si>
    <t>Mäsiarska 30, 04001 Košice</t>
  </si>
  <si>
    <t>Moskovská 19, 04023 Košice</t>
  </si>
  <si>
    <t>Administratívno logistické pracovisko</t>
  </si>
  <si>
    <t>Mimovičová Ľudmila</t>
  </si>
  <si>
    <t>Rosná 5,04001 Košice</t>
  </si>
  <si>
    <t>Rosná 5, 04001 Košice</t>
  </si>
  <si>
    <t>výroba textilu</t>
  </si>
  <si>
    <t>Mitro Marián - MARC</t>
  </si>
  <si>
    <t>Poľská 28, 04001 Košice</t>
  </si>
  <si>
    <t>Mokáňová Eva</t>
  </si>
  <si>
    <t>Európska trieda 9, 04013 Košice</t>
  </si>
  <si>
    <t>Americká trieda 17, 04013 Košice</t>
  </si>
  <si>
    <t>prevádzkovanie solária</t>
  </si>
  <si>
    <t>MONDAX s.r.o.</t>
  </si>
  <si>
    <t>Buzica 218, 04473 Buzica</t>
  </si>
  <si>
    <t>Bartalosova 7, 04501 Moldava nad Bodvou</t>
  </si>
  <si>
    <t>MOTOR - CAR Košice s.r.o.</t>
  </si>
  <si>
    <t>Dopravná 5, 04001 Košice</t>
  </si>
  <si>
    <t>Autoopravárenstvo</t>
  </si>
  <si>
    <t>MULTI, s.r.o.</t>
  </si>
  <si>
    <t>Výstavby 12, 04011 Košice</t>
  </si>
  <si>
    <t>Prešovská 53, 04431 Družstevná pri Hornáde</t>
  </si>
  <si>
    <t>montážna stolárska dielňa</t>
  </si>
  <si>
    <t>Nemcová Marta</t>
  </si>
  <si>
    <t>Varšavská2483/4, 04013 Košice</t>
  </si>
  <si>
    <t>Varšavská 4, 04013 Košice</t>
  </si>
  <si>
    <t>NORMA, s.r.o.</t>
  </si>
  <si>
    <t>Terchovská 1, 04001 Košice</t>
  </si>
  <si>
    <t>N TRADE, s.r.o.</t>
  </si>
  <si>
    <t>Floriánska 19, 04001 Košice</t>
  </si>
  <si>
    <t>správa, údržba budov a nehnuteľností</t>
  </si>
  <si>
    <t>Novák Michal - TLAQ</t>
  </si>
  <si>
    <t>Klimkovičova 20, 04023 Košice</t>
  </si>
  <si>
    <t>Park mládeže 1, 04001 Košice</t>
  </si>
  <si>
    <t>sprostredkovateľská činnosť v oblasti služieb</t>
  </si>
  <si>
    <t>Občianske združenie M.A.J.</t>
  </si>
  <si>
    <t>Obec Budimír</t>
  </si>
  <si>
    <t>00324001</t>
  </si>
  <si>
    <t>sociálna činnosť</t>
  </si>
  <si>
    <t>Obec Buzica</t>
  </si>
  <si>
    <t>00324035</t>
  </si>
  <si>
    <t>Buzica 130, 04473 Buzica</t>
  </si>
  <si>
    <t>údržbárske práce, rozvoz stravy, soc.pracovník</t>
  </si>
  <si>
    <t>Obec Peder</t>
  </si>
  <si>
    <t>00324604</t>
  </si>
  <si>
    <t>Peder 119, 04405 Peder</t>
  </si>
  <si>
    <t>administratívne práce a práce súvisiace s počítačovým spracovaním údajov</t>
  </si>
  <si>
    <t>Obec Poproč</t>
  </si>
  <si>
    <t>00324639</t>
  </si>
  <si>
    <t>Školská 2, 04424 Poproč</t>
  </si>
  <si>
    <t>Kultúrna 1, 04424 Poproč</t>
  </si>
  <si>
    <t>prevádzka knižnice</t>
  </si>
  <si>
    <t>Obec Valaliky</t>
  </si>
  <si>
    <t>00324850</t>
  </si>
  <si>
    <t>Poľná 8, 04413 Valaliky</t>
  </si>
  <si>
    <t>Poľná 6, 04413 Valaliky</t>
  </si>
  <si>
    <t>údržbárska dielňa</t>
  </si>
  <si>
    <t>verejná správa - administratívna činnosť</t>
  </si>
  <si>
    <t>Obec Veľká Ida</t>
  </si>
  <si>
    <t>00324868</t>
  </si>
  <si>
    <t>Veľká Ida 42, 04455 Veľká Ida</t>
  </si>
  <si>
    <t>Veľká Ida 1, 04455 Veľká Ida</t>
  </si>
  <si>
    <t>stolárska dielňa</t>
  </si>
  <si>
    <t>Opinová Monika</t>
  </si>
  <si>
    <t>Magurská 4, 04001 Košice</t>
  </si>
  <si>
    <t>relaxačno-rekondičné centrum</t>
  </si>
  <si>
    <t>Oravec Milan - MRC Software</t>
  </si>
  <si>
    <t>PČĽ 22, 04022 Košice</t>
  </si>
  <si>
    <t>Povst.čes.ľudu 22, 04022 Košice</t>
  </si>
  <si>
    <t>Palenčárová Helena</t>
  </si>
  <si>
    <t>1030685139</t>
  </si>
  <si>
    <t>Nová 376/7,04410 Geča</t>
  </si>
  <si>
    <t>budova Infocenra 654/3,04411 Ždaňa</t>
  </si>
  <si>
    <t>Sprostredkovanie v oblasti financií a poisťovníctva</t>
  </si>
  <si>
    <t>Palguta Dušan</t>
  </si>
  <si>
    <t>Rázusova 11, 04001 Košice</t>
  </si>
  <si>
    <t>Sokolovská 19, 04011 Košice</t>
  </si>
  <si>
    <t>internetový obchod s rozličným tovarom</t>
  </si>
  <si>
    <t>Pastyrčák Jana</t>
  </si>
  <si>
    <t>Štítová 1, 04001 Košice</t>
  </si>
  <si>
    <t>Československej armády 18, 04001 Košice</t>
  </si>
  <si>
    <t>prenájom videopások a diskov</t>
  </si>
  <si>
    <t>Pastyrčák Tomáš</t>
  </si>
  <si>
    <t>Továrenská 320/4, 04001 Košice</t>
  </si>
  <si>
    <t>Hlavná 74/ Poštová 1, 04001 Košice</t>
  </si>
  <si>
    <t>rýchle občerstvenie Palacinkáreň - Crepérie</t>
  </si>
  <si>
    <t>Pastyrčáková Ingrid CA</t>
  </si>
  <si>
    <t>Továrenská 4, 04001 Košice</t>
  </si>
  <si>
    <t>manikúra, pedikúra</t>
  </si>
  <si>
    <t>predaj dámskej módy a bielizne</t>
  </si>
  <si>
    <t>Pásztor Marek - MasRelax</t>
  </si>
  <si>
    <t>Michalovská 770/1, 04011 Košice</t>
  </si>
  <si>
    <t>Fatranská 2/B, 04011 Košice</t>
  </si>
  <si>
    <t>Pccko s.r.o.</t>
  </si>
  <si>
    <t>Trolejbusova 1, 04001 Košice</t>
  </si>
  <si>
    <t>predaj tovaru a služieb výpočtovej techniky</t>
  </si>
  <si>
    <t>Pečeňáková Zdenka - Thermont - Ke</t>
  </si>
  <si>
    <t>Kuzmányho 33, 04001 Košice</t>
  </si>
  <si>
    <t>prevádzkovanie zariadení slúžiacich na regeneráciu a rekondíciu - recepcia</t>
  </si>
  <si>
    <t>regenerácia a rekondícia</t>
  </si>
  <si>
    <t>PENGUIN s.r.o.</t>
  </si>
  <si>
    <t>Obrody 21, 04011 Košice</t>
  </si>
  <si>
    <t>Povstania českého ľudu 1, 04022 Košice</t>
  </si>
  <si>
    <t>Petrová Helena</t>
  </si>
  <si>
    <t>Janík 95,04405 Janík</t>
  </si>
  <si>
    <t>Hlavná 16,04501 Moldava nad Bodvou</t>
  </si>
  <si>
    <t>Piliši Radomír Mgr.</t>
  </si>
  <si>
    <t>Trňova 11,04001 Košice</t>
  </si>
  <si>
    <t>Trieda SNP 88, 040 11 Košice</t>
  </si>
  <si>
    <t>Predaj chovateľských potrieb a kŕmív, poskytovanie služieb súvisiacich so starostlivosťou o zvieratá</t>
  </si>
  <si>
    <t>PISTORIA s.r.o.</t>
  </si>
  <si>
    <t>Fejova 1, 04001 Košice</t>
  </si>
  <si>
    <t>Výroba ostatných potravinárskych výrobkov i.n.</t>
  </si>
  <si>
    <t>Plachetková Renáta</t>
  </si>
  <si>
    <t>Orechová 82/24, 04431 Družstevná pri Hornáde</t>
  </si>
  <si>
    <t>Hlavná 5, 04431 Družstevná pri Hornáde</t>
  </si>
  <si>
    <t>maloobchodná predajňa - rozličný tovar</t>
  </si>
  <si>
    <t>Polák Viliam</t>
  </si>
  <si>
    <t>Bauerova 32, 04023 Košice</t>
  </si>
  <si>
    <t>oprava bicyklov, brúsenie nožov,</t>
  </si>
  <si>
    <t>Porubän Dušan, MVDr.</t>
  </si>
  <si>
    <t>Neratovické námestieč. 13, 92901 Dunajská Streda</t>
  </si>
  <si>
    <t>Cimborkova 15, 04001 Košice</t>
  </si>
  <si>
    <t>poradenská činnosť</t>
  </si>
  <si>
    <t>Porubän Ján Ing.Mgr.art.</t>
  </si>
  <si>
    <t>Čiernomorská 3, 04012 Košice</t>
  </si>
  <si>
    <t>architektonické činnostia a fotografické služby</t>
  </si>
  <si>
    <t>Porubänová Eva, MVDr.</t>
  </si>
  <si>
    <t>POTIS s.r.o.</t>
  </si>
  <si>
    <t>Kráľovce 162, 04444 Kráľovce</t>
  </si>
  <si>
    <t>Hospodársky dvor, 04443 Budimír</t>
  </si>
  <si>
    <t>nákladná cestná doprava - dispečing</t>
  </si>
  <si>
    <t>PRAEMIUM - PERMANSIO s.r.o.</t>
  </si>
  <si>
    <t>Spišské nám. 4, 04012 Košice</t>
  </si>
  <si>
    <t>1.10.2014 dodatok 1.1.2016</t>
  </si>
  <si>
    <t>Premonštrátske gymnázium, Kováčska 28, Košice</t>
  </si>
  <si>
    <t xml:space="preserve">stredné všeobecnovzdelávacie školstvo </t>
  </si>
  <si>
    <t>Psychosociálne centrum</t>
  </si>
  <si>
    <t>Jegorovovo nám.5, 04022 Košice</t>
  </si>
  <si>
    <t>Južná trieda 23, 04012 Košice</t>
  </si>
  <si>
    <t>sociálno-administratívne činnosti</t>
  </si>
  <si>
    <t>PUCHALLA&amp;partners s.r.o.</t>
  </si>
  <si>
    <t xml:space="preserve">Južná tr. 2/A, 04001 Košice </t>
  </si>
  <si>
    <t>Kmeťova 24, 04001 Košice</t>
  </si>
  <si>
    <t>Rád premonštrátov – Opátstvo Jasov</t>
  </si>
  <si>
    <t>00587125</t>
  </si>
  <si>
    <t>Podzámok 166/28, 04423 Jasov</t>
  </si>
  <si>
    <t>Rainbow PLUS n.o.</t>
  </si>
  <si>
    <t>Bauerova 7, 04023 Košice</t>
  </si>
  <si>
    <t>Werferova 1/2582, 04023 Košice</t>
  </si>
  <si>
    <t>RBF,s.r.o.</t>
  </si>
  <si>
    <t>Relekon, s.r.o.</t>
  </si>
  <si>
    <t>Česká 41, 04001 Košice</t>
  </si>
  <si>
    <t>Remesloslužba VD</t>
  </si>
  <si>
    <t>00168581</t>
  </si>
  <si>
    <t>Barčianska 66, 04017 Košice</t>
  </si>
  <si>
    <t>výroba papierenských potrieb</t>
  </si>
  <si>
    <t>Remiášová Jarmila</t>
  </si>
  <si>
    <t>41509510</t>
  </si>
  <si>
    <t>Maurerova 5, 04022 Košice</t>
  </si>
  <si>
    <t>maloobch.so spotrebným tovarom</t>
  </si>
  <si>
    <t>RENNER KE s.r.o.</t>
  </si>
  <si>
    <t>47835699</t>
  </si>
  <si>
    <t>Hutnícka 22, 04001 Košice</t>
  </si>
  <si>
    <t>školiace interaktívne centrum</t>
  </si>
  <si>
    <t>RENNEX, s.r.o.</t>
  </si>
  <si>
    <t>36606243</t>
  </si>
  <si>
    <t>činnosti škôl pre výučbu vedenia dopravných prostriedkov</t>
  </si>
  <si>
    <t>Rešovská Martina Ing.-Studio Elegance</t>
  </si>
  <si>
    <t>35352400</t>
  </si>
  <si>
    <t>Turgenevova 20, 04001 Košice</t>
  </si>
  <si>
    <t>Panelova 2, 04001 Košice</t>
  </si>
  <si>
    <t>Ronto Mária</t>
  </si>
  <si>
    <t>Hlavná 69/119, 04001 Košice</t>
  </si>
  <si>
    <t>Rozborilová Jana</t>
  </si>
  <si>
    <t>Slobody 26, 05201 Spišská Nová Ves</t>
  </si>
  <si>
    <t>prevádzkovanie zariadenia slúžiaceho na regeneráciu a rekondíciu</t>
  </si>
  <si>
    <t>Sabolčíková Marta</t>
  </si>
  <si>
    <t>Fábryho 18, 04022 Košice</t>
  </si>
  <si>
    <t>Slov. jednoty 10, 04001 Košice (kanc.č.120)</t>
  </si>
  <si>
    <t>Sajko František</t>
  </si>
  <si>
    <t>Olšovany 144, 04419 Olšovany</t>
  </si>
  <si>
    <t>obchodná činnosť so stavebným materiálom</t>
  </si>
  <si>
    <t>SAN s.r.o.</t>
  </si>
  <si>
    <t>Magdalénska 9, 04001 Košice</t>
  </si>
  <si>
    <t>Masarykova 2, 04001 Košice</t>
  </si>
  <si>
    <t>prevádzkovanie fitcentra</t>
  </si>
  <si>
    <t>SAUBER SERVIS SK a.s.</t>
  </si>
  <si>
    <t>administratívne a pomocné činnosti</t>
  </si>
  <si>
    <t>SEDEAS s.r.o.</t>
  </si>
  <si>
    <t>Dénešova 65, 04023 Košice</t>
  </si>
  <si>
    <t>Františkánska 3, 04001 Košice</t>
  </si>
  <si>
    <t>Sedlák Miroslav</t>
  </si>
  <si>
    <t>Mukačevská 16, 08001 Prešov</t>
  </si>
  <si>
    <t>Rastislavova 100, 04001 Košice</t>
  </si>
  <si>
    <t>ost. maloobchod s novým tovaromv špecial.predajniach</t>
  </si>
  <si>
    <t>SELENE s.r.o. Kateržábeková Eva Mgr.</t>
  </si>
  <si>
    <t>Vihorlatská 1026/8A, 04001 Košice</t>
  </si>
  <si>
    <t>Internetový predaj kožených a ekokožených doplnkov</t>
  </si>
  <si>
    <t>2023331464</t>
  </si>
  <si>
    <t>Námestie SNP 35/48, 96001 Zvolen</t>
  </si>
  <si>
    <t>Hviezdoslavova 7, 04001 Košice</t>
  </si>
  <si>
    <t>Scheidler s.r.o.</t>
  </si>
  <si>
    <t>2022810746</t>
  </si>
  <si>
    <t>Tokajícka 10, 040 22 Košice</t>
  </si>
  <si>
    <t>Mlynská 17, Košice</t>
  </si>
  <si>
    <t>Sidory s.r.o. Ing. Stanislav Šatek</t>
  </si>
  <si>
    <t>Talinská 9, 04012 Košice</t>
  </si>
  <si>
    <t>Južná trieda 44, 04001 Košice</t>
  </si>
  <si>
    <t>Sinaiová Eva Ing.</t>
  </si>
  <si>
    <t>Výstavby 2, 040 11 Košice</t>
  </si>
  <si>
    <t>Toryská 1/C,        040 11 Košice</t>
  </si>
  <si>
    <t>administratívne služby,sprostredkovanie fin. služieb, sprostredkovanie stavebných prác pri realizácii interiérov a exteriérov</t>
  </si>
  <si>
    <t>SINEP s.r.o.</t>
  </si>
  <si>
    <t>Južné nábr.15, 04012 Košice</t>
  </si>
  <si>
    <t>zber iného ako nebezpečného odpadu</t>
  </si>
  <si>
    <t>Hlavná 5, 04001 Košice</t>
  </si>
  <si>
    <t>Skyfall s.r.o.</t>
  </si>
  <si>
    <t>Tomášikova 14, 04001 Košice</t>
  </si>
  <si>
    <t>ostatný maloobchod s novým tovarom v špecializovaných predajniach i.n., veľkoobchod s elektronickými a telekomunikačnými zariadeniami a ich dielmi, reklamné agentúry</t>
  </si>
  <si>
    <t>Mäsiarska 21, 04001 Košice</t>
  </si>
  <si>
    <t>SLOVAKIA REAL - TOUR s.r.o.</t>
  </si>
  <si>
    <t>Smreková 2, 04420 Malá Ida</t>
  </si>
  <si>
    <t>ubytovacie a stravovacie zariadenie</t>
  </si>
  <si>
    <t>Slovenský zväz telesne postihnutých, Krajské centrum</t>
  </si>
  <si>
    <t>Ludmanská 3, 04001 Košice</t>
  </si>
  <si>
    <t xml:space="preserve">činnosti ost.členských organizácií </t>
  </si>
  <si>
    <t>Smoterová Jana</t>
  </si>
  <si>
    <t>1023514789</t>
  </si>
  <si>
    <t>Viedenská 2651/10, 04013 Košice</t>
  </si>
  <si>
    <t>Helsinská 3, 04013 Košice</t>
  </si>
  <si>
    <t>Predaj detského textilu, kozmetiky a doplnkov</t>
  </si>
  <si>
    <t>predaj detského textilu, kozmetiky a doplnkov</t>
  </si>
  <si>
    <t xml:space="preserve">Sochanič Vladimír </t>
  </si>
  <si>
    <t>Palárikova 1503/3,040 01 Košice</t>
  </si>
  <si>
    <t>poskytovanie masážnych služieb</t>
  </si>
  <si>
    <t>Sokolová Mária, Ing.</t>
  </si>
  <si>
    <t>Hemerkova 14, 04023 Košice</t>
  </si>
  <si>
    <t>Popradská 78, 04011 Košice</t>
  </si>
  <si>
    <t>SOS DEŤOM ULICE</t>
  </si>
  <si>
    <t>Mlynská 22, 04001 Košice</t>
  </si>
  <si>
    <t>pomoc ťažko zdravotne postihnutým</t>
  </si>
  <si>
    <t xml:space="preserve">Spišák Tibor </t>
  </si>
  <si>
    <t>Humenská 22, 04011 Košice</t>
  </si>
  <si>
    <t>Zbrojničná 14, 04001 Košice</t>
  </si>
  <si>
    <t>výroba výrobkov z betónových zmesí</t>
  </si>
  <si>
    <t>Stanko Vladimír JUDr.</t>
  </si>
  <si>
    <t>Výstavby 6, Košice</t>
  </si>
  <si>
    <t>Obrody25, Košice</t>
  </si>
  <si>
    <t>Stepančuková Galina</t>
  </si>
  <si>
    <t>41427572</t>
  </si>
  <si>
    <t>Viedenska 13, 04013 Košice</t>
  </si>
  <si>
    <t>Stonewood, s.r.o.</t>
  </si>
  <si>
    <t>Čordáková 26,                040 23 Košice</t>
  </si>
  <si>
    <t>Čordáková 26            , 040 23 Košice</t>
  </si>
  <si>
    <t>administratívne práce v oblasti stavebníctva</t>
  </si>
  <si>
    <t>SUNBOX s.r.o.</t>
  </si>
  <si>
    <t>Rovníková 1460/1, 04012 Košice</t>
  </si>
  <si>
    <t>Bauerova 6, 04022 Košice</t>
  </si>
  <si>
    <t>SWEET REVELATION s.r.o.</t>
  </si>
  <si>
    <t>Košické Olšany 145, 04442</t>
  </si>
  <si>
    <t>Mlynská 25, 04001 Košice</t>
  </si>
  <si>
    <t>Szojka Ján - NAT.</t>
  </si>
  <si>
    <t>Hlavná 336/33, 04501 Moldava n/B</t>
  </si>
  <si>
    <t>Hlavná 337/37, 04501 Moldava n/B</t>
  </si>
  <si>
    <t>Relaxačné a regeneračné služby</t>
  </si>
  <si>
    <t>Šimko Slavomír</t>
  </si>
  <si>
    <t>Gerlachovská 24, 04001 Košice</t>
  </si>
  <si>
    <t>Šimová Jana - Sila Harmónie a Dotyku</t>
  </si>
  <si>
    <t>Húskova 51, 04023 Košice</t>
  </si>
  <si>
    <t>Letná 14, 04001 Košice</t>
  </si>
  <si>
    <t>Masérske služby - relaxačné činnosti</t>
  </si>
  <si>
    <t>Šromovský Pavol</t>
  </si>
  <si>
    <t>Revízia nádrží na nebezpečné a obzvlášť nebezpečné látky</t>
  </si>
  <si>
    <t>Tatárová Adela</t>
  </si>
  <si>
    <t>Bačkovík 33, 04445</t>
  </si>
  <si>
    <t>Južná trieda 48, 04011 Košice</t>
  </si>
  <si>
    <t>TINEX, s.r.o.</t>
  </si>
  <si>
    <t xml:space="preserve">HD Buzica, 04473 Buzica </t>
  </si>
  <si>
    <t>údržba strojov a zariadení</t>
  </si>
  <si>
    <t>TJ Lokomotíva Košice</t>
  </si>
  <si>
    <t>Čermeľská 1, 04001 Košice</t>
  </si>
  <si>
    <t>Gudernova č.3, 04011 Košice</t>
  </si>
  <si>
    <t>stávková herňa TIPOS</t>
  </si>
  <si>
    <t>1.10.2014 dodatok č. 2 19.9.2016</t>
  </si>
  <si>
    <t>TK Ellegance Košice</t>
  </si>
  <si>
    <t>Ondavská  3, 04011 Košice</t>
  </si>
  <si>
    <t>Južná trieda 48, 04001 Košice</t>
  </si>
  <si>
    <t>Tobákoš a syn, s.r.o.</t>
  </si>
  <si>
    <t>Veľká Ida 367, 04455 Veľká Ida</t>
  </si>
  <si>
    <t>Veľká Ida 490, 04455 Veľká Ida</t>
  </si>
  <si>
    <t>pohrebné a kamenárske služby - administratívne práce</t>
  </si>
  <si>
    <t>Tóbiaš Štefan - PRESENT WOOD</t>
  </si>
  <si>
    <t>Haniska 197, 04457</t>
  </si>
  <si>
    <t>Cesta do Hanisky 5, 04457</t>
  </si>
  <si>
    <t>výroba jednoduchých úžitkových výrobkov z dreva</t>
  </si>
  <si>
    <t>Tokarčík Jaroslav Ing.</t>
  </si>
  <si>
    <t>Mierová 1182, 04925 Dobšiná</t>
  </si>
  <si>
    <t>Budimír 39, 04443 Budimír</t>
  </si>
  <si>
    <t>TOP FIGURA, s.r.o.</t>
  </si>
  <si>
    <t>Toplanský Stanislav</t>
  </si>
  <si>
    <t>Slobody 34, 04011 Košice</t>
  </si>
  <si>
    <t>agentúra služieb-vedenie domácnosti klienta, celodenná starostlivosť o dieťa, ...</t>
  </si>
  <si>
    <t>Tornikidis Marcela Ing. - HELIOS</t>
  </si>
  <si>
    <t>1033568624</t>
  </si>
  <si>
    <t>Huncovská 3947/14A, 04001 Košice</t>
  </si>
  <si>
    <t>Kavečianska cesta 41, 04001 Košice</t>
  </si>
  <si>
    <t>Zásielkový predaj, predaj cez internet</t>
  </si>
  <si>
    <t>Tóth Peter Mgr.</t>
  </si>
  <si>
    <t>1071813710</t>
  </si>
  <si>
    <t>Skautská 4, 04001 Košice</t>
  </si>
  <si>
    <t>Sprostredkovanie predaja,prenájmu a kúpy nehnuteľností</t>
  </si>
  <si>
    <t>TPS Košice s.r.o.</t>
  </si>
  <si>
    <t>Dominikánske nám.8, 04001 Košice</t>
  </si>
  <si>
    <t>Dominikánske nám. 8, 04001 Košice</t>
  </si>
  <si>
    <t>výroba pekár. a cukrár. výrobkov</t>
  </si>
  <si>
    <t>TRIXI, s.r.o.</t>
  </si>
  <si>
    <t>Furčianska 50, 04014 Košice</t>
  </si>
  <si>
    <t>Petzvalova 4, 04011 Košice</t>
  </si>
  <si>
    <t>Poľská 2, 04001 Košice</t>
  </si>
  <si>
    <t>Prevádzka športových zariadení,obchodná a sprostredkovateľská činnosť s potlačou reklamných titulov</t>
  </si>
  <si>
    <t>Tutoky Anton - GALIPIX</t>
  </si>
  <si>
    <t>Orlia 98/6, 04431 Sokoľ</t>
  </si>
  <si>
    <t>U.S.Steel Services s.r.o.</t>
  </si>
  <si>
    <t xml:space="preserve">Areál U.S.Steel, 04454 Košice </t>
  </si>
  <si>
    <t>Areál U.S.Steel, Chránená prevádzka - hala A</t>
  </si>
  <si>
    <t>spracovanie odpadov elektrických káblov</t>
  </si>
  <si>
    <t>Areál U.S.Steel, Chránená prevádzka - hala B</t>
  </si>
  <si>
    <t>vizuálna kontrola rebríkov, demontáž amortizačného šrotu</t>
  </si>
  <si>
    <t>Areál U.S.Steel, Chránená prevádzka - hala C</t>
  </si>
  <si>
    <t>triedenie papierového odpadu, demontáž prístrojov</t>
  </si>
  <si>
    <t>Areál U.S.Steel, Chránená prevádzka - krajčírska dielňa</t>
  </si>
  <si>
    <t>oprava pracovných odevov, šitie uterákov, filtračných vriec</t>
  </si>
  <si>
    <t>Areál U.S.Steel, Chránená prevádzka - kontrola a skladovanie POZ</t>
  </si>
  <si>
    <t>kontrola a skladovanie prostriedkov osobného zabezpečenia</t>
  </si>
  <si>
    <t xml:space="preserve">Areál U.S.Steel, Chránená prevádzka- admin budova TSU  </t>
  </si>
  <si>
    <t>výdaj osobných ochranných prostriedkov pre návštevy</t>
  </si>
  <si>
    <t>Účelové zariadenie cirkvi - Štefan</t>
  </si>
  <si>
    <t>Budimír 16, 04443 Budimír</t>
  </si>
  <si>
    <t>Budimír 16, 04443, Budimír</t>
  </si>
  <si>
    <t>činnosť cirkevnej organizácie</t>
  </si>
  <si>
    <t>Park obrancov mieru 1, 04001 Košice</t>
  </si>
  <si>
    <t>Poskytovanie sociálnych služieb osobám so zrakovým postihnutím z košického samosprávneho kraja</t>
  </si>
  <si>
    <t>UNP, spol. s r.o.</t>
  </si>
  <si>
    <t>2021352586</t>
  </si>
  <si>
    <t>Myslavská 121,    04016 Košice</t>
  </si>
  <si>
    <t>Myslavská 125,    04016 Košice</t>
  </si>
  <si>
    <t>masérske a kozmetické služby</t>
  </si>
  <si>
    <t>Valiková Eva</t>
  </si>
  <si>
    <t>Košický Klečenov 12, 04445 Košický Klečenov</t>
  </si>
  <si>
    <t>Vánok s.r.o.</t>
  </si>
  <si>
    <t>Skladná 28, 04001 Košice</t>
  </si>
  <si>
    <t>Varga Ivan Bc.</t>
  </si>
  <si>
    <t>Rudník 251,04423</t>
  </si>
  <si>
    <t>Nápajadlá 2768/18, 04012 Košice</t>
  </si>
  <si>
    <t>Maloobchod - predaj značkového textilu</t>
  </si>
  <si>
    <t>Vargová Oľga</t>
  </si>
  <si>
    <t>Hlavná 38, 040 01 Košice</t>
  </si>
  <si>
    <t>Verejná knižnica Jána Bocatia</t>
  </si>
  <si>
    <t>Hlavná 48, 04261 Košice</t>
  </si>
  <si>
    <t>Hviezdoslavova 5, 04001 Košice</t>
  </si>
  <si>
    <t>Viktória Dance Servis s.r.o.</t>
  </si>
  <si>
    <t>072 31 Zalužice 179</t>
  </si>
  <si>
    <t>Moyzesova 22,       040 01 Košice</t>
  </si>
  <si>
    <t>Maloobchod s obuvou a kožennými výrobkami v špecializovaných predajniach</t>
  </si>
  <si>
    <t>1.10.2016 dodatok č. 1 1.12.2016</t>
  </si>
  <si>
    <t>VLDS, s.r.o.</t>
  </si>
  <si>
    <t>Palárikova, 1501/18, 04001 Košice</t>
  </si>
  <si>
    <t xml:space="preserve">administratívne a účtovné služby </t>
  </si>
  <si>
    <t>Vožňák Alexander</t>
  </si>
  <si>
    <t>Okulka 11/9, 093 01 Vranov nad Topľou</t>
  </si>
  <si>
    <t>Pri Prachárni 4, 040 11 Košice</t>
  </si>
  <si>
    <t>Predajňa umeleckých diel – predajná galéria</t>
  </si>
  <si>
    <t>Vreštiaková Kamila</t>
  </si>
  <si>
    <t>Magurská 1207/7, 04023 Košice</t>
  </si>
  <si>
    <t>Vydavateľstvo DELFÍN s.r.o.</t>
  </si>
  <si>
    <t>Biela 2, 04001 Košice</t>
  </si>
  <si>
    <t>vrátnica (pre objekt polikliniky)</t>
  </si>
  <si>
    <t>WILLCOM s.r.o.</t>
  </si>
  <si>
    <t>Šrobárová 1, 04001 Košice</t>
  </si>
  <si>
    <t>bufet - predaj tovaru</t>
  </si>
  <si>
    <t>XXX SK, s.r.o.</t>
  </si>
  <si>
    <t>Čordákova 38, 04023 Košice</t>
  </si>
  <si>
    <t>Komenského 5, 04001 Košice</t>
  </si>
  <si>
    <t>Základná škola s materskou školou Milana Rastislava Štefánika, Budimír 11</t>
  </si>
  <si>
    <t>Budimír 11, 04443 Budimír</t>
  </si>
  <si>
    <t>údržbárske práce</t>
  </si>
  <si>
    <t>Základná škola s vyučovacím jazykom maďarským - Alapiskola, Buzica 327 - Buzita 327</t>
  </si>
  <si>
    <t>Buzica 327, 04473 Buzica</t>
  </si>
  <si>
    <t>Zimová Bibiana</t>
  </si>
  <si>
    <t>Štós 211,04426 Štós</t>
  </si>
  <si>
    <t>Šitie rôznych výrobkov</t>
  </si>
  <si>
    <t>ŽELEZO STAVEBNINY s.r.o.</t>
  </si>
  <si>
    <t>Holubyho 31, 04001 Košice</t>
  </si>
  <si>
    <t>predaj hutníckeho materiálu</t>
  </si>
  <si>
    <t>Nové Zámky</t>
  </si>
  <si>
    <t>FOCESA s.r.o.</t>
  </si>
  <si>
    <t>Tnovec nad Váhom 923, 925 71 Tnovec nad Váhom</t>
  </si>
  <si>
    <t>Školská 2330/1A, 927 01 Šaľa</t>
  </si>
  <si>
    <t>reklamné a marketingové služby, vydavateľská činnosť /grafické a tlačiarenské činnosti)</t>
  </si>
  <si>
    <t>Martin Černák - SPORTER</t>
  </si>
  <si>
    <t>Švermova 2234/28 927 01  Šaľa</t>
  </si>
  <si>
    <t>administratívne činnosti pre potreby spoločnosti</t>
  </si>
  <si>
    <t>PROSPECT, spol. s r.o.</t>
  </si>
  <si>
    <t>J. Simora 5, 940 01 Nové Zámky</t>
  </si>
  <si>
    <t>J. Simora 5, 940 01  Nové Zámky</t>
  </si>
  <si>
    <t>správa informačných technológií u zam. Prospect spol. s. r. o. , admin. práce pre stavbyvedúceho a zam. Prospect s.r.o.</t>
  </si>
  <si>
    <t>Sklenárstvo SGS, s.r.o.</t>
  </si>
  <si>
    <t>J.Kráľa 52, 940 01 Nové Zámky</t>
  </si>
  <si>
    <t>P&amp;T Brothers s.r.o.</t>
  </si>
  <si>
    <t>Hájová 15, 940 71 Nové Zámky</t>
  </si>
  <si>
    <t>J.Kráľa 19, 940 56 Nové Zámky</t>
  </si>
  <si>
    <t>reklamné a marketingové služby pre potreby spoločnosti P&amp;T Brothers</t>
  </si>
  <si>
    <t>Adrian Selčík OK TAXI</t>
  </si>
  <si>
    <t>T. Vansovej 10, 940 01 Nové Zámky</t>
  </si>
  <si>
    <t>Ľ.Štúra 17, 940 01 Nové Zámky</t>
  </si>
  <si>
    <t>nepravidelná cestná osobná doprava-dispečér</t>
  </si>
  <si>
    <t>SÜLI s.r.o.</t>
  </si>
  <si>
    <t>Kamenný Most 467, 943 58 Kamenný Most</t>
  </si>
  <si>
    <t>Kamenný Most 1021, 943 58 Kamenný Most</t>
  </si>
  <si>
    <t>výroba pekárskych a cukrárenských výrobkov</t>
  </si>
  <si>
    <t>IMTANO s.r.o.</t>
  </si>
  <si>
    <t>Nábrežná 4549/67, 940 57 Nové Zámky</t>
  </si>
  <si>
    <t>Nábrežná 7, 940 01 Nové Zámky</t>
  </si>
  <si>
    <t>Marek Kuruc</t>
  </si>
  <si>
    <t>Veľké Lovce 799, 941 42  Veľké Lovce</t>
  </si>
  <si>
    <t>Podzámska 32, 940 01 Nové Zámky</t>
  </si>
  <si>
    <t>Patrik Karvai</t>
  </si>
  <si>
    <t>Jazdecká 5231/13, 940 01 Nové Zámky</t>
  </si>
  <si>
    <t>M.R.Štefánika 4, 940 01 Nové Zámky</t>
  </si>
  <si>
    <t>administratívne činnosti pre potreby zamestnávateľa - Patrik Karvai</t>
  </si>
  <si>
    <t>Spoločnosť Zlatý vek</t>
  </si>
  <si>
    <t>Novomeského 499/17, 949 12 Nitra</t>
  </si>
  <si>
    <t>Štúrova 22, 941 06 Komjatice</t>
  </si>
  <si>
    <t>upratovacie práce v zariadení pre potreby zamestnávateľa Spoločnosť Zlatý vek</t>
  </si>
  <si>
    <t>Lenart gold s.r.o.</t>
  </si>
  <si>
    <t>Radničná 5, 940 01 Nové Zámky</t>
  </si>
  <si>
    <t>Radničná 7, 940 01 Nové Zámky</t>
  </si>
  <si>
    <t>Ibolya Kováčová</t>
  </si>
  <si>
    <t>Pozba 110, 941 51 Pozba</t>
  </si>
  <si>
    <t>Rákocziho 12, 940 01 Nové Zámky</t>
  </si>
  <si>
    <t xml:space="preserve">poradenská činnosť v oblasti zdravého životného štýlu </t>
  </si>
  <si>
    <t>Angelika Mináriková</t>
  </si>
  <si>
    <t>L.Novomeského 774/2, 927 01 Šaľa</t>
  </si>
  <si>
    <t>Hlavná 6, 927 01 Šaľa</t>
  </si>
  <si>
    <t>Ing. Arpád Kiss</t>
  </si>
  <si>
    <t>Vlčanska 563/5, 927 01 Šaľa</t>
  </si>
  <si>
    <t>Neded 82, 925 85 Neded</t>
  </si>
  <si>
    <t>Veronika Kaderábeková</t>
  </si>
  <si>
    <t>Nám. Republiky 2784/1, 940 65 Nové Zámky</t>
  </si>
  <si>
    <t>Výroba ostatných odevov a doplnkov, šitie a oprava odevov</t>
  </si>
  <si>
    <t>Ing. František Németh</t>
  </si>
  <si>
    <t>Jazerná 15, 940 01 Nové Zámky</t>
  </si>
  <si>
    <t>Michalská bašta 11, 940 01 Nové Zámky</t>
  </si>
  <si>
    <t>účtovnícke a udítorské činnosti, vedenie účtovných kník a daňové poradenstvo</t>
  </si>
  <si>
    <t>Jazyková škola ÚSPECH s. r. o.</t>
  </si>
  <si>
    <t>Žerotínova bašta 2821/2, 940 02 Nové Zámky</t>
  </si>
  <si>
    <t>organizovanie kurzov, školení a seminárov</t>
  </si>
  <si>
    <t>Združenie na pomoc ľuďom s mentálnym postihnutím</t>
  </si>
  <si>
    <t>Pod kopcom 75, 940 01 Nové Zámky</t>
  </si>
  <si>
    <t>upratovacovacie služby pre zamestnávateľa</t>
  </si>
  <si>
    <t>Kostolná ulica č. 1, 940 01 Nové Zámky</t>
  </si>
  <si>
    <t>upratovacie práce priestorov DSS - chodieb schodov a sociálnych zariadení na Kostolnej ulici v NZ</t>
  </si>
  <si>
    <t>Martina Tóthová</t>
  </si>
  <si>
    <t>Kvetná 2853/32, 942 01 Šurany</t>
  </si>
  <si>
    <t>polygrafická výroba, sadzba a konečná úprava tlačovín, kúpa tovaru na účely jeho predaja konečnému spotrebiteľovi</t>
  </si>
  <si>
    <t>Mesto Nové Zámky</t>
  </si>
  <si>
    <t>Hlavné námestie 10, 940 01 Nové Zámky</t>
  </si>
  <si>
    <t>Školská 14, 940 52 Nové Zámky</t>
  </si>
  <si>
    <t>obsluha kamerového bezpečnostného systému</t>
  </si>
  <si>
    <t>PRO-HAND, s.r.o.</t>
  </si>
  <si>
    <t>Z.Kodálya 787, 924 00 Galanta</t>
  </si>
  <si>
    <t>Kráľová nad Váhom 701, 925 91 Kráľová nad Váhom</t>
  </si>
  <si>
    <t>výroba a balenie odevov</t>
  </si>
  <si>
    <t>Magic media, s.r.o.</t>
  </si>
  <si>
    <t>Bottova 8, 927 01 Šaľa</t>
  </si>
  <si>
    <t>Jarmočná 1, 927 01 Šaľa</t>
  </si>
  <si>
    <t>Mesto Šaľa</t>
  </si>
  <si>
    <t>Nám.Sv.Trojice 7, 927 15 Šaľa</t>
  </si>
  <si>
    <t>Hollého 9, 927 05 Šaľa</t>
  </si>
  <si>
    <t>Bc. Gabriela Slobodníková</t>
  </si>
  <si>
    <t>Jána Palárika 982/3, 941 01 Bánov</t>
  </si>
  <si>
    <t>M.R.Štefánika č. 11, 940 01 Nové Zámky</t>
  </si>
  <si>
    <t>stážca parkoviska</t>
  </si>
  <si>
    <t>pomoné práce v kuchyni, pomocný kuchár</t>
  </si>
  <si>
    <t>ERVIN cukrárska výrobňa spol. s r.o.</t>
  </si>
  <si>
    <t>Tešedíkovo 1416, 925 82 Tešedíkovo</t>
  </si>
  <si>
    <t>Tešedíkovo 1416, 92582 Tešedíkovo</t>
  </si>
  <si>
    <t>10710</t>
  </si>
  <si>
    <t>Ing. Andrej Barta</t>
  </si>
  <si>
    <t>Dolná 167/44, 941 06 Komjatice</t>
  </si>
  <si>
    <t>Školská 2, 942 01 Šurany</t>
  </si>
  <si>
    <t xml:space="preserve">kúpa tovaru za účelom jeho predaja konečnému spotrebiteľovi - maloobchod v rozsahu voľných živností </t>
  </si>
  <si>
    <t>Jozef Hamar</t>
  </si>
  <si>
    <t>Tulipánová 2, 927 01 Šaľa</t>
  </si>
  <si>
    <t>Hlavná 7204/40, 927 01 Šaľa</t>
  </si>
  <si>
    <t>Norbert Kelemen</t>
  </si>
  <si>
    <t>Mužla 683, 943 52 Mužla</t>
  </si>
  <si>
    <t>Mužla 1014, 943 52</t>
  </si>
  <si>
    <t>Tomáš Gomboš</t>
  </si>
  <si>
    <t>Tešedíkovo 129, 925 82 Tešedíkovo</t>
  </si>
  <si>
    <t>Tešedíkovo 130, 925 82 Tešedíkovo</t>
  </si>
  <si>
    <t>PLINIUS, s.r.o.</t>
  </si>
  <si>
    <t>Pri skladoch 1, 940 01 Nové Zámky</t>
  </si>
  <si>
    <t>veľkoobchod s porcelánom a sklom</t>
  </si>
  <si>
    <t>Carmen Kapsová</t>
  </si>
  <si>
    <t>Záhradnícka 1756/26, 932 01 Veľký Meder</t>
  </si>
  <si>
    <t>Kráľovská 796/43, 927 01 Šaľa</t>
  </si>
  <si>
    <t>96040</t>
  </si>
  <si>
    <t>zariadenie slúžiace na regeneráciu a rekondíciu</t>
  </si>
  <si>
    <t>Obec Močenok</t>
  </si>
  <si>
    <t>Sv. Gorazda 629/82, 951 31 Močenok</t>
  </si>
  <si>
    <t>Andreja Hlinku 484/10, 951 31 Močenok</t>
  </si>
  <si>
    <t>84110</t>
  </si>
  <si>
    <t>Veronika Borosová</t>
  </si>
  <si>
    <t>Hviezdoslavova 1772/80, 941 10 Tvrdošovce</t>
  </si>
  <si>
    <t>96020</t>
  </si>
  <si>
    <t>Jarmila Juríková</t>
  </si>
  <si>
    <t>Žerotínova bašta 4978/15, 940 01 Nové Zámky</t>
  </si>
  <si>
    <t>Várdayho 21, 940 01 Nové Zámky</t>
  </si>
  <si>
    <t>P.K.SEM s.r.o.</t>
  </si>
  <si>
    <t>Kukučínova 1559/39, 941 11 Palárikovo</t>
  </si>
  <si>
    <t>82920</t>
  </si>
  <si>
    <t>balenie sterilizovaného potravinárskeho tovaru</t>
  </si>
  <si>
    <t>Mladá éra autorov nového tisícročia</t>
  </si>
  <si>
    <t>S.H.Vajanského 62, 940 01 Nové Zámky</t>
  </si>
  <si>
    <t>S.H. Vajanského 62, 940 01 Nové Zámky</t>
  </si>
  <si>
    <t>94999</t>
  </si>
  <si>
    <t>technicko-administratívne práce, edičná činnosť</t>
  </si>
  <si>
    <t>404.</t>
  </si>
  <si>
    <t xml:space="preserve">Tomáš Fischer </t>
  </si>
  <si>
    <t>Tešedíkovo 1321, 925 82 Tešedíkovo</t>
  </si>
  <si>
    <t>Tešedíkovo 165, 925 82 Tešedíkovo</t>
  </si>
  <si>
    <t>58190</t>
  </si>
  <si>
    <t>služby súvisiace s počítačovým spracovaním údajov</t>
  </si>
  <si>
    <t>ERA-PACK-PLUS spol. s r.o.</t>
  </si>
  <si>
    <t>Dvorská cesta 8, 940 01 Nové Zámky</t>
  </si>
  <si>
    <t>46900</t>
  </si>
  <si>
    <t>NZZ - RELAX, s.r.o.</t>
  </si>
  <si>
    <t>Letomostie 2, 940 01 Nové Zámky</t>
  </si>
  <si>
    <t>Bratislavská 1, 941 10 Tvrdošovce</t>
  </si>
  <si>
    <t>86220</t>
  </si>
  <si>
    <t>Hlavná 1, 941 31 Dvory nad Žitavou</t>
  </si>
  <si>
    <t>činnosť špeicálnej lekárskej praxe</t>
  </si>
  <si>
    <t>poskytovanie zdravotnej starostlivosti v NZZ v odbore fyziatria, balneológia a liečebná rehabilitácia</t>
  </si>
  <si>
    <t>MÁNYA spol. s r.o.</t>
  </si>
  <si>
    <t>Malá škovránková 1215/2, 943 54 Svodín</t>
  </si>
  <si>
    <t>Škovránková 1166/74, 943 54 Svodín</t>
  </si>
  <si>
    <t>finalizovanie a balenie poľnohospodárskych produktov a potravín</t>
  </si>
  <si>
    <t>Júlia Bečková</t>
  </si>
  <si>
    <t>9. mája 24, 941 01 Bánov</t>
  </si>
  <si>
    <t>9.mája 24, 941 01 Bánov</t>
  </si>
  <si>
    <t>47190</t>
  </si>
  <si>
    <t xml:space="preserve">kúpa tovaru na účely jeho predaja konečnému spotrebiteľovi </t>
  </si>
  <si>
    <t>Obec Svodín</t>
  </si>
  <si>
    <t>Hlavná 1, 943 54 Svodín</t>
  </si>
  <si>
    <t>Škovránková ul. 95, 943 54 Svodin</t>
  </si>
  <si>
    <t xml:space="preserve">zberný dvor separovaného odpadu </t>
  </si>
  <si>
    <t>Eleonóra Simonová</t>
  </si>
  <si>
    <t>Poľná 15, 940 01 Nové Zámky</t>
  </si>
  <si>
    <t>J.Kráľa 3, 940 01 Nové Zámky</t>
  </si>
  <si>
    <t>Ján Benčík</t>
  </si>
  <si>
    <t>Cintorínska 955/2, 951 31 Močenok</t>
  </si>
  <si>
    <t>46190</t>
  </si>
  <si>
    <t>sprostredkovateľská činnosť v oblasti obchodu a služieb v rozsahu voľnej živnosti</t>
  </si>
  <si>
    <t>Marek Tomšík</t>
  </si>
  <si>
    <t>Štefánikova 634/171, 941 11 Palárikovo</t>
  </si>
  <si>
    <t>Štefánikova 171, 941 11 Palárikovo</t>
  </si>
  <si>
    <t>spracovanie údajov na počítači, reklamné činnosti, polygrafická výroba, sadzba a končná úprava tlačovín</t>
  </si>
  <si>
    <t>OSRAM a.s.</t>
  </si>
  <si>
    <t>Komárňanská cesta 7, 940 93 Nové Zámky</t>
  </si>
  <si>
    <t>31200</t>
  </si>
  <si>
    <t>vývoj, výroba, montáž, oprava predradných zapalovačov a regulačných zariadení</t>
  </si>
  <si>
    <t>Miroslav Šiculiak</t>
  </si>
  <si>
    <t>Tatranská 32, 940 01 Nové Zámky</t>
  </si>
  <si>
    <t>Taranská 32, 940 01 Nové Zámky</t>
  </si>
  <si>
    <t>32990</t>
  </si>
  <si>
    <t>výroba dekoratívnych a úžitkových výrobkov z prútia a in. mat.</t>
  </si>
  <si>
    <t>Tibor Pilárik</t>
  </si>
  <si>
    <t>Pozba 112, 941 51 Pozba</t>
  </si>
  <si>
    <t>56109</t>
  </si>
  <si>
    <t>kúpa tovaru na účely jeho predaja konečnému spotrebiteľovi - maloobchod v rozsahu voľných živností</t>
  </si>
  <si>
    <t>Rolsit Trading Slovakia, spol. s r.o.</t>
  </si>
  <si>
    <t>Horná 87, 941 06 Komjatice</t>
  </si>
  <si>
    <t>M.R.Štefánika 34, 941 06 Komjatice</t>
  </si>
  <si>
    <t>15120</t>
  </si>
  <si>
    <t>výroba kufrov, kabeliek a podobných výrobkov</t>
  </si>
  <si>
    <t>Ing. Denisa Lelovicsová</t>
  </si>
  <si>
    <t>Kukučínova 541/1, 927 01 Šaľa</t>
  </si>
  <si>
    <t>Tešedíkovo 246, 925 82 Tešedíkovo</t>
  </si>
  <si>
    <t>69200</t>
  </si>
  <si>
    <t>prevádzkovanie športových a kultúrnych zariadení</t>
  </si>
  <si>
    <t>Kukučínova 1, 927 01 Šaľa</t>
  </si>
  <si>
    <t>Dušan Kuruc FOTO-KURUC</t>
  </si>
  <si>
    <t>Nitrianska cesta 1647/20, 940 01  Nové Zámky</t>
  </si>
  <si>
    <t>Ľ.Štúra 3, 940 01 Nové Zámky</t>
  </si>
  <si>
    <t>74200</t>
  </si>
  <si>
    <t>Ostatný maloobchod v špecializovaných predajniach - fotografický materiál a ostatný veľkoobchod - fotografický materiál</t>
  </si>
  <si>
    <t>KDS, s.r.o.</t>
  </si>
  <si>
    <t>Novozámocká 47, 942 01 Šurany</t>
  </si>
  <si>
    <t>25620</t>
  </si>
  <si>
    <t>Hana Mellenová</t>
  </si>
  <si>
    <t>Branovo 244, 941 31 Branovo</t>
  </si>
  <si>
    <t>Podzámska 24, 940 01 Nové Zámky</t>
  </si>
  <si>
    <t>47789</t>
  </si>
  <si>
    <t>poskytovanie služieb rýchleho oberstvenia v spojení s predajom na priamu konzumáciu</t>
  </si>
  <si>
    <t>MOLET MODIANI s.r.o.</t>
  </si>
  <si>
    <t>Pod Záhradami 1896/43, Dvory nad Žitavou</t>
  </si>
  <si>
    <t>J. Szabóa 12, 941 31 Dvory nad Žitavou</t>
  </si>
  <si>
    <t>kúpa tovaru na účely jeho predaj konečnému spotrebiteľovi</t>
  </si>
  <si>
    <t>DT digital s.r.o.</t>
  </si>
  <si>
    <t>Tešedíkovo 1289, 925 82 Tešedíkovo</t>
  </si>
  <si>
    <t>47430</t>
  </si>
  <si>
    <t>Obec Trnovec nad Váhom</t>
  </si>
  <si>
    <t>Hlavná 587, 925 71 Trnovec nad Váhom</t>
  </si>
  <si>
    <t>prevádzkovanie kamerového systému</t>
  </si>
  <si>
    <t>Zoltán Vass</t>
  </si>
  <si>
    <t>Sv.Kelemena 440/43 941 07 Veľký Kýr</t>
  </si>
  <si>
    <t>Černík 144, 941 05 Černík</t>
  </si>
  <si>
    <t>kúpa tovaru na účely jeho predaja konečnému spotrebiteľovi alebo iným prev. živnosti- predaj mäsových výrobkov</t>
  </si>
  <si>
    <t>Piešťanska 11/18, 956 05 Radošina</t>
  </si>
  <si>
    <t>Sv.Garazda 553/28, 951 31 Močenok</t>
  </si>
  <si>
    <t>94910</t>
  </si>
  <si>
    <t>zariadenie sociálnych služieb - práčovňa, žehliareň, kuchyňa, jedáleň</t>
  </si>
  <si>
    <t>T.P.TRADE, spol. s r.o.</t>
  </si>
  <si>
    <t>Komjatická 78, 940 01 Nové Zámky</t>
  </si>
  <si>
    <t>Výpalisko 65, 940 01 Nové Zámky</t>
  </si>
  <si>
    <t>46410</t>
  </si>
  <si>
    <t xml:space="preserve">výrobná činnosť </t>
  </si>
  <si>
    <t>"BARACHA" Zariadenie soc. Služieb</t>
  </si>
  <si>
    <t>Čerešňová 365, 941 49 Bardoňovo</t>
  </si>
  <si>
    <t>87300</t>
  </si>
  <si>
    <t>Ing. Imrich Domaniža - 3D</t>
  </si>
  <si>
    <t>Považská ul. 89, 940 01 Nové Zámky</t>
  </si>
  <si>
    <t>Považská 89, 940 01 Nové Zámky</t>
  </si>
  <si>
    <t>17210</t>
  </si>
  <si>
    <t>elektrotechnická a krajčírska výroba</t>
  </si>
  <si>
    <t>NOVIMPEX spol. s r.o.</t>
  </si>
  <si>
    <t>Šurianska cesta 62, 940 01 Nové Zámky</t>
  </si>
  <si>
    <t>46770</t>
  </si>
  <si>
    <t>baliace a skladacie činnosti</t>
  </si>
  <si>
    <t>stráženie objektu druhotných surovín(vrátnica)</t>
  </si>
  <si>
    <t>Budovateľská 7, 940 01 Nové Zámky</t>
  </si>
  <si>
    <t>Maridar s.r.o.</t>
  </si>
  <si>
    <t>Dolné Saliby 560, 925 02 Dolné Saliby</t>
  </si>
  <si>
    <t>Nám. Sv. Juraja 2244, 927 01 Šaľa</t>
  </si>
  <si>
    <t>PORVENIR s.r.o.</t>
  </si>
  <si>
    <t>Bitúnkova 4799/4, Nové Zámky</t>
  </si>
  <si>
    <t>Bratov Baldigarovcov 10, Nové Zámky</t>
  </si>
  <si>
    <t>70220</t>
  </si>
  <si>
    <t>administratívne práce pre potreby spoločnosti PORVENIR s.r.o.</t>
  </si>
  <si>
    <t>Renáta Nemesová</t>
  </si>
  <si>
    <t>Jesenského 73, 943 01 Štúrovo</t>
  </si>
  <si>
    <t>Jesenského 2886/752, 943 01 Štúrovo</t>
  </si>
  <si>
    <t>"DUNAJ"ZSS Kováčov</t>
  </si>
  <si>
    <t>Kováčov 482, 943 66 Kováčov</t>
  </si>
  <si>
    <t>Chľaba 505, 943 66 Chľaba</t>
  </si>
  <si>
    <t>upratovacie práce v priestoroch, práce v práčovni v priestoroch DSS</t>
  </si>
  <si>
    <t>Želmíra Bartošová</t>
  </si>
  <si>
    <t>Marušova 3, 935 33 Nový Tekov</t>
  </si>
  <si>
    <t>Podhajská 750, 941 48 Podhajská</t>
  </si>
  <si>
    <t>kúpa tovaru na účely jeho predaja konečnému spotrebiteľovi-kvetinárstvo</t>
  </si>
  <si>
    <t>VUNAR, a.s.</t>
  </si>
  <si>
    <t>T. G. Masaryka 1, 940 48 Nové Zámky</t>
  </si>
  <si>
    <t>T.G. Masaryka 4979/1, T. G. Masaryka 5422, 940 48 Nové Zámky</t>
  </si>
  <si>
    <t>68200</t>
  </si>
  <si>
    <t>NEUROLÓGIA ŠTÚROVO, s.r.o.</t>
  </si>
  <si>
    <t>Jesenského 85, 943 01 Štúrovo</t>
  </si>
  <si>
    <t>ambulancia odborného lekára (neurológia)</t>
  </si>
  <si>
    <t>Vendomat spol. s r.o.</t>
  </si>
  <si>
    <t>Komárňanská cesta 21, 940 93 Nové Zámky</t>
  </si>
  <si>
    <t>46390</t>
  </si>
  <si>
    <t>výroba a balenie potravín</t>
  </si>
  <si>
    <t>Catch Cash spo. s  r. o.</t>
  </si>
  <si>
    <t>Cyrilometódska 33, 940 69 Nové Zámky</t>
  </si>
  <si>
    <t>Podzámsk 34, 940 61 Nové Zámky</t>
  </si>
  <si>
    <t xml:space="preserve">Counselor spol. s. r. o. </t>
  </si>
  <si>
    <t>S.H. Vajanského 5014/49, Nové Zámky</t>
  </si>
  <si>
    <t>polygrafická výroba, sadzba a konečná úprava tlačovín, rozoberanie čiernej techniky a následné triedenie</t>
  </si>
  <si>
    <t xml:space="preserve">Mária Gyuricsová </t>
  </si>
  <si>
    <t>Krátka 8, 940 67 Nové Zámky</t>
  </si>
  <si>
    <t>administratívne služby súvisiace s predmetom činnosti - príjmací technik</t>
  </si>
  <si>
    <t>Hlavná 44, 927 01 Šaľa</t>
  </si>
  <si>
    <t>maloobchod s koženou galantériou ( zber a výdaj opravy obuvi)</t>
  </si>
  <si>
    <t>Július Szalma</t>
  </si>
  <si>
    <t>Keť 374, 935 64 Keť</t>
  </si>
  <si>
    <t>Chľaba 553, 943 66</t>
  </si>
  <si>
    <t>DREAMLINE s.r.o.</t>
  </si>
  <si>
    <t>G. Bethlena 47/4, 940 76 Nové Zámky</t>
  </si>
  <si>
    <t>Széchényiho 3181, 943 01 Štúrovo</t>
  </si>
  <si>
    <t>sprostredkovanie obchodu s komoditami a cennými papiermi</t>
  </si>
  <si>
    <t>Obeč Žihárec</t>
  </si>
  <si>
    <t>Žihárec 599, 925 83 Žihárec</t>
  </si>
  <si>
    <t>administratívne činnosti pre účely zamestnávateľa Obec Žihárec</t>
  </si>
  <si>
    <t>Obec Žihárec</t>
  </si>
  <si>
    <t>Žihárec 85, 925 83 Žihárec</t>
  </si>
  <si>
    <t>administratívno-kultúrne práce pre účely obecného úradu Žihárec</t>
  </si>
  <si>
    <t>Mediachain s.r.o.</t>
  </si>
  <si>
    <t>M.R. Štefánika 60, 940 01 Nové Zámky</t>
  </si>
  <si>
    <t>Žerotínova bašta 1, 940 01 Nové Zámky</t>
  </si>
  <si>
    <t>MUDr. Ingeborg Kačinecová</t>
  </si>
  <si>
    <t>Madáchova 175, 943 60 Nána</t>
  </si>
  <si>
    <t>Záhradnícka 4/975, 943 01 Štúrovo</t>
  </si>
  <si>
    <t>CLARITAS n.o.</t>
  </si>
  <si>
    <t>Branovská cesta 1721/22, 941 31 Dvory nad Žitavou</t>
  </si>
  <si>
    <t>starostlivosť o staršie osoby a osoby so ZP v pobyt. zariad.</t>
  </si>
  <si>
    <t>Andrej Barta</t>
  </si>
  <si>
    <t>SNP -TRAFIKA, 942 01 Šurany</t>
  </si>
  <si>
    <t>kúpa tovaru za účelom jeho predaja konenčému spotrebiteľovi - maloobchod v rozsahu voľných živností</t>
  </si>
  <si>
    <t>943 54 Svodín, Hlavná 4</t>
  </si>
  <si>
    <t>Obec Dvory nad Žitavou</t>
  </si>
  <si>
    <t>Hlavné námestie 414/6, 941 36 Dvory nad Žitavou</t>
  </si>
  <si>
    <t>Veľká Komárňanská 2004, 941 31 Dvory nad Žitavou</t>
  </si>
  <si>
    <t>zabezpečovanie knižnično-informačných služieb - Obecná knižnica</t>
  </si>
  <si>
    <t>Kristína Jóba</t>
  </si>
  <si>
    <t>M.M.Hodžu 10098/9, 940 01 Nové Zámky</t>
  </si>
  <si>
    <t>Novozámocká cesta 81, 941 10 Tvrdošovce</t>
  </si>
  <si>
    <t>VIKTÓRIA - CA, s.r.o.</t>
  </si>
  <si>
    <t>Jesenského 74, 943 01 Štúrovo</t>
  </si>
  <si>
    <t>Jesenského 83/59, 943 01 Štúrovo</t>
  </si>
  <si>
    <t>pomocné administratívne činnosti</t>
  </si>
  <si>
    <t>Obec Bánov</t>
  </si>
  <si>
    <t>Hviezdoslavova 34, 941 01 Bánov</t>
  </si>
  <si>
    <t>O.M.C. Invest</t>
  </si>
  <si>
    <t>Holubyho 41, 902 01 Pezinok</t>
  </si>
  <si>
    <t>941 08 Rastislavice 352</t>
  </si>
  <si>
    <t xml:space="preserve">maloobchod v nešpecializovaných predajniach najmä s potravinami, nápojmi  a tabakom, ubytovacie služby </t>
  </si>
  <si>
    <t>Conatu, s.r.o.</t>
  </si>
  <si>
    <t>1. mája č. 1, 943 60 Nána</t>
  </si>
  <si>
    <t>podnilkanie v oblasti nakladania s inými ako nebezpečným odpadom, výroba jednoduchým drevárskych výrobkov, stolárstvo</t>
  </si>
  <si>
    <t>Michaela Blašková</t>
  </si>
  <si>
    <t>Hlavná 90, 942 01 Šurany</t>
  </si>
  <si>
    <t>Námestie hrdinov 11, 942 01 Šurany</t>
  </si>
  <si>
    <t>kúpa tovaru na účely jeho predaja</t>
  </si>
  <si>
    <t>Mgr. Soňa Hrabinová</t>
  </si>
  <si>
    <t>S. H. Vajanského 5305/15, 940 01 Nové Zámky</t>
  </si>
  <si>
    <t>Petofiho 4, 940 01 Nové Zámky</t>
  </si>
  <si>
    <t>Pavol Hovorka</t>
  </si>
  <si>
    <t>Zemné 316, 941 22 Zemné</t>
  </si>
  <si>
    <t>P. Blahu 10435/10, 940 01 Nové Zámky</t>
  </si>
  <si>
    <t>maloobchod v rozsahu voľných živností ( potraviny)</t>
  </si>
  <si>
    <t>KREA OFFICE s.r.o.</t>
  </si>
  <si>
    <t>943 65 Kamenica nad Hronom 526</t>
  </si>
  <si>
    <t>Hlavná 52, 943 01 Štúrovo</t>
  </si>
  <si>
    <t>maloobchod kancelárských, školských a kreatívnych potrieb</t>
  </si>
  <si>
    <t>Hotel Korzo Nové Zámky a.s.</t>
  </si>
  <si>
    <t>František Balogh</t>
  </si>
  <si>
    <t>SNP 42, 940 01 Nové Zámky</t>
  </si>
  <si>
    <t>Obchodný dom COOP Jednota, Hlavné námestie 6, 940 01 Nové Zámky</t>
  </si>
  <si>
    <t>oprava hodín, hodiniek a šperkov</t>
  </si>
  <si>
    <t xml:space="preserve">Obec Kamenica nad Hronom </t>
  </si>
  <si>
    <t>Kamenica nad Hronom 106, 943 65 Kamenica nad Hronom</t>
  </si>
  <si>
    <t>administratívne práce pre obec Kamenica nad Hronom</t>
  </si>
  <si>
    <t>Obec Nová Vieska</t>
  </si>
  <si>
    <t>Nová Vieska 294, 943 41 Nová Vieska</t>
  </si>
  <si>
    <t>Nová Vieska 30, 943 41 Nová Vieska</t>
  </si>
  <si>
    <t>spravovanie obecnej knižnice a upratovacie služby pre obec</t>
  </si>
  <si>
    <t>Tlinwelt s.r.o.</t>
  </si>
  <si>
    <t>Hlavná 57, 943 01 Štúrovo</t>
  </si>
  <si>
    <t>predaj výživových doplnkov Natur house</t>
  </si>
  <si>
    <t>Alexander Kucharovič</t>
  </si>
  <si>
    <t>Topoľová 43, 940 01 Nové Zámky</t>
  </si>
  <si>
    <t>Obec Mužla</t>
  </si>
  <si>
    <t>Mužla 711, 943 52 Mužla</t>
  </si>
  <si>
    <t>Mužla 877, 943 52 Mužla</t>
  </si>
  <si>
    <t>najdrevo s.r.o.</t>
  </si>
  <si>
    <t>Diakovce 203, 925 81 Diakovce</t>
  </si>
  <si>
    <t>Tešedíkovo 1492, 925 82 Tešedíkovo</t>
  </si>
  <si>
    <t xml:space="preserve">výroba ostatných výrobkov z dreva </t>
  </si>
  <si>
    <t>proWork</t>
  </si>
  <si>
    <t>Znievska 3062/18, 851 06  Bratislava</t>
  </si>
  <si>
    <t>Borzagoš1026/6, 951 31  Močenok</t>
  </si>
  <si>
    <t>administratívna činnosť - účtovníctvo</t>
  </si>
  <si>
    <t>stolárstvo, maloobchod, triedenie druhotných surovín</t>
  </si>
  <si>
    <t xml:space="preserve">BALLPOLO, s. r. o. </t>
  </si>
  <si>
    <t>Viničná 31, 940 64  Nové Zámky</t>
  </si>
  <si>
    <t>výroba kufrov, kabeliek a podobných výrobkov, sediel a popruhov</t>
  </si>
  <si>
    <t>GALANTÉRIA BAVLNKA s. r. o.</t>
  </si>
  <si>
    <t>M.R.Štefánika 1390/17, 941 06  Komjatice</t>
  </si>
  <si>
    <t>M. R.Štefánika 26, 940 01 Nové Zámky</t>
  </si>
  <si>
    <t>kúpa tovaru na účely jeho predaja konečnému spotrebiteľovi alebo iným prevádzkovateľom živnosti - galantéria</t>
  </si>
  <si>
    <t xml:space="preserve">Fontionnel&amp;Co s. r. o. </t>
  </si>
  <si>
    <t>Ernestova bašta 2, 940 01  Nové Zámky</t>
  </si>
  <si>
    <t xml:space="preserve">Ernestova bašta 2, 940 01 Nové Zámky </t>
  </si>
  <si>
    <t>vedenie účtovníctva pre účely zamestnávateľa Fontionnel&amp;Co s. r. o.</t>
  </si>
  <si>
    <t>"DUNAJ", ZSS Kováčov</t>
  </si>
  <si>
    <t>Kováčov 482, 943 66  Kováčov</t>
  </si>
  <si>
    <t xml:space="preserve">stráženie objektu </t>
  </si>
  <si>
    <t xml:space="preserve">NOVOSERVIS s. r. o. </t>
  </si>
  <si>
    <t>Bernolákovo námestie 25, 940 01 Nové Zámky</t>
  </si>
  <si>
    <t>Sv.Gorazda 629/85, 951 31  Močenok</t>
  </si>
  <si>
    <t>klientské centrum</t>
  </si>
  <si>
    <t>Scheuden</t>
  </si>
  <si>
    <t>Hlavná 1117/1, 943 54 Svodín</t>
  </si>
  <si>
    <t>Škovránkova ulica 1308/95, 943 54 Svodín</t>
  </si>
  <si>
    <t>zber biologicky rozložiteľného odpadu</t>
  </si>
  <si>
    <t xml:space="preserve">TECHTON s. r. o. </t>
  </si>
  <si>
    <t>Petöfiho 9, 943 01 Štúrovo</t>
  </si>
  <si>
    <t xml:space="preserve">Jesenského 73, 943 01 Štúrovo  </t>
  </si>
  <si>
    <t>administratívno-pomocné práce v oblasti multimédia</t>
  </si>
  <si>
    <t>Vladimír Bukovský</t>
  </si>
  <si>
    <t>Ďorocká 4360/11, 940 01 Nové Zámky</t>
  </si>
  <si>
    <t>Komjatická 65, 940 01 Nové Zámky</t>
  </si>
  <si>
    <t>generálne čistenie budov</t>
  </si>
  <si>
    <t>čistenie a tepovanie kobercov a čalúneného nábytku</t>
  </si>
  <si>
    <t>VEK NÁDEJE Zariadenie sociálnych služieb</t>
  </si>
  <si>
    <t>Šoltésovej 2, 940 01 Nové Zámky</t>
  </si>
  <si>
    <t>Šoltésovej 3, 940 01 Nové Zámky</t>
  </si>
  <si>
    <t>informačná služba (vrátnica)</t>
  </si>
  <si>
    <t>Tatranská 27, 940 01 Nové Zámky</t>
  </si>
  <si>
    <t>Malacky</t>
  </si>
  <si>
    <t>Haramia Richard</t>
  </si>
  <si>
    <t>37026925</t>
  </si>
  <si>
    <t>Košiarska 10, 900 51 Zohor</t>
  </si>
  <si>
    <t>Kvetná 34, 900 51 Zohor</t>
  </si>
  <si>
    <t>9313 / Fitnescentrá</t>
  </si>
  <si>
    <t>Prevádzka fitnescentra</t>
  </si>
  <si>
    <t>Hlavenková Anna</t>
  </si>
  <si>
    <t>Olšovského 130/6, 901 01 Malacky</t>
  </si>
  <si>
    <t>Záhorácka 68, 901 01 Malacky</t>
  </si>
  <si>
    <t>1412 / Výroba pracovných odevov</t>
  </si>
  <si>
    <t xml:space="preserve">Výroba pracovných odevov, </t>
  </si>
  <si>
    <t>Pavlík Dušan</t>
  </si>
  <si>
    <t>Rastislavova 2527/7, 901 01 Malacky</t>
  </si>
  <si>
    <t>4619 / Sprostredkovanie obchodu s rozličným tovarom</t>
  </si>
  <si>
    <t>Inžinierska činnosť</t>
  </si>
  <si>
    <t>Lešková Zdenka - COMFORT PAP</t>
  </si>
  <si>
    <t>Vajanského 354/26, 901 01 Malacky</t>
  </si>
  <si>
    <t>Pezinská 18, 901 01 Malacky</t>
  </si>
  <si>
    <t>1722 / Výroba výrobkov pre domácnosť, hygienické a toaletné potreby</t>
  </si>
  <si>
    <t>Výroba toaletných pokrývok WC dosky, spracovanie výrobkov z papiera</t>
  </si>
  <si>
    <t>Valovič Peter</t>
  </si>
  <si>
    <t>Nová 292/120, 900 31 Stupava</t>
  </si>
  <si>
    <t>9609 / Ostatné osobné služby i. n.</t>
  </si>
  <si>
    <t>Starostlivosť, kozmetická úprava psov</t>
  </si>
  <si>
    <t>Dom Svitania, n.o.</t>
  </si>
  <si>
    <t>900 63 Jakubov 79</t>
  </si>
  <si>
    <t>8810/ Sociálna práca bez ubytovania pre staršie osoby  a osoby so zdravotným postihnutím</t>
  </si>
  <si>
    <t>Výroba výrobkov z papiera a lepenky, kníhviazačstvo; výroba ostatného textilného tovaru; montáž a balenie</t>
  </si>
  <si>
    <t>Švec Peter</t>
  </si>
  <si>
    <t>Hlavná598/63, 900 31 Stupava</t>
  </si>
  <si>
    <t>9604 / Služby týkajúce sa telesnej pohody</t>
  </si>
  <si>
    <t>Masérstvo - klasická a športová masáž</t>
  </si>
  <si>
    <t>Režný Vladimír, Mgr. - REVOL</t>
  </si>
  <si>
    <t>Kollárova 376/17, 901 01 Malacky</t>
  </si>
  <si>
    <t>Duklianskych hrdinov 874, 901 01 Malacky</t>
  </si>
  <si>
    <t>Mesto Stupava</t>
  </si>
  <si>
    <t>Hlavná 1/24, 900 31 Stupava</t>
  </si>
  <si>
    <t>Hlavná 9, 900 31 Stupava</t>
  </si>
  <si>
    <t>8411 / Všeobecná verejná správa</t>
  </si>
  <si>
    <t>Služby spojené s prevádzkovaním bezpečnostných systémov</t>
  </si>
  <si>
    <t>Dobrovič Peter</t>
  </si>
  <si>
    <t>908 73 Veľké Leváre 416</t>
  </si>
  <si>
    <t>Vansovej 789/2, 908 73 Veľké Leváre</t>
  </si>
  <si>
    <t>4776 / Maloobchod s kvetmi, rastlinami, semenami, hnojivami, domácimi zvieratami a krmivom pre zvieratá v špecializovaných predajniach</t>
  </si>
  <si>
    <t>Maloobchod s kvetmi a darčekovými predmetni, aranžérske práce</t>
  </si>
  <si>
    <t>Mesto Malacky</t>
  </si>
  <si>
    <t>Radlinského 2751/1, 901 01 Malacky</t>
  </si>
  <si>
    <t>Záhorácka 21, 901 01 Malacky</t>
  </si>
  <si>
    <t>Inkubátor Malacky, n.o.</t>
  </si>
  <si>
    <t>Bernolákova 1/A, 901 01 Malacky</t>
  </si>
  <si>
    <t>9499 / Činnosť ostatných členských organizácií</t>
  </si>
  <si>
    <t>Činnosť ostatných členských organizácií</t>
  </si>
  <si>
    <t>Brádlová Liliana, Bc.</t>
  </si>
  <si>
    <t>Ľ. Fullu 1641/4, 901 01 Malacky</t>
  </si>
  <si>
    <t>7022 / Poradenské služby v oblasti podnikania a riadenia</t>
  </si>
  <si>
    <t>Poradenská a konzultačná činnosť v oblasti zdravého životného štýlu, sprostredkovateľská činnosť</t>
  </si>
  <si>
    <t>Hlávková Jana</t>
  </si>
  <si>
    <t>Hlboká 960/3, 900 55 Lozorno</t>
  </si>
  <si>
    <t>Hlavná 47, 900 31 Stupava</t>
  </si>
  <si>
    <t>Pedikúra, manikúra, kozmetika a služby súvisiace so skrášľovaním tela, maloobchodný predaj kozmetických výrobkov</t>
  </si>
  <si>
    <t>Kučera Kamil</t>
  </si>
  <si>
    <t>Pribinova 2287/46, 901 01 Malacky</t>
  </si>
  <si>
    <t>Poskytovanie služieb súvisiacich so starostloivosťou o zvieratá, maloobchod, veľkoobchod</t>
  </si>
  <si>
    <t>Lúčan Michal</t>
  </si>
  <si>
    <t>Školské námestie 394/20, 906 38 Rohožník</t>
  </si>
  <si>
    <t>8299 / Ostatné pomocné obchodné činnosti i. n.</t>
  </si>
  <si>
    <t>Sprostredkovateľská činnosť v oblasti služieb; administratívne služby; činnosť podnikateľských, organizačných a ekonomických poradcov; vykonávanie mimoškolskej vzdelávacej činnosti; prieskum trhu a verejnej mienky</t>
  </si>
  <si>
    <t>Komorníková Nadežda - JAS</t>
  </si>
  <si>
    <t>Záhorácka 40, 901 01 Malacky</t>
  </si>
  <si>
    <t>1.mája 63, 901 01 Malacky</t>
  </si>
  <si>
    <t>3299 / Ostatná výroba i. n.</t>
  </si>
  <si>
    <t>Výroba sviečok</t>
  </si>
  <si>
    <t>Danielová Iveta</t>
  </si>
  <si>
    <t>Radlinského 1077/19, 901 01 Malacky</t>
  </si>
  <si>
    <t>Kláštorné námestie 69/8, 901 01 Malacky</t>
  </si>
  <si>
    <t>9602 / Kadernícke a kozmetické služby</t>
  </si>
  <si>
    <t>Vlašič Eduard</t>
  </si>
  <si>
    <t>Veterná 806/5, 900 66 Vysoká pri Morave</t>
  </si>
  <si>
    <t>Hraničiarska 765, 900 66 Vysoká pri Morave</t>
  </si>
  <si>
    <t>5630 / Služby pohostinstiev</t>
  </si>
  <si>
    <t>Pohostinská činnosť a výroba hotových jedál</t>
  </si>
  <si>
    <t>Autodiely Vincent, s.r.o.</t>
  </si>
  <si>
    <t>Krížna 3, 900 31 Stupava</t>
  </si>
  <si>
    <t>4791 / Zásielkový predaj alebo predaj cez internet</t>
  </si>
  <si>
    <t>RepaNet, o.z.</t>
  </si>
  <si>
    <t>Staré Grunty 14, 841 04 Bratislava</t>
  </si>
  <si>
    <t>906 38 Rohožník 407</t>
  </si>
  <si>
    <t xml:space="preserve">Montáž a kompletizácia dielov pre automobilový priemysel </t>
  </si>
  <si>
    <t>Fetex, s.r.o.</t>
  </si>
  <si>
    <t>Vlčie hrdlo 26, 821 07 Bratislava</t>
  </si>
  <si>
    <t>900 63 Jakubov 275</t>
  </si>
  <si>
    <t>Výroba reklamných predmetov s potlačou a tlačovín</t>
  </si>
  <si>
    <t>Vstúpte, n.o.</t>
  </si>
  <si>
    <t>1.mája 15, 901 01 Malacky</t>
  </si>
  <si>
    <t>Radlinského 5172, 901 01 Malacky</t>
  </si>
  <si>
    <t>Kreatívna dieľňa a požičovňa kostýmov</t>
  </si>
  <si>
    <t>Olešňaníková Zuzana</t>
  </si>
  <si>
    <t>Hlboká 910/62, 900 55 Lozorno</t>
  </si>
  <si>
    <t>Hlavná 40/1058, 900 31 Stupava</t>
  </si>
  <si>
    <t>5629 / Ostatné jedálenské služby</t>
  </si>
  <si>
    <t>Poskytovanie služieb rýchleho občerstvenia v spojení s predajom na priamu konzumáciu</t>
  </si>
  <si>
    <t>OKROS, s.r.o.</t>
  </si>
  <si>
    <t>Cesta mládeže 18, 901 01 Malacky</t>
  </si>
  <si>
    <t>2223 / Výroba výrobkov z plastu pre stavebníctvo</t>
  </si>
  <si>
    <t>Výroba sieťok a tieniacej techniky</t>
  </si>
  <si>
    <t>Hallon Pavol, Mgr. PhD.</t>
  </si>
  <si>
    <t>Slovenská 5252/1A, 901 01 Malacky</t>
  </si>
  <si>
    <t>9003 / Umelecká tvorba</t>
  </si>
  <si>
    <t>Prevádzkovanie hudobného štúdia</t>
  </si>
  <si>
    <t>Protect work, n.o.</t>
  </si>
  <si>
    <t>Závodská 679, 908 73 Veľké Leváre</t>
  </si>
  <si>
    <t>Finančný, daňový, mzdový a administratívny servis formou outsourcingu</t>
  </si>
  <si>
    <t>Vojtušová Darina</t>
  </si>
  <si>
    <t>R. Dilonga 5383/65, 901 01 Malacky</t>
  </si>
  <si>
    <t>Duklianskych hrdinov 34, 901 01 Malacky</t>
  </si>
  <si>
    <t>4779 / Ostatný maloobchod s novým tovarom v špecializovaných predajniach i.n.</t>
  </si>
  <si>
    <t>Maloobchodný predaj rozličného tovaru</t>
  </si>
  <si>
    <t>Poláková Vlasta</t>
  </si>
  <si>
    <t>900 64 Suchohrad 247</t>
  </si>
  <si>
    <t>Hlavná 166/39, 900 65 Záhorská Ves</t>
  </si>
  <si>
    <t>Ecopark, s.r.o.</t>
  </si>
  <si>
    <t>Záhorácka 54, 901 01 Malacky</t>
  </si>
  <si>
    <t>Cesta mládeže 26, 901 01 Malacky</t>
  </si>
  <si>
    <t>Podnikanie v oblasti nakladania s iným ako nebezpečným odpadom</t>
  </si>
  <si>
    <t>Obec Suchohrad</t>
  </si>
  <si>
    <t>900 64 Suchohrad 140</t>
  </si>
  <si>
    <t>Podateľňa, krízové riadenie, BOZP,CO, PO</t>
  </si>
  <si>
    <t>Správa bytových, administratívnych a priemyselných objetov</t>
  </si>
  <si>
    <t>Cognia, s.r.o.</t>
  </si>
  <si>
    <t>Okružná 2466/3, 900 31 Stupava</t>
  </si>
  <si>
    <t>7220 / Výskum a experimentálny vývoj v oblasti spoločenských a humanitných vied</t>
  </si>
  <si>
    <t>Výskum a experimentálny vývoj v oblasti spoločenských a humanitných vied</t>
  </si>
  <si>
    <t>VODOHOSPODÁRSKE STAVBY, a.s.</t>
  </si>
  <si>
    <t>Rontgenova 26, 851 01 Bratislava</t>
  </si>
  <si>
    <t>Marcheggská 86, 900 31 Stupava</t>
  </si>
  <si>
    <t>4299 / Výstavba ostatných inžinierskych stavieb i. n.</t>
  </si>
  <si>
    <t>Oprava a údržba strojov</t>
  </si>
  <si>
    <t>Ostatné zábavné činnosti a voľnočasové aktivity</t>
  </si>
  <si>
    <t>Juraj Švára - AGB</t>
  </si>
  <si>
    <t>900 63 Jakubov 151</t>
  </si>
  <si>
    <t>Mierové námestie 11, 901 01 Malacky</t>
  </si>
  <si>
    <t>43.99. / Ostatné špecializované stavebné práce i. n.</t>
  </si>
  <si>
    <t>Očná optika</t>
  </si>
  <si>
    <t>Michal Hallon</t>
  </si>
  <si>
    <t>J. Hollého 10, 901 01 Malacky</t>
  </si>
  <si>
    <t>Duklianskych hrdinov 47/651, 901 01 Malacky</t>
  </si>
  <si>
    <t>74.90 / Ostatné odborné, vedecké a technické činnosti</t>
  </si>
  <si>
    <t>Reklamné a marketingobé služby, polygrafická výroba, sadzba a konečná úprava tlačovín, maloobchod, veľkoobchod</t>
  </si>
  <si>
    <t>Juraj Adamkovič</t>
  </si>
  <si>
    <t>900 63 Jakubov 139</t>
  </si>
  <si>
    <t>Záhorácka 46, 901 01 Malacky</t>
  </si>
  <si>
    <t>47.91 / Zásielkový predaj alebo predaj cez internet</t>
  </si>
  <si>
    <t>Hornová PLUS, spol. s r.o.</t>
  </si>
  <si>
    <t>Dlhá 1373/20. 900 31 Stupava</t>
  </si>
  <si>
    <t>Cementárska 15, 900 31 Stupava</t>
  </si>
  <si>
    <t>70.22 / Poradenské služby v oblasti podnikania a riadenia</t>
  </si>
  <si>
    <t>Vedenie účtovníctva, obchodná činnosť</t>
  </si>
  <si>
    <t>Ing. Svetlana Ftorková</t>
  </si>
  <si>
    <t>Záhorácka 100, 901 01 Malacky</t>
  </si>
  <si>
    <t>84.25.0 / Protipožiarna ochrana</t>
  </si>
  <si>
    <t>Protipožiarna ochrana</t>
  </si>
  <si>
    <t>Štefan Luščák</t>
  </si>
  <si>
    <t>Pod lesom 222/41, 059 04 Matiašovce</t>
  </si>
  <si>
    <t>1</t>
  </si>
  <si>
    <t>František Martinko</t>
  </si>
  <si>
    <t>Poľná 282/16, 059 52 Stará Lesná</t>
  </si>
  <si>
    <t>Poľná 282/19, 059 52 Stará Lesná</t>
  </si>
  <si>
    <t>Ing. Jozef Pjatak</t>
  </si>
  <si>
    <t>Záhradná 1338/3, 060 01 Kežmarok</t>
  </si>
  <si>
    <t>Marketingová činnosť v oblasti strojárenskej výroby, počítačova grafika</t>
  </si>
  <si>
    <t>Pavel Kožuško VŠEDOM</t>
  </si>
  <si>
    <t>Mlnynčeky 74, 059 76 Mlynčeky</t>
  </si>
  <si>
    <t>Hlavné námestie 54, 060 01 Kežmarok</t>
  </si>
  <si>
    <t>Pílovanie a hobľovanie dreva</t>
  </si>
  <si>
    <t>ANKAZ, s r.o.</t>
  </si>
  <si>
    <t>Michalská 41, 060 01 Kežmarok</t>
  </si>
  <si>
    <t>MUDr. Alexandra 52, 060 01 Kežmarok</t>
  </si>
  <si>
    <t xml:space="preserve"> Ostatný maloobchod v nešpecializovaných predajniach</t>
  </si>
  <si>
    <t>Obchodná činnosť, administratívne práce a služby zákazníkom</t>
  </si>
  <si>
    <t>Marián Kuba</t>
  </si>
  <si>
    <t>Tehelňa 888/7, 060 01 Kežmarok</t>
  </si>
  <si>
    <t>Ubytovacie služby bez poskytovania pohostinských služieb</t>
  </si>
  <si>
    <t>Ubytovacie služby  bez poskytovania pohostinských služieb</t>
  </si>
  <si>
    <t>Janka Dziaková</t>
  </si>
  <si>
    <t>Školská 654/22, 059 71 Ľubica</t>
  </si>
  <si>
    <t>Vrbovská 45, 059 71 Ľubica</t>
  </si>
  <si>
    <t>Mesto Spišská Belá</t>
  </si>
  <si>
    <t>Petzvalova 18, 059 01 Spišská Belá</t>
  </si>
  <si>
    <t>Petzvalova 9, 059 01 Spišská Belá</t>
  </si>
  <si>
    <t>Hviezdoslavova 21, 059 01 Spišská Belá</t>
  </si>
  <si>
    <t>Praktik Tatry s.r.o.</t>
  </si>
  <si>
    <t>Zdravotnícka 4, 058 01 Poprad</t>
  </si>
  <si>
    <t>Dr. Alexandra 10, 060 01 Kežmarok</t>
  </si>
  <si>
    <t>Obec Tvarožná</t>
  </si>
  <si>
    <t>Tvarožná 27,059 71 Tvarožná</t>
  </si>
  <si>
    <t>Obec Vlkovce</t>
  </si>
  <si>
    <t>Vlkovce 90, 059 71 Vlkovce</t>
  </si>
  <si>
    <t>Katarína Pľutová</t>
  </si>
  <si>
    <t>Žakovce 79, 059 73 Žakovce</t>
  </si>
  <si>
    <t>Michalská 18, 060 01 Kežmarok</t>
  </si>
  <si>
    <t>Ostatný maloobchod v nešpecializov</t>
  </si>
  <si>
    <t>Opracovanie výrobkov z plastov, dorábanie rôznych komponentov, triedenie rôznych súčiastok...</t>
  </si>
  <si>
    <t>Milan Pirhala PIR-MIL</t>
  </si>
  <si>
    <t>Tvarožná 17,059 71 Tvarožná</t>
  </si>
  <si>
    <t>Tvarožná 17, 059 71 Tvarožná</t>
  </si>
  <si>
    <t>Oprava elektrických  prístrojov</t>
  </si>
  <si>
    <t>Magda Bartošová</t>
  </si>
  <si>
    <t>Severná 1410/3, 060 01 Kežmarok</t>
  </si>
  <si>
    <t>Garbiarska 19, 060 01 Kežmarok</t>
  </si>
  <si>
    <t>Milan Remiaš REMI</t>
  </si>
  <si>
    <t>Jílemnického 421/28, 059 52 Veľká Lomnica</t>
  </si>
  <si>
    <t>Služby súvisiace s produkciou filmov alebo videozáznamov</t>
  </si>
  <si>
    <t xml:space="preserve">Základná škola </t>
  </si>
  <si>
    <t>Hradné námestie 38, 060 01 Kežmarok</t>
  </si>
  <si>
    <t>Zariadenie školského stravovania</t>
  </si>
  <si>
    <t>Anna Pajerová- Predajňa sv. Valentín</t>
  </si>
  <si>
    <t>Letná 957/56, 059 01 Spišská Belá</t>
  </si>
  <si>
    <t>Hviezdoslavova 374/26, 059 01 Spišská Belá</t>
  </si>
  <si>
    <t>Administratívne  a pomocné činnosti</t>
  </si>
  <si>
    <t>Medard Kiefer</t>
  </si>
  <si>
    <t>Košická 2224/12, 0600 01 Kežmarok</t>
  </si>
  <si>
    <t>Tehelňa 36, 060 01 Kežmarok</t>
  </si>
  <si>
    <t>Pohostinská činnosť a výroba hotových jedál pre výdaje</t>
  </si>
  <si>
    <t>Mária Miková</t>
  </si>
  <si>
    <t>SNP 838/65, 059 01 Spišská Belá</t>
  </si>
  <si>
    <t>Hviezdoslavova 1, 059 01 Spišská Belá</t>
  </si>
  <si>
    <t>Ivan Živický</t>
  </si>
  <si>
    <t>Tvarožná 22, 059 71 Tvarožná</t>
  </si>
  <si>
    <t>Administratívne a pomocné práce</t>
  </si>
  <si>
    <t xml:space="preserve">CPKSB, s. r. o. </t>
  </si>
  <si>
    <t xml:space="preserve">Štefánikova 992/45, 059 01 Spišská Belá </t>
  </si>
  <si>
    <t>Miroslav Orinčák</t>
  </si>
  <si>
    <t>Krvavé pole 40, 060 01 Kežmarok</t>
  </si>
  <si>
    <t>Toporcerova 2, 060 01 Kežmarok</t>
  </si>
  <si>
    <t>Sprostredkovanie obchodu</t>
  </si>
  <si>
    <t>František Majzel ALFA TATRY</t>
  </si>
  <si>
    <t xml:space="preserve">Tatranská 208/94, 059 52 Stará Lesná </t>
  </si>
  <si>
    <t xml:space="preserve">LUSILA, s. r. o. </t>
  </si>
  <si>
    <t>Slavkovská 708, 060 01 Kežmarok</t>
  </si>
  <si>
    <t>Veľkoobchod s kancelárskymi potrebami</t>
  </si>
  <si>
    <t xml:space="preserve">TAXIM - SK, s.r.o. </t>
  </si>
  <si>
    <t>1. mája 1171/50, 059 01 Spišská Belá</t>
  </si>
  <si>
    <t>Kúpa tovaru na účely jeho predaja a sprostredkovateľská činnosť v oblasti obchodu</t>
  </si>
  <si>
    <t>Maroš Pindroch</t>
  </si>
  <si>
    <t>Lanškrounská 1609/12, 060 01 Kežmarok</t>
  </si>
  <si>
    <t>Tvarožnianska 2490/16, 060 01 Kežmarok</t>
  </si>
  <si>
    <t xml:space="preserve">Kúpa tovaru na účely jeho predaja </t>
  </si>
  <si>
    <t>Ľubomír Gregúrek</t>
  </si>
  <si>
    <t>Vrbovská 644/66, 059 71 Ľubica</t>
  </si>
  <si>
    <t xml:space="preserve">TADITA, s.r.o. </t>
  </si>
  <si>
    <t>Hlavné námestie  31, 060 01 Kežmarok</t>
  </si>
  <si>
    <t>Výstavba obytných a neobytných budov, i.n.</t>
  </si>
  <si>
    <t>Denisa Vengrinová</t>
  </si>
  <si>
    <t>Vrbovská 242/6, 059 92 Huncovce</t>
  </si>
  <si>
    <t>Jílemnického 330, 059 52 Veľká Lomnica</t>
  </si>
  <si>
    <t>Karol Dlugoš KOVOVÝROBA-Zámočníctvo</t>
  </si>
  <si>
    <t>Kukučínova 1164/2, 060 01 Kežmarok</t>
  </si>
  <si>
    <t>Slavkovsk 19/A, 060 01 Kežmarok</t>
  </si>
  <si>
    <t>Kovovýroba - zámočníctvo</t>
  </si>
  <si>
    <t xml:space="preserve">Čistiace a upratovacie služby- autoumyváreň </t>
  </si>
  <si>
    <t>Ing. Ferenčík Vladimír</t>
  </si>
  <si>
    <t>Tatranská 1001/30, 060 01 Kežmarok</t>
  </si>
  <si>
    <t>Dr. Alexandra 52, 060 01 Kežmarok</t>
  </si>
  <si>
    <t>Branislav Hromý</t>
  </si>
  <si>
    <t>Podolínska 406/81, 059 95 Toporec</t>
  </si>
  <si>
    <t>Alena Hovančáková - TINKATRIN</t>
  </si>
  <si>
    <t>Gen. Štefánika 1050/8, 060 01 Kežmarok</t>
  </si>
  <si>
    <t>Starý trh 527/29, 060 01 Kežmarok</t>
  </si>
  <si>
    <t>Prevádzkovanie čistiarne a práčovne</t>
  </si>
  <si>
    <t>CZ ECAV na Slovensku Kežmarok</t>
  </si>
  <si>
    <t>Hviezdoslavova 18, 060 01 Kežmarok</t>
  </si>
  <si>
    <t>Činnosť cirkevných organizácií</t>
  </si>
  <si>
    <t>Účtovné práce, prácr v oblasti miezd a personalistiky, administratívne práce</t>
  </si>
  <si>
    <t>Dušan Šoltýs</t>
  </si>
  <si>
    <t>Hlavné námestie  98, 060 01 Kežmarok</t>
  </si>
  <si>
    <t>Čalunníctvo, administratívne činnosti</t>
  </si>
  <si>
    <t>Petra Vaľová</t>
  </si>
  <si>
    <t>Gaštanová 3560/2A, 060 01 Kežmarok</t>
  </si>
  <si>
    <t>Dr. Alexandra 22, 060 01 Kežmarok</t>
  </si>
  <si>
    <t>Sprostredkovanie obchodu a služieb v rozsahu voľných živností</t>
  </si>
  <si>
    <t>Peter Cehuľa</t>
  </si>
  <si>
    <t>Vlkovce 4, 059 71 Vlkovce</t>
  </si>
  <si>
    <t>Vlkovce 22, 059 71 Vlkovce</t>
  </si>
  <si>
    <t>Opracovanie drevnej hmoty a výroba komponentov z dreva</t>
  </si>
  <si>
    <t xml:space="preserve">PIENINY RESORT, s. r. o. </t>
  </si>
  <si>
    <t>Malý Lipník 96, 065 46 Malý Lipník</t>
  </si>
  <si>
    <t>Kúpele Červený Kláštor 147, 059 06 Červený Kláštor</t>
  </si>
  <si>
    <t>Prenájom hnuteľností spojený s poskytovaním iných než ákladných služieb spojených s prenájmom</t>
  </si>
  <si>
    <t>Jozef Pľuta</t>
  </si>
  <si>
    <t>Služby súvisiace s pestovaním plodín</t>
  </si>
  <si>
    <t>Balenie kovových súčiastok a montáže plastových komponentov</t>
  </si>
  <si>
    <t>Svadobná horúčka, s.r.o.</t>
  </si>
  <si>
    <t>Vlkovce 59, 059 71 Vlkovce</t>
  </si>
  <si>
    <t>Ostatný maloobchod v nešpecialitzovaných predajniach</t>
  </si>
  <si>
    <t>Výroba svadobných ozdôb a dekorácií</t>
  </si>
  <si>
    <t>Janka Ovšonková</t>
  </si>
  <si>
    <t>Pod lesom 255/72, 059 04 Matiašovce</t>
  </si>
  <si>
    <t>Pod lesom 255/72, 059 04 matiašovce</t>
  </si>
  <si>
    <t>Administratívne služby, Vedenie účtovníctva</t>
  </si>
  <si>
    <t>Jozef Pristač-Stolárstvo</t>
  </si>
  <si>
    <t>Baštová 1409/22, 060 01 Kežmarok</t>
  </si>
  <si>
    <t>Slavkovská 25, 060 01 Kežmarok</t>
  </si>
  <si>
    <t>Soplárstvo, Kúpa tovaru na účely jeho predaja</t>
  </si>
  <si>
    <t>29.30.2014</t>
  </si>
  <si>
    <t>Peter Strápek-Obuv-servis</t>
  </si>
  <si>
    <t>Slovenská Ves  310, 059 02 Slovenská Ves</t>
  </si>
  <si>
    <t>Petzvalova 17, 059 01 Spišská Belá</t>
  </si>
  <si>
    <t>Oprava obuvi a iných kožených výrobkov - zberňa</t>
  </si>
  <si>
    <t>Marcel Zavacký</t>
  </si>
  <si>
    <t>Budovateľská 682/19, 059 71 Ľubica</t>
  </si>
  <si>
    <t>Huncovská 42, 060 01 Kežmarok</t>
  </si>
  <si>
    <t>Kúpa tovaru na účely jeho predaja - bufet</t>
  </si>
  <si>
    <t>Tatiana Šolcová, Ing.</t>
  </si>
  <si>
    <t>Slovenská Ves 162, 059 02 Slovenská Ves</t>
  </si>
  <si>
    <t>Vedenie účtovníctva,  administratívne služby</t>
  </si>
  <si>
    <t>František Cehula</t>
  </si>
  <si>
    <t>Vlkovce 41, 059 71 Vlkovce</t>
  </si>
  <si>
    <t>Výroba jednoduchých drevárskych výrobkov</t>
  </si>
  <si>
    <t>František Jezerčák FERUM</t>
  </si>
  <si>
    <t>Lúčna 44, 060 01  Malý Slavkov</t>
  </si>
  <si>
    <t>OZ - MĽK Lendak</t>
  </si>
  <si>
    <t>Potočná 249/32, 059 07 Lendak</t>
  </si>
  <si>
    <t>Činnosť zýujmových zväzov, spolkov, klubov</t>
  </si>
  <si>
    <t>Viera Lehotská - GRACIA</t>
  </si>
  <si>
    <t>Ľubická cesta 1091/30, 060 01 Kežmarok</t>
  </si>
  <si>
    <t>Hlavné námestie 16, 060 01 Kežmarok</t>
  </si>
  <si>
    <t>Maloobchod v rozsahu voľných živností</t>
  </si>
  <si>
    <t>xxx</t>
  </si>
  <si>
    <t>Oľga Štanclová</t>
  </si>
  <si>
    <t>Gerlachovská 43, 060 01 Kežmarok</t>
  </si>
  <si>
    <t>Baštová 18, 060 01 Kežmarok</t>
  </si>
  <si>
    <t>Ostatné peňažné sprostredkovanie</t>
  </si>
  <si>
    <t>Marek Skybjak-GASTROSERVIS</t>
  </si>
  <si>
    <t>Kruhová 1010/57, 059 71 Ľubica</t>
  </si>
  <si>
    <t>MUDr. Alexandra 28, 060 01 Kežmarok</t>
  </si>
  <si>
    <t>Čistiace a upratovacie služby</t>
  </si>
  <si>
    <t>Zlatica Martančíková - InfoEduCentrum</t>
  </si>
  <si>
    <t>Košická 2005/10, 060 01 Kežmarok</t>
  </si>
  <si>
    <t>Gen. Štefánika 1585/5, 060 01 Kežmarok</t>
  </si>
  <si>
    <t>Vykonávanie mimoškolskej vzdelávacej činnosti,  Administratívne služby</t>
  </si>
  <si>
    <t>Beáta Kučkovská Beaart Photography</t>
  </si>
  <si>
    <t>Obrancov mieru 1512/7, 060 01 Kežmarok</t>
  </si>
  <si>
    <t xml:space="preserve">Fotografické služby, Služby súvisiace s počítačovým spracovaním údajov </t>
  </si>
  <si>
    <t>Ján Siska</t>
  </si>
  <si>
    <t>1. mája 702/23, 059 01 Spišská Belá</t>
  </si>
  <si>
    <t>Údržba motorových vozidiel bez zásahu do motorickej časti vozidla</t>
  </si>
  <si>
    <t>Jozef Lešundák</t>
  </si>
  <si>
    <t>Osturňa 210,  059 79 Osturňa</t>
  </si>
  <si>
    <t>Martin Vnenčák</t>
  </si>
  <si>
    <t>xxxxxxx</t>
  </si>
  <si>
    <t>Jezersko 108,  059 03 Jezersko</t>
  </si>
  <si>
    <t>Dom smútku, 059 01 Spišská Belá</t>
  </si>
  <si>
    <t>Rudolf Celba - CEMAR</t>
  </si>
  <si>
    <t>Starý trh 528/27, 060 01 Kežmarok</t>
  </si>
  <si>
    <t>Daniel Andráš</t>
  </si>
  <si>
    <t>Kpt. Nálepku 23/28, 059 01 Spišská Belá</t>
  </si>
  <si>
    <t>Výroba jednoduchých úžitkových výrobkov z dreva, maloobchod</t>
  </si>
  <si>
    <t>Marek Pitoňák</t>
  </si>
  <si>
    <t>Kruhová 133, 059 71 Ľubica</t>
  </si>
  <si>
    <t>Gen. Svobodu 111/92, 059 71 Ľubica</t>
  </si>
  <si>
    <t>Ostatné jedálenské služby; Ostatný maloobchod v nešpecializovaných predajniach</t>
  </si>
  <si>
    <t>Poskytovanie služieb rýchleho občerstvenia; Kúpa tovaru na účely jeho predaja</t>
  </si>
  <si>
    <t>Jozef Molčány - MONY</t>
  </si>
  <si>
    <t>Poľná 293/3,92 Huncovce</t>
  </si>
  <si>
    <t>Hlavná 22, 059 92 Huncovce</t>
  </si>
  <si>
    <t>Adriána Šoltisová Allan fashion</t>
  </si>
  <si>
    <t>K. Kuzmányho 1538/7, 060 01 Kežmarok</t>
  </si>
  <si>
    <t>Hlavné námestie 190/30, 060 01 Kežmarok</t>
  </si>
  <si>
    <t>Vladimír Mešár</t>
  </si>
  <si>
    <t>Podhorany 24, 059 93 Podhorany</t>
  </si>
  <si>
    <t>Podhorany 12, 059 93 Podhorany</t>
  </si>
  <si>
    <t>Kúpa tovaru na účely jeho predaja konečnému sporebiteľovi ( maloobchod) alebo iným prevádzkovateľom živnosti (veľkoobchod), Administratívne služby</t>
  </si>
  <si>
    <t>Helena Džurňáková</t>
  </si>
  <si>
    <t>Lanškrounska 24, 060 01 Kežmarok</t>
  </si>
  <si>
    <t>Baštova 6, 060 01 Kežmarok</t>
  </si>
  <si>
    <t>Peter Jeleň PJ Autodiely</t>
  </si>
  <si>
    <t>Remeselnícka 68/13, 059 71 Ľubica</t>
  </si>
  <si>
    <t>Gen. Svobodu 112/88, 059 71 Ľubica</t>
  </si>
  <si>
    <t>Kúpa tovaru na účely jeho predaja konečnému spotrebiteľovi (maloobchod) alebo iným prevádzkovateľom živnosti (veľkoobchod)</t>
  </si>
  <si>
    <t>Monika Mlynarczyk M&amp;J LOGISTIK</t>
  </si>
  <si>
    <t>Toporcerova 1278/9, 060 01 Kežmarok</t>
  </si>
  <si>
    <t>M. Lányho 1, 060 01 Kežmarok</t>
  </si>
  <si>
    <t>Výroba výrobkov z papiera</t>
  </si>
  <si>
    <t>Jana Hudáková</t>
  </si>
  <si>
    <t>Žakovce 16, 059 73 Žakovce</t>
  </si>
  <si>
    <t>Žakovce 78, 059 73 Žakovce</t>
  </si>
  <si>
    <t>Renáta Nedoroščíková</t>
  </si>
  <si>
    <t>Lechnica 62, 059 06 Lechnica</t>
  </si>
  <si>
    <t>Lechnica 116, 059 06 Lechnica</t>
  </si>
  <si>
    <t>Kúpa  tovaru na účely jeho predaja konečnému sporebiteľovi ( maloobchod) alebo iným prevádzkovateľom živnosti (veľkoobchod)</t>
  </si>
  <si>
    <t>Viera Štefaňáková VIKY</t>
  </si>
  <si>
    <t>Školská 276/11, 059 52 Veľká Lomnica</t>
  </si>
  <si>
    <t>ONPEBA, s.r.o.</t>
  </si>
  <si>
    <t>Družstevná 494, 049 32 Štítnik</t>
  </si>
  <si>
    <t>Hosp. dvor Žakovce, 059 73 Žakovce 167</t>
  </si>
  <si>
    <t>Poľnohospodárska výroba</t>
  </si>
  <si>
    <t>Eva Džurná</t>
  </si>
  <si>
    <t>Červený Kláštor 112, 059 06 Červený Kláštor</t>
  </si>
  <si>
    <t>Lechnica 69, 059 06 Červený Kláštor</t>
  </si>
  <si>
    <t>Ubytovacie služby bez poskytovania pohostinských činností</t>
  </si>
  <si>
    <t>DRiP, s.r.o.</t>
  </si>
  <si>
    <t>Poprad</t>
  </si>
  <si>
    <t>Jarmila Barillová</t>
  </si>
  <si>
    <t>SNP 251, 059 18  Spišské Bystré</t>
  </si>
  <si>
    <t xml:space="preserve">výroba cukrárenských výrobkov </t>
  </si>
  <si>
    <t>Tibor Kvaššay</t>
  </si>
  <si>
    <t>Uralská 3539/32, 058 01 Poprad</t>
  </si>
  <si>
    <t>opravy autoelektriky</t>
  </si>
  <si>
    <t>Slovenská knižnica pre nevidiacich M. Hrebendu v Levoči</t>
  </si>
  <si>
    <t>Štúrova, č.36, 054 65 Levoča</t>
  </si>
  <si>
    <t>UNIVERZÁL, VDI Levoča</t>
  </si>
  <si>
    <t>Pod Kamenným vrchom 1, 054 01 Levoča</t>
  </si>
  <si>
    <t>výroba papiernických potrieb</t>
  </si>
  <si>
    <t>výroba papiernických potrieb a drobné montážne práce</t>
  </si>
  <si>
    <t>POLYPRESS Levoča, spol. s r.o.</t>
  </si>
  <si>
    <t>Mäsiarska 28, 054 01  Levoča</t>
  </si>
  <si>
    <t>tlač a predaj tlačív, technická a grafická úprava, rozmnožovanie, vydavateľské činnoti</t>
  </si>
  <si>
    <t>Pavol Petruf, Levoča</t>
  </si>
  <si>
    <t>Vetrová 4, 054 01 Levoča</t>
  </si>
  <si>
    <t>výroba ostatných potravinárskych výrobkov</t>
  </si>
  <si>
    <t>výroba pizze, bagiet</t>
  </si>
  <si>
    <t>Mesto Levoča</t>
  </si>
  <si>
    <t>Nám. Majstra Pavla 4/4, 054 01 Levoča</t>
  </si>
  <si>
    <t>Nám. Majstra Pavla 48, 054 01 Levoča</t>
  </si>
  <si>
    <t>SATMO s.r.o.</t>
  </si>
  <si>
    <t>Dominika Tatarku 4717/16, 058 01 Poprad</t>
  </si>
  <si>
    <t>Dominika Tatarku 98, 058 01 Poprad</t>
  </si>
  <si>
    <t>ostatné obchodné činnosti iné</t>
  </si>
  <si>
    <t>Natália Krajňáková</t>
  </si>
  <si>
    <t>Vagonárska 2378/33, 058 01 Poprad</t>
  </si>
  <si>
    <t>Karpatská 3256/15, 058 01  Poprad</t>
  </si>
  <si>
    <t>Eva Maguthová</t>
  </si>
  <si>
    <t>Nám. Sv. Egídia 3003/100, 058 01 Poprad</t>
  </si>
  <si>
    <t>Anton Želinský"CHPD" ISKRA</t>
  </si>
  <si>
    <t>Klčov 161, 053 02 Klčov</t>
  </si>
  <si>
    <t>Emil Múdry</t>
  </si>
  <si>
    <t>J. Francisciho 1676/14, 054 01 Levoča</t>
  </si>
  <si>
    <t>Nám. Majstra Pavla 49, 054 01  Levoča</t>
  </si>
  <si>
    <t>ostatný maloobchod v špecializ. Predajniach</t>
  </si>
  <si>
    <t>Materské centrum BAMBINO</t>
  </si>
  <si>
    <t>Letná 3478/9, 058 01 Poprad</t>
  </si>
  <si>
    <t>Zimná 3585/1, 058 01 Poprad</t>
  </si>
  <si>
    <t>UNIVERZÁL, VDN Levoča</t>
  </si>
  <si>
    <t>Michal Bednár</t>
  </si>
  <si>
    <t>Jána Francisciho 1683/21, 054 01 Levoča</t>
  </si>
  <si>
    <t>Nám. Majstra Pavla 47, 054 01  Levoča</t>
  </si>
  <si>
    <t>oprava hodín, hodín a šperkov</t>
  </si>
  <si>
    <t>Lajmex Slovakia Trading s.r.o.</t>
  </si>
  <si>
    <t>Levočská 3013/50, 058 01 Poprad</t>
  </si>
  <si>
    <t>technické testovanie a anylýzy</t>
  </si>
  <si>
    <t>technické skúšky a analýzy</t>
  </si>
  <si>
    <t>CORA GASTRO, s.r.o.</t>
  </si>
  <si>
    <t>Traktorová 1, 058 01 Poprad</t>
  </si>
  <si>
    <t>Traktorová 1, 058 01  Poprad</t>
  </si>
  <si>
    <t>veľkoobchod s ostatnými domácimi potrebami</t>
  </si>
  <si>
    <t>V.L.MEDICAL, s.r.o.</t>
  </si>
  <si>
    <t>Ovocinárska 1780/26, 054 01 Levoča</t>
  </si>
  <si>
    <t>Námestie Majstra Pavla 29, 054 01  Levoča</t>
  </si>
  <si>
    <t xml:space="preserve">Združenie NÁDEJ na pomoc ľuďom s mentálnym postihnutím </t>
  </si>
  <si>
    <t>Francisciho 905/29, 058 01 Poprad</t>
  </si>
  <si>
    <t xml:space="preserve">Viera Knurovská </t>
  </si>
  <si>
    <t>Štúrova 289/63, 059 21 Svit</t>
  </si>
  <si>
    <t>Fraňa Kráľa 273/14, 059 21 Svit</t>
  </si>
  <si>
    <t>Reedukačné centrum</t>
  </si>
  <si>
    <t>Osloboditeľov 36, 053 02 Spišský Hrhov</t>
  </si>
  <si>
    <t>Obec Klčov</t>
  </si>
  <si>
    <t>Klčov 112, 053 02 Klčov</t>
  </si>
  <si>
    <t>Paulína Gajanová</t>
  </si>
  <si>
    <t>Gánovská 245/48, 058 01 Gánovce</t>
  </si>
  <si>
    <t>Gánovská 247/50, 058 01 Gánovce</t>
  </si>
  <si>
    <t>pranie a chemické čistenie textilných výrobkov</t>
  </si>
  <si>
    <t>Zuzana Geciková</t>
  </si>
  <si>
    <t>Štúrova 2, 053 04 Spišské Podhradie</t>
  </si>
  <si>
    <t>Mariánske nám.  368/5, 053 04 Spišské Podhradie</t>
  </si>
  <si>
    <t xml:space="preserve">Ing. Ján Ilavský </t>
  </si>
  <si>
    <t>Dolný rad 4109/18A, 058 01 Poprad</t>
  </si>
  <si>
    <t>SLOVNORMAL, s.r.o.</t>
  </si>
  <si>
    <t>Granč-Petrovce 170, Areál PD, 053 05 Granč  - Petrovce</t>
  </si>
  <si>
    <t>MVDr. Andrea Chudíková</t>
  </si>
  <si>
    <t>Tatranská Lomnica 140, 059 60 Tatranská Lomnica</t>
  </si>
  <si>
    <t>Tatranská Lomnica 65, 059 60 Tatranská Lomnica</t>
  </si>
  <si>
    <t>veterinárne činnosti</t>
  </si>
  <si>
    <t>Základná škola s MŠ</t>
  </si>
  <si>
    <t>Komenského 2, 053 02 Spišský Hrhov</t>
  </si>
  <si>
    <t>Mesto Poprad</t>
  </si>
  <si>
    <t>Nábrežie J.Pavla II. 2802/3, 058 42 Poprad</t>
  </si>
  <si>
    <t>Nábrežie J.Pavla II. 2802/3, 058 01 Poprad</t>
  </si>
  <si>
    <t>Ing. Jozef Babej B - GAS</t>
  </si>
  <si>
    <t>Lomnická 1704/18, 054 01 Levoča</t>
  </si>
  <si>
    <t>Popradská cesta 4873, 054 01 Levoča</t>
  </si>
  <si>
    <t>maloobchodný predaj pohonných látok</t>
  </si>
  <si>
    <t>Šimon Karabin</t>
  </si>
  <si>
    <t>Šrobárova 2676/30, 058 01 Poprad</t>
  </si>
  <si>
    <t>L. Svobodu 2689/78, 058 01 Poprad</t>
  </si>
  <si>
    <t>predaj v špec. predajňach</t>
  </si>
  <si>
    <t>JUVENIA-EDUCATION, n.o.</t>
  </si>
  <si>
    <t>Levočská 866, 058 01 Poprad</t>
  </si>
  <si>
    <t>pomocné vzdelávacie činnosti</t>
  </si>
  <si>
    <t>pomocné vzelávacie činnosti</t>
  </si>
  <si>
    <t>Štefana Náhálku 396/10, 059 40 Liptovská Teplička</t>
  </si>
  <si>
    <t>Nemocnica Poprad, a.s.</t>
  </si>
  <si>
    <t>Banícka 806/28, 058 42 Poprad</t>
  </si>
  <si>
    <t>Banícka 803/23, 058 42 Poprad</t>
  </si>
  <si>
    <t>prevádzkovanie zdravotníckeho zariadenia - všeobecná nemocnica</t>
  </si>
  <si>
    <t>Stredisko Evanjelickej DIAKONIE</t>
  </si>
  <si>
    <t>Tatranská 71, 059 71 Veľký Slavkov</t>
  </si>
  <si>
    <t>činnosti cirkevných organozácií</t>
  </si>
  <si>
    <t>Námestie Š.Kluberta 2, 054 01 Levoča</t>
  </si>
  <si>
    <t>ANKAZ Kežmarok, spol. s.r.o.</t>
  </si>
  <si>
    <t>Michalská 41, 060 01  Kežmarok</t>
  </si>
  <si>
    <t>Partizánska 688/9, 058 01  Poprad</t>
  </si>
  <si>
    <t>Štefan Hamza - CHRISTIANIA</t>
  </si>
  <si>
    <t>Nám.sv. Egídia 27/65,058 01 Poprad</t>
  </si>
  <si>
    <t>Nám.sv. Egídia 3004/108,058 01 Poprad</t>
  </si>
  <si>
    <t>maloobchod s knihami v špecializovaných obchodoch</t>
  </si>
  <si>
    <t>JOLE, s.r.o.</t>
  </si>
  <si>
    <t>Podtatranská 141/14, 058 01 Poprad</t>
  </si>
  <si>
    <t>Hraničná 4715, 058 01 Poprad</t>
  </si>
  <si>
    <t>factoring, forfaiting</t>
  </si>
  <si>
    <t>Ing. Igor Leskovjanský</t>
  </si>
  <si>
    <t>Banícka 802/37, 058 01 Poprad</t>
  </si>
  <si>
    <t>Námestie sv. Egídia 42/97, 058 01 Poprad</t>
  </si>
  <si>
    <t>TOP BAGS STORE I., s. r. o.</t>
  </si>
  <si>
    <t>M. Jankolu 9618/24, 036 01 Martin Záturčie</t>
  </si>
  <si>
    <t>ZOC MAX, Dlhé hony 1/4588, 058 01  Poprad</t>
  </si>
  <si>
    <t>maloobchod s obuvou a koženými výrobkami v špecializovaných predajniach</t>
  </si>
  <si>
    <t>Bc. Vladimír Monka</t>
  </si>
  <si>
    <t>Ždiar 471, 059 55 Ždiar</t>
  </si>
  <si>
    <t>Ždiar 460, 059 55 Ždiar</t>
  </si>
  <si>
    <t>AjMy s.r.o.</t>
  </si>
  <si>
    <t>M.R. Štefánika 27, 054 01  Levoča</t>
  </si>
  <si>
    <t>Námestie Štefana Kluberta 2, 054 01 Levoča</t>
  </si>
  <si>
    <t>výroba hračiek, hier, bižutérie, suvenírov a polygrafická výroba</t>
  </si>
  <si>
    <t>Jozef Uko</t>
  </si>
  <si>
    <t>Horská 306/10, 059 86  Nová Lesná</t>
  </si>
  <si>
    <t>Tatranská Lomnica 101, 059 60 Vysoké Tatry</t>
  </si>
  <si>
    <t>vedľajšie činnosti v pozemnej doprave</t>
  </si>
  <si>
    <t>Obec Domaňovce</t>
  </si>
  <si>
    <t>Domaňovce 92, 053 02 Domaňovce</t>
  </si>
  <si>
    <t>kadernícke a hličské činnosti</t>
  </si>
  <si>
    <t>Zuzana Sedláková</t>
  </si>
  <si>
    <t>Suchoňova 3469/9, 058 01 Poprad</t>
  </si>
  <si>
    <t>Štúrova 70/64, 059 35 Batizovce</t>
  </si>
  <si>
    <t>výroba ostatných textilných výrobkov okrem odevov</t>
  </si>
  <si>
    <t>Mesto Spišské Podhradie</t>
  </si>
  <si>
    <t>Mariánske nám. 37, 053 04 Spišské Podhradie</t>
  </si>
  <si>
    <t>Ondrej Olej</t>
  </si>
  <si>
    <t>Jablonov 167, 053 03 Jablonov</t>
  </si>
  <si>
    <t>stolárska činnosť</t>
  </si>
  <si>
    <t>PARFAIT, s.r.o.</t>
  </si>
  <si>
    <t>Štefánikova 872/5, 058 01  Poprad</t>
  </si>
  <si>
    <t>Karpatská 3256/15, 058 01 Poprad</t>
  </si>
  <si>
    <t>výroba ostatného vrchného oblečenia</t>
  </si>
  <si>
    <t>Vladimír Korenko</t>
  </si>
  <si>
    <t>Švábovce 30, 059 12  Švábovce</t>
  </si>
  <si>
    <t>obuvnícka činnosť</t>
  </si>
  <si>
    <t>UNIZDRAV, s.r.o.</t>
  </si>
  <si>
    <t>Námestie sv. Egídia 2950, 058 01 Poprad</t>
  </si>
  <si>
    <t>kúpa tovaru na účely jeho predaja konečnému spotrebiteľovi (maloobchod) alebo iným prevádzkovateľom (veľkoobchod)</t>
  </si>
  <si>
    <t>GALA Team</t>
  </si>
  <si>
    <t>Námestie sv. Egídia 59/36, 058 01 Poprad</t>
  </si>
  <si>
    <t>činnosť záujmových organizácií</t>
  </si>
  <si>
    <t>príprava a spracovanie projektov, organizovanie celoživotného vzdelávania</t>
  </si>
  <si>
    <t>Jaroslav Fábry</t>
  </si>
  <si>
    <t>SNP 261/162, 059 18 Spišské Bystré</t>
  </si>
  <si>
    <t>Námestie sv. Egídia 41/95, 058 01 Poprad</t>
  </si>
  <si>
    <t>Ladislav Papp</t>
  </si>
  <si>
    <t>MPČĽ 3053/15, 058 01 Poprad</t>
  </si>
  <si>
    <t>Francisciho 898/1, 058 01 Poprad</t>
  </si>
  <si>
    <t>Vladimíra Štěpánová</t>
  </si>
  <si>
    <t>Vodárenská 1989/82, 058 01 Poprad</t>
  </si>
  <si>
    <t>Domov soc.služieb sv. Jána z Boha</t>
  </si>
  <si>
    <t>Hviezdoslavova 1, 053 04  Spišské Podhradie</t>
  </si>
  <si>
    <t>starostlivosť o staršie osoby a osoby so zdravotným postihnutím v pobytových zariadeniach</t>
  </si>
  <si>
    <t>Wirus spol. s r.o.</t>
  </si>
  <si>
    <t>Šrobárova 2668/13, 058 01 Poprad</t>
  </si>
  <si>
    <t>Mládeže 2348/3, 058 01 Poprad</t>
  </si>
  <si>
    <t>inštalácia programového vybavenia počítača</t>
  </si>
  <si>
    <t>Eduard Jaško</t>
  </si>
  <si>
    <t>Partizánska 700/47, 058 01  Poprad</t>
  </si>
  <si>
    <t>Hviezdoslavova 2, 058 01  Poprad</t>
  </si>
  <si>
    <t>kamenárska činnosť</t>
  </si>
  <si>
    <t>Gejza Jamnický - A3UM</t>
  </si>
  <si>
    <t>Lesná 239, 059 34 Spišská Teplica</t>
  </si>
  <si>
    <t>Francisciho 3288, 058 01  Poprad</t>
  </si>
  <si>
    <t>Jozefína Babičová</t>
  </si>
  <si>
    <t>Uloža 130, 053 71 Uloža</t>
  </si>
  <si>
    <t>výroba kožušinových výrobkov</t>
  </si>
  <si>
    <t>krajčírska činnosť</t>
  </si>
  <si>
    <t>BenFin, s.r.o.</t>
  </si>
  <si>
    <t>Cukrovarská 32/2, 074 01 Trebišov</t>
  </si>
  <si>
    <t>Štefánikova 997/53, 058 01 Poprad</t>
  </si>
  <si>
    <t>správa registratúry</t>
  </si>
  <si>
    <t>ARPROG, a.s.</t>
  </si>
  <si>
    <t>Hodžova 3292/3, 058 01 Poprad</t>
  </si>
  <si>
    <t>výstavba ostatných inžinierskych stavieb i.n., právne služby</t>
  </si>
  <si>
    <t>Gastromarket Tatry, s.r.o.</t>
  </si>
  <si>
    <t>8. Mája 44/848, 059 71 Ľubica</t>
  </si>
  <si>
    <t>Rovná 599/17, 058 01 Poprad</t>
  </si>
  <si>
    <t>prenájom a lízing ostatných osobných potrieb a potrieb pre domácnosť</t>
  </si>
  <si>
    <t>AUTOSKLO Salaj, s.r.o.</t>
  </si>
  <si>
    <t>Myslavská 299, 040 16 Košice - Myslava</t>
  </si>
  <si>
    <t>údržba vozidiel bez zásahu do motorickej časti</t>
  </si>
  <si>
    <t>Viera Vajdová</t>
  </si>
  <si>
    <t>Partizánska 3265/8, 058 01  Poprad</t>
  </si>
  <si>
    <t>Tatranské námestie 4914, 058 01 Poprad</t>
  </si>
  <si>
    <t>reštauračné činnosti a mobilný predaj jedál v špecializovaných predajniach</t>
  </si>
  <si>
    <t>Jarmila Katriňáková - DÉJA - VU</t>
  </si>
  <si>
    <t>Buglovce 30, 053 04 Buglovce</t>
  </si>
  <si>
    <t>Námestie Majstra Pavla 65, 054 01 Levoča</t>
  </si>
  <si>
    <t>PPSECURITY, s.r.o.</t>
  </si>
  <si>
    <t>L. Svobodu 2689/76, 058 01  Poprad</t>
  </si>
  <si>
    <t>L. Svobodu 2689/76, 058 01 Poprad</t>
  </si>
  <si>
    <t>prevádzkovanie strážnej služby</t>
  </si>
  <si>
    <t>Anaz, s.r.o.</t>
  </si>
  <si>
    <t>Rastislavova 3487/20, 058 01  Poprad</t>
  </si>
  <si>
    <t>Moyzesova 15, 058 01 Poprad</t>
  </si>
  <si>
    <t>kúpa  tovaru na účely jeho predaja konečnému spotrebiteľovi (maoloobchod) alebo iným prevádzkovateľom živnosti (veľkoobchod)</t>
  </si>
  <si>
    <t>LH Produkt, s.r.o.</t>
  </si>
  <si>
    <t>Priemyselná 1, 059 51 Poprad - Matejovce</t>
  </si>
  <si>
    <t>spracovanie a konzervovanie zemiakov</t>
  </si>
  <si>
    <t>Jana Auxtová - Súkromná zubná technika</t>
  </si>
  <si>
    <t>Nová 4/21, 054 01 Harichovce</t>
  </si>
  <si>
    <t>Námestie Štefana Kluberta 6, 054 01 Levoča</t>
  </si>
  <si>
    <t>služby zdravotníckych laboratórií</t>
  </si>
  <si>
    <t>zubná technika</t>
  </si>
  <si>
    <t>Viola, n.o.</t>
  </si>
  <si>
    <t>Brutovce 104, 053 73 Brutovce</t>
  </si>
  <si>
    <t>Ul. ČSA č. 280/33, 053 02 Spišský Hrhov</t>
  </si>
  <si>
    <t>sociálne práca bez ubytovania pre staršie osoby a osoby so zdravotným postihnutím</t>
  </si>
  <si>
    <t>agentúra alpia s.r.o.</t>
  </si>
  <si>
    <t>A. Kmeťa 24, 036 01 Martin</t>
  </si>
  <si>
    <t>Sv. Egídia 3/5, 058 01  Poprad</t>
  </si>
  <si>
    <t>sprostredkovanie kúpy, prenájmu, predaja nehnuteľností (realitné činnosti)</t>
  </si>
  <si>
    <t>Archstudio, spol. s r.o.</t>
  </si>
  <si>
    <t>Hraničná 4716, 058 01  Poprad</t>
  </si>
  <si>
    <t>projektovanie stavieb</t>
  </si>
  <si>
    <t>L &amp; F Language and Fun s.r.o.</t>
  </si>
  <si>
    <t>Mnoheľova 26, 058 01  Poprad</t>
  </si>
  <si>
    <t>Mnoheľova 825, 058 01 Poprad</t>
  </si>
  <si>
    <t>Ing. Katarína Balážová</t>
  </si>
  <si>
    <t>Ludvíka Svobodu 2493/48, 058 01 Poprad</t>
  </si>
  <si>
    <t>vyučovanie v odbore cudzích jazykov - španielsky jazyk, prekladateľské a tlmočnícke služby - španielsky jazyk</t>
  </si>
  <si>
    <t>Iveta Rychnavská</t>
  </si>
  <si>
    <t>Dolný Smokovec 57, 059 81 Vysoké Tatry</t>
  </si>
  <si>
    <t>Hviezdoslavova 50, 058 01  Poprad</t>
  </si>
  <si>
    <t>výroba dekoratívnyhc a darčekových predmetov z rôzneho materiálu</t>
  </si>
  <si>
    <t>SpišMAN, spol. s r.o.</t>
  </si>
  <si>
    <t>Levočská 857, 058 01 Poprad</t>
  </si>
  <si>
    <t>vedenie účtovníctva, faktoring a forfaiting</t>
  </si>
  <si>
    <t>Figuríny Sk s.r.o.</t>
  </si>
  <si>
    <t>Ústecko-Orlická 2346/20, 058 01 Poprad</t>
  </si>
  <si>
    <t>Železničná 1087/15, 058 01  Poprad</t>
  </si>
  <si>
    <t>kúpa tovaru na účely jeho predaja konečnému spotrebiteľovi (maloobchod) alebo iným prevádzkovateľom živnosti(veľkoobchod)</t>
  </si>
  <si>
    <t>Ľubomír Slodičák</t>
  </si>
  <si>
    <t>Ždiar 106, 059 55 Ždiar</t>
  </si>
  <si>
    <t>Námestie Majstra Pavla 4/4, 054 01 Levoča</t>
  </si>
  <si>
    <t>Námestie Majstra Pavla 51/51, 054 01 Levoča</t>
  </si>
  <si>
    <t>pomocné práce pri výrobe jedál</t>
  </si>
  <si>
    <t>Námestie Majstra Pavla 58/58, 054 01 Levoča</t>
  </si>
  <si>
    <t>činnosť informačnej kancelárie</t>
  </si>
  <si>
    <t>Róbert Veis</t>
  </si>
  <si>
    <t>29. augusta 165/35, 058 01 Poprad</t>
  </si>
  <si>
    <t>Hraničná 668/4, 058 01 Poprad</t>
  </si>
  <si>
    <t>Matej Zemčák</t>
  </si>
  <si>
    <t>Allendeho 2723/76, 059 51 Poprad-Matejovce</t>
  </si>
  <si>
    <t>Hlavná 3641/30, 059 51 Poprad-Matejovce</t>
  </si>
  <si>
    <t>Ing. Darina Kováčová</t>
  </si>
  <si>
    <t>Stavbárska 3648/3, 058 01 Poprad</t>
  </si>
  <si>
    <t>Široká 1920/2, 058 01 Poprad</t>
  </si>
  <si>
    <t>Ján Prokopovič</t>
  </si>
  <si>
    <t>Kpt. Nálepku 943/112, 059 21 Svit</t>
  </si>
  <si>
    <t>Nám. Sv. Egídia 3643, 058 01 Poprad</t>
  </si>
  <si>
    <t xml:space="preserve">Mestské kultúrne stredisko </t>
  </si>
  <si>
    <t>Mariánske námestie č. 1, 053 04 Spišské Podhradie</t>
  </si>
  <si>
    <t>Starý jarok 634/44, 053 04 Spišské Podhradie</t>
  </si>
  <si>
    <t>Školská ulica 1105/10, 053 04 Spišské Podhradie</t>
  </si>
  <si>
    <t>ostatné športové činnosti</t>
  </si>
  <si>
    <t>Štefánikova 1118, 053 04 Spišské Podhradie</t>
  </si>
  <si>
    <t>Michal Uhnák</t>
  </si>
  <si>
    <t>Tatranská Lomnica 131, 059 60 Vysoké Tatry</t>
  </si>
  <si>
    <t>Tatranská Lomnica 32, 059 60 Vysoké Tatry</t>
  </si>
  <si>
    <t>nešpecializovaný vľkoobchod</t>
  </si>
  <si>
    <t>maloobchod v rozsahu voľných živností - predaj športových potrieb</t>
  </si>
  <si>
    <t>Obec Hozelec</t>
  </si>
  <si>
    <t>Hlavná 58, 059 11 Hozelec</t>
  </si>
  <si>
    <t>LUNYS, s.r.o.</t>
  </si>
  <si>
    <t>Vodárenská 2011/38, 058 01 Poprad</t>
  </si>
  <si>
    <t>Priemyslená 1, 059 51 Poprad - Matejovce</t>
  </si>
  <si>
    <t>veľkoobchod s ovocím a zeleninou</t>
  </si>
  <si>
    <t>spracovanie a konzervovanie zemiakov, ovocia a zeleniny</t>
  </si>
  <si>
    <t>PERKINS, a.s.</t>
  </si>
  <si>
    <t>Partizánska 3540/84, 058 01 Poprad</t>
  </si>
  <si>
    <t>výroba korenín a chuťových prísad</t>
  </si>
  <si>
    <t>príprava obalov a lepenie etikiet pre výrobu majonézy, majonézových a tatarských omáčok</t>
  </si>
  <si>
    <t>Miroslav Murín</t>
  </si>
  <si>
    <t>Ústecko-Orlická 3300/25, 058 01 Poprad</t>
  </si>
  <si>
    <t>Konkordia - lat. Svornosť</t>
  </si>
  <si>
    <t>Košická ulica č. 2, 054 01 Levoča</t>
  </si>
  <si>
    <t>sociálne činnosti, činnosť správcu</t>
  </si>
  <si>
    <t>Emília Kačmaríková</t>
  </si>
  <si>
    <t>Horská 575/10, 059 21 Svit</t>
  </si>
  <si>
    <t>Hviezdoslavova 270, 059 21 Svit</t>
  </si>
  <si>
    <t>SNP 363/13, 053 02 Spišský Hrhov</t>
  </si>
  <si>
    <t>Viera Bončová</t>
  </si>
  <si>
    <t>SNP 1277/4, 058 01 Poprad</t>
  </si>
  <si>
    <t>Hrhovské služby, s.r.o.</t>
  </si>
  <si>
    <t>SNP 10, 053 02 Spišský Hrhov</t>
  </si>
  <si>
    <t>kopírovacie, rozmnožovacie a baliace práce</t>
  </si>
  <si>
    <t>Gabriela Horváthová</t>
  </si>
  <si>
    <t>ul.Gen.Svobodu 1943/9, 929 01 Dunajská Streda</t>
  </si>
  <si>
    <t>ul.Gen.Svobodu 1943/9, 92901 Dunajská Streda</t>
  </si>
  <si>
    <t>69.20 účtovníctvo</t>
  </si>
  <si>
    <t xml:space="preserve">Nagy Juraj  - RELAX </t>
  </si>
  <si>
    <t>Hlavná ul. 102/26, 929 01 Veľké Dvorníky</t>
  </si>
  <si>
    <t>Alžbetínske nám., 1203, 929 01 Dunajská Streda</t>
  </si>
  <si>
    <t xml:space="preserve">45430 Obkladanie stien a kladenie dlážkových krytín, SK NACE 43330 Obkladanie stien a kladenie dlážkových krytín </t>
  </si>
  <si>
    <t xml:space="preserve">Veronika Vargová - RONI </t>
  </si>
  <si>
    <t>Petőfiho ul. 1106/15, 932 01 Veľký Meder</t>
  </si>
  <si>
    <t xml:space="preserve">55230 Dočasné ubytovanie i. n., SK Nace 55909 Ubytovanie v ubytovniach a ostatné dočasné ubytovanie  </t>
  </si>
  <si>
    <t xml:space="preserve">Turistické služby - ubytovacie služby </t>
  </si>
  <si>
    <t xml:space="preserve">Ing. Gabriela Ajpeková </t>
  </si>
  <si>
    <t>Nám. Priateľstva 2164/4, 929 01 Dunajská Streda</t>
  </si>
  <si>
    <t xml:space="preserve">51190 Sprostredkovanie obchodu so zmiešaným tovarom, SK NACE 46190 Sprostredkovanie obchodu s rozličným tovarom </t>
  </si>
  <si>
    <t xml:space="preserve">Vedenie účtovníctva, administratívne práce a iné                                                               </t>
  </si>
  <si>
    <t xml:space="preserve">Parthena Kuklišová </t>
  </si>
  <si>
    <t>Veľkoblahovská cesta 64/17,929 01 Dun.Streda časť Malé Blahovo</t>
  </si>
  <si>
    <t xml:space="preserve">18220 Výroba ostatného vrchného ošatenia, SK Nace 14130 Výroba ostatného vrchného ošatenia  </t>
  </si>
  <si>
    <t xml:space="preserve">Výroba ostatného vrchného ošatenia – krajčírstvo                                                              </t>
  </si>
  <si>
    <t xml:space="preserve">Tünde Ráczová – NOMIKO </t>
  </si>
  <si>
    <t xml:space="preserve">Jelenia ul. 410/9, 930 12 Ohrady  </t>
  </si>
  <si>
    <t>74120 Účtovníctvo, vedenie účtovných kníh, audítorské činnosti; daňové poradenstvo , SK Nace 69200 vedenie účtovníctva</t>
  </si>
  <si>
    <t>Vedenie účtovníctva, administratívne práce a iné</t>
  </si>
  <si>
    <t>Nagyová Oľga</t>
  </si>
  <si>
    <t>Radničné nám. 376/11, 929 01 Dunajská Streda</t>
  </si>
  <si>
    <t>Muzejná 2, 929 01 Dunajská Streda</t>
  </si>
  <si>
    <t xml:space="preserve">51190 Sprostredkovanie obchodu so zmiešaným tovarom , SK Nace 46190 Sprostredkovanie obchodu s rozličným tovarom </t>
  </si>
  <si>
    <t>Maloobchod s novinami a iným tovarom</t>
  </si>
  <si>
    <t>Helena Zalková</t>
  </si>
  <si>
    <t>Horné Mýto č.137, 930 13 Horné Mýto</t>
  </si>
  <si>
    <t>Hlavná 70, 930 13 Horné Mýto</t>
  </si>
  <si>
    <t xml:space="preserve">52630 Ostatný maloobchod mimo predajní , SK Nace 47990 Ostatný maloobchod mimo predajní, stánkov a trhov </t>
  </si>
  <si>
    <t>Arnold Huri</t>
  </si>
  <si>
    <t>č.176, 930 14 Dolný Bar</t>
  </si>
  <si>
    <t>č.257, 930 14 Dolný Bar</t>
  </si>
  <si>
    <t xml:space="preserve">20100 Pílenie, hobľovanie a impregnovanie dreva, SK NACE 16100 Pilovanie a hobľovanie dreva </t>
  </si>
  <si>
    <t>pneuservis</t>
  </si>
  <si>
    <t>Sartorisová Anna</t>
  </si>
  <si>
    <t>Blažov 57, 929 01 Kútniky</t>
  </si>
  <si>
    <t>Hlavná 4239/63, 929 01 Dunajská Streda</t>
  </si>
  <si>
    <t xml:space="preserve">63302 Služby cestovných agentúr , SK NACE 79110 Činnosti cestovných agentúr </t>
  </si>
  <si>
    <t>Tóth Gejza</t>
  </si>
  <si>
    <t>Nám. SNP 191/25, 929 01 Dunajská Streda</t>
  </si>
  <si>
    <t>Ružový háj 52, 929 01 Dunajská Streda</t>
  </si>
  <si>
    <t xml:space="preserve">52710 Oprava obuvi a iných výrobkov z kože, SK NACE 95230 Oprava obuvi a koženého tovaru </t>
  </si>
  <si>
    <t>oprava pbuvi a koženého tovaru</t>
  </si>
  <si>
    <t>Miklósová Zuzana</t>
  </si>
  <si>
    <t>Nekyje na Ostrove 735, 930 25 Vrakúň</t>
  </si>
  <si>
    <t xml:space="preserve">74850 Sekretárske a prekladateľské činnosti , SK Nace 82110 Kombinované administratívno-kancelárske činnosti </t>
  </si>
  <si>
    <t>zásielkový predaj alebo predaj cez internet</t>
  </si>
  <si>
    <t>Bódis Zoltán</t>
  </si>
  <si>
    <t>Pinkove Kračany 39, 930 03 Kostolné Kračany</t>
  </si>
  <si>
    <t>Tóthová Erika</t>
  </si>
  <si>
    <t>Ružová 3563/27, 932 01 Veľký Meder</t>
  </si>
  <si>
    <t>Sv. Štefana č.1702/38, 932 01 Veľký Meder</t>
  </si>
  <si>
    <t>ost.maloobchod  s novým tovarom v špec.predajnich</t>
  </si>
  <si>
    <t>Horváthová Margita</t>
  </si>
  <si>
    <t>č. 234, 930 36 Horná Potôň</t>
  </si>
  <si>
    <t>č. 1, 930 36 Horná Potôň</t>
  </si>
  <si>
    <t xml:space="preserve">93020 Kadernícke a kozmetické činnosti , SK Nace 96020 Kadernícke a kozmetické služby </t>
  </si>
  <si>
    <t xml:space="preserve">Seník Jozef </t>
  </si>
  <si>
    <t>Agátový rad 5,  931 01 Šamorín</t>
  </si>
  <si>
    <t>Agátový rad 1929, 931 01 Šamorín</t>
  </si>
  <si>
    <t xml:space="preserve">50200 Údržba a oprava motorových vozidiel, SK Nace 45200 Oprava a údržba motorových vozidiel </t>
  </si>
  <si>
    <t>oprava motorových vozidiel</t>
  </si>
  <si>
    <t>Szimeth Gabriel</t>
  </si>
  <si>
    <t>Moravské Kračany č.88, 930 03 Kostolné Kračany</t>
  </si>
  <si>
    <t>Radničné nám. 347/22, 929 01 Dunajská Streda</t>
  </si>
  <si>
    <t>3212 Výroba šperkov a podobných predmetov</t>
  </si>
  <si>
    <t>oprava šperkov</t>
  </si>
  <si>
    <t>Obecný podnik spol. s r.o.</t>
  </si>
  <si>
    <t>Šipošovské Kračany č.149, 930 03 Kostolné Kračany</t>
  </si>
  <si>
    <t>90030 asanačné, ozdravovacie a podobné činnosti</t>
  </si>
  <si>
    <t>údržba verejnej zelene</t>
  </si>
  <si>
    <t>Obecný úrad Dolný Štál</t>
  </si>
  <si>
    <t>č. 676, 930 10 Dolný Štál</t>
  </si>
  <si>
    <t>8411 všeobecná verejná správa</t>
  </si>
  <si>
    <t>knihovnícke práce</t>
  </si>
  <si>
    <t>Gazda Slovakia spol. s r.o.</t>
  </si>
  <si>
    <t>Zdravotnícka 593/2, 930 05 Gabčíkovo</t>
  </si>
  <si>
    <t>Bažantia 1126/7, 930 05 Gabčíkovo</t>
  </si>
  <si>
    <t xml:space="preserve">01110 Pestovanie obilnín a iných kultúrnych plodín i.n. </t>
  </si>
  <si>
    <t>poľnohospodárska výroba</t>
  </si>
  <si>
    <t>Ing.Štefan Csémi - NATURFONTANA</t>
  </si>
  <si>
    <t>Malotejedská 56, 929 01 Dunajská Streda</t>
  </si>
  <si>
    <t>2229 Výroba ostatných plastových výrobkov</t>
  </si>
  <si>
    <t>výroba obalov z umelej hmoty</t>
  </si>
  <si>
    <t>MsKS - Dunajská Streda</t>
  </si>
  <si>
    <t>Korzo B.Bartóka 788/1,929 01 Dunajská Streda</t>
  </si>
  <si>
    <t>9004 prevádzka kultúrnych zariadení</t>
  </si>
  <si>
    <t>kultúrna činnosť</t>
  </si>
  <si>
    <t>Dunatex a.s.</t>
  </si>
  <si>
    <t>Kračanská cesta 12, 929 01 Dunajská Streda</t>
  </si>
  <si>
    <t>1412 šitie pracovných edevov</t>
  </si>
  <si>
    <t>krajčírska výroba</t>
  </si>
  <si>
    <t>výroba  obalov z umelej hmoty</t>
  </si>
  <si>
    <t xml:space="preserve">CA ELEN spol. s.r.o. </t>
  </si>
  <si>
    <t>Budyšínska 20, 831 03 Bratislava</t>
  </si>
  <si>
    <t>Galantská 5962/20, 929 01 Dunajská Streda</t>
  </si>
  <si>
    <t>4778 Ostatný maloobchod</t>
  </si>
  <si>
    <t xml:space="preserve">ostatný maloobchod </t>
  </si>
  <si>
    <t xml:space="preserve">Robert Csóka </t>
  </si>
  <si>
    <t>Lesné Kračany č.30, 930 03 Kráľovičové Kračany</t>
  </si>
  <si>
    <t>Hlavná č. 9, 930 03 , Lúč na Ostrove</t>
  </si>
  <si>
    <t xml:space="preserve">5621 dodávka jedál </t>
  </si>
  <si>
    <t>Výroba a dodávka hotových jedál</t>
  </si>
  <si>
    <t>Obec Topoľníky</t>
  </si>
  <si>
    <t>Hlavná 126, 930 11 Topoľníky</t>
  </si>
  <si>
    <t>Hlavná 115, 930 11 Topoľníky</t>
  </si>
  <si>
    <t>správca miniihriska</t>
  </si>
  <si>
    <t>Základná umelecká škola Zlaté Klasy</t>
  </si>
  <si>
    <t>Čakanská 788/3, 930 39 Zlaté Klasy</t>
  </si>
  <si>
    <t>8552 umelecké vzdelávanie</t>
  </si>
  <si>
    <t>Základná škola s VJM Dolný Štál</t>
  </si>
  <si>
    <t>č. 41/113, 930 10 Dolný Štál</t>
  </si>
  <si>
    <t>8520 základné školstvo</t>
  </si>
  <si>
    <t>JULIANUS s.r.o., Kyselica</t>
  </si>
  <si>
    <t>č. 8, 930 30 Kyselica</t>
  </si>
  <si>
    <t>Poštová č. 55, 930 39 Zlaté Klasy</t>
  </si>
  <si>
    <t>4773 Lekárne</t>
  </si>
  <si>
    <t>odborné administratívne práce v lekárni</t>
  </si>
  <si>
    <t>Obec Trhová Hradská</t>
  </si>
  <si>
    <t>Farský rad 488/1, 930 13 Trhová Hradská</t>
  </si>
  <si>
    <t>Korond s.r.o.</t>
  </si>
  <si>
    <t>Neratovické nám. 2147/15, 929 01Dunajská Streda</t>
  </si>
  <si>
    <t>Alžbetínske nám. 1194/1, 929 01 Dunajská Streda</t>
  </si>
  <si>
    <t>Obec Orechová Potôň</t>
  </si>
  <si>
    <t>č. 281, 930 02 Orechová Potôň</t>
  </si>
  <si>
    <t>Halász Alfréd</t>
  </si>
  <si>
    <t xml:space="preserve">č. 166, Rohovce 930 30 </t>
  </si>
  <si>
    <t>č.450, 930 30 Rohovce</t>
  </si>
  <si>
    <t>52480 Ostatný maloobchod</t>
  </si>
  <si>
    <t>ost.maloobchod v nešpec. predajniach najmä s potravinami</t>
  </si>
  <si>
    <t>25240 Výroba ostatných výrobkov z plastov</t>
  </si>
  <si>
    <t xml:space="preserve">výroba obalov z plastu </t>
  </si>
  <si>
    <t xml:space="preserve">Základná škola s VJM Holice </t>
  </si>
  <si>
    <t>Pošfa 82, 930 34 Holice</t>
  </si>
  <si>
    <t xml:space="preserve">základné školstvo </t>
  </si>
  <si>
    <t xml:space="preserve">Štefan Bódis </t>
  </si>
  <si>
    <t>Veľká Lúč č.1, 930 03 Lúč na Ostrove</t>
  </si>
  <si>
    <t xml:space="preserve">36110 Výroba kresiel a sedadiel , SK Nace 95240 Oprava nábytku a domácich zariadení </t>
  </si>
  <si>
    <t xml:space="preserve">výroba nábytku </t>
  </si>
  <si>
    <t xml:space="preserve">Edita Vargová </t>
  </si>
  <si>
    <t>Ružový háj 1370/33, 929 01 Dunajská Streda</t>
  </si>
  <si>
    <t>Vámberyho 51, 929 01 Dunajská Streda</t>
  </si>
  <si>
    <t xml:space="preserve">52480 Ostatný maloobchod v špecializovaných predajniach, SK NACE 47789 Ostatný maloobchod s novým tovarom v špecializovaných predajniach i. n. </t>
  </si>
  <si>
    <t xml:space="preserve">6110 Výroba kresiel a sedadiel, SK Nace 95240 Oprava nábytku a domácich zariadení </t>
  </si>
  <si>
    <t>Nagyová Irena</t>
  </si>
  <si>
    <t>Nová Ves 2217/5,  929 01 Dunajská Streda</t>
  </si>
  <si>
    <t>Hlavná 37/19, 929 01 Dunajská Streda</t>
  </si>
  <si>
    <t xml:space="preserve">93020 Kadernícke a kozmetické činnosti, SK NACE 96020 Kadernícke a kozmetické služby  </t>
  </si>
  <si>
    <t>Ferčíková Viera</t>
  </si>
  <si>
    <t>Topoľová 297/13, 929 01 Dunajská Streda</t>
  </si>
  <si>
    <t xml:space="preserve">18240 Výroba ostatných odevov a doplnkov i. n. , SK NACE 14190 Výroba ostatných odevov a doplnkov </t>
  </si>
  <si>
    <t>ANDREA SHOP, s.r.o.</t>
  </si>
  <si>
    <t>Galantská cesta 5855/22 Dunajská Streda</t>
  </si>
  <si>
    <t>Galantská 5855/22, 929 01 Dunajská Streda</t>
  </si>
  <si>
    <t>4754 maloobchod s elektrickými zariadeniami pre domácnosť v špec.predajniach</t>
  </si>
  <si>
    <t>Tomáš Izsmán ITELCOM</t>
  </si>
  <si>
    <t>Mlynská 306/3, 929 01 Dunajská Streda</t>
  </si>
  <si>
    <t>Bacsákova 247, 929 01 Dunajská Streda</t>
  </si>
  <si>
    <t xml:space="preserve">9511 oprava počítačov a periférnych zariadení </t>
  </si>
  <si>
    <t>sptostredkovanie obchodu s rozličným tovarom</t>
  </si>
  <si>
    <t>Peter Pongrácz VETIS</t>
  </si>
  <si>
    <t xml:space="preserve">č. 91, 930 03 Kráľovičove Kračany  </t>
  </si>
  <si>
    <t>4778 ostatný maloobchod  s novým tovarom v špec. predajniach i.n.</t>
  </si>
  <si>
    <t>predaj a sprostredkovanie predaja tovaru</t>
  </si>
  <si>
    <t>Obec Kostolné Kračany</t>
  </si>
  <si>
    <t>Obec Ohrady</t>
  </si>
  <si>
    <t>Nový rad 267/8, 930 12 Ohrady</t>
  </si>
  <si>
    <t>Hlavná 20, 930 12 Ohrady</t>
  </si>
  <si>
    <t>Ing. Zoltán Hanuliak GASTROVITAL</t>
  </si>
  <si>
    <t>Kúpeľná 1660/24, 932 01 Veľký Meder</t>
  </si>
  <si>
    <t>Kúpeľná 3544/33, 932 01 Veľký Meder</t>
  </si>
  <si>
    <t xml:space="preserve">5629 Ostatné jedálenské služby </t>
  </si>
  <si>
    <t>Gútai Juraj MASTERWOOD</t>
  </si>
  <si>
    <t>Šipošovské Kračany č. 515, 930 03 Kostolné Kračany</t>
  </si>
  <si>
    <t>3101 výroba kancelárskeho nábytku</t>
  </si>
  <si>
    <t>výroba kancelárskeho nábytku</t>
  </si>
  <si>
    <t>Izsmánová Erika</t>
  </si>
  <si>
    <t>Nový rad 286/46, 930 12 Ohrady</t>
  </si>
  <si>
    <t>4339 Ostatné stavebné kompletizačné a dokončovaie práce</t>
  </si>
  <si>
    <t>Obec Veľké Blahovo</t>
  </si>
  <si>
    <t>č.72, 930 01 Veľké Blahovo</t>
  </si>
  <si>
    <t>Erika Nógelová</t>
  </si>
  <si>
    <t>Železničná 801/12, 930 11 Topoľníky</t>
  </si>
  <si>
    <t>Hlavná 75, objekt OC Galéria, 929 01 Dunajská Streda</t>
  </si>
  <si>
    <t xml:space="preserve">52630 Ostatný maloobchod mimo predajní, SK NACE 47990 Ostatný maloobchod mimo predajní, stánkov a trhov </t>
  </si>
  <si>
    <t>Termál s.r.o.</t>
  </si>
  <si>
    <t>Promenádna ul. 3221/20, 932 01 Veľký Meder</t>
  </si>
  <si>
    <t>9329 ostatné zábavné činnosti a voľnočasové aktivity</t>
  </si>
  <si>
    <t>cestovný ruch</t>
  </si>
  <si>
    <t>Dipl. Ing. Dodog Ivan</t>
  </si>
  <si>
    <t>Pácerová cesta 353/7, 931 01 Šamorín-Mliečno</t>
  </si>
  <si>
    <t xml:space="preserve">45210 Stavba budov, mostov a inžinierskych sietí, SK NACE 41209 Výstavba obytných a neobytných budov i. n. </t>
  </si>
  <si>
    <t>výroba ost. elektrických zariadení</t>
  </si>
  <si>
    <t>Obec Rohovce</t>
  </si>
  <si>
    <t>930 30 Rohovce č.164</t>
  </si>
  <si>
    <t>Mesto Dunajská Streda</t>
  </si>
  <si>
    <t>Hlavná 50/16, 929 01 Dunajská Streda</t>
  </si>
  <si>
    <t>dohľadové pracovisko kamerového systému a pultu CO</t>
  </si>
  <si>
    <t>Obec Dolný Štál</t>
  </si>
  <si>
    <t>Mateja Korvína č. 676, 930 10 Dolný Štál</t>
  </si>
  <si>
    <t>bezp.stráž použitím kamerového systému</t>
  </si>
  <si>
    <t>Bódisová Juliána</t>
  </si>
  <si>
    <t>Veľká Lúč 1, 930 03 Lúč na Ostrove</t>
  </si>
  <si>
    <t>18220 Výroba ostatného vrchného ošatenia</t>
  </si>
  <si>
    <t>RELADIN, s.r.o.</t>
  </si>
  <si>
    <t>Töböréte 493, 929 01 Kútniky</t>
  </si>
  <si>
    <t>Veľkoblahovská 23, 929 01 Dunajská Streda</t>
  </si>
  <si>
    <t>8621 činnosť všeobecnej lekárskej praxe</t>
  </si>
  <si>
    <t>zdravotná starostlivosť</t>
  </si>
  <si>
    <t>Vargaová Izabela</t>
  </si>
  <si>
    <t>Sándora Petőfiho 4966/32, 929 01 Dunajska Streda</t>
  </si>
  <si>
    <t>4778 ostatný maloobchod</t>
  </si>
  <si>
    <t>STUMM UND SCHNEIDER, s.r.o.</t>
  </si>
  <si>
    <t>č. 231, 929 01 Pataš</t>
  </si>
  <si>
    <t>2562 obrábanie</t>
  </si>
  <si>
    <t>ručné obrábanie kovových´výrobkov</t>
  </si>
  <si>
    <t>Oliver Jakli - REVILO</t>
  </si>
  <si>
    <t>Stará Gala č. 121, 930 34 Holice</t>
  </si>
  <si>
    <t>7022 poradenské služby</t>
  </si>
  <si>
    <t>Obecné služby Ohrady, s.r.o.</t>
  </si>
  <si>
    <t>Hlavná 19, 930 12 Ohrady</t>
  </si>
  <si>
    <t>9601pranie a chemické čistenie textilných a kožušinových výrobkov</t>
  </si>
  <si>
    <t>prevádzkovanie čistiarne a práčovne</t>
  </si>
  <si>
    <t>Ferčík Ľubomír</t>
  </si>
  <si>
    <t xml:space="preserve">28520 Všeobecné strojárstvo, SK NACE 25620 Obrábanie </t>
  </si>
  <si>
    <t>Spoluprácou pre lepšiu budúcnosť Veľký Meder</t>
  </si>
  <si>
    <t>9499 činnosti záujmových organizácií</t>
  </si>
  <si>
    <t>podpora a rozvíjanie aktivít a presdadzovanie aktívnej participácie občanov miestnej, regionálnej, celoštátnej ako aj na medzinárodnej úrovni</t>
  </si>
  <si>
    <t>Michal Brázdovič OPTANA SLOWAKIA</t>
  </si>
  <si>
    <t>Alžbetin  Dvor 344, 900 42,  Miloslavov</t>
  </si>
  <si>
    <t>Priemyselná 1238, 931 01 Šamorín</t>
  </si>
  <si>
    <t>2229 výroba okuliarových rámov</t>
  </si>
  <si>
    <t>výrobná činnosť/výroba okuliarov</t>
  </si>
  <si>
    <t>Bugárová Kristína</t>
  </si>
  <si>
    <t>Nezábudková 606/7, 930 13 Trhová Hradská</t>
  </si>
  <si>
    <t>1071 výroba chleba, výroba česrtvého pečiva a koláčov</t>
  </si>
  <si>
    <t>činnosť v potravinárskej výrobe</t>
  </si>
  <si>
    <t>Fazekasová Anna</t>
  </si>
  <si>
    <t>ul.I.Madácha 2045/36, 929 01 Dunajská Streda</t>
  </si>
  <si>
    <t>Veľkoblahovská 606/7, 929 01 Dunajská Streda</t>
  </si>
  <si>
    <t xml:space="preserve">52740 Oprava i. n., SK NACE 13300 Konečná úprava textilu </t>
  </si>
  <si>
    <t>Földesová Renáta</t>
  </si>
  <si>
    <t>ul. Imre Madácha 2045/36,  929 01 Dunajská Streda</t>
  </si>
  <si>
    <t>Ádorská 48, 929 01 Dunajská Streda</t>
  </si>
  <si>
    <t xml:space="preserve">52740 Oprava i. n., SK NACE 13300 Konečná úprava textilu, </t>
  </si>
  <si>
    <t>Tóthová Alžbeta</t>
  </si>
  <si>
    <t>ul.Benedeka Csaplára 4344/10, 929 01 Dun.Streda</t>
  </si>
  <si>
    <t xml:space="preserve">74120 Účtovníctvo, vedenie účtovných kníh, audítorské činnosti; daňové poradenstvo, SK Nace 69200 Účtovnícke a audítorské činnosti </t>
  </si>
  <si>
    <t>administratíva - vedenie účtovníctva, poradenské služby v oblasti podnikania a riadenia</t>
  </si>
  <si>
    <t>Maďarský osvetový inštitút na Slovensku</t>
  </si>
  <si>
    <t>Bacsáková 240/13, 929 01 Dunajská Streda</t>
  </si>
  <si>
    <t>94 99 činnosť ostatných členských organizácií</t>
  </si>
  <si>
    <t>činnosť ostatných členských org. - administratíva</t>
  </si>
  <si>
    <t>Sárköziová Alžbeta</t>
  </si>
  <si>
    <t>Dunajská ul. 371/7, 929 01 Dunajská Streda</t>
  </si>
  <si>
    <t>Nám. A. Vámberyho 51, 929 01 Dun. Streda</t>
  </si>
  <si>
    <t xml:space="preserve">74870 Ostatné obchodné činnosti i. n., SK NACE 82990 Ostatné pomocné obchodné činnosti i. n. </t>
  </si>
  <si>
    <t>SaKOTA SLOVAKIA s.r.o.</t>
  </si>
  <si>
    <t>Veterná 2283/43, 931 01 Šamorín</t>
  </si>
  <si>
    <t>4619 sprostredkovanie obchodu s rozl. tovarom</t>
  </si>
  <si>
    <t>Lászlóová Silvia Mgr.</t>
  </si>
  <si>
    <t>Mad č. 199, 93014 Mad</t>
  </si>
  <si>
    <t>Mad 502, 930 14 Mad</t>
  </si>
  <si>
    <t>5520 turistické a iné krátkodobé ubytovania</t>
  </si>
  <si>
    <t>ubytovacie služby</t>
  </si>
  <si>
    <t>Libárdi Tomáš</t>
  </si>
  <si>
    <t>Dunajská 398/34, 930 11 Topoľníky</t>
  </si>
  <si>
    <t>Jánosa Aranya 6669, 929 01 Dunajská Streda</t>
  </si>
  <si>
    <t xml:space="preserve">74400 Reklamné činnosti, SK NACE 73110 Reklamné agentúry </t>
  </si>
  <si>
    <t>Frkalová Vlasta</t>
  </si>
  <si>
    <t>Dobrohošť 265, 930 31 Dobrohošť</t>
  </si>
  <si>
    <t>Dobrohošť 415, 930 31, Dobrohošť</t>
  </si>
  <si>
    <t xml:space="preserve">55300 Reštaurácie, SK NACE 56109 Ostatné účelové stravovanie </t>
  </si>
  <si>
    <t>Mgr. Benkovičová Gabriela</t>
  </si>
  <si>
    <t>Padáň 12, 929 01 Padáň</t>
  </si>
  <si>
    <t>Bacsáková ulica 244/16, 929 01 Dun. Streda</t>
  </si>
  <si>
    <t>Tóthová Eva</t>
  </si>
  <si>
    <t>Sap 124, 930 06 Sap</t>
  </si>
  <si>
    <t>Alžbetínske nám. 1203, 929 01 Dun.Streda</t>
  </si>
  <si>
    <t xml:space="preserve">93050 Ostatné služby i. n., SK NACE 96090 Ostatné osobné služby i. n. </t>
  </si>
  <si>
    <t>astrológ</t>
  </si>
  <si>
    <t>Hajdúová Judita</t>
  </si>
  <si>
    <t>Gyulu Szabóa 74, 929 01 Dunajská Streda</t>
  </si>
  <si>
    <t>Alžbetínske nám. 1203/7, 929 01 Dun. Streda</t>
  </si>
  <si>
    <t xml:space="preserve">52470 Maloobchod s knihami, novinami a kancelárskymi potrebami, SK NACE 47620 Maloobchod s novinami a kancelárskymi potrebami v špecializovaných predajniach </t>
  </si>
  <si>
    <t xml:space="preserve">nákup, predaj kancelárskych potrieb </t>
  </si>
  <si>
    <t>Idea Worx, s.r.o.</t>
  </si>
  <si>
    <t>Hlavná 28/7, 929 01 Dunajská Streda</t>
  </si>
  <si>
    <t>7311 reklamné agentúry</t>
  </si>
  <si>
    <t>Obec Vydrany</t>
  </si>
  <si>
    <t>č.71, 930 16 Vydrany</t>
  </si>
  <si>
    <t>č.77, 930 16 Vydrany</t>
  </si>
  <si>
    <t>Sándorová Anikó</t>
  </si>
  <si>
    <t>Jantárová 1871/23, 929 01 Dunajská Streda</t>
  </si>
  <si>
    <t>Agátová ul. 4030, 929 01 Dunajská Streda</t>
  </si>
  <si>
    <t>2163 dizajnéri a módni navrhári</t>
  </si>
  <si>
    <t>Výroba odevov, navrhár</t>
  </si>
  <si>
    <t>Šipošovské Kračany č149, 930 03 Kostolné Kračany</t>
  </si>
  <si>
    <t>verejná správa - upratovačka</t>
  </si>
  <si>
    <t>CONSILIO Consulting &amp; Production, s.r.o.</t>
  </si>
  <si>
    <t>Galantská cesta 658/2F, 929 01 Dunajská Streda</t>
  </si>
  <si>
    <t>7022 poradenské služby v oblasti podnikania a riadenia</t>
  </si>
  <si>
    <t>poradenské služby v oblasti podnikania a riadenia - administratíva</t>
  </si>
  <si>
    <t>Spoločnosť maďarských spisovateľov na Slovensku</t>
  </si>
  <si>
    <t>ostatné zábavné činnosti a voľnočasové aktivity - administratíva</t>
  </si>
  <si>
    <t>Gastrodett, s.r.o.</t>
  </si>
  <si>
    <t>Veľká Lúč.20, 930 03 Lúč na Ostrove</t>
  </si>
  <si>
    <t>5610 ostatné účelové stravovanie</t>
  </si>
  <si>
    <t>Veľká Lú č.20, 930 03 Lúč na Ostrove</t>
  </si>
  <si>
    <t>Molnárová Priska</t>
  </si>
  <si>
    <t>Priemyselná 5916/12, 929 01 Dunajská Streda</t>
  </si>
  <si>
    <t>Korzo B. Bartóka 789/3, 929 01 Dunajská Streda</t>
  </si>
  <si>
    <t>4799 ostatný maloobchod</t>
  </si>
  <si>
    <t>Salmová Jarmila</t>
  </si>
  <si>
    <t>Mierová 11/61, 937 01 Želiezovce</t>
  </si>
  <si>
    <t>Veterná 37, 931 01 Šamorín</t>
  </si>
  <si>
    <t>4779 Maloobchod s použitým tovarom v predajniach</t>
  </si>
  <si>
    <t>Hlavná č.126, 930 11 Topoľníky</t>
  </si>
  <si>
    <t>Dunajská 852/62, 930 11  Topoľníky</t>
  </si>
  <si>
    <t>RED ROSES, s.r.o.</t>
  </si>
  <si>
    <t>Nám. Á. Vámbéryho 4918, 929 01 Dun. Streda</t>
  </si>
  <si>
    <t>4751 maloobchod s textilom v špecializovaných predajniach</t>
  </si>
  <si>
    <t>Obec Sap</t>
  </si>
  <si>
    <t>č. 48, 930 06 Sap</t>
  </si>
  <si>
    <t>č. 48, 930 06</t>
  </si>
  <si>
    <t>Fontee, s.r.o.</t>
  </si>
  <si>
    <t>Pri železničnej stanici, 930 02 Orechová Potôň</t>
  </si>
  <si>
    <t>4730 maloobchod s pohonnými látkami v špec. predjaniach</t>
  </si>
  <si>
    <t>č.534, 930 16 Vydrany</t>
  </si>
  <si>
    <t>A-COMP Consulting s.r.o.</t>
  </si>
  <si>
    <t>Rohovce 327, 930 30 Rohovce</t>
  </si>
  <si>
    <t>6920 účtovníctvo</t>
  </si>
  <si>
    <t>Kyselica č. 8, 930 30 Kyselica</t>
  </si>
  <si>
    <t>Hlavná 4/12, 930 40 Štvrtok na Ostrove</t>
  </si>
  <si>
    <t>farmaceutický laborant</t>
  </si>
  <si>
    <t>verejná správa-údržba</t>
  </si>
  <si>
    <t>Alex II, s.r.o.</t>
  </si>
  <si>
    <t>Stará Gala č. 7, 930 34 Holice</t>
  </si>
  <si>
    <t>Alžbetínske nám. 1203, 929 01 Dunajská Streda</t>
  </si>
  <si>
    <t>8211 kombinované administratívno-kancelárske činnosti</t>
  </si>
  <si>
    <t>Kiss Gejza</t>
  </si>
  <si>
    <t xml:space="preserve">č. 220, 930 02 Orechová Potôň </t>
  </si>
  <si>
    <t>4764 výroba rybárskych potrieb</t>
  </si>
  <si>
    <t>výroba rybárskych potrieb</t>
  </si>
  <si>
    <t>BONS Promotion, s.r.o.</t>
  </si>
  <si>
    <t xml:space="preserve"> č. 434, 929 01  Kútniky</t>
  </si>
  <si>
    <t>č. 458, 929 01  Kútniky</t>
  </si>
  <si>
    <t>9604 služby týkajúce sa telesnej pohody</t>
  </si>
  <si>
    <t>administratíva / údržba</t>
  </si>
  <si>
    <t>M. Korvína 676/2, 930 10 Dolný Štál,</t>
  </si>
  <si>
    <t xml:space="preserve">administratíva </t>
  </si>
  <si>
    <t>930 10 Dolný Štál, M. Korvína č. 676/2</t>
  </si>
  <si>
    <t>č. 806, 930 10 Dolný Štál</t>
  </si>
  <si>
    <t>Kliment &amp; Fazekas, s. r. o.,</t>
  </si>
  <si>
    <t>821 09 Bratislava, Gusevova 1417/8</t>
  </si>
  <si>
    <t>929 01  Dunajská Streda, Galantská 4</t>
  </si>
  <si>
    <t>7430 prekladateľské a tlmočnícke činnosti</t>
  </si>
  <si>
    <t>Sloni, s. r. o.</t>
  </si>
  <si>
    <t>Biskupa Kondého 4577, 929 01  Dunajská Streda</t>
  </si>
  <si>
    <t xml:space="preserve">7022 poradenské služby v oblasti podnikania </t>
  </si>
  <si>
    <t>Rudolf Pálfy</t>
  </si>
  <si>
    <t>Nový rad 155/13, 930 13  Horné Mýto</t>
  </si>
  <si>
    <t>Nový rad 168, 930 13  Horné Mýto</t>
  </si>
  <si>
    <t>4724 kúpa tovaru na účely jeho predaja konečnému spotrebiteľovi-maloobchod</t>
  </si>
  <si>
    <t>48, 930 06 Sap</t>
  </si>
  <si>
    <t>930 06 Sap č. 48</t>
  </si>
  <si>
    <t xml:space="preserve">pomocný pracovník </t>
  </si>
  <si>
    <t>ESCALUMEN, s. r. o., BA</t>
  </si>
  <si>
    <t>811 03  Bratislava, Michalská 9</t>
  </si>
  <si>
    <t>929 01  Dunajská Streda, Nemšsegská 29</t>
  </si>
  <si>
    <t>9310 prevádzka zariadení na regeneráciu a rekondíciu</t>
  </si>
  <si>
    <t>vedenie kondičných tréningov</t>
  </si>
  <si>
    <t>1.FC Roma Zlaté Klasy</t>
  </si>
  <si>
    <t>Veterná ul. 412/64, 930 39  Zlaté Klasy</t>
  </si>
  <si>
    <t>9499 činnosť ostatných členských organizácií</t>
  </si>
  <si>
    <t>Šipošovské Kračany 149, 930 03  Kostolné Kračany,</t>
  </si>
  <si>
    <t>verejná správa/údržba</t>
  </si>
  <si>
    <t>Nám. sv. Štefana č. 71,930 16  Vydrany</t>
  </si>
  <si>
    <t>Obec Vrakúň</t>
  </si>
  <si>
    <t>Nám. sv. Štefana č. 474/1, 930 25 Vrakúň</t>
  </si>
  <si>
    <t>Pasienky č. 812, 930 25  Vrakúň</t>
  </si>
  <si>
    <t>Palárikova č. 12, 934 01 Levice</t>
  </si>
  <si>
    <t>Radničné nám. 4247, 929 01  Dunajská Streda</t>
  </si>
  <si>
    <t>2599 výroba ostatných kovových výrobkov</t>
  </si>
  <si>
    <t>Odeta Kukayová</t>
  </si>
  <si>
    <t>Hviezdoslavov 1262, 930 41 Hviezdoslavov</t>
  </si>
  <si>
    <t>47290 maloobchod -potraviny</t>
  </si>
  <si>
    <t>HODUS KOMUNAL, s. r. o.</t>
  </si>
  <si>
    <t>MEDICAMENTA, s. r. o.</t>
  </si>
  <si>
    <t>Hlavná 677, 929 01  Dunajská Streda</t>
  </si>
  <si>
    <t xml:space="preserve">č. 389, 930 08  Čilizská Radvaň </t>
  </si>
  <si>
    <t>8610  poskytovanie lekárskej starostlivosti</t>
  </si>
  <si>
    <t>farmaceut</t>
  </si>
  <si>
    <t>nočné stráženie športového areálu</t>
  </si>
  <si>
    <t>Ladislav Bindics</t>
  </si>
  <si>
    <t>Pažitná 484/20, 930 05  Gabčíkovo</t>
  </si>
  <si>
    <t>2561 opracovanie a povrchová úprava kovov</t>
  </si>
  <si>
    <t>grafické spracovanie návrhov a gravírovanie dekoračných predmetov</t>
  </si>
  <si>
    <t>organizovanie kultúrnych podujatí</t>
  </si>
  <si>
    <t>Naturalgarant, s. r. o.</t>
  </si>
  <si>
    <t>č. 4, 930 03 Kostolné Kračany</t>
  </si>
  <si>
    <t>Hlavná č. 75, 929 01  Dunajská Streda</t>
  </si>
  <si>
    <t>4722 maloobchod s mäso, a mäsovými výrobkami</t>
  </si>
  <si>
    <t>predaj mäsových výrobkov a údenín</t>
  </si>
  <si>
    <t xml:space="preserve">č. 219, 930 06 Sap </t>
  </si>
  <si>
    <t>správca futbalového klubu</t>
  </si>
  <si>
    <t>nočný strážnik</t>
  </si>
  <si>
    <t>Zsolt Beke</t>
  </si>
  <si>
    <t>Záhradná ul.214/68, 930 21 Jahodná</t>
  </si>
  <si>
    <t>Októbrová 257/3, 929 01 Dunajská Streda</t>
  </si>
  <si>
    <t>7231001 -oprava  a údržba motorových vozidiel</t>
  </si>
  <si>
    <t>oprava  a údržba motorových vozidiel</t>
  </si>
  <si>
    <t>Vargha Terapia, s. r. o.,</t>
  </si>
  <si>
    <t>Galantská cesta 658, 929 01  Dunajská Streda</t>
  </si>
  <si>
    <t>recepčná - administratívne práce</t>
  </si>
  <si>
    <t>nám. Sv. Štefana č. 77,930 16  Vydrany</t>
  </si>
  <si>
    <t>správa prezliekárne</t>
  </si>
  <si>
    <t>Ružomberok</t>
  </si>
  <si>
    <t>Kutajová Zdenka  - NINA</t>
  </si>
  <si>
    <t>Liptovské Revúce 362, 03474</t>
  </si>
  <si>
    <t>Stredná 728</t>
  </si>
  <si>
    <t>výroba tex.výrobkov okrem odevov/C 13.92/</t>
  </si>
  <si>
    <t>Šitie postelnej bielizne</t>
  </si>
  <si>
    <t>01.11.1998</t>
  </si>
  <si>
    <t>Miroslav Fajta</t>
  </si>
  <si>
    <t>Za dráhou 476/17, Ružomberok, 03401</t>
  </si>
  <si>
    <t>Panská 1299</t>
  </si>
  <si>
    <t>Poistenie/K 65/</t>
  </si>
  <si>
    <t>Poistenie a dôchodk. zabez. okrem pov.s.z.</t>
  </si>
  <si>
    <t>03.03.2006</t>
  </si>
  <si>
    <t>Liptovské múzeum v Ružomberku</t>
  </si>
  <si>
    <t>Nám. Š.N.Hýroša 10,Ružomberok 03401</t>
  </si>
  <si>
    <t>Š.N. Hýroša 10</t>
  </si>
  <si>
    <t>činnosti múzeí/91.20.0</t>
  </si>
  <si>
    <t>Činnosti múzeí a pamiatk. starostlivosť</t>
  </si>
  <si>
    <t>01.03.2006</t>
  </si>
  <si>
    <t>Dagmar Pepuchová</t>
  </si>
  <si>
    <t>Liptovská Teplá 51, 03483</t>
  </si>
  <si>
    <t>Liptovská Teplá 431</t>
  </si>
  <si>
    <t>ostatné ubytovanie/55.90/</t>
  </si>
  <si>
    <t>Dočasné ubytovanie</t>
  </si>
  <si>
    <t>Gigabit, s.r.o.</t>
  </si>
  <si>
    <t>A.Bernoláka 2, Ružomberok, 034 01</t>
  </si>
  <si>
    <t>A. Bernoláka</t>
  </si>
  <si>
    <t xml:space="preserve"> výroba počítačov C 26.20</t>
  </si>
  <si>
    <t>Ostatné činnosti súvisiace s počítačom</t>
  </si>
  <si>
    <t>Mediana, s.r.o.</t>
  </si>
  <si>
    <t>Podhora 16, Ružomberok 034 01</t>
  </si>
  <si>
    <t>Podhora 16</t>
  </si>
  <si>
    <t>vydávanie časopisov/J58.14/</t>
  </si>
  <si>
    <t>Vydávanie časopisov a ostatných per. publikácií</t>
  </si>
  <si>
    <t>Kvetoslava Mikušová</t>
  </si>
  <si>
    <t>Dubová 493/3, L.Mikuláš 03104</t>
  </si>
  <si>
    <t>A. Bernoláka 7</t>
  </si>
  <si>
    <t>Činnosť poisťovacích agentov /K66.22/</t>
  </si>
  <si>
    <t>Rôzne obchodné činnosti</t>
  </si>
  <si>
    <t>Ing. Michal Janček</t>
  </si>
  <si>
    <t>Likavka 596,034 95</t>
  </si>
  <si>
    <t>Kačkova 3</t>
  </si>
  <si>
    <t>sprostredkovanie obchodu/4619</t>
  </si>
  <si>
    <t>Ľupčianka, s.r.o.</t>
  </si>
  <si>
    <t>Priemyselná 2053, L.Mikuláš, 03101</t>
  </si>
  <si>
    <t>Sládkovičova 108</t>
  </si>
  <si>
    <t>výroba ostatných výrobkov/17290</t>
  </si>
  <si>
    <t>Výroba výrobkov za papiera a lepenky</t>
  </si>
  <si>
    <t>MVDr. Martina Mišková</t>
  </si>
  <si>
    <t>Liptovská Revúce 300, 03474</t>
  </si>
  <si>
    <t>Podhora 30</t>
  </si>
  <si>
    <t>ostatná zdravotná starostlivosť/Q 86.9/</t>
  </si>
  <si>
    <t>Poradenská a konzultačná činnosť v oblasti zdravia a zdravého životného štýlu</t>
  </si>
  <si>
    <t>Športový klub stolného tenisu</t>
  </si>
  <si>
    <t>Žilinská cesta 23, Ružomberok 03401</t>
  </si>
  <si>
    <t>Žilinská cesta 23</t>
  </si>
  <si>
    <t>prevádzka športových zariadení/S93.11/</t>
  </si>
  <si>
    <t>Činnosti športových klubov</t>
  </si>
  <si>
    <t>Katarína Svrčeková</t>
  </si>
  <si>
    <t>K.Krčméryho 2039/26,Ružomberok, 03401</t>
  </si>
  <si>
    <t>K. Krčméryho 2039/26</t>
  </si>
  <si>
    <t>Maloobchod/G47.24/</t>
  </si>
  <si>
    <t>Maloobchod s chlebom, pečivom, cukrárskymi výrobkami v špecializovaných predajniach</t>
  </si>
  <si>
    <t>pozastavené do 13.10.2017</t>
  </si>
  <si>
    <t>Stopka n.o.</t>
  </si>
  <si>
    <t>Nám. A.Hlinku 1105/17,19, Ružomberok, 03401</t>
  </si>
  <si>
    <t>Námestie. A. Hlinku 17</t>
  </si>
  <si>
    <t>Ostatné vzdelávanie /P85.59.0</t>
  </si>
  <si>
    <t>Helena Sališová</t>
  </si>
  <si>
    <t>Št.Moyzesa 22,Ružomberok 03401</t>
  </si>
  <si>
    <t>A.Bernoláka 10</t>
  </si>
  <si>
    <t>služby tyk.telesnej pohody/96.04/</t>
  </si>
  <si>
    <t>OZO a.s.</t>
  </si>
  <si>
    <t>Lisková 901</t>
  </si>
  <si>
    <t>nákladná cestná doprava/H49.41</t>
  </si>
  <si>
    <t>Jaroslav Štandel</t>
  </si>
  <si>
    <t>Liptovská Osada 168, 034 73</t>
  </si>
  <si>
    <t>Liptovská Osada 168</t>
  </si>
  <si>
    <t xml:space="preserve"> Ostatné ubytovanie/I 55.9/</t>
  </si>
  <si>
    <t>Ostatné ubytovanie</t>
  </si>
  <si>
    <t>Dagmar Maslová - D.M.</t>
  </si>
  <si>
    <t>Plavisko 2037/69,Ružomberok,03401</t>
  </si>
  <si>
    <t>Do Baničného 3172</t>
  </si>
  <si>
    <t>ostatný maloobchod/47.19</t>
  </si>
  <si>
    <t>Bystrická cesta 201</t>
  </si>
  <si>
    <t>výroba ostatných výrobkov z papiera a lepenky</t>
  </si>
  <si>
    <t>Zdenko Toplák</t>
  </si>
  <si>
    <t>Ž.Silbigera 6007/19, Ružomberok 03401</t>
  </si>
  <si>
    <t>Nám.Slobody -stánok</t>
  </si>
  <si>
    <t>Výroba kľúčov /C 25.9/</t>
  </si>
  <si>
    <t xml:space="preserve">Výroba kľúčov </t>
  </si>
  <si>
    <t>Banrex, s.r.o.</t>
  </si>
  <si>
    <t>SNP 10/106,L.Mikuláš 031 01</t>
  </si>
  <si>
    <t>Bystrická cesta 45</t>
  </si>
  <si>
    <t>Výroba ostatných plastových výrobkov /22290</t>
  </si>
  <si>
    <t>Výroba ostatných plastových výrobkov</t>
  </si>
  <si>
    <t>Školský internát</t>
  </si>
  <si>
    <t>Nám. A.Hlinku 76,Ružomberok, 03401</t>
  </si>
  <si>
    <t>Námestie A.Hlinku 76</t>
  </si>
  <si>
    <t>Ubytovanie a stravovanie _I 55901/</t>
  </si>
  <si>
    <t>Upratovanie</t>
  </si>
  <si>
    <t>Ján Rybák</t>
  </si>
  <si>
    <t>Partizánska Ľupča 302, 03215</t>
  </si>
  <si>
    <t>Liptovská Teplá 100</t>
  </si>
  <si>
    <t>Ostatný maloobchod/G47.78/</t>
  </si>
  <si>
    <t>Marek Jadroň</t>
  </si>
  <si>
    <t>Liptovská Štiavnica - ihrisko Liptovská Štiavnica 034 01</t>
  </si>
  <si>
    <t>Liptovská Štiavnica-ihrisko</t>
  </si>
  <si>
    <t>Služby pohostinstiev/I 56.30/</t>
  </si>
  <si>
    <t>Stráženie objektu a informovanosť návštevníkov</t>
  </si>
  <si>
    <t>Daniel Veselovský</t>
  </si>
  <si>
    <t>Liptovská Lúžna 53, 03472</t>
  </si>
  <si>
    <t>Liptovská Osada 695</t>
  </si>
  <si>
    <t>Oprava a údržba motorových vozidiel/45200/</t>
  </si>
  <si>
    <t>Nám.Š.Hýroša 10</t>
  </si>
  <si>
    <t>Nám.Š.N.Hýroša 10</t>
  </si>
  <si>
    <t>Konzervátorstvo</t>
  </si>
  <si>
    <t>MS BROS s.r.o.</t>
  </si>
  <si>
    <t>Lisková 664, 03481</t>
  </si>
  <si>
    <t>Ivachnová 303</t>
  </si>
  <si>
    <t>Maloobchod s pohonnými hmotami/G47.30/</t>
  </si>
  <si>
    <t>Maloobchod s pohonnými hmotami</t>
  </si>
  <si>
    <t>Ing. Adriána Trangošová - ADRIA</t>
  </si>
  <si>
    <t>Podhora 48, Ružomberok 03401</t>
  </si>
  <si>
    <t>Podhora 48</t>
  </si>
  <si>
    <t>prenájom a prevádzkovanie vlastných nehnuteľností/L 68.20/</t>
  </si>
  <si>
    <t>MOTORTECH, spol. s r.o.</t>
  </si>
  <si>
    <t>Pri Váhu 8673, Ružomberok,03401</t>
  </si>
  <si>
    <t>Pri Váhu 8673</t>
  </si>
  <si>
    <t>UPC Jána Vojtašáka</t>
  </si>
  <si>
    <t>Hrabovská cesta 1, 03401 Ružomberok</t>
  </si>
  <si>
    <t>Hrabovská cesta 1</t>
  </si>
  <si>
    <t>Činnosti cirkevných organizácií/94950/</t>
  </si>
  <si>
    <t xml:space="preserve">Administratívna činnosť </t>
  </si>
  <si>
    <t>Jana Uličná</t>
  </si>
  <si>
    <t>Likavka 425, 03495</t>
  </si>
  <si>
    <t>Plavisko 7</t>
  </si>
  <si>
    <t>1.10.201</t>
  </si>
  <si>
    <t>Mgr. Juraj Dubovec</t>
  </si>
  <si>
    <t>Komjatná 246, 03496</t>
  </si>
  <si>
    <t>Mostová 16</t>
  </si>
  <si>
    <t>sprostredkovateľľká činnosť/64.1/</t>
  </si>
  <si>
    <t>Mgr. Pavol Jaňák</t>
  </si>
  <si>
    <t>Veterná 2051/27, Ružomberok 034  01</t>
  </si>
  <si>
    <t>Vlkolínec 9002</t>
  </si>
  <si>
    <t>ostatný maloobchod /G 47.78/</t>
  </si>
  <si>
    <t>Predaj upomienkových predmetov</t>
  </si>
  <si>
    <t>Ladislav Šulík</t>
  </si>
  <si>
    <t>Nová 8204/12, Ružomberok, 03401</t>
  </si>
  <si>
    <t>Čutkovská 5</t>
  </si>
  <si>
    <t>Turistické a iné krátkodobé ubytovanie/I55.20/</t>
  </si>
  <si>
    <t>Turistické a iné ubytovanie</t>
  </si>
  <si>
    <t>CLEAN servis, s.r.o.</t>
  </si>
  <si>
    <t>Liptovská Teplá 50, 034 83</t>
  </si>
  <si>
    <t>Liptovská Teplá 18</t>
  </si>
  <si>
    <t>Pranie a chem. Čistenie tex.výrobkov /S 96.01/</t>
  </si>
  <si>
    <t>Milada Mittermeier</t>
  </si>
  <si>
    <t>Jelence 834/58, Ružomberok 034 01</t>
  </si>
  <si>
    <t>Jelence 58</t>
  </si>
  <si>
    <t>Turistické a iné ubytovacie služby /I 55.20.0</t>
  </si>
  <si>
    <t>Turistické a iné ubytovacie služby</t>
  </si>
  <si>
    <t>Peter Kovács</t>
  </si>
  <si>
    <t>Hubová 385/42, 03491</t>
  </si>
  <si>
    <t>Hubová 385/42</t>
  </si>
  <si>
    <t>Fotografické služby /M 74.20.0 +  Služby súvisiace s produkciou filmov alebo videozáznamov /J 59.11</t>
  </si>
  <si>
    <t>Fotografické služby  + Výroba filmov, videozáznamov a televíznych programov</t>
  </si>
  <si>
    <t>AUTOGATE, s.r.o.</t>
  </si>
  <si>
    <t>M. R. Štefánika 2432/1, Ružomberok 034 01</t>
  </si>
  <si>
    <t>M.R.Štefánika 2432/1</t>
  </si>
  <si>
    <t>Oprava cestných motorových vozidiel</t>
  </si>
  <si>
    <t>Bc. Alena Kubíková</t>
  </si>
  <si>
    <t>Poľná 345, Liptovská Teplá ,03483</t>
  </si>
  <si>
    <t>Poľná 345</t>
  </si>
  <si>
    <t>Zásielkový predaj/G 47.91.0/</t>
  </si>
  <si>
    <t>Zasielkový predaj alebo predaj cez internet</t>
  </si>
  <si>
    <t>ESPEVE 9, s.r.o.</t>
  </si>
  <si>
    <t>Lisková 823, 03481</t>
  </si>
  <si>
    <t>Kosovo 1553</t>
  </si>
  <si>
    <t>spracovanie a konzerovanie /C10.31/</t>
  </si>
  <si>
    <t>Výroba hotových jedál a polotovarov priemyselným spôsobom</t>
  </si>
  <si>
    <t>Ing.JUDr. Janka Kantíková</t>
  </si>
  <si>
    <t>Námestie A.Hlinku 54, Ružomberok, 03401</t>
  </si>
  <si>
    <t>Nám. A.Hlinku 54</t>
  </si>
  <si>
    <t>právne činnosti/69.100</t>
  </si>
  <si>
    <t>Janka Bystričanová - MAJABY</t>
  </si>
  <si>
    <t>Maloobchod s počítačmi/G47.41.0</t>
  </si>
  <si>
    <t>SAFIRS, s.r.o.</t>
  </si>
  <si>
    <t>E.Bohúňa 2067/12,03401 Rbk</t>
  </si>
  <si>
    <t>Tatranská cesta 3, 03401 Rbk</t>
  </si>
  <si>
    <t>bezpečnostnotechnické služby /74900/</t>
  </si>
  <si>
    <t>Obec Hubová</t>
  </si>
  <si>
    <t>Obec Hubová,034 91</t>
  </si>
  <si>
    <t>Obec Hubová, 034 91</t>
  </si>
  <si>
    <t>všeobecná verejná správa /84.11/</t>
  </si>
  <si>
    <t>Údržba</t>
  </si>
  <si>
    <t>TSB Project, s.r.o.</t>
  </si>
  <si>
    <t>Bešeňová 191, 03483</t>
  </si>
  <si>
    <t>Nám. A.Hlinku 54,03401 Ružomberok</t>
  </si>
  <si>
    <t>inžinierske činnosti /71.12/</t>
  </si>
  <si>
    <t>PaedDr. Ľubica Mrvová</t>
  </si>
  <si>
    <t>A.Bernoláka 1425/22, 03401 Rbk</t>
  </si>
  <si>
    <t>A.Bernoláka 1425/22, 034 01 Rbk</t>
  </si>
  <si>
    <t>Výroba textilných výrobkov /13.92</t>
  </si>
  <si>
    <t>Výroba textilných výrobkov okrem odevov</t>
  </si>
  <si>
    <t>Ing. František Ondovčák</t>
  </si>
  <si>
    <t>Poľná 69/48, 03401 Rbk</t>
  </si>
  <si>
    <t>Poľná 39, 034 01 Ružomberok</t>
  </si>
  <si>
    <t>Maloobchod/47.62/</t>
  </si>
  <si>
    <t>Maloobchod s novinami a kancelárskymi potrebami</t>
  </si>
  <si>
    <t>TROJLÍSTOK - centrum soc.služieb</t>
  </si>
  <si>
    <t>Riadok 8, 034 01 Rbk</t>
  </si>
  <si>
    <t>Riadok 8,034 01 Rbk</t>
  </si>
  <si>
    <t>Starostlivosť o staršie osoby /87300/</t>
  </si>
  <si>
    <t>Starostlivosť o staršie osoby so ZP</t>
  </si>
  <si>
    <t>ESPEVE 11, s.r.o.</t>
  </si>
  <si>
    <t>Lombardiniho 572, Bratislava,83103</t>
  </si>
  <si>
    <t>Plavisko 7, Rbk 03401</t>
  </si>
  <si>
    <t>Fitnescentrá /93.13/</t>
  </si>
  <si>
    <t>Obec Ludrová</t>
  </si>
  <si>
    <t>Ludrová 239, 03471</t>
  </si>
  <si>
    <t>Miriama Chamajová</t>
  </si>
  <si>
    <t>Veterná 2051/29, 034 01 Ružomberok</t>
  </si>
  <si>
    <t>Nižná Revúca 167, 034 74 Liptovské Revúce</t>
  </si>
  <si>
    <t>Textilná výroba</t>
  </si>
  <si>
    <t>Veronika Prekopová</t>
  </si>
  <si>
    <t>Majere 1086/7, 03401 Ružomberok</t>
  </si>
  <si>
    <t>kadernícke a kozmetické služby S 96.02</t>
  </si>
  <si>
    <t>Ing. Eugen Ruttkay</t>
  </si>
  <si>
    <t>Mostova 7, 03401 Ružomberok</t>
  </si>
  <si>
    <t>Podhora 1036/51, 03401 Ružomberok</t>
  </si>
  <si>
    <t>Ostatný maloobchod s novým tovarom 47789</t>
  </si>
  <si>
    <t>ostatný maloobchod s novým tovarom</t>
  </si>
  <si>
    <t>ZŠ a MS Stankovany</t>
  </si>
  <si>
    <t>Stankovany 33</t>
  </si>
  <si>
    <t>85.00 základné školstvo</t>
  </si>
  <si>
    <t>kuričské práce</t>
  </si>
  <si>
    <t>Via Vitae, n.o.</t>
  </si>
  <si>
    <t>Plavisko 7, 034 01 Ružomberok</t>
  </si>
  <si>
    <t>S96.01, Pranie a žehlenie</t>
  </si>
  <si>
    <t>pranie a žehlenie</t>
  </si>
  <si>
    <t>Milan Hykel</t>
  </si>
  <si>
    <t>Za dráhou 476/11 034 01 Ružomberok</t>
  </si>
  <si>
    <t>Za dráhou 6, 034 01 Ružomberok</t>
  </si>
  <si>
    <t xml:space="preserve">47789/kúpa tovaru na účel jeho predaja </t>
  </si>
  <si>
    <t>Detský smiech n.o.</t>
  </si>
  <si>
    <t>Nová 682, Lisková 03481</t>
  </si>
  <si>
    <t>I.Houdeka 1046/1, 034 01 Ružomberok</t>
  </si>
  <si>
    <t>ostatná starostlivosť v pobytových zariadeniach/87.90/</t>
  </si>
  <si>
    <t>Činnosti soc. pomoci s ubytovaním</t>
  </si>
  <si>
    <t>Mesto Ružomberok</t>
  </si>
  <si>
    <t>Nám. A.Hlinku 1, Ružomberok 03401</t>
  </si>
  <si>
    <t>ul. Scota Viatora 1486/12</t>
  </si>
  <si>
    <t>Výdaj potravinovej banky</t>
  </si>
  <si>
    <t>Ing. Monika Džavanová</t>
  </si>
  <si>
    <t>Kalvárska 933/18, 034 01 Ružomberok</t>
  </si>
  <si>
    <t>Mostová 2, 034 01 Ružomberok</t>
  </si>
  <si>
    <t>P 85.60</t>
  </si>
  <si>
    <t>Aleš Rauš</t>
  </si>
  <si>
    <t>R. Dúbravcu 1520/8, 034 01 Ružomberok</t>
  </si>
  <si>
    <t>Bystrická cesta 51, 034 01 Ružomberok</t>
  </si>
  <si>
    <t>Ostatné informačné služby/J 63.99</t>
  </si>
  <si>
    <t>Tvorba počítačovej grafiky</t>
  </si>
  <si>
    <t>Peter Bulla</t>
  </si>
  <si>
    <t>Žilinská cesta 1641/16, 03401 Ružomberok</t>
  </si>
  <si>
    <t>Námestie Slobody 7, 03401 Ružomberok</t>
  </si>
  <si>
    <t>N 82.11 administratívne činnosti</t>
  </si>
  <si>
    <t>Marta Sameková</t>
  </si>
  <si>
    <t xml:space="preserve">Turík 14, 034 83 </t>
  </si>
  <si>
    <t>Turík 107, 034 83</t>
  </si>
  <si>
    <t>S 96.01 Pranie a chemické čistenie textil. A kož. Výrobkov</t>
  </si>
  <si>
    <t>Ing. Rastislav Kovalčík</t>
  </si>
  <si>
    <t>Pod cintorínom 5502/9, 034 01 Ružomberok</t>
  </si>
  <si>
    <t>Klačno 4988/15, 034 01  Ružomberok</t>
  </si>
  <si>
    <t>M 71.12. Inžinierske činnosti a súvisiace tech. Poradenstvo</t>
  </si>
  <si>
    <t>energetické poradenstvo</t>
  </si>
  <si>
    <t>ZŠ s MŠ Ľubochňa</t>
  </si>
  <si>
    <t>Školská 155/17, 034 01 Ružomberok</t>
  </si>
  <si>
    <t>85200 Školstvo</t>
  </si>
  <si>
    <t>ostatné informačné služby</t>
  </si>
  <si>
    <t>Bystrická 2168</t>
  </si>
  <si>
    <t>85.59.0statné vzdelávanie</t>
  </si>
  <si>
    <t>výroba darčekových predmetov</t>
  </si>
  <si>
    <t>BUGY s.r.o.</t>
  </si>
  <si>
    <t>Na Sihoti 1168, 026 01 Dolný Kubín</t>
  </si>
  <si>
    <t>Hlavná stanica - ŽSR 1376, Ružomberok</t>
  </si>
  <si>
    <t>G 46.19 Sprostredkovanie obchodu s rozličným tovarom</t>
  </si>
  <si>
    <t>predaj potravinárskeho tovaru</t>
  </si>
  <si>
    <t>Miroslava Sleziaková</t>
  </si>
  <si>
    <t>Hlavnbá ulica 141/41, 034 84 Liptovské Sliače</t>
  </si>
  <si>
    <t>Podhora 26, 034 01 Ružomberok</t>
  </si>
  <si>
    <t>479- Ostatný maloobchod</t>
  </si>
  <si>
    <t>predaj odevov</t>
  </si>
  <si>
    <t>Margaréta Pešadíková</t>
  </si>
  <si>
    <t>Raveň 49, Ružomberok 034 03</t>
  </si>
  <si>
    <t>Námestie Slobody 1481/22, 034 01 Ružomberok</t>
  </si>
  <si>
    <t>01620/služby súvisiace s chovom zvierat</t>
  </si>
  <si>
    <t>poskytovanie služieb súvisiacich so starostlivosťou o zvieratá</t>
  </si>
  <si>
    <t>Oľga Lauková</t>
  </si>
  <si>
    <t>Lisková 659,03481</t>
  </si>
  <si>
    <t>Podhora 8, Ružomberok 034 01</t>
  </si>
  <si>
    <t>47510/maloobchod s textilom</t>
  </si>
  <si>
    <t>Ľubica Veselovská</t>
  </si>
  <si>
    <t>Liptovská Lúžna 729, 034 72</t>
  </si>
  <si>
    <t>Liptovská Lúžna 611, 034 72</t>
  </si>
  <si>
    <t>C 13.99 Výroba ostatného textilu i.n., G 47.51 Maloobchod s textilom v špecializovaných predajniach</t>
  </si>
  <si>
    <t>Oprava odevov, textilu a bytového textilu, Maloobchod s textilom v špecializovaných predajniach</t>
  </si>
  <si>
    <t>Zdenka Demikátová KAMA-TEX</t>
  </si>
  <si>
    <t>Nad štadionom 1794/5, Ružomberok, 034 01</t>
  </si>
  <si>
    <t>Podhora 12, , Ružomberok, 034 01</t>
  </si>
  <si>
    <t>4751/textilná výroba</t>
  </si>
  <si>
    <t>Pavol Klimo - KLIMEX</t>
  </si>
  <si>
    <t>SK1021785415</t>
  </si>
  <si>
    <t>Hlavná 5/3, 034 01 Liptovská Štiavnica</t>
  </si>
  <si>
    <t>Poľná 43-45, 034 01 Ružomberok</t>
  </si>
  <si>
    <t>46.18.0/kadernícke služby</t>
  </si>
  <si>
    <t>ZŠ a MŠ Liptovské Revúce</t>
  </si>
  <si>
    <t>Liptovské Revúce232, 03474</t>
  </si>
  <si>
    <t>Liptovské Revúce 232, 034 01</t>
  </si>
  <si>
    <t>85.20.0/základné vzdelávanie</t>
  </si>
  <si>
    <t>špeciálna VVČ</t>
  </si>
  <si>
    <t>Jaroslav Matušák</t>
  </si>
  <si>
    <t>Liptovská Osada 521, 034 73</t>
  </si>
  <si>
    <t>Korytnická 432, 034 73 Liptovská Osada</t>
  </si>
  <si>
    <t>47190/ostatný maloobchod</t>
  </si>
  <si>
    <t>predaj rýchleho občerstvenia</t>
  </si>
  <si>
    <t>AKONT RK s.r.o.</t>
  </si>
  <si>
    <t>Tatranská cesta56, Ružomberok 034 01</t>
  </si>
  <si>
    <t>Tatranská cesta 56, 03401 Rbk</t>
  </si>
  <si>
    <t>69200/účtovnícke činnosti</t>
  </si>
  <si>
    <t>Brezno</t>
  </si>
  <si>
    <t>ADDY Slovakia, s.r.o</t>
  </si>
  <si>
    <t>Clementisova 5, 977 01 Brezno</t>
  </si>
  <si>
    <t>Clementisova5, 977 01 Brezno</t>
  </si>
  <si>
    <t xml:space="preserve">M-73.11 </t>
  </si>
  <si>
    <t>Veľkoobchod-maloobchod s kancelárskymi potrebami a reklamnými predmetmi</t>
  </si>
  <si>
    <t>Trosky 24, 976 57 Michalová</t>
  </si>
  <si>
    <t>M-73.11</t>
  </si>
  <si>
    <t>Výroba reklamných predmetov</t>
  </si>
  <si>
    <t>AMA-Trade Slovakia</t>
  </si>
  <si>
    <t>Námestie M.R.Štefánika 20/15, 977 01 Brezno</t>
  </si>
  <si>
    <t>Rázusova 4, 977 01 Brezno</t>
  </si>
  <si>
    <t xml:space="preserve">G-47.99 </t>
  </si>
  <si>
    <t>Stravovacie zariadenie s kuchyňou a pekárňou</t>
  </si>
  <si>
    <t>G-47.99 5.5.2011</t>
  </si>
  <si>
    <t>Činnosti v oblasti internetových služieb</t>
  </si>
  <si>
    <t>Auto moto pneu</t>
  </si>
  <si>
    <t>MPČĽ 9 977 03 Brezno</t>
  </si>
  <si>
    <t>Štiavnička 613, 976 81 Podbrezová</t>
  </si>
  <si>
    <t>G-46.90</t>
  </si>
  <si>
    <t>Internetový obchod</t>
  </si>
  <si>
    <t>AV.D.s.r.o</t>
  </si>
  <si>
    <t>Nová 324, 976 69 Pohorelá</t>
  </si>
  <si>
    <t>Kpt.Nálepku 186 976 69 Pohorelá</t>
  </si>
  <si>
    <t>C-32.99</t>
  </si>
  <si>
    <t>Predajňa zmiešaného tovaru</t>
  </si>
  <si>
    <t>A.V.D. s.r.o</t>
  </si>
  <si>
    <t>Nová 344,976 69 Pohorelá</t>
  </si>
  <si>
    <t>A.V.D.Slovakia, s.r.o</t>
  </si>
  <si>
    <t>Sihla 383,976 69 Pohorelá</t>
  </si>
  <si>
    <t>Výroba cestovín</t>
  </si>
  <si>
    <t>Balockô dobrô Občianske združenie</t>
  </si>
  <si>
    <t>Slnečná 1155/58,976 52 Čierny Balog</t>
  </si>
  <si>
    <t>Slnečná 1155/58, 976 52 Čierny Balog</t>
  </si>
  <si>
    <t>S-94.99.2</t>
  </si>
  <si>
    <t>Administratívne a organizačné práce združenia</t>
  </si>
  <si>
    <t>Vladimír Baloha</t>
  </si>
  <si>
    <t>Štúrova2, 976 69 Závadka nad Hronom</t>
  </si>
  <si>
    <t>Štúrova 2, 976 69 Závadka nad Hronom</t>
  </si>
  <si>
    <t>C-31.02</t>
  </si>
  <si>
    <t>Ladislav Bočkor</t>
  </si>
  <si>
    <t>Družby 308/46, 976 98 Lopej</t>
  </si>
  <si>
    <t>C-32.30</t>
  </si>
  <si>
    <t>Výroba športového náradia a pomôcok</t>
  </si>
  <si>
    <t>b2b media s.r.o</t>
  </si>
  <si>
    <t>MPČĽ 2175/49,977 03 Brezno</t>
  </si>
  <si>
    <t>MPČĽ 2175/48, 977 03 Brezno</t>
  </si>
  <si>
    <t>J-63.11</t>
  </si>
  <si>
    <t>Video a fotografické služby a následné spracovanie dát do PC</t>
  </si>
  <si>
    <t>Consult MB s.r.o</t>
  </si>
  <si>
    <t>Vránskeho 214/27, 977 01 Brezno</t>
  </si>
  <si>
    <t>Švermova 5, 977 01 Brezno</t>
  </si>
  <si>
    <t>M-70.22</t>
  </si>
  <si>
    <t>Služby v oblasti infirmačných technológií a počítačov</t>
  </si>
  <si>
    <t>Čellas, s.r.o</t>
  </si>
  <si>
    <t>Dolná Lehota 76</t>
  </si>
  <si>
    <t>Tehelňa 17, 977 01 Brezno</t>
  </si>
  <si>
    <t>Výroba výrobkov z dreva,korku,slam&amp; a prúteného materiálu</t>
  </si>
  <si>
    <t>Peter Čopjan</t>
  </si>
  <si>
    <t>Fučíkova 30, 976 67 Závadka nad Hronom</t>
  </si>
  <si>
    <t>M-71.12.9</t>
  </si>
  <si>
    <t>Projekty a revízie elektrozariadení</t>
  </si>
  <si>
    <t>Mária Dirgová</t>
  </si>
  <si>
    <t>Orlova 566, 976 69 Pohorelá</t>
  </si>
  <si>
    <t>C-13.99</t>
  </si>
  <si>
    <t>Textilná výroba - tkanie</t>
  </si>
  <si>
    <t>Ing. Vladislav Dočekal</t>
  </si>
  <si>
    <t>Krčulova 24, 977 01 Brezno</t>
  </si>
  <si>
    <t>Mostárenská 9, 977 03 Brezno</t>
  </si>
  <si>
    <t>C-17.23</t>
  </si>
  <si>
    <t>Výroba  výrobkov z papiera a lepenky</t>
  </si>
  <si>
    <t>DUKRE, s.r.o</t>
  </si>
  <si>
    <t>Nová 897,  976 69 Pohorelá</t>
  </si>
  <si>
    <t>EQUUS SPORT,spol.s.r.o</t>
  </si>
  <si>
    <t>Tehelná 29, 976 97 Nemecká</t>
  </si>
  <si>
    <t>G-47.19</t>
  </si>
  <si>
    <t>Anna Frgelcová</t>
  </si>
  <si>
    <t>Paseka 9, 976 67 Závadka nad Hronom</t>
  </si>
  <si>
    <t>Hviezdoslavova 26, 976 67 Závadka nad Hronom</t>
  </si>
  <si>
    <t>C-32.13</t>
  </si>
  <si>
    <t>Výroba bižutérie</t>
  </si>
  <si>
    <t>Eva Klimentová</t>
  </si>
  <si>
    <t>Lipová 423/6, 976 52 Čierny Balog</t>
  </si>
  <si>
    <t>Čierny Balogč.2289 - Penzion Pokoj v duši na Vrškoch</t>
  </si>
  <si>
    <t>I- 55.20</t>
  </si>
  <si>
    <t>Oľga Laurincová</t>
  </si>
  <si>
    <t>Braväcovo 163</t>
  </si>
  <si>
    <t>Beňuš 355, 976 64</t>
  </si>
  <si>
    <t>S-96.02</t>
  </si>
  <si>
    <t>Pánske,dámske a detské kaderníctvo</t>
  </si>
  <si>
    <t>Juraj Legény</t>
  </si>
  <si>
    <t>Budovateľská 1541/11, 977 03 Brezno</t>
  </si>
  <si>
    <t>Cesta Osloboditeľov 29, 977 03 Brezno</t>
  </si>
  <si>
    <t>C-16.23.1</t>
  </si>
  <si>
    <t>Ing.Eduard Linder</t>
  </si>
  <si>
    <t>Švermova 38, 977 01 Brezno</t>
  </si>
  <si>
    <t>N-80.10</t>
  </si>
  <si>
    <t>Ochrana objektov</t>
  </si>
  <si>
    <t>Rázusova 40, 977 01 Brezno</t>
  </si>
  <si>
    <t>Banisko 1, 977 42 Brezno</t>
  </si>
  <si>
    <t>Richard Lunter</t>
  </si>
  <si>
    <t>Telgárt 16, 976 73</t>
  </si>
  <si>
    <t>Služby týkajúcesa telesnej pohody</t>
  </si>
  <si>
    <t>Mgr.Denisa Margetová</t>
  </si>
  <si>
    <t>Studnička 284, 976 71 Šumiac</t>
  </si>
  <si>
    <t>Kráľovohoľská 409, 976 71 Šumiac</t>
  </si>
  <si>
    <t>I-56.10.1</t>
  </si>
  <si>
    <t>Predaj zdravých produktov a iných služieb</t>
  </si>
  <si>
    <t>Ľubomír Medveď</t>
  </si>
  <si>
    <t>Ovocinárska 397/29, 976 52 Čierny Balog</t>
  </si>
  <si>
    <t>C-14.13</t>
  </si>
  <si>
    <t>Pevádzkovanie remeselnej výroby</t>
  </si>
  <si>
    <t>Mesto Brezno</t>
  </si>
  <si>
    <t>Nám.M.R.Štefánika 1,  977 01 Brezno</t>
  </si>
  <si>
    <t>Nám.M.R.Štefánika 14, 977 01 Brezno</t>
  </si>
  <si>
    <t>O-84.11.</t>
  </si>
  <si>
    <t>informátor</t>
  </si>
  <si>
    <t>O-84.11</t>
  </si>
  <si>
    <t>Monitorovanie verejného priestranstva pomocou kamerového systému</t>
  </si>
  <si>
    <t>Mária Mikolajová</t>
  </si>
  <si>
    <t>Za potokom 713, 976 69 Pohorelá</t>
  </si>
  <si>
    <t>C-14.19</t>
  </si>
  <si>
    <t>Obchodná činnosť</t>
  </si>
  <si>
    <t>Alena Miklošková</t>
  </si>
  <si>
    <t>Rázusova  7,977 01 Brezno</t>
  </si>
  <si>
    <t>G-46.19</t>
  </si>
  <si>
    <t>Administratívna činnosť v sprostredkovaní obchodu</t>
  </si>
  <si>
    <t>Mýval,s.r.o</t>
  </si>
  <si>
    <t>Rázusova 13, 977 01 Brezno</t>
  </si>
  <si>
    <t>S-96.01</t>
  </si>
  <si>
    <t>Oprava šatstva,odevov,pranie a chemické čistenie</t>
  </si>
  <si>
    <t>Nemocnica s poliklinikou Brezno,n.o</t>
  </si>
  <si>
    <t>Banisko 1, 977 042 Brezno</t>
  </si>
  <si>
    <t>Q-86.10</t>
  </si>
  <si>
    <t>Krajčírska dielňa</t>
  </si>
  <si>
    <t>Poskytovanie základných informácií</t>
  </si>
  <si>
    <t>Telefónna ústredňa</t>
  </si>
  <si>
    <t>administratívny pracovník v doprave</t>
  </si>
  <si>
    <t>Vedenie archívnej evidencie</t>
  </si>
  <si>
    <t>Nezisková organizácia Nový Domov</t>
  </si>
  <si>
    <t>Valkovňa 37, 976 69</t>
  </si>
  <si>
    <t>Valvovňa 37, 976 69</t>
  </si>
  <si>
    <t>Q-88.99</t>
  </si>
  <si>
    <t>Starostlivosťo klientov v zariadení NOVÝ DOMOV centrum sociálnych služieb</t>
  </si>
  <si>
    <t>Obec Braväcovo</t>
  </si>
  <si>
    <t>Braväcovo 196</t>
  </si>
  <si>
    <t>O- 84.11</t>
  </si>
  <si>
    <t>Služby pre občanov</t>
  </si>
  <si>
    <t>Obec Bystrá</t>
  </si>
  <si>
    <t>Bystrá 61</t>
  </si>
  <si>
    <t>Obec Pohronská Polhora</t>
  </si>
  <si>
    <t>Hlavná 62, 976 56 Pohronská Polhora</t>
  </si>
  <si>
    <t>Údržbárske a vodárske práce</t>
  </si>
  <si>
    <t>Papiernik, s.r.o</t>
  </si>
  <si>
    <t>Výroba výrobkov z papiera a lepenky</t>
  </si>
  <si>
    <t>Peter Peťko</t>
  </si>
  <si>
    <t>Podhrádok 356, 976 63 Predajná</t>
  </si>
  <si>
    <t>Podhrádok 356,976 63 Predajná</t>
  </si>
  <si>
    <t>F-43.99</t>
  </si>
  <si>
    <t>Kachliarstvo,stavebné práce a výroba produktov</t>
  </si>
  <si>
    <t>František Piliar</t>
  </si>
  <si>
    <t>Záhradná 91/13, 976 66 Polomka</t>
  </si>
  <si>
    <t>Bernolákova 1, 976 66 Polomka</t>
  </si>
  <si>
    <t>C-10.72</t>
  </si>
  <si>
    <t>Cukrárska výroba</t>
  </si>
  <si>
    <t>Ing.Martin Pjater</t>
  </si>
  <si>
    <t>Vydrovo 123/15, 976 52 Čierny Balog</t>
  </si>
  <si>
    <t>A-02.40.1</t>
  </si>
  <si>
    <t>Služby v autodoprave</t>
  </si>
  <si>
    <t>Quattro Fratelli,s.r.o</t>
  </si>
  <si>
    <t>Kuzmányho 2, 977 01 Brezno</t>
  </si>
  <si>
    <t>Šramkova 1, 977 01 Brezno</t>
  </si>
  <si>
    <t>kancelárske a internetové služby</t>
  </si>
  <si>
    <t>Anna Ridzoňová</t>
  </si>
  <si>
    <t>Vránskeho 233/42, 977 01 Brezno</t>
  </si>
  <si>
    <t>M-69.20</t>
  </si>
  <si>
    <t>SAD,s.r.o</t>
  </si>
  <si>
    <t>Cesta Osloboditeľov8, 977 03 Brezno</t>
  </si>
  <si>
    <t>Cesta Osloboditeľov 8, 977 03 Brezno</t>
  </si>
  <si>
    <t>Práca v sklade</t>
  </si>
  <si>
    <t>Ondrej Skubák</t>
  </si>
  <si>
    <t>J.Kráľa 852/48, 976 66 Polomka</t>
  </si>
  <si>
    <t>Hámor 23, 976 66 Polomka</t>
  </si>
  <si>
    <t>Obchod s ekologickým palivom</t>
  </si>
  <si>
    <t>Stredná odborná škola techniky a služieb</t>
  </si>
  <si>
    <t>Laskomerského 3, 977 46 Brezno</t>
  </si>
  <si>
    <t>P-85.32.1</t>
  </si>
  <si>
    <t>SSS Tereza Valkovňa,n.o</t>
  </si>
  <si>
    <t>Valkovňa 9, 976 69</t>
  </si>
  <si>
    <t>Q-87.30</t>
  </si>
  <si>
    <t>Šitie a žehlenie</t>
  </si>
  <si>
    <t>Viera Škodová</t>
  </si>
  <si>
    <t>Štúrova 32, 977 01 Brezno</t>
  </si>
  <si>
    <t>Rázusova1, 977 01 Brezno</t>
  </si>
  <si>
    <t>S-95.23</t>
  </si>
  <si>
    <t>Oprava obuvi a tašiek</t>
  </si>
  <si>
    <t>Šťastné deststvo</t>
  </si>
  <si>
    <t>Orlová 575,976 69 Pohorelá</t>
  </si>
  <si>
    <t>Nová 392,976 69 Pohorelá</t>
  </si>
  <si>
    <t>Ostatná sociílny starostlivosť</t>
  </si>
  <si>
    <t>TETE, s.r.o</t>
  </si>
  <si>
    <t>Vydrovo 83/4, 976 52 Čierny Balog</t>
  </si>
  <si>
    <t>ostárenská 9, 977 03 Brezno</t>
  </si>
  <si>
    <t>Centrálne monitorovacie stredisko</t>
  </si>
  <si>
    <t>Toner servis, s.r.o</t>
  </si>
  <si>
    <t>Kalinčiakova 2, 974 05 Banská Bystrica</t>
  </si>
  <si>
    <t>ČSA 19 OC POINT, 977 01 Brezno</t>
  </si>
  <si>
    <t>G-46.51</t>
  </si>
  <si>
    <t>Výroba a renovácia farbiacich kaziet</t>
  </si>
  <si>
    <t>Jozef Turňa</t>
  </si>
  <si>
    <t>MPČĽ 27, 977 03 Brezno</t>
  </si>
  <si>
    <t>Nábrežie J.Čipku 2, 977 01 Brezno</t>
  </si>
  <si>
    <t>G-45.20</t>
  </si>
  <si>
    <t>Autodielňa</t>
  </si>
  <si>
    <t>Wasco - družstvo</t>
  </si>
  <si>
    <t>Strojárenská 10, 976 46 Valaská</t>
  </si>
  <si>
    <t>93.01</t>
  </si>
  <si>
    <t>Pranie a che mické čistenie</t>
  </si>
  <si>
    <t>Ing.Roman Zachar</t>
  </si>
  <si>
    <t>B.Nemcovej 10, 977 01 Brezno</t>
  </si>
  <si>
    <t>C-31.09</t>
  </si>
  <si>
    <t>Skladovanie,expedícia reklamných a darčekových predmetov a administratívne práce</t>
  </si>
  <si>
    <t>KARPENKO, s.r.o.</t>
  </si>
  <si>
    <t>Útulná 19, 048 01  Rožňava</t>
  </si>
  <si>
    <t>Špitálska 1, 048 01  Rožňava</t>
  </si>
  <si>
    <t>Alžbeta Pulenová</t>
  </si>
  <si>
    <t>E.Rótha 14, 048 01  Rožňava</t>
  </si>
  <si>
    <t>Viktória Hermélyová –    Salon KARMA</t>
  </si>
  <si>
    <t>Zakarpatská 15, 048 01  Rožňava</t>
  </si>
  <si>
    <t>JUDr. Ladislav Csákó</t>
  </si>
  <si>
    <t>Hviezdoslavova 4, 048 01 Rožňava</t>
  </si>
  <si>
    <t>Obec Hrhov</t>
  </si>
  <si>
    <t>Hrhov 363, 049 44 Hrhov</t>
  </si>
  <si>
    <t>Ing. István Kalas - Chránená dielňa</t>
  </si>
  <si>
    <t>Edelényska 3, 048 01  Rožňava</t>
  </si>
  <si>
    <t>Oprava počítačov a periférnych zariadení</t>
  </si>
  <si>
    <t>počítačové a súvisiace činnosti</t>
  </si>
  <si>
    <t>Jaroslav Brezňan - Chránená dielňa</t>
  </si>
  <si>
    <t>Strelnica 20, 048 01  Rožňava</t>
  </si>
  <si>
    <t>Dana Bartóková - PON - TEX</t>
  </si>
  <si>
    <t>areál thrhoviska pri SAD, predajný stánok č.2, 048 01  Rožňava</t>
  </si>
  <si>
    <t>Obec Vlachovo</t>
  </si>
  <si>
    <t>Letná 71, 049 24  Vlachovo</t>
  </si>
  <si>
    <t>Letná 55, 049 24  Vlachovo</t>
  </si>
  <si>
    <t>NOVAKO s.r.o.</t>
  </si>
  <si>
    <t>Rudná 313, 048 01  Rožňava</t>
  </si>
  <si>
    <t>Šafárikova 20, 048 01  Rožňava</t>
  </si>
  <si>
    <t>činnosti cestovných agentúr</t>
  </si>
  <si>
    <t>Mesto Rožňava</t>
  </si>
  <si>
    <t>Šafárikova 29, 048 01  Rožňava</t>
  </si>
  <si>
    <t>Erik Helpen - MERIT</t>
  </si>
  <si>
    <t>Šafárikova 55, 048 01  Rožňava</t>
  </si>
  <si>
    <t>maloobchod v stánkoch</t>
  </si>
  <si>
    <t>Vladislav Straka - VAAVdesign</t>
  </si>
  <si>
    <t>Kyjevská 5, 048 01  Rožňava</t>
  </si>
  <si>
    <t>Čučmianska Dlhá 29, 048 01  Rožňava</t>
  </si>
  <si>
    <t>Marek Černaj</t>
  </si>
  <si>
    <t>SNP 240, 049 24  Vlachovo</t>
  </si>
  <si>
    <t>Ostatné služby týkajúce sa informačných technológií a počítačov</t>
  </si>
  <si>
    <t>Marek Majtányi</t>
  </si>
  <si>
    <t>Zakarpatská 1, 048 01  Rožňava</t>
  </si>
  <si>
    <t>Polomská 112, 049 21  Betliar</t>
  </si>
  <si>
    <t xml:space="preserve">Gemtex a.s. </t>
  </si>
  <si>
    <t>Štítnická 25, 048 01  Rožňava</t>
  </si>
  <si>
    <t>Výroba spodnej bielizne</t>
  </si>
  <si>
    <t>pomocný skladník</t>
  </si>
  <si>
    <t>Združenie gemerských remeselníkov</t>
  </si>
  <si>
    <t>Krásnohorská Dlhá Lúka 2, 049 45</t>
  </si>
  <si>
    <t>činnosť ostatných členských organizácií-ľudová tvorba</t>
  </si>
  <si>
    <t>12.07.2011 01.12.2012</t>
  </si>
  <si>
    <t>Obec Gemerská Panica</t>
  </si>
  <si>
    <t>Gemerská Panica 261, 98046</t>
  </si>
  <si>
    <t>JUDr.František Hadušovský</t>
  </si>
  <si>
    <t>Akademika Hronca 3, 048 01  Rožňava</t>
  </si>
  <si>
    <t>Cyrila a Metoda 2, 048 01  Rožňava</t>
  </si>
  <si>
    <t>advokát-právne a iné služby</t>
  </si>
  <si>
    <t>Obec Krásnohorské Podhradie</t>
  </si>
  <si>
    <t>Hradná 156, 049 41  Krásnohorské Podhradie</t>
  </si>
  <si>
    <t>Lipová 120, 049 41  Krásnohorské Podhradie</t>
  </si>
  <si>
    <t>Mesto Dobšiná</t>
  </si>
  <si>
    <t>SNP 554, 049 25  Dobšiná</t>
  </si>
  <si>
    <t>Zimná 126, 049 25  Dobšiná</t>
  </si>
  <si>
    <t>Edita Ibošová</t>
  </si>
  <si>
    <t>A. Cházára 238, 049 45  Jovice</t>
  </si>
  <si>
    <t>Hlavná 22, 049 45  Jovice</t>
  </si>
  <si>
    <t>maloobchod v nešpecial.predajniach najmä s potravinami,nápojmi a tabakom</t>
  </si>
  <si>
    <t>Ján Boľf</t>
  </si>
  <si>
    <t>Konvalinková 5, 979 01  Rimavská Sobota</t>
  </si>
  <si>
    <t>Šafárikova 19, 048 01  Rožňava</t>
  </si>
  <si>
    <t>sprostredovateľská činnosť v oblasti obchodu</t>
  </si>
  <si>
    <t>Zdena Beňadiková</t>
  </si>
  <si>
    <t>Palcmanská Maša 298, 053 76</t>
  </si>
  <si>
    <t>Dedinky 75, 049 73  Dedinky</t>
  </si>
  <si>
    <t>Reštauračné činnosti a mobilný predaj jedál</t>
  </si>
  <si>
    <t>reštauračné činnosti a mobilný predaj jedál</t>
  </si>
  <si>
    <t>Alžbeta Imrichová</t>
  </si>
  <si>
    <t>Lipová 25, 049 41  Krásnohorské Podhradie</t>
  </si>
  <si>
    <t>Lipová 134, 049 41  Krásnohorské Podhradie</t>
  </si>
  <si>
    <t>Turistické a iné krátkodobé ubytovanie</t>
  </si>
  <si>
    <t>Rastislav Klieščik</t>
  </si>
  <si>
    <t>Severná 1070, 049 25  Dobšiná</t>
  </si>
  <si>
    <t>Nová 814, 049 25  Dobšiná</t>
  </si>
  <si>
    <t>ALEX RV s.r.o. Pača</t>
  </si>
  <si>
    <t>Hlavná 43, 049 41  Pača</t>
  </si>
  <si>
    <t>Slnečná 17, 048 01  Rožňava</t>
  </si>
  <si>
    <t>Veľkoobchod s nápojmi</t>
  </si>
  <si>
    <t>WINE ZPS s.r.o Rožňava</t>
  </si>
  <si>
    <t>L. Novomeského 13, 048 01  Rožňava</t>
  </si>
  <si>
    <t>veľkoobchod a maloobchod sudového a fľaškového vína</t>
  </si>
  <si>
    <t>Mgr. Mária Žáková - MARIKA</t>
  </si>
  <si>
    <t>Zakarpatská 12, 048 01  Rožňava</t>
  </si>
  <si>
    <t xml:space="preserve">Maloobchod v nešpecializovaných predajniach </t>
  </si>
  <si>
    <t>predaj školských potrieb , cukroviniek, nealko nápojov</t>
  </si>
  <si>
    <t>Ľubomír Sedlák</t>
  </si>
  <si>
    <t>Rožňavské Bystré 118, 049 31</t>
  </si>
  <si>
    <t>JASANIMA DSS Rožňava</t>
  </si>
  <si>
    <t>Špitálska 7, 048 01  Rožňava</t>
  </si>
  <si>
    <t>Šípková 2, 048 01 Rožňava</t>
  </si>
  <si>
    <t>Starostlivosť o osoby s mentálnym postihnutím, duševne choré a drogovo závislé osoby v pobytových zariadeniach</t>
  </si>
  <si>
    <t>starostlivosť o osoby s mentálnym postihnutím v pobyt.zariadeniach</t>
  </si>
  <si>
    <t>Hradná 200, 049 41  Krh. Podhradie</t>
  </si>
  <si>
    <t>OZ HELKIA</t>
  </si>
  <si>
    <t>A. Hronca 3, 048 01  Rožňava</t>
  </si>
  <si>
    <t>GtO Slovakia s.r.o.</t>
  </si>
  <si>
    <t>Gemerská 558, 049 51  Brzotín</t>
  </si>
  <si>
    <t>Opracovanie a povrchová úprava kovov</t>
  </si>
  <si>
    <t>opracovanie a povrchová úprava kovov</t>
  </si>
  <si>
    <t>P-S s.r.o.</t>
  </si>
  <si>
    <t>Ostatné zábavné činnosti a voľnočasové aktivity</t>
  </si>
  <si>
    <t>ostatné zábavné činnosti a voľnočasové aktivity</t>
  </si>
  <si>
    <t>Letná 37, 048 01  Rožňava</t>
  </si>
  <si>
    <t>maloobchod chovateľských potrieb</t>
  </si>
  <si>
    <t>BEMIK, spoločnosť s ručením obmedzeným Rožňavské Bystré </t>
  </si>
  <si>
    <t>Rožňavské Bystré 227, 049 31</t>
  </si>
  <si>
    <t>Zakarpatská 32, 048 01  Rožňava</t>
  </si>
  <si>
    <t xml:space="preserve">WINE ZPS s.r.o. </t>
  </si>
  <si>
    <t>Košická 56, 048 01  Rožňava</t>
  </si>
  <si>
    <t>Dorota Csehová</t>
  </si>
  <si>
    <t xml:space="preserve">Silická Jablonica  66, 049 43 </t>
  </si>
  <si>
    <t>kúpa tovaru na účely jeho predaja iným prevádzkovateľom živnosti v rozsahu voľných živností</t>
  </si>
  <si>
    <t>Marcel Antal</t>
  </si>
  <si>
    <t>Brdárka 11, 049 34</t>
  </si>
  <si>
    <t>Brdárka 36, 049 34</t>
  </si>
  <si>
    <t>reklamná a propagačná činnosť v rozsahu voľných živností</t>
  </si>
  <si>
    <t>Peter Vešelíny</t>
  </si>
  <si>
    <t>Gemerská 64, 049 51 Brzotín</t>
  </si>
  <si>
    <t>projektovanie a navrhovanie objektov, zariadení a prác, ktoré sú súčasťou banskej činnosti a činnosti vykonávanej banským spôsobom</t>
  </si>
  <si>
    <t>ostaté inžinierske činnosti a súvisiace technické poradenstvo</t>
  </si>
  <si>
    <t xml:space="preserve">Ing. Ján Vester </t>
  </si>
  <si>
    <t>Edelényska 22, 048 01 Rožňava</t>
  </si>
  <si>
    <t>poradenská činnosť v oblasti podnikania a riadenia</t>
  </si>
  <si>
    <t>BEZPEČNÉ LIEHOVINY s.r.o.</t>
  </si>
  <si>
    <t>Železničná 665, 049 51  Brzotín</t>
  </si>
  <si>
    <t xml:space="preserve">nešpecializovaný veľkoobchod s potravinami </t>
  </si>
  <si>
    <t>Pavol Velebír</t>
  </si>
  <si>
    <t>Bukovské 105, 094 31 Hanušovce nad Topľou</t>
  </si>
  <si>
    <t xml:space="preserve">Šafárikova 17, 048 01 Rožňava </t>
  </si>
  <si>
    <t xml:space="preserve">maloobchod s použitým tovarom v predajniach </t>
  </si>
  <si>
    <t>GEMGAL s.r.o.</t>
  </si>
  <si>
    <t>Kružnianska 514, 049 51 Brzotín</t>
  </si>
  <si>
    <t>poľnohospodárska činnosť - chov hydiny</t>
  </si>
  <si>
    <t>Štefan Cirbus - CIRPAL</t>
  </si>
  <si>
    <t>Železničná 148, 049 21 Betliar</t>
  </si>
  <si>
    <t>WEXIM TRUCK s.r.o.</t>
  </si>
  <si>
    <t>Štítnická 23, 048 01  Rožňava</t>
  </si>
  <si>
    <t>Štítnická 23, 048 01 Rožňava</t>
  </si>
  <si>
    <t>ostatný maloobchod v nešpocializovaných predajniach</t>
  </si>
  <si>
    <t>monitorovanie objektov</t>
  </si>
  <si>
    <t>Základná umelecká škola Dobšiná</t>
  </si>
  <si>
    <t>Nová 793, 049 25 Dobšiná</t>
  </si>
  <si>
    <t>Nová 793, 049 25  Dobšiná</t>
  </si>
  <si>
    <t>NOVAKO Produkt s.r.o.</t>
  </si>
  <si>
    <t>Jarková 325, 049 25 Dobšiná</t>
  </si>
  <si>
    <t>výroba ostatných výrobkov z gumy</t>
  </si>
  <si>
    <t>WINE ZPS, s.r.o.</t>
  </si>
  <si>
    <t>reštauračné služby - jedálne</t>
  </si>
  <si>
    <t>Margita Tibenská</t>
  </si>
  <si>
    <t>Tehelná 18, 048 01 Rožňava</t>
  </si>
  <si>
    <t>Slnečná 18, 048 01  Rožňava</t>
  </si>
  <si>
    <t>FAUSTULUS, s.r.o.</t>
  </si>
  <si>
    <t>B.Nemcovej 953/23,990 01 Veľký Krtíš</t>
  </si>
  <si>
    <t>Čučmianska Dlhá 2, 048 01  Rožňava</t>
  </si>
  <si>
    <t>Dom seniorov Rejdová, n.o.</t>
  </si>
  <si>
    <t>Rejdová 12, 049 26 Rejdová</t>
  </si>
  <si>
    <t>Starostlivosť o staršie osoby a osoby so zdravotným postihnutím v pobytových zariadeniach</t>
  </si>
  <si>
    <t>Eva Walentinová Ing.</t>
  </si>
  <si>
    <t>Rudná 231, 048 01  Rožňava</t>
  </si>
  <si>
    <t>P.Dobšinského 782/22, 048 01 Rožňava</t>
  </si>
  <si>
    <t>Administratívne služby, inžinierska a projekčná činnosť</t>
  </si>
  <si>
    <t>triedenie a ručné opravy</t>
  </si>
  <si>
    <t>Mechanik šijacích strojov</t>
  </si>
  <si>
    <t>Vladimír Zahoranský</t>
  </si>
  <si>
    <t>Jarková 323, 049 25 Dobšiná</t>
  </si>
  <si>
    <t>Dobšinská Ľadová Jaskyňa 39, 049 71 Stratená</t>
  </si>
  <si>
    <t>18.0.6.2015</t>
  </si>
  <si>
    <t>Iveta Šušánová</t>
  </si>
  <si>
    <t>Železničná 482, 049 11  Plešivec</t>
  </si>
  <si>
    <t>SNP 554, 049 25 Dobšiná</t>
  </si>
  <si>
    <t>Správca počítačovej siete</t>
  </si>
  <si>
    <t>Mgr. Eva Kováčová</t>
  </si>
  <si>
    <t>Kozmonautov 6, 048 01 Rožňava</t>
  </si>
  <si>
    <t>Čučmianska dlhá 8, 048 01 Rožňa.</t>
  </si>
  <si>
    <t>Dušan Klimo-Kováčska dielňa</t>
  </si>
  <si>
    <t>Družstevná 133, 049 32 Štítnik</t>
  </si>
  <si>
    <t>Teplická 213, 049 32 Štítnik</t>
  </si>
  <si>
    <t>Výroba jednoduchých výrobkov z kovu</t>
  </si>
  <si>
    <t>JUDr. Hedviga Gallová</t>
  </si>
  <si>
    <t>Čučmianska dlhá 45, 048 01 Rožňava</t>
  </si>
  <si>
    <t>Čučmianska dlhá 45, Rožňava</t>
  </si>
  <si>
    <t>ENVILAW s.r.o.</t>
  </si>
  <si>
    <t>Pavla Dobšinského 812/90 Rožňava</t>
  </si>
  <si>
    <t>Námestie Baníkov 32 Rožňava</t>
  </si>
  <si>
    <t>Výroba dutého skla</t>
  </si>
  <si>
    <t>Pracovník cestovnej agentúry</t>
  </si>
  <si>
    <t>Ervín Elek</t>
  </si>
  <si>
    <t>A.Cházára 170, 049 45 Jovice</t>
  </si>
  <si>
    <t>ZŠ Dobšiná</t>
  </si>
  <si>
    <t>Zimná 190, 049 25 Dobšiná</t>
  </si>
  <si>
    <t>Zimná 190, 049 25  Dobšiná</t>
  </si>
  <si>
    <t>INVESCO CHS , s.r.o.</t>
  </si>
  <si>
    <t>Námestie baníkov 34, 048 01 Rožňava</t>
  </si>
  <si>
    <t>Námestie Baníkov 34 Rožňava</t>
  </si>
  <si>
    <t>Dozor a obsluha hracích automatov</t>
  </si>
  <si>
    <t>VOLOVEC SK s.r.o.</t>
  </si>
  <si>
    <t>Slnečná 17, 048 01 Rožňava</t>
  </si>
  <si>
    <t>Účtovnícke a audítorské činnosti, vedenie účtovných kníh; daňové poradenstvoÚčtovnícke a audítorské činnosti</t>
  </si>
  <si>
    <t>Čistenie hotových výrobkov</t>
  </si>
  <si>
    <t>"Robme veci lepšie"</t>
  </si>
  <si>
    <t>Ak. Hronca 3, 048 01  Rožňava</t>
  </si>
  <si>
    <t>STOP DRINK s.r.o.</t>
  </si>
  <si>
    <t>Železničná 662, 049 51  Brzotín</t>
  </si>
  <si>
    <t xml:space="preserve">nešpecializovaný veľkoobchod s potravinami, nápojmi a tabakom </t>
  </si>
  <si>
    <t>REKSA MEDIA 4,spol.s.r.o</t>
  </si>
  <si>
    <t>Komenského 17, 048 01 Rožňava</t>
  </si>
  <si>
    <t>Šafárikova 4, 048 01 Rožňava</t>
  </si>
  <si>
    <t>činnosti reklamných agentúr</t>
  </si>
  <si>
    <t>Lucia Gejdošová</t>
  </si>
  <si>
    <t>Predajňa Dúšok zdravia</t>
  </si>
  <si>
    <t>PROVENTUS ML s.r.o.</t>
  </si>
  <si>
    <t>Jablonov nad Turňou 66, 049 43</t>
  </si>
  <si>
    <t>Ostatný maloobchod v nešpocializovaných predajniach</t>
  </si>
  <si>
    <t>kovovýroba-skladník</t>
  </si>
  <si>
    <t>Obec Silická Brezová</t>
  </si>
  <si>
    <t>Silická Brezová 70, 049 11</t>
  </si>
  <si>
    <t>Silická brezová 70, 049 11</t>
  </si>
  <si>
    <t xml:space="preserve">Jozef Zobola </t>
  </si>
  <si>
    <t>Malá Maša 585/20, 049 32 Štítnik</t>
  </si>
  <si>
    <t>Námestie Baníkov 37, 048 01 Rožňava</t>
  </si>
  <si>
    <t>Ostatný maloobchod s novým tovarom v špecializovaných predaniach</t>
  </si>
  <si>
    <t>Chov hydiny</t>
  </si>
  <si>
    <t>administratívne práce - informátor</t>
  </si>
  <si>
    <t xml:space="preserve">ZŠ M.Kukučína </t>
  </si>
  <si>
    <t>Ul.SNP 1199/36,026 01 Dolný Kubín</t>
  </si>
  <si>
    <t>Internetová učebňa</t>
  </si>
  <si>
    <t>Obec Žaškov</t>
  </si>
  <si>
    <t>Žaškov 112,027 21 Žaškov</t>
  </si>
  <si>
    <t>zmena na CHD od 16.8.2016</t>
  </si>
  <si>
    <t>SCAME-SK s.r.o.</t>
  </si>
  <si>
    <t>Nábrežie Oravy 628/3, 026 01 Dolný Kubín</t>
  </si>
  <si>
    <t>27.33</t>
  </si>
  <si>
    <t xml:space="preserve">výroba rozvádzačov </t>
  </si>
  <si>
    <t>ZŠ M. Kukučína</t>
  </si>
  <si>
    <t>ul.SNP 1199/36, 026 01 Dolný Kubín</t>
  </si>
  <si>
    <t>vrátnik-informátor</t>
  </si>
  <si>
    <t xml:space="preserve">ZŠ M.Hattalu  </t>
  </si>
  <si>
    <t>ul.M.Hattalu 2151, 026 01 Dolný Kubín</t>
  </si>
  <si>
    <t>DSS pre deti a dospelých DK</t>
  </si>
  <si>
    <t>Matúškova 1631, 026 01 Dolný Kubín</t>
  </si>
  <si>
    <t>ZŠ M.Kukučína  Dolný Kubín</t>
  </si>
  <si>
    <t>Viera Langerová EKOL</t>
  </si>
  <si>
    <t>Radlinského 29  (ALLIANZ), 026 01 Dolný Kubín</t>
  </si>
  <si>
    <t>účtovníctvo,vedenie účtovných kníh</t>
  </si>
  <si>
    <t>Roman Michalic</t>
  </si>
  <si>
    <t>Párnica 255, 027 52 Párnica</t>
  </si>
  <si>
    <t>43.32</t>
  </si>
  <si>
    <t>úradník,referent</t>
  </si>
  <si>
    <t>ORTHO-VLKO, s.r.o</t>
  </si>
  <si>
    <t>Športovcov 1182/5, 026 01 Dolný Kubín</t>
  </si>
  <si>
    <t>1.10.2016 zmena na CHP</t>
  </si>
  <si>
    <t>Miba Sinter Slovakia s.r.o.</t>
  </si>
  <si>
    <t>Nábrežie Oravy 2222, 026 01 Dolný Kubín</t>
  </si>
  <si>
    <t>25.50</t>
  </si>
  <si>
    <t>administratívny zamestnanec</t>
  </si>
  <si>
    <t>1.4.2016 zrušenie</t>
  </si>
  <si>
    <t>Mesto Dolný Kubín</t>
  </si>
  <si>
    <t>Hviezdoslavovo námestie1651/2, 026 01 Dolný Kubín</t>
  </si>
  <si>
    <t>AQUA KUBÍN, s.r.o.</t>
  </si>
  <si>
    <t>93.11</t>
  </si>
  <si>
    <t>obslužný personál pri prevádzke sauny</t>
  </si>
  <si>
    <t xml:space="preserve">VICÁŇ, s.r.o. </t>
  </si>
  <si>
    <t>Zochova 1117/97, 026 01 Dolný Kubín</t>
  </si>
  <si>
    <t>Mária Siteková</t>
  </si>
  <si>
    <t>Leštiny 116, 026 01 Dolný Kubín</t>
  </si>
  <si>
    <t>Nábrežie Oravy 623/3, 026 01 Dolný Kubín</t>
  </si>
  <si>
    <t>Konz.a inf.centr.EDUKOS</t>
  </si>
  <si>
    <t xml:space="preserve">Ťatliakova 2051/8, 026 01 Dolný Kubín </t>
  </si>
  <si>
    <t>hospodársko-správ.zamestnanec</t>
  </si>
  <si>
    <t>ALOSS, s.r.o.</t>
  </si>
  <si>
    <t>Pod Dúbravou 2887, 026 01 Dolný Kubín</t>
  </si>
  <si>
    <t>ATIPIC spol. s r.o.</t>
  </si>
  <si>
    <t>Aleja Slobody 3054, 026 01 Dolný Kubín</t>
  </si>
  <si>
    <t xml:space="preserve">Areál PD Veličná </t>
  </si>
  <si>
    <t>stolár, stolár opravár</t>
  </si>
  <si>
    <t>CABELLAN, s.r.o.</t>
  </si>
  <si>
    <t>Lopušná 891/2, 026 01 Dolný Kubín</t>
  </si>
  <si>
    <t>Aleja Slpbody 2245/7, 026 01 Dolný Kubín</t>
  </si>
  <si>
    <t>operátor kódovania a spracov.dát</t>
  </si>
  <si>
    <t>1.6.2016 zrušenie</t>
  </si>
  <si>
    <t>Obec Pucov</t>
  </si>
  <si>
    <t>Pucov 214, 026 01 Pucov</t>
  </si>
  <si>
    <t>pomocný kuchár</t>
  </si>
  <si>
    <t>Okružná 2062/25, 026 01 Dolný Kubín</t>
  </si>
  <si>
    <t>85.31</t>
  </si>
  <si>
    <t>22.10.2012</t>
  </si>
  <si>
    <t>Obec Dlhá</t>
  </si>
  <si>
    <t xml:space="preserve">Dlhá nad Oravou, 027 55 Dlhá </t>
  </si>
  <si>
    <t>smetiar</t>
  </si>
  <si>
    <t>Pema com, s.r.o.</t>
  </si>
  <si>
    <t>A Sládkoviča 1797/12, 026 01 Dolný Kubín</t>
  </si>
  <si>
    <t>01.04.2013</t>
  </si>
  <si>
    <t>Ing. Miriam Kozáčiková</t>
  </si>
  <si>
    <t>Vyšnokubínska 311/233, 026 01  Vyšný Kubín</t>
  </si>
  <si>
    <t>Radlinského 12, 026 01 Dolný Kubín</t>
  </si>
  <si>
    <t>47.71</t>
  </si>
  <si>
    <t>maloobchod s odevami</t>
  </si>
  <si>
    <t>Obec Vyšný Kubín</t>
  </si>
  <si>
    <t>Hviezdoslavova 117/5 027 01 Vyšný Kubín</t>
  </si>
  <si>
    <t>09.12.2013</t>
  </si>
  <si>
    <t>1.4.2016  zrušenie</t>
  </si>
  <si>
    <t>AmicoDrevo</t>
  </si>
  <si>
    <t>Oravský Podzámok 134, 02741 Oravský Podzámok</t>
  </si>
  <si>
    <t>16.21</t>
  </si>
  <si>
    <t>drevospracujúci priemysel</t>
  </si>
  <si>
    <t>01.02.2014</t>
  </si>
  <si>
    <t>ZŠ s MŠ, Komenského Dolný Kubín</t>
  </si>
  <si>
    <t>Komenského 279/32, 026 01  Dolný Kubín</t>
  </si>
  <si>
    <t>Mariana Beňušová AUTOŠKOLA BEŇUŠ</t>
  </si>
  <si>
    <t>Aleja Slobody 2293, 026 01  Dolný Kubín</t>
  </si>
  <si>
    <t>85.53</t>
  </si>
  <si>
    <t>03.02.2014</t>
  </si>
  <si>
    <t>1.8.2016 zrušenie</t>
  </si>
  <si>
    <t>PC DATA s.r.o.</t>
  </si>
  <si>
    <t>Andreja Halašu 841/83, 026 01  Dolný Kubín</t>
  </si>
  <si>
    <t>Jána Ťatliaka 2051/8, 026 01 Dolný Kubín</t>
  </si>
  <si>
    <t>technik počítačových sietí a systémov</t>
  </si>
  <si>
    <t>01.07.2014</t>
  </si>
  <si>
    <t>zmena na CHD 1.12.2016</t>
  </si>
  <si>
    <t>CeHaTex, s.r.o..</t>
  </si>
  <si>
    <t>Aleja Slobody 2245/7, 026 01 Dolný Kubín</t>
  </si>
  <si>
    <t>Aleja Slobody 2245/7, 026 01  Dolný Kubín</t>
  </si>
  <si>
    <t>vyšívačka</t>
  </si>
  <si>
    <t>01.10.2014</t>
  </si>
  <si>
    <t>zmena na CHD od 28.9.2016</t>
  </si>
  <si>
    <t>NZ Elektro, s.r.o.</t>
  </si>
  <si>
    <t>Samuela Nováka 2194, 026 01 Dolný Kubín</t>
  </si>
  <si>
    <t>predavač elektrotechniky a elektroniky</t>
  </si>
  <si>
    <t>13.03.2015</t>
  </si>
  <si>
    <t>od 1.8.2016 pozastavenie</t>
  </si>
  <si>
    <t>F€DOROV@ s.r.o</t>
  </si>
  <si>
    <t>Zázrivá Dolina 15, 027 05 Zázrivá</t>
  </si>
  <si>
    <t>Zázrivá Stred 449, 027 05  Zázrivá</t>
  </si>
  <si>
    <t>správa a údržba bytového a nebytového fondu</t>
  </si>
  <si>
    <t>01.04.2015</t>
  </si>
  <si>
    <t>Metales, s.r.o.</t>
  </si>
  <si>
    <t>M.R.Štefánika 44,026 01 Dolný Kubín</t>
  </si>
  <si>
    <t>kontrolór v strojárskej výrobe</t>
  </si>
  <si>
    <t>01.05.2015</t>
  </si>
  <si>
    <t>Mgr. Ladislav Šnapko</t>
  </si>
  <si>
    <t>Hviezdoslavovo námesti č. 1, 029 01  Námestovo</t>
  </si>
  <si>
    <t>Sedliacka Dubová 119, 027 55 Dlhá nad Oravou</t>
  </si>
  <si>
    <t>dizajnér, návrhár</t>
  </si>
  <si>
    <t>01.07.2015</t>
  </si>
  <si>
    <t>Benjamín Brodňanský</t>
  </si>
  <si>
    <t>Aleja Slobody 1881/28, 026 01 Dolný Kubín</t>
  </si>
  <si>
    <t>Hviezdoslavovo námestie 1678/58, 026 01  Dolný Kubín</t>
  </si>
  <si>
    <t>všeobecný administratívny pracovník</t>
  </si>
  <si>
    <t>24.08.2015</t>
  </si>
  <si>
    <t>montáž elektronických zartiadení</t>
  </si>
  <si>
    <t>01.09.2015</t>
  </si>
  <si>
    <t>Stredná odborná škola polytechnická Dolný Kubín</t>
  </si>
  <si>
    <t>Jelšavská 404, 026 01 Dolný Kubín</t>
  </si>
  <si>
    <t>zariadenie školského stravovania</t>
  </si>
  <si>
    <t>Mgr. Adriana Záhorová</t>
  </si>
  <si>
    <t>Bzinská 93/5, 026 01 Bziny</t>
  </si>
  <si>
    <t>Hviezdoslavovo námestie 1684/23, 026 01  Dolný Kubín</t>
  </si>
  <si>
    <t>BMcomp, s.r.o.</t>
  </si>
  <si>
    <t>Radlinského 1729, 026 01 Dolný Kubín</t>
  </si>
  <si>
    <t>BRODY, s.r.o.</t>
  </si>
  <si>
    <t>pozastav od 1.11.2016 do 1.2.2017</t>
  </si>
  <si>
    <t>Peter Brňák ml.</t>
  </si>
  <si>
    <t>Lehotská 400, 029 57 Oravská Lesná</t>
  </si>
  <si>
    <t xml:space="preserve">Hviezdoslavovo námestie 1685/21 </t>
  </si>
  <si>
    <t>Mariana Beňušová AUTOŠKOLA BEŇUŠ, s.r.o.</t>
  </si>
  <si>
    <t>ČSA 1852/6, 026 01  Dolný Kubín</t>
  </si>
  <si>
    <t>Valko Dušan</t>
  </si>
  <si>
    <t>Oravská Poruba 30, Oravská Poruba 02754</t>
  </si>
  <si>
    <t>49.00.0</t>
  </si>
  <si>
    <t xml:space="preserve">autooprava </t>
  </si>
  <si>
    <t>Feranc Jozef</t>
  </si>
  <si>
    <t>Bziny Lazy 2080/1, Dolný Kubín  02601</t>
  </si>
  <si>
    <t>33.11.0</t>
  </si>
  <si>
    <t xml:space="preserve">zámočnícka výroba </t>
  </si>
  <si>
    <t xml:space="preserve">Raffaj Ján </t>
  </si>
  <si>
    <t>Okružná 2060/5, Dolný Kubín  02601</t>
  </si>
  <si>
    <t>47.79.0</t>
  </si>
  <si>
    <t>komisionálny predaj</t>
  </si>
  <si>
    <t>Ing. Barbora Salaiová</t>
  </si>
  <si>
    <t>43601707</t>
  </si>
  <si>
    <t>Nad brehmi 3104/19, 026 01 Dolný Kubín</t>
  </si>
  <si>
    <t xml:space="preserve">69.20.0 </t>
  </si>
  <si>
    <t xml:space="preserve">Radlinského 29, Dolný Kubín  02601 </t>
  </si>
  <si>
    <t>Blanka Hrivnáková</t>
  </si>
  <si>
    <t>Oravská Poruba 124, 027 54 Veličná</t>
  </si>
  <si>
    <t xml:space="preserve"> 15.08.2010</t>
  </si>
  <si>
    <t>Jozef Ďaďo</t>
  </si>
  <si>
    <t>Zochova 1152/5, 026 01 Dolný Kubín</t>
  </si>
  <si>
    <t>55.90.9</t>
  </si>
  <si>
    <t>ubytovacie služby bez prevádzkovania pohostinských činností</t>
  </si>
  <si>
    <t xml:space="preserve"> 13.09.2010</t>
  </si>
  <si>
    <t xml:space="preserve"> 5.4.2016</t>
  </si>
  <si>
    <t>Zdena Svorenčíková</t>
  </si>
  <si>
    <t>46332847</t>
  </si>
  <si>
    <t>Istebné 53, 027 53 Istebné</t>
  </si>
  <si>
    <t>Istebné 53, 027 53</t>
  </si>
  <si>
    <t>47.19.0</t>
  </si>
  <si>
    <t>kúpa tovaru na účely jeho predaja konečnému spotrebiteľovi (maloobchod) alebo iným prevádzkovateľom živností (veľkoobchod)</t>
  </si>
  <si>
    <t xml:space="preserve"> 01.09.2011</t>
  </si>
  <si>
    <t xml:space="preserve"> 1.12.2014</t>
  </si>
  <si>
    <t>Viera Zetková zlatn.ZAFÍR</t>
  </si>
  <si>
    <t>Párnica 412, 027 52 Párnica</t>
  </si>
  <si>
    <t>32.12</t>
  </si>
  <si>
    <t xml:space="preserve"> 01.03.2012</t>
  </si>
  <si>
    <t>Božena Diežková</t>
  </si>
  <si>
    <t>46671773</t>
  </si>
  <si>
    <t>Dukelských Hrdinov 2038/1, 026 01 Dolný Kubín</t>
  </si>
  <si>
    <t>vedenie účtovníctva, administratívne služby</t>
  </si>
  <si>
    <t xml:space="preserve"> 15.05.2012</t>
  </si>
  <si>
    <t>Pavol Hladek</t>
  </si>
  <si>
    <t>31047611</t>
  </si>
  <si>
    <t>Horná Lehota 157, 027 41 O. Podzánok</t>
  </si>
  <si>
    <t>výroba jednoduchých drevárskych výrobkov, zostavovanie stolárskych dielcov alebo súčastí z dreva do finálnych produkotv a ich údržba</t>
  </si>
  <si>
    <t xml:space="preserve"> 10.10.2012</t>
  </si>
  <si>
    <t>pozastavená od 27.2.2015 do 27.2.2018</t>
  </si>
  <si>
    <t>Stanislava Ferancová</t>
  </si>
  <si>
    <t>47052571</t>
  </si>
  <si>
    <t>Vyšnokubínska 85/87, 026 01 Dolný Kubín</t>
  </si>
  <si>
    <t>14.90.0</t>
  </si>
  <si>
    <t>odevná výroba, výroba keramických a porcelánových výrobkov pre domácnosť, výroba upomienkových a darčekových predmetov</t>
  </si>
  <si>
    <t xml:space="preserve"> 05.03.2013</t>
  </si>
  <si>
    <t>Štefan  Matis</t>
  </si>
  <si>
    <t>37361724</t>
  </si>
  <si>
    <t>Jasenová 61, 026 01 Dolný Kubín</t>
  </si>
  <si>
    <t>32.99.0</t>
  </si>
  <si>
    <t>výroba rybárskych potrieb - umelých mušiek</t>
  </si>
  <si>
    <t xml:space="preserve"> 12.04.2013</t>
  </si>
  <si>
    <t>pozastavená od 30.4.2015 do 30.4.2017</t>
  </si>
  <si>
    <t>Vlastimil Rieger</t>
  </si>
  <si>
    <t>17880017</t>
  </si>
  <si>
    <t>Okružná 2061/2, 026 01 Dolný Kubín</t>
  </si>
  <si>
    <t>Radlinského 29, 026 01 Dolný Kubín</t>
  </si>
  <si>
    <t>41.10.0</t>
  </si>
  <si>
    <t>vypracovanie dokumentácie a projektu jednoduchýych stavieb, drobných stavieb a zmien týchto stavieb</t>
  </si>
  <si>
    <t xml:space="preserve"> 21.04.2013</t>
  </si>
  <si>
    <t xml:space="preserve"> Viera Michnová</t>
  </si>
  <si>
    <t>Leštiny 98, 026 01 Dolný Kubín</t>
  </si>
  <si>
    <t>Leštiny 71, 026 01 Dolný Kubín</t>
  </si>
  <si>
    <t>Janka Huráková</t>
  </si>
  <si>
    <t xml:space="preserve"> Mierová 1961, 026 01 Dolný Kubín</t>
  </si>
  <si>
    <t>Radlinského 1728/47, 026 01 Dolný Kubín</t>
  </si>
  <si>
    <t>Jozef Svýba</t>
  </si>
  <si>
    <t>Veterná 274, 029 52 Hruštín</t>
  </si>
  <si>
    <t xml:space="preserve">oprava spotrebnej elektroniky </t>
  </si>
  <si>
    <t>Štrefan Vais</t>
  </si>
  <si>
    <t>SNP 1200/9, 026 01 Dolný Kubín</t>
  </si>
  <si>
    <t>Hviezdoslavov námestie 1694, 026 01 Dolný Kubín</t>
  </si>
  <si>
    <t>46.47.0</t>
  </si>
  <si>
    <t xml:space="preserve"> predaj svietidiel a elektropríslušenstva</t>
  </si>
  <si>
    <t xml:space="preserve"> 01.04.2015</t>
  </si>
  <si>
    <t>Jarmila Filová</t>
  </si>
  <si>
    <t>14273420</t>
  </si>
  <si>
    <t>Vyšnokubínska 15/12, 026 01 Vyšný Kubín</t>
  </si>
  <si>
    <t>23.49.0</t>
  </si>
  <si>
    <t>výroba úžitkovej a ozdobnej keramiky, hrnčiarska výroba, upomienkových predmetov a bytových doplnkov</t>
  </si>
  <si>
    <t xml:space="preserve"> 15.07.2015</t>
  </si>
  <si>
    <t>RNDr. Kvetoslava Stanová</t>
  </si>
  <si>
    <t>37 358 66</t>
  </si>
  <si>
    <t>Timravina 909/1A, 026 01 Dolný Kubín</t>
  </si>
  <si>
    <t>85.59.0</t>
  </si>
  <si>
    <t>JUDr. Ivica Firstová</t>
  </si>
  <si>
    <t>Sládkovičova 1789/5, 026 01 Dolný Kubín</t>
  </si>
  <si>
    <t>69.10.0</t>
  </si>
  <si>
    <t>právnické slúžby</t>
  </si>
  <si>
    <t>Jana Kozáková</t>
  </si>
  <si>
    <t>Havrania 8, 027 05 Zázrivá</t>
  </si>
  <si>
    <t>Ústredie 153, 027 05 Zázrivá</t>
  </si>
  <si>
    <t>kúpa tovaru na účely jeho predaja konečnému spotrebiteľovi (maloobchod)</t>
  </si>
  <si>
    <t>PhDr. Miriam Mokošová</t>
  </si>
  <si>
    <t>Bzinská 67/20, 026 01 Bziny</t>
  </si>
  <si>
    <t xml:space="preserve">Radlinského 1735/29, 026 01 Dolný Kubín </t>
  </si>
  <si>
    <t>činnosť podnikateľských, oragnanizačných a ekonomických poradcov</t>
  </si>
  <si>
    <t xml:space="preserve"> 01.09.2016</t>
  </si>
  <si>
    <t>Anna Hertelová</t>
  </si>
  <si>
    <t>Plešivá 128, 027 05 Zázrivá</t>
  </si>
  <si>
    <t>J.Majlátha 2, 076 51 Pribeník</t>
  </si>
  <si>
    <t>výchova a vzdelávanie mládeže</t>
  </si>
  <si>
    <t>BFR s.r.o.</t>
  </si>
  <si>
    <t>Varichovská 2337, 075 01 Trebišv</t>
  </si>
  <si>
    <t>pekarenská výroba</t>
  </si>
  <si>
    <t>SECOMP, s.r.o.</t>
  </si>
  <si>
    <t xml:space="preserve">Kollárova 5,075 01 Trebošov,075 01 Trebišov </t>
  </si>
  <si>
    <t>M.R. Štefánika 39,075 01 Trebišov</t>
  </si>
  <si>
    <t>oprava a údžba kancelar.st. PC</t>
  </si>
  <si>
    <t xml:space="preserve">Šimko Milan </t>
  </si>
  <si>
    <t>Milhostov 51,075 01 Trebišov</t>
  </si>
  <si>
    <t>zamočnícke a zvaračské práce</t>
  </si>
  <si>
    <t>RO</t>
  </si>
  <si>
    <t>Mariánske námestie 252,075 01 Trebišov</t>
  </si>
  <si>
    <t>výuka na hudobných nástrojoch</t>
  </si>
  <si>
    <t xml:space="preserve">Horosová Oľga </t>
  </si>
  <si>
    <t>Hlavná 142, 075 03 Sirník</t>
  </si>
  <si>
    <t>Hlavná 158, 075 03 Sirník</t>
  </si>
  <si>
    <t>maloobchod so zmiešaným tovar.</t>
  </si>
  <si>
    <t>Ing.  Suchý Vasiľ</t>
  </si>
  <si>
    <t>Škultétyho 2077/1,075 01 Trebišov</t>
  </si>
  <si>
    <t>M. R. Štefánika 682/193 ,075 01 Trebišov</t>
  </si>
  <si>
    <t xml:space="preserve">Ing. Starinec Jozef </t>
  </si>
  <si>
    <t>Komenského 1682/13, 075 01 Trebišov</t>
  </si>
  <si>
    <t>Komenského 1682/13,075 01 Trebišov</t>
  </si>
  <si>
    <t>ostatné služby- projekt jed.stavieb</t>
  </si>
  <si>
    <t xml:space="preserve">Tomková Helena </t>
  </si>
  <si>
    <t>SNP 208,075 03 Hraň</t>
  </si>
  <si>
    <t>maloobchod v nešpecial. predaj.</t>
  </si>
  <si>
    <t xml:space="preserve">Bc. Cap Marián </t>
  </si>
  <si>
    <t>Lipová 16/3, 075 01 Nový Ruskov</t>
  </si>
  <si>
    <t>počitačové a súvisiace činnosti</t>
  </si>
  <si>
    <t xml:space="preserve">Bumbera Michal </t>
  </si>
  <si>
    <t>Varichovská 2392/96, 075 01 Trebišov</t>
  </si>
  <si>
    <t>Dvorianky 219, 076 62</t>
  </si>
  <si>
    <t>výroba výrobkov z plastov</t>
  </si>
  <si>
    <t>Macová  Matilda- MM</t>
  </si>
  <si>
    <t>Hlavná 50, 076 05 Cejkov</t>
  </si>
  <si>
    <t>Hlavná 50, 076 05 Brehov</t>
  </si>
  <si>
    <t xml:space="preserve">Sokolová Eva </t>
  </si>
  <si>
    <t>Lúčná 2188/20, 075 01 Trebišov</t>
  </si>
  <si>
    <t>M.R. Štefánika1941,075 01 Trebišov</t>
  </si>
  <si>
    <t>činnosť reštaurácií a pohostinstie</t>
  </si>
  <si>
    <t>Toth Ladislav</t>
  </si>
  <si>
    <t>076 11 Plechotice 118</t>
  </si>
  <si>
    <t>Kuzmicka 1, 075 01 Čeľovce</t>
  </si>
  <si>
    <t>predaj LPG- butánových fliaš</t>
  </si>
  <si>
    <t xml:space="preserve">Kondasová Zlatica </t>
  </si>
  <si>
    <t>Malé Trakany 169,076 42</t>
  </si>
  <si>
    <t xml:space="preserve">Malé Trakany 169,076 42 </t>
  </si>
  <si>
    <t>ostatné ubytovanie</t>
  </si>
  <si>
    <t xml:space="preserve">Čižmár Ladislav </t>
  </si>
  <si>
    <t>Ladmovce 100, 076 34</t>
  </si>
  <si>
    <t xml:space="preserve">Bordáš Oto </t>
  </si>
  <si>
    <t>Nový Ruskov 172,075 01</t>
  </si>
  <si>
    <t>075 01 Nový Rusko 172</t>
  </si>
  <si>
    <t>ostatný maloobchod v nešpec. Predajniach</t>
  </si>
  <si>
    <t xml:space="preserve">                  pokladník                                                                                                                                                           </t>
  </si>
  <si>
    <t xml:space="preserve">Malackanič Ján </t>
  </si>
  <si>
    <t>Nová 65/14, 076 22 Vojčice</t>
  </si>
  <si>
    <t>výroba ostatného nábytku</t>
  </si>
  <si>
    <t xml:space="preserve">Ing. Volečko Ján </t>
  </si>
  <si>
    <t>Hlavná 117/41, 076 16 Stanča</t>
  </si>
  <si>
    <t>J. Husa 1801/13, 075 01 Trebišov</t>
  </si>
  <si>
    <t>poradenské služba v obl. podnik. a riadenia</t>
  </si>
  <si>
    <t>MUDr  Kuľašová Štefánia</t>
  </si>
  <si>
    <t>Na sídlisku 331, 076 14 Michaľany</t>
  </si>
  <si>
    <t>všeobecný lekár pre deti a dorast</t>
  </si>
  <si>
    <t>Contax s.r.o.,Nový Ruskov</t>
  </si>
  <si>
    <t>Nový Ruskov 172</t>
  </si>
  <si>
    <t>ostatné stavebné a dokončovacie práce</t>
  </si>
  <si>
    <t xml:space="preserve">Krajnik Alexander </t>
  </si>
  <si>
    <t>Spodná 13,076 31 Streda nad Bodrogom</t>
  </si>
  <si>
    <t>Hlavná 235, 076 31 Streda nad Bodrogom</t>
  </si>
  <si>
    <t xml:space="preserve">ostatný maloobchod v neš. predajniach </t>
  </si>
  <si>
    <t>Ing.Maďarová Adriána</t>
  </si>
  <si>
    <t>Hlavna 8/23,076 05 Zempl. Jastrabie</t>
  </si>
  <si>
    <t>Hlavna 8/23, 076 05 Zemplínske Jastrabie</t>
  </si>
  <si>
    <t xml:space="preserve">výroba betónových výrobkov  </t>
  </si>
  <si>
    <t>HARMONIS s.r.o.</t>
  </si>
  <si>
    <t>Cyrilometodejska 123/23,076 02 Kašov</t>
  </si>
  <si>
    <t>M.R. Štefánika 3782/25/A,075 01 Trebišov</t>
  </si>
  <si>
    <t>špecializačný odbor  psychiatra, detská psychiatria</t>
  </si>
  <si>
    <t>DUVALO TRADE, s.r.o.</t>
  </si>
  <si>
    <t>Herlianská 1084, 093 03 Vranov nad Tpľou</t>
  </si>
  <si>
    <t>M. R. Štefánika 731, 075 01 Trebišov</t>
  </si>
  <si>
    <t>maloobchod, veľkoobchod v nešpecializovaných predajniach</t>
  </si>
  <si>
    <t>Domov dôch. TEREZA n.o.</t>
  </si>
  <si>
    <t>NO</t>
  </si>
  <si>
    <t>Zimná 150, 076 02 Novosad</t>
  </si>
  <si>
    <t>Zimná 150,076 02 Novosad</t>
  </si>
  <si>
    <t>statostlivosť o staršie osoba a osoby so zdravotným postihnutím v pobytových zariadeniach</t>
  </si>
  <si>
    <t>hospodársky správca</t>
  </si>
  <si>
    <t xml:space="preserve">Kačiková Magdaléna </t>
  </si>
  <si>
    <t>Hlavná 1, 076 31 Streda nad Bodrogom</t>
  </si>
  <si>
    <t>Hlavná 238, 076 31 Streda nad Bodrogom</t>
  </si>
  <si>
    <t>maloobchod v rozsahu voľných živnosti -obchod s nábytkom</t>
  </si>
  <si>
    <t>maloobchod s použitým tovarom v predajniach</t>
  </si>
  <si>
    <t>BAKER OVENS, s.r.o.</t>
  </si>
  <si>
    <t>Staničná 113, 076 51 Pribeník</t>
  </si>
  <si>
    <t>výroba strojov na spracovanie potravín - výroba pekárenských pecí</t>
  </si>
  <si>
    <t>výroba pekárenských strojov</t>
  </si>
  <si>
    <t>ŠIMKOVIČ - PROTEKTOR s.r.o.</t>
  </si>
  <si>
    <t>Kollárova 15, 078 01 Sečovce</t>
  </si>
  <si>
    <t>výroba gumenných pneumatik -protektorovanie  a opráva pneumatik</t>
  </si>
  <si>
    <t xml:space="preserve">Iľková Alena </t>
  </si>
  <si>
    <t>Varichovská 1628/7, 075 01  Trebišov</t>
  </si>
  <si>
    <t>Hlavná 40,075 01 Plechotice</t>
  </si>
  <si>
    <t>maloobchod v neš. predajniach</t>
  </si>
  <si>
    <t xml:space="preserve">Ferencziová Mária </t>
  </si>
  <si>
    <t>Tokajská 115/14, 076 31 Viničky</t>
  </si>
  <si>
    <t>V. Gondu 39/19, 076 31 Viničky</t>
  </si>
  <si>
    <t>BUSHI, s.r.o.</t>
  </si>
  <si>
    <t>M.R. Štefánika 2104/20,075 01 Trebišov</t>
  </si>
  <si>
    <t xml:space="preserve">Oláh Gejza </t>
  </si>
  <si>
    <t>Ľ.Kossutha 617/33,077 01 Kráľovský Chlmec</t>
  </si>
  <si>
    <t>Ľ.Kossutha 577/36 b,077 01 Kráľovský Chlmec</t>
  </si>
  <si>
    <t>Geria, s.r.o.</t>
  </si>
  <si>
    <t>Ternavska 2276/19, 075 01 Trebišov</t>
  </si>
  <si>
    <t>Jilemnického 2, 075 01 Trebišov</t>
  </si>
  <si>
    <t>liečenňa pre dlhodobo chorých - ostatná starostlivosť</t>
  </si>
  <si>
    <t>Obec Egreš</t>
  </si>
  <si>
    <t>Obec</t>
  </si>
  <si>
    <t>Egreš 78,075 01</t>
  </si>
  <si>
    <t>Egreš 78, 075 01</t>
  </si>
  <si>
    <t>ARCHÍV-SLUŽBY s.r.o.</t>
  </si>
  <si>
    <t>Čsl. armády 1117,075 01 Trebišov</t>
  </si>
  <si>
    <t>Čsl. armády 1117, 075 01 Trebišov</t>
  </si>
  <si>
    <t>činnosti knižníc a archívov - správa registratúry</t>
  </si>
  <si>
    <t>Poľacká Martina</t>
  </si>
  <si>
    <t>Komenského 2137/55,075 01 Trebišov</t>
  </si>
  <si>
    <t>Lúčna2065/3,075 01Trebišov</t>
  </si>
  <si>
    <t>maloobchod s kozmetickými a toaletnými výrobkami</t>
  </si>
  <si>
    <t>Kontura Ľubomír</t>
  </si>
  <si>
    <t>Kalinčiaková 1711/3,Trebišov</t>
  </si>
  <si>
    <t>Lúčna14,075 01Trebišov</t>
  </si>
  <si>
    <t>výroba ostatného nábytku - zostavovanie stolár.dielcov</t>
  </si>
  <si>
    <t>STUDENNT´S WORLD</t>
  </si>
  <si>
    <t>Komenského 2222/83,075 01 Trebišov</t>
  </si>
  <si>
    <t>Jana Husa 1732/5,075 01 Trebišov</t>
  </si>
  <si>
    <t>maloobchod s nábytkom, svietidlami v špecializovaných predajniach</t>
  </si>
  <si>
    <t>ZŠ s materskou školou</t>
  </si>
  <si>
    <t>SNP 446/178,076 03 Hraň</t>
  </si>
  <si>
    <t>Dráľ Dušan</t>
  </si>
  <si>
    <t>Hodvábna 1291/1,075 01 Trebišov</t>
  </si>
  <si>
    <t>Severná 1977,075 01 Trebišov</t>
  </si>
  <si>
    <t>VIDET s.r.o.</t>
  </si>
  <si>
    <t>Staničná 212,075 15 Veľaty</t>
  </si>
  <si>
    <t>výroba rezancov a cestovín</t>
  </si>
  <si>
    <t>pomocná sila</t>
  </si>
  <si>
    <t xml:space="preserve">Dančák Ľubomír </t>
  </si>
  <si>
    <t>Hlavná 5/284, 076 22 Vojčice</t>
  </si>
  <si>
    <t>maloobchod ostatného tovaru v neš. predajniach</t>
  </si>
  <si>
    <t xml:space="preserve">Vagašová Agáta </t>
  </si>
  <si>
    <t>Stanična 303,076 14 Michaľany</t>
  </si>
  <si>
    <t>Na sídlisku 331,076 14 Michaľany</t>
  </si>
  <si>
    <t>ostaný maloobchod v neš.predajniach</t>
  </si>
  <si>
    <t>aranžér</t>
  </si>
  <si>
    <t>Obec Stankovce</t>
  </si>
  <si>
    <t>Hlavná 1,076 61 Stankovce</t>
  </si>
  <si>
    <t>Hlavná 1076 61 Stankovce</t>
  </si>
  <si>
    <t>Jakubová Iveta</t>
  </si>
  <si>
    <t>Stara 32,Hriadky 076 22</t>
  </si>
  <si>
    <t>Kochanovská246/113,078 01 Sečovce</t>
  </si>
  <si>
    <t>MIGA spol. s.r.o.</t>
  </si>
  <si>
    <t>Milhostov 235,075 01 Trebišov</t>
  </si>
  <si>
    <t>polygrafická činnosť</t>
  </si>
  <si>
    <t>Ing. Mašlejová Zuzana</t>
  </si>
  <si>
    <t>Gaštanová 503/26, 076 62 Parchovany</t>
  </si>
  <si>
    <t>Lipová 86, 076 62 Parchovany</t>
  </si>
  <si>
    <t>Agroprodukt, s.r.o.</t>
  </si>
  <si>
    <t xml:space="preserve">Nový Ruskov 172,075 01 </t>
  </si>
  <si>
    <t>výroba pekárenských a cuk.výr.</t>
  </si>
  <si>
    <t>Bračok Maroš</t>
  </si>
  <si>
    <t>Z. Fábryho 1248/47, 077 01 Kráľovský Chlmec</t>
  </si>
  <si>
    <t>Hlavná 2783, 077 01 Kráľovský Chlmec</t>
  </si>
  <si>
    <t>maloobchod s počítačmi, perifernymi jed. a soft. v špecial. predajniach-reklamné a marketingové služby</t>
  </si>
  <si>
    <t>M.T.P.T spol. s.r.o.</t>
  </si>
  <si>
    <t>Hlavná 48,076 42 Malé Trakavy</t>
  </si>
  <si>
    <t>Hlavná 48,076 42 Malé Trakany</t>
  </si>
  <si>
    <t>Vaško Ján</t>
  </si>
  <si>
    <t>Poštová 43, 076 15 Veľaty</t>
  </si>
  <si>
    <t>oprava strojov a prístrojov</t>
  </si>
  <si>
    <t>Gécziová Eva</t>
  </si>
  <si>
    <t>Agátová 737/7, 076 31 Streda nad Bodrogom</t>
  </si>
  <si>
    <t>Hlavná 218/129, 076 31 Streda nad Bodrogom</t>
  </si>
  <si>
    <t>Gyncentrum s.r.o.,</t>
  </si>
  <si>
    <t>Poštová 28/11,  076 15  Veľaty</t>
  </si>
  <si>
    <t>M.R. Štefánika 3560/52A,075 01 Trebišov</t>
  </si>
  <si>
    <t>poskytovanie zdravotnej starostlivosti v odbore gynekológie</t>
  </si>
  <si>
    <t>Bc. Tomko František</t>
  </si>
  <si>
    <t>Berehovská 2168/1, 075 01Trebišov</t>
  </si>
  <si>
    <t>Lastovce 285, 076 14</t>
  </si>
  <si>
    <t>obsluha strojov a zariadení</t>
  </si>
  <si>
    <t>Ing. Novotný Benjamín</t>
  </si>
  <si>
    <t>Orgovánova 277,075 01 Zemplínske Hradište</t>
  </si>
  <si>
    <t>Pustayová Helena</t>
  </si>
  <si>
    <t>Hodvábna 1381/2, 075 01 Trebišov</t>
  </si>
  <si>
    <t>ostatné odborné, vedecké a technické činnost</t>
  </si>
  <si>
    <t>Helena Némethová</t>
  </si>
  <si>
    <t>Horna 57, 076 02 Kysta</t>
  </si>
  <si>
    <t>M.R. Štefánika 3432, 075 01 Trebišov</t>
  </si>
  <si>
    <t>ostatné osobne služby</t>
  </si>
  <si>
    <t>SortPro s.r.o.</t>
  </si>
  <si>
    <t>SNP 957, 078 01 Sečovce</t>
  </si>
  <si>
    <t>Nám. Sv. Cyrila a Metóda 48,078 01 Sečovce</t>
  </si>
  <si>
    <t>technické testovanie, meranie analýza</t>
  </si>
  <si>
    <t>Dives Hortus Slovakia s.r.o.</t>
  </si>
  <si>
    <t>Hlavná 26/29, 076 31 Streda nad Bodrogom</t>
  </si>
  <si>
    <t>Šimková Emília</t>
  </si>
  <si>
    <t>Ružová 2345/34, 075 01 Trebišov</t>
  </si>
  <si>
    <t xml:space="preserve">Kušniriková Terézia </t>
  </si>
  <si>
    <t>Hlavná 150/41, 076 17 Nižný Žipov</t>
  </si>
  <si>
    <t>Hlavná 295, 076 12 Kuzmice</t>
  </si>
  <si>
    <t xml:space="preserve">Mgr.Galgoczy  Martin </t>
  </si>
  <si>
    <t xml:space="preserve">Stará 61/40, 076 03 Veľké Ozorovce  </t>
  </si>
  <si>
    <t>M.R. Štefánika 1832,075 01 Trebišov</t>
  </si>
  <si>
    <t>Mesto Sečovce</t>
  </si>
  <si>
    <t>Mesto</t>
  </si>
  <si>
    <t>Nám. Sv Cyrila a Metoda 43/27, 078 01 Sečovce</t>
  </si>
  <si>
    <t>Nám. Sv Cyrila a Metoda 43/27,078 01Sečovce</t>
  </si>
  <si>
    <t>Nemocnica s poliklinikou n.o.</t>
  </si>
  <si>
    <t>Nemocničná 8,077 01 Kráľovský Chlmec</t>
  </si>
  <si>
    <t>Nemocničná 8,078 01 Kráľovský Chlmec</t>
  </si>
  <si>
    <t>Činnosti nemocníc-poskytovanie zdravotnej starostlivosti</t>
  </si>
  <si>
    <t>SNP 900/118,078 01 Sečovce</t>
  </si>
  <si>
    <t>GJM s.r.o.</t>
  </si>
  <si>
    <t>Parchovany 183, 076 62</t>
  </si>
  <si>
    <t>Katarína Blašková</t>
  </si>
  <si>
    <t xml:space="preserve">Záhradná 634/80, 076 31 Streda nad Bodrogom </t>
  </si>
  <si>
    <t>Spodná 143,0076 31 Malý Kamenec</t>
  </si>
  <si>
    <t>Agáta Vagašová</t>
  </si>
  <si>
    <t xml:space="preserve">Staničná 303, 076 14 Michaľany </t>
  </si>
  <si>
    <t>prevádzkový pracovník</t>
  </si>
  <si>
    <t>Irena Lenartová</t>
  </si>
  <si>
    <t>Kalinčiakova 16, 075 01 Trebišov</t>
  </si>
  <si>
    <t>M. R. Štefánika 176, 075 01 Trebišov</t>
  </si>
  <si>
    <t>Mullit Trebišov, s.r.o.</t>
  </si>
  <si>
    <t>Gorkého 17, 075 01 Trebišov</t>
  </si>
  <si>
    <t>pomocný predavač</t>
  </si>
  <si>
    <t>Maroš Bračok</t>
  </si>
  <si>
    <t>Z. Fábryho 1248/47,077 01 Kráľovský Chlmec</t>
  </si>
  <si>
    <t>Ján Vaško</t>
  </si>
  <si>
    <t>Poštova 43, 0756 15 Veľaty</t>
  </si>
  <si>
    <t>Poštova 43,076 15 Veľaty</t>
  </si>
  <si>
    <t>montáž a oprava  chladiarenských  zariadení, mrazničiek</t>
  </si>
  <si>
    <t>Lenka Zbojovská</t>
  </si>
  <si>
    <t xml:space="preserve">Slov. Nár. Povstanie 3886/104, 075 01 Trebišov </t>
  </si>
  <si>
    <t>Komenského 2222/85, 075 01 Trebišov</t>
  </si>
  <si>
    <t>služby suvisiace s produkciou filmov alebo videozáznamov</t>
  </si>
  <si>
    <t>MEDI-CENTRUM UNO,s.r.o.</t>
  </si>
  <si>
    <t>Hlavná 757, 077 01 Kráľovský Chlmec</t>
  </si>
  <si>
    <t>Komenského 1960/4, 075 01 Trebišov</t>
  </si>
  <si>
    <t>prevádzkovanie zdrav. zariadenia, ambulancia, balneológia a lieč. rehabil.</t>
  </si>
  <si>
    <t>Géza Szimkó</t>
  </si>
  <si>
    <t>Nemocničná 897/2, 077 01 Kráľovský Chlmec</t>
  </si>
  <si>
    <t>Diana Ferenčiková</t>
  </si>
  <si>
    <t>Orgovánová 289/47, 076 01  Zemp.Hradište</t>
  </si>
  <si>
    <t>Kpt. Nálepku 1263/11, 075 01  Trebišov</t>
  </si>
  <si>
    <t xml:space="preserve">Komenského 1675/19, 075 01 Trebišov </t>
  </si>
  <si>
    <t>kpt. Nálepku 11, 075 01 Trebišov</t>
  </si>
  <si>
    <t>Andrej Loškár</t>
  </si>
  <si>
    <t xml:space="preserve">Severná 1977/1, 075 01 Trebišov </t>
  </si>
  <si>
    <t>M.R. Štefánika 2104,075 01 Trebišov</t>
  </si>
  <si>
    <t>maloobchod s textilom v špecial. predajniach</t>
  </si>
  <si>
    <t>INVEST M s.r.o.</t>
  </si>
  <si>
    <t>Cukrovarská 3042,075 01 Trebišov</t>
  </si>
  <si>
    <t>M.R. Štefánika 3782/25/A, 075 01 Trebišov</t>
  </si>
  <si>
    <t>František Timko</t>
  </si>
  <si>
    <t xml:space="preserve">Staničná 212/44, 076 15 Veľaty </t>
  </si>
  <si>
    <t>SNP 1079, 075 01 Trebišov</t>
  </si>
  <si>
    <t>Obec Veľaty</t>
  </si>
  <si>
    <t>Staničná 8/12, 076 15 Veľaty</t>
  </si>
  <si>
    <t>Športová 259,076 15 Veľaty</t>
  </si>
  <si>
    <t>Oľga Horosová</t>
  </si>
  <si>
    <t>Hlavná 142, 076 03 Sirník</t>
  </si>
  <si>
    <t>Hlavná 155, 076 03 Sirník</t>
  </si>
  <si>
    <t>Marián Kundrát</t>
  </si>
  <si>
    <t>Poľná 174/1, 078 01 Malé Ozorovce</t>
  </si>
  <si>
    <t>oprava a inštalácia strojov a prístrojov</t>
  </si>
  <si>
    <t>B.F.R., s.r.o.</t>
  </si>
  <si>
    <t>M.R. Štefánika 1941, 075 01 Trebišov</t>
  </si>
  <si>
    <t>pekárenská výroba</t>
  </si>
  <si>
    <t>maloobchod v špecializovaných predajniach</t>
  </si>
  <si>
    <t>Michal Baran</t>
  </si>
  <si>
    <t>Hodvábna 2275/18, 075 01 Trebišov</t>
  </si>
  <si>
    <t>Cintorínská 102/17, 076 02 Novosad</t>
  </si>
  <si>
    <t>DaisyGroupe, s.r.o.</t>
  </si>
  <si>
    <t>Hlavná 775/125, 077 01 Kráľovský Chlmec</t>
  </si>
  <si>
    <t>Z. Fábryho 1248/45, 077 01Kráľovský Chlmec</t>
  </si>
  <si>
    <t>vedenie učtovníctva</t>
  </si>
  <si>
    <t>Cirkevná ZŠ,  Gorkého Trebišov</t>
  </si>
  <si>
    <t>Gorkého 55,  075 01  Trebišov</t>
  </si>
  <si>
    <t>kníhovníčka</t>
  </si>
  <si>
    <t>Vladimír Timko</t>
  </si>
  <si>
    <t>Horovská 566/29, 076 22 Vojčice</t>
  </si>
  <si>
    <t>opracovanie a povrchová úprava kovov, obrábanie</t>
  </si>
  <si>
    <t>Milan Mantič</t>
  </si>
  <si>
    <t>Hlavná 71/20, 076 22 Vojčice</t>
  </si>
  <si>
    <t xml:space="preserve">účtovnícke a auditorské činnosti, vedenie učtovných knih, daňové poradenstvo </t>
  </si>
  <si>
    <t>Monika Gdovinová</t>
  </si>
  <si>
    <t>Kpt. Jána Nálepku 489/2, 078 01 ečovce</t>
  </si>
  <si>
    <t>Čsl armády 1174/7, 075 01 Trebišov</t>
  </si>
  <si>
    <t>Abovská 87, 040 17 Košice</t>
  </si>
  <si>
    <t>M.R. Štefánika 1515, 075 01 Trebišov</t>
  </si>
  <si>
    <t>maloobchod s knihami v špec. predajniach</t>
  </si>
  <si>
    <t>maloobchod s knihami v špec. predajniach - papiernictvo - kopírovacie služby</t>
  </si>
  <si>
    <t>STEFMONT, s.r.o</t>
  </si>
  <si>
    <t>Čeľovská 124/68, 075 01 Plechotice</t>
  </si>
  <si>
    <t>sprostredkovateľská činnosť v oblasti obchodu, služieb a výroby</t>
  </si>
  <si>
    <t>MEDI - STAV, s.r.o.</t>
  </si>
  <si>
    <t>M.R. Štefánika 1161, 075 01 Trebišov</t>
  </si>
  <si>
    <t>Nové sídlisko 331, 076 14 Michalovce</t>
  </si>
  <si>
    <t>Poskytovanie lekárskej nstarostlivosti vo verejnej lekárni</t>
  </si>
  <si>
    <t>Poskytovanie lekárskej starostlivosti vo verejnej lekárni</t>
  </si>
  <si>
    <t>Bc.Klára Szemanová</t>
  </si>
  <si>
    <t>Rákocziho 430/32, 077 01 Kráľovský Chlmec</t>
  </si>
  <si>
    <t>účtovnícke a audítorské činnocňsti, vedenie účtovných kníh, daňové poradenstvo</t>
  </si>
  <si>
    <t>Henrieta Krankillová</t>
  </si>
  <si>
    <t xml:space="preserve">Hlavná  2423/262, 077 01 Kráľovský Chlmec </t>
  </si>
  <si>
    <t>Hlavná 2423/262, 077 01 Kráľovský Chlmec</t>
  </si>
  <si>
    <t>Viktor Tóth</t>
  </si>
  <si>
    <t>Jahodná 805/24, 076 31 Streda nad Bodrogom</t>
  </si>
  <si>
    <t>ostatná výroby</t>
  </si>
  <si>
    <t>Žaneta Závecká</t>
  </si>
  <si>
    <t>J. Husa 1582/33, 075 01 Trebišov</t>
  </si>
  <si>
    <t>Obchodná 164, 078 01 Sečovce</t>
  </si>
  <si>
    <t>maloobchod ostatného tovaru v špecializovaných predajniach</t>
  </si>
  <si>
    <t>maloobchod ostatného tovaru v špecializovaných  predajniach</t>
  </si>
  <si>
    <t>Mária Rusnáková</t>
  </si>
  <si>
    <t>Agátová 2469/39, 075 01 Trebišov</t>
  </si>
  <si>
    <t>maloobchod s obuvou a koženou galantériou</t>
  </si>
  <si>
    <t>Spojená škola Kollárova 17</t>
  </si>
  <si>
    <t>Kollárova 17, 078 01 Sečovce</t>
  </si>
  <si>
    <t>stredné všeobecnovzdelávacie školstvo</t>
  </si>
  <si>
    <t>Michal Kunca</t>
  </si>
  <si>
    <t xml:space="preserve">Pozdišovce 122, 072 01 </t>
  </si>
  <si>
    <t>Obchodná 24/51, 078 01 Sečovce</t>
  </si>
  <si>
    <t>Domov dôchodcov  TEREZA n.o.</t>
  </si>
  <si>
    <t xml:space="preserve">liečebňa pre dlhodobo chorých </t>
  </si>
  <si>
    <t>zdravotná starostlivosť v pobytových zariadeniech</t>
  </si>
  <si>
    <t>Agro reality s.r.o.</t>
  </si>
  <si>
    <t>Topoľová 100/20, 076 22 Vojčice</t>
  </si>
  <si>
    <t>činnosti podnikateľských, organizačných a ekonom. poradcov</t>
  </si>
  <si>
    <t>Beáta  Takácsová</t>
  </si>
  <si>
    <t>Obchodná 32/52, 076 35 Somotor</t>
  </si>
  <si>
    <t>Obchodná 384, 076 35 SOMOTOR</t>
  </si>
  <si>
    <t>YV STYLE s.r.o.</t>
  </si>
  <si>
    <t>Ibrányiho 2305, 077 01 Kráľovský Chlmec</t>
  </si>
  <si>
    <t>NAFIMI s.r.o.</t>
  </si>
  <si>
    <t>M.R. Štefánikia 3780/54 C, 075 01 Trebišov</t>
  </si>
  <si>
    <t>M.R. Štefánika 3780/54 C, 075 01Trebišov</t>
  </si>
  <si>
    <t>Sprostredkovateľská činnosť v oblasti služieb</t>
  </si>
  <si>
    <t>Stanislav Matej</t>
  </si>
  <si>
    <t>Lesná 72/9, 078 01 Zbehňov</t>
  </si>
  <si>
    <t>počítačové programovanie, poradenstvo a súvisiace služby</t>
  </si>
  <si>
    <t>Document Management Services s.r.o.</t>
  </si>
  <si>
    <t>Cukrovarská 32/2, 075 01 Trebišov</t>
  </si>
  <si>
    <t>Železničná 25, 076 43 Čierna nad Tisou</t>
  </si>
  <si>
    <t>skladovanie a uskladňovanie mimo prevádzky verejného skladu</t>
  </si>
  <si>
    <t>kombinované aadministratívno - kancelárske činnosti</t>
  </si>
  <si>
    <t>CONTAX EKO, s.r.o.</t>
  </si>
  <si>
    <t>Veľký Ruskov 172, 075 01 Nový Ruskov</t>
  </si>
  <si>
    <t>spracúvanie a likvidácia  iného ako nebezpečného odpadu</t>
  </si>
  <si>
    <t>Bc. Mária  Štefanková</t>
  </si>
  <si>
    <t>Varichovská 1955/62, 075 01 Trebišov</t>
  </si>
  <si>
    <t>Mária Johanidesová</t>
  </si>
  <si>
    <t xml:space="preserve">J. Jesenského  3456/56, 075 01 Trebišov </t>
  </si>
  <si>
    <t>J. Jesenského 3456/56, 075 01 Trebišov</t>
  </si>
  <si>
    <t>činnosti podnikateľských a ekonomických poradcov</t>
  </si>
  <si>
    <t>činnosti podnikateľských , organizačných a ekonomických poradcov</t>
  </si>
  <si>
    <t>TRANNSTAV s.r.o.</t>
  </si>
  <si>
    <t>Slnečná 3703/18, 075 01 Trebišov</t>
  </si>
  <si>
    <t>29. augusta 3820/42, 075 01 Trebišov</t>
  </si>
  <si>
    <t>sprostredkovanie obchodu s drevom a stavebným materiálom</t>
  </si>
  <si>
    <t>Mgr. Lívia Hančovskýová</t>
  </si>
  <si>
    <t>Hlavná 89/85, 076 52 Strážne</t>
  </si>
  <si>
    <t>Hlavná 826/9, 077 01 Kráľovský Chlmec</t>
  </si>
  <si>
    <t>prevádzkovanie jaslí</t>
  </si>
  <si>
    <t>Ben Fin s.r.o.</t>
  </si>
  <si>
    <t>Partizánska 1128/30, 078 01 Sečovce</t>
  </si>
  <si>
    <t>Správa registratúrnych záznamov</t>
  </si>
  <si>
    <t>SAMBER, s.r.o.</t>
  </si>
  <si>
    <t>Hlavná 115, 076 17 Čeľovce</t>
  </si>
  <si>
    <t>Berehovská 3807/56 F, 075 01 Trebišov</t>
  </si>
  <si>
    <t>veľkoobchod so železiarským a inštalatérskym tovarom</t>
  </si>
  <si>
    <t>Veľkoobchod so železiarskym a inštalatérskym tovarom</t>
  </si>
  <si>
    <t>Staničná 8/12, 076 15  Veľaty</t>
  </si>
  <si>
    <t>Verejná správa</t>
  </si>
  <si>
    <t>Detské ihriska, s.r.o.</t>
  </si>
  <si>
    <t>Obchodná 9/17, 078 01 Sečovce</t>
  </si>
  <si>
    <t>Mária  Horváthová</t>
  </si>
  <si>
    <t>L.Svobodu 2365/3, 075 01 Trebišov</t>
  </si>
  <si>
    <t>Čsl. Armády 4496/6, 075 01 Trebišov</t>
  </si>
  <si>
    <t>Obec Nižný Žipov</t>
  </si>
  <si>
    <t>Hlavná 177/5, 076 17 Nižný Žipov</t>
  </si>
  <si>
    <t>Nám. M. Pavúka 96, 076 17 Nižný Žipov</t>
  </si>
  <si>
    <t>Verejná správa -predškolská výchova</t>
  </si>
  <si>
    <t>Elitt s.r.o.</t>
  </si>
  <si>
    <t>Ľ.Kossutha 101,077 01 Kráľovský Chlmec</t>
  </si>
  <si>
    <t>Výroba  ostatného ošatenia</t>
  </si>
  <si>
    <t>Komenského 1962/8, 075 01 Trebišov</t>
  </si>
  <si>
    <t>Ostatné služby týkajúce sa informačných systémov</t>
  </si>
  <si>
    <t>Mgr. Igrid Viktorová</t>
  </si>
  <si>
    <t>Sv. Cyrila a Metoda 87/13, Nový Ruskov</t>
  </si>
  <si>
    <t xml:space="preserve">M.R. Štefánika 70/15, 075 01 Trebišov </t>
  </si>
  <si>
    <t>Jana Zambová</t>
  </si>
  <si>
    <t>Śtvorcová 506/25, 076 22 Vojčice</t>
  </si>
  <si>
    <t>M.R. Štefánika 2393/29, 075 01 Trebišov</t>
  </si>
  <si>
    <t>Administratívne prace</t>
  </si>
  <si>
    <t>Obec Streda nad Bodrogom</t>
  </si>
  <si>
    <t>Hlavná 174/391, 076 31 Streda nad Bodrogom</t>
  </si>
  <si>
    <t>Hlavná 217/127, 076 31 Streda nad Bodrogom</t>
  </si>
  <si>
    <t>KN LOGISTIC s.r.o.</t>
  </si>
  <si>
    <t>Agátová 2590/27, 075 01 Trebišov</t>
  </si>
  <si>
    <t>Cukrovarská 26, 075 01 Trebišov</t>
  </si>
  <si>
    <t>Ostatné poštové služby a služby kurierov - zasielateľstvo</t>
  </si>
  <si>
    <t>Ostatné poštové služby a služby kurierov -zasielateľstvo</t>
  </si>
  <si>
    <t>OSSSA s.r.o.</t>
  </si>
  <si>
    <t>Hriadky 119, 076 22</t>
  </si>
  <si>
    <t>Športová 259, 076 15 Veľaty</t>
  </si>
  <si>
    <t>Všeobecná verejna správa</t>
  </si>
  <si>
    <t xml:space="preserve">Všeobecná verejná správa -školská jedáleň </t>
  </si>
  <si>
    <t>Medicentrum Lipa s.r.o.</t>
  </si>
  <si>
    <t>Rákócziho 22, 077 01 Kráľovský Chlmec</t>
  </si>
  <si>
    <t>Neurologická ambulancia</t>
  </si>
  <si>
    <t xml:space="preserve">Vladimír Sokolský </t>
  </si>
  <si>
    <t>M.R. Štefánika 2221/168, 075 01 Trebišov</t>
  </si>
  <si>
    <t>J. Záborského 1760, 075 01 Trebišov</t>
  </si>
  <si>
    <t>Nemocnica s poliklinikou  Trebišov a.s.</t>
  </si>
  <si>
    <t>SNP 1079/76, 075 01 Trebišov</t>
  </si>
  <si>
    <t>Služby spojené s prevádzkovaním  bezpečnostných systémov</t>
  </si>
  <si>
    <t>Domov dôchdcov TEREZA n.o</t>
  </si>
  <si>
    <t>Odborná starostlivosť v oblasti sociál. Služieb o staršie osoby</t>
  </si>
  <si>
    <t>Bočná 2, 040 01 Košice</t>
  </si>
  <si>
    <t>Školská 396, 076 22 Vojčice</t>
  </si>
  <si>
    <t>Kombinované administratívne-kancelárske činnosti</t>
  </si>
  <si>
    <t>DS Cargo s.r.o.</t>
  </si>
  <si>
    <t>Hviezdoslavova 10,075 01  Trebišov</t>
  </si>
  <si>
    <t>Hviezdoslavova 10, 075 01 Trebišov</t>
  </si>
  <si>
    <t>Nešpecializovaný  veľkoobchod</t>
  </si>
  <si>
    <t>Ing. Zuzana Mašlejová, Parchovany</t>
  </si>
  <si>
    <t>Gaštanova 503/26,  076 62  Parchovany</t>
  </si>
  <si>
    <t>Lipova 86,  076 62  Parchovany</t>
  </si>
  <si>
    <t>Simona Hajčáková,  Trebišov</t>
  </si>
  <si>
    <t>Čsl. armády 1853/10,  075 01 Trebišov</t>
  </si>
  <si>
    <t>M.R.Štefánika 3709/28,  075 01  Trebišov</t>
  </si>
  <si>
    <t>Činnosť podn., organizačných a ekon.poradcov</t>
  </si>
  <si>
    <t>Seniormed n.o.,  Veľký Horeš</t>
  </si>
  <si>
    <t>Hlavná 2,  076 52  Veľký Horeš</t>
  </si>
  <si>
    <t>Ošetrovateľské služby v pobyt. zariadeniach</t>
  </si>
  <si>
    <t xml:space="preserve">ošetrov. služby v pobytových zariadeniach </t>
  </si>
  <si>
    <t>Adela Kováčová, Trebišov</t>
  </si>
  <si>
    <t>Puškinova 1573/10,  075 01  Trebišov</t>
  </si>
  <si>
    <t>Jilemnického 1707/1,  075 01  Trebišov</t>
  </si>
  <si>
    <t xml:space="preserve">Staničná 8/12, 076 15  </t>
  </si>
  <si>
    <t>Športová 259, 076 15  Veľaty</t>
  </si>
  <si>
    <t>BONA  s r.o.,  Veľaty</t>
  </si>
  <si>
    <t>47 361 344</t>
  </si>
  <si>
    <t>Ružova 103,  076 15  Veľaty</t>
  </si>
  <si>
    <t>Poštová 29,  076 15  Veľaty</t>
  </si>
  <si>
    <t>INVEST REAL  s.r.o.  Trebišov</t>
  </si>
  <si>
    <t>47 008 725</t>
  </si>
  <si>
    <t>M.R. Štefánika 2221/164, 075 01 Trebišov</t>
  </si>
  <si>
    <t>Čsl. armády 2913, 075 01 Trebišov</t>
  </si>
  <si>
    <t xml:space="preserve">Sprostred.predaja, prenájmu, kúpy nehnuteľnosti  </t>
  </si>
  <si>
    <t xml:space="preserve">Sprostred.predaja, prenájmu, kúpy nehnuteľnosti </t>
  </si>
  <si>
    <t xml:space="preserve">EGO SLOVAKIA,  s r.o., </t>
  </si>
  <si>
    <t>Veľký Kamenec 251,  076 363  Veľký Kamenec</t>
  </si>
  <si>
    <t>Veľký Kamenec 251,   076 36</t>
  </si>
  <si>
    <t>Výroba výrobkov z plastu pre stavebníctvo</t>
  </si>
  <si>
    <t>kompletizátor výrobkov</t>
  </si>
  <si>
    <t>KORDA  s r.o.,  Parchovany</t>
  </si>
  <si>
    <t>Parchovany 183, 076 62  Parchovany</t>
  </si>
  <si>
    <t>Výroba chleba a pekárenských výrobkov</t>
  </si>
  <si>
    <t>pekár,  pomocný pekár</t>
  </si>
  <si>
    <t>LV company  s r.o., Trebišov</t>
  </si>
  <si>
    <t>Ľ. Podjavorinskej 2119/1,  075 01  Trebišov</t>
  </si>
  <si>
    <t>Cukrovarská 3042/2,  075 01  Trebišov</t>
  </si>
  <si>
    <t>Sprostredkovateľská služba v obalsti služieb</t>
  </si>
  <si>
    <t>sprostredkovateľská činnosť</t>
  </si>
  <si>
    <t>Ing. Ladislav Kiss,  Malý Kamenec</t>
  </si>
  <si>
    <t>Malý Kamenec  117,  076 36  Malý Kamenec</t>
  </si>
  <si>
    <t>Hlavná 27,  077 01  Kráľovský Chlmec</t>
  </si>
  <si>
    <t>Stanislav Tutko, Parchovany</t>
  </si>
  <si>
    <t>Krížna 472/9,  076 62  Parchovany</t>
  </si>
  <si>
    <t>Krížna 472/9, 076 62  Parchovany</t>
  </si>
  <si>
    <t>Maloobchod v nešpacialiizovaných predajniach</t>
  </si>
  <si>
    <t>pomocný pracovník v sklade, adm. Pracovník</t>
  </si>
  <si>
    <t>Carp Fan  s r.o.,  Trebišov</t>
  </si>
  <si>
    <t xml:space="preserve"> Z</t>
  </si>
  <si>
    <t>Ternavská 2239/11,   075 01  Trebišov</t>
  </si>
  <si>
    <t>Berehovská 2216/19,  Trebišov</t>
  </si>
  <si>
    <t>Ostatný maloobchod v špec. Predajniach</t>
  </si>
  <si>
    <t>SAMBER plus   s r.o.,  Trebišov</t>
  </si>
  <si>
    <t>Berehovská 2807/56F,  075 01  Trebišov</t>
  </si>
  <si>
    <t>operátor dár</t>
  </si>
  <si>
    <t>Ing. Maroš Ďurka,  Trebišov</t>
  </si>
  <si>
    <t>Agátová 3190/18,  075 01 Trebišov</t>
  </si>
  <si>
    <t>odborný pracovník v oblasti účtovníctva</t>
  </si>
  <si>
    <t>Ján Urban, Trebišov</t>
  </si>
  <si>
    <t>J. Husa 1803/4,  075 01  Trebišov</t>
  </si>
  <si>
    <t>Dolská 37,  076 02  Kašov</t>
  </si>
  <si>
    <t>výrobná dielňa</t>
  </si>
  <si>
    <t>výroba  hračiek, spomienkových predmetov</t>
  </si>
  <si>
    <t>SSOŠ DSA  Trebišov</t>
  </si>
  <si>
    <t>00 162 663</t>
  </si>
  <si>
    <t>Komenského 12, 075 01  Trebišov</t>
  </si>
  <si>
    <t>stredné školstvo</t>
  </si>
  <si>
    <t>Ilona Gál, Streda nad Bodrogom</t>
  </si>
  <si>
    <t>Záhradná 630/87, 076 31 Streda n./Bodrog.</t>
  </si>
  <si>
    <t>Záhradná 630/87, 076 31 Streda n./Bodrogom</t>
  </si>
  <si>
    <t>prekladateľské a tlmočnícke činnosti</t>
  </si>
  <si>
    <t>prekladateľ-tlmočník</t>
  </si>
  <si>
    <t>kompletizátor roletiek, žalúuií, balič hotových výrobkov</t>
  </si>
  <si>
    <t>Ing. Peter Beca</t>
  </si>
  <si>
    <t>Hlavná 111/91, 076 14  Michaľany</t>
  </si>
  <si>
    <t>Na Sídlisku 426, 076 14  Michaľany</t>
  </si>
  <si>
    <t>ostatné špecializované stavebné práce</t>
  </si>
  <si>
    <t>biXid  s r.o., Trebišov</t>
  </si>
  <si>
    <t>M.R.Štefánika 751,  075 01  Trebišov</t>
  </si>
  <si>
    <t>administr. pracovník</t>
  </si>
  <si>
    <t>MIK TRADE  s r.o.,  Trebišov</t>
  </si>
  <si>
    <t>29. augusta 3820/42, 075 01  Trebišov</t>
  </si>
  <si>
    <t>Cintorínska  102/17, 076 02  Novosasd</t>
  </si>
  <si>
    <t>ostatný maloobchod v špecial. Predajniach</t>
  </si>
  <si>
    <t>vedúci predajne,  predavačka</t>
  </si>
  <si>
    <t>Viera Pižemová, Zempl. Teplica</t>
  </si>
  <si>
    <t>Jarná 275/31,   076 64  Zempl. Teplica</t>
  </si>
  <si>
    <t>Nám. Sv. Cyrila a Metóda  149,  078 01  Sečovce</t>
  </si>
  <si>
    <t>Spišská Nová Ves</t>
  </si>
  <si>
    <t>Leitnerová Viera</t>
  </si>
  <si>
    <t xml:space="preserve">O </t>
  </si>
  <si>
    <t>32370172</t>
  </si>
  <si>
    <t>1032596895</t>
  </si>
  <si>
    <t>Letná 20, 056 01 Gelnica</t>
  </si>
  <si>
    <t>Športová 14, 056 01 Gelnica</t>
  </si>
  <si>
    <t>Švedová Viera</t>
  </si>
  <si>
    <t>10764054</t>
  </si>
  <si>
    <t xml:space="preserve">Prakovce 143, 055 62 Prakovce </t>
  </si>
  <si>
    <t>Železiarstvo u Širilu, s.r.o.</t>
  </si>
  <si>
    <t xml:space="preserve">Z </t>
  </si>
  <si>
    <t>31689418</t>
  </si>
  <si>
    <t>2020503815</t>
  </si>
  <si>
    <t xml:space="preserve">Hviezdoslavova 35, 052 01 Spišská Nová Ves </t>
  </si>
  <si>
    <t>G 47.52.0</t>
  </si>
  <si>
    <t>maloobchod so železiarskym tovarom v špecializovaných predajniach</t>
  </si>
  <si>
    <t>Šimkuláková Emília, JUDr.</t>
  </si>
  <si>
    <t>17081521</t>
  </si>
  <si>
    <t>1023687093</t>
  </si>
  <si>
    <t>Narcisová 9, 052 01 Spišská Nová Ves</t>
  </si>
  <si>
    <t>Štefánikovo nám. 2, 052 01 Spišská Nová Ves</t>
  </si>
  <si>
    <t>M 69.10.0</t>
  </si>
  <si>
    <t>administratívne práce v advokátskej kancelárii</t>
  </si>
  <si>
    <t>Duch Jozef, PhDr.</t>
  </si>
  <si>
    <t>34526889</t>
  </si>
  <si>
    <t>1023505769</t>
  </si>
  <si>
    <t>Za kaštieľom 2/31, 053 11 Smižany</t>
  </si>
  <si>
    <t>N 82.11.0</t>
  </si>
  <si>
    <t>zabezpečovanie organizačno-administratívnych prác</t>
  </si>
  <si>
    <t>Obec Smižany</t>
  </si>
  <si>
    <t>00691721</t>
  </si>
  <si>
    <t>2020715554</t>
  </si>
  <si>
    <t>Nám. M. Pajdušáka 1341/50, 053 11 Smižany</t>
  </si>
  <si>
    <t>obecná knižnica - obecné informačné centrum</t>
  </si>
  <si>
    <t>Domov Nálepkovo, n.o.</t>
  </si>
  <si>
    <t>31257305</t>
  </si>
  <si>
    <t>Letná 352/8, 053 33 Nálepkovo</t>
  </si>
  <si>
    <t>obslužný personál</t>
  </si>
  <si>
    <t>Matejkov Peter</t>
  </si>
  <si>
    <t>41317041</t>
  </si>
  <si>
    <t>Hollého 3, 053 11 Smižany</t>
  </si>
  <si>
    <t>G 47.11.0</t>
  </si>
  <si>
    <t>Obec Slatvina</t>
  </si>
  <si>
    <t>00329541</t>
  </si>
  <si>
    <t>2021331521</t>
  </si>
  <si>
    <t>Slatvina 63, 053 61 Slatvina</t>
  </si>
  <si>
    <t>O84.11.0</t>
  </si>
  <si>
    <t>2021428728</t>
  </si>
  <si>
    <t>Chrapčiakova 13, 052 01 Spišská Nová Ves</t>
  </si>
  <si>
    <t>činnosti sociálnej pomoci s ubytovaním</t>
  </si>
  <si>
    <t>CRW Slovakia, s.r.o.</t>
  </si>
  <si>
    <t>2021831900</t>
  </si>
  <si>
    <t xml:space="preserve">Drevárska 2, 052 01 Spišská Nová Ves </t>
  </si>
  <si>
    <t>Kluknavský František</t>
  </si>
  <si>
    <t>1071001250</t>
  </si>
  <si>
    <t>E.M.Šoltésovej 17/13, 052 01 Spišská Nová Ves</t>
  </si>
  <si>
    <t>C 23.70.0</t>
  </si>
  <si>
    <t>kamenárstvo</t>
  </si>
  <si>
    <t>Lizancová Kvetoslava</t>
  </si>
  <si>
    <t>1023503264</t>
  </si>
  <si>
    <t>Zimná 102, 052 01 Spišská Nová Ves</t>
  </si>
  <si>
    <t>G 69.20.0</t>
  </si>
  <si>
    <t>ASKONY export-import, s.r.o.</t>
  </si>
  <si>
    <t>2020502132</t>
  </si>
  <si>
    <t>Kúpeľná 20/202, 053 42 Krompachy</t>
  </si>
  <si>
    <t>G 46.72.0</t>
  </si>
  <si>
    <t>Mesto Spišská Nová Ves</t>
  </si>
  <si>
    <t>00329614</t>
  </si>
  <si>
    <t>2020717875</t>
  </si>
  <si>
    <t xml:space="preserve">Radničné nám. 7, 052 01 Spišská Nová Ves </t>
  </si>
  <si>
    <t>Školská 423/1, 052 01 Spišská Nová Ves</t>
  </si>
  <si>
    <t>operátor snímania obrazu - mestská polícia</t>
  </si>
  <si>
    <t>Mesto Krompachy</t>
  </si>
  <si>
    <t>00329282</t>
  </si>
  <si>
    <t>2021331488</t>
  </si>
  <si>
    <t>Námestie Slobody 1, 053 42 Krompachy</t>
  </si>
  <si>
    <t>SNP 84, 053 42 Krompachy</t>
  </si>
  <si>
    <t>pátracie a bezpečnostné služby</t>
  </si>
  <si>
    <t>ROŠERO - P, s.r.o.</t>
  </si>
  <si>
    <t xml:space="preserve">Sadová 14A, 052 01 Spišská Nová Ves </t>
  </si>
  <si>
    <t>C 29.20.0</t>
  </si>
  <si>
    <t>vrátnik - úprava a údržba motorových vozidiel</t>
  </si>
  <si>
    <t>BETÓN - SPIŠ, s.r.o.</t>
  </si>
  <si>
    <t>2020503771</t>
  </si>
  <si>
    <t>Radlinského 20, 052 01 Spišská Nová Ves</t>
  </si>
  <si>
    <t>C 23.63.0</t>
  </si>
  <si>
    <t>výroba betónu - skladník</t>
  </si>
  <si>
    <t>OBAL PACK TRADING, s.r.o.</t>
  </si>
  <si>
    <t>Zimná 94, 052 01 Spišská Nová Ves</t>
  </si>
  <si>
    <t>Duklianska 53, 052 01 Spišská Nová Ves</t>
  </si>
  <si>
    <t>C 17.21.0</t>
  </si>
  <si>
    <t>výroba kartónov z lepenky</t>
  </si>
  <si>
    <t>Ďumbala Ján, Ing.</t>
  </si>
  <si>
    <t>1023504119</t>
  </si>
  <si>
    <t>Hrnčiarska 2684/2, 052 01 Spišská Nová Ves</t>
  </si>
  <si>
    <t>právne činnosti, účtovníctvo, audítorské činnosti, daňové poradenstvo, prieskum trhu, podnikateľské poradenstvo</t>
  </si>
  <si>
    <t>Kellner Vladimír</t>
  </si>
  <si>
    <t>1031781520</t>
  </si>
  <si>
    <t xml:space="preserve">Mlynská 28, 053 61 Spišské Vlachy </t>
  </si>
  <si>
    <t>C 23.61.0</t>
  </si>
  <si>
    <t>stavebníctvo - príprava staveniska, stavby budov, kompletizačné a dokončovacie stavebné práce</t>
  </si>
  <si>
    <t>úprava a oprava motorových vozidiel-sklad</t>
  </si>
  <si>
    <t>úprava a oprava motorových vozidiel - čalúnnická dielňa</t>
  </si>
  <si>
    <t>Džubák Ján</t>
  </si>
  <si>
    <t>Tatranská 393, 053 11 Smižany</t>
  </si>
  <si>
    <t>Tatranská 126, 053 11 Smižany</t>
  </si>
  <si>
    <t>G 47.29.0</t>
  </si>
  <si>
    <t>úprava a oprava motorových vozidiel</t>
  </si>
  <si>
    <t xml:space="preserve">administratívne práce poštového referenta </t>
  </si>
  <si>
    <t>Oravcová Mária</t>
  </si>
  <si>
    <t>1070853888</t>
  </si>
  <si>
    <t xml:space="preserve">J. Matušku 12/39, 052 01 Spišská Nová Ves </t>
  </si>
  <si>
    <t>S. Chalupku 34, 052 01 Spišská Nová Ves</t>
  </si>
  <si>
    <t>ostatné služby - úprava a strihanie psov a prevádzkovanie zariadenia na dočasné ubytovanie psov</t>
  </si>
  <si>
    <t>Obec Henclová</t>
  </si>
  <si>
    <t>00329118</t>
  </si>
  <si>
    <t>2020717655</t>
  </si>
  <si>
    <t>Henclová 50, 053 33 Henclová</t>
  </si>
  <si>
    <t>všeobecná verejná správa - správca budovy</t>
  </si>
  <si>
    <t>AGRO - SPIŠ s.r.o. Smižany</t>
  </si>
  <si>
    <t>2020504673</t>
  </si>
  <si>
    <t xml:space="preserve">Mlynská 2, 053 11 Smižany </t>
  </si>
  <si>
    <t>Fabiniho 23, 052 01 Spišská Nová Ves</t>
  </si>
  <si>
    <t>Základná škola Slovinky</t>
  </si>
  <si>
    <t>2021668627</t>
  </si>
  <si>
    <t xml:space="preserve">Slovinky 71, 053 40 Slovinky </t>
  </si>
  <si>
    <t>P 85.20.0</t>
  </si>
  <si>
    <t>ostatné služby - školník, údržbár</t>
  </si>
  <si>
    <t>pozastavenie od 1.7.2016 do 30.6.2017</t>
  </si>
  <si>
    <t>SLOVPREZENT spoločnosť s ručením obmedzeným</t>
  </si>
  <si>
    <t>Duklianska 22, 052 01 Spišská Nová Ves</t>
  </si>
  <si>
    <t>nákup, predaj, prenájom alebo úschova zbraní a streliva</t>
  </si>
  <si>
    <t>Macejková Anna</t>
  </si>
  <si>
    <t xml:space="preserve">Záhradná 13, 056 01 Gelnica </t>
  </si>
  <si>
    <t>Záhradná 13, 056 01 Gelnica</t>
  </si>
  <si>
    <t xml:space="preserve">vykonávanie mimoškolskej vzdelávacej činnosti, kancelárske a sekretárske služby (vrátane kopírovacích a rozmnožovacích služieb )                   </t>
  </si>
  <si>
    <t>Cirkevné gymnázium Štefana Mišíka</t>
  </si>
  <si>
    <t>Radničné námestie 271/8, 052 01 Spišská Nová Ves</t>
  </si>
  <si>
    <t>P 85.31.0</t>
  </si>
  <si>
    <t>STANEX PLUS s.r.o.</t>
  </si>
  <si>
    <t>2020504231</t>
  </si>
  <si>
    <t>1.mája 480/41, 053 01 Harichovce</t>
  </si>
  <si>
    <t>Markušovská cesta 1, 052 01 Spišská Nová Ves</t>
  </si>
  <si>
    <t>M 73.11.0</t>
  </si>
  <si>
    <t>sprostredkovanie obchodu s ostatným tovarom - skladová evidencia a pomocný robotník v sklade</t>
  </si>
  <si>
    <t>Stará maša 606, 053 42 Krompachy</t>
  </si>
  <si>
    <t>Smorada Ľubomír</t>
  </si>
  <si>
    <t xml:space="preserve">Hnilčík 132, 053 32 Hnilčík </t>
  </si>
  <si>
    <t>Letná 47, 052 01 Spišská Nová Ves</t>
  </si>
  <si>
    <t>F 43.21.0</t>
  </si>
  <si>
    <t>fotografické služby a maloobchod</t>
  </si>
  <si>
    <t>Obec Margecany</t>
  </si>
  <si>
    <t>00329347</t>
  </si>
  <si>
    <t>2021259405</t>
  </si>
  <si>
    <t>Obchodná 128/7, 055 01 Margecany</t>
  </si>
  <si>
    <t>projektovanie, samotná realizácia projektov v rámci ESF a grantov</t>
  </si>
  <si>
    <t>výroba elektrozväzkov</t>
  </si>
  <si>
    <t>PRO GRUP, s.r.o.</t>
  </si>
  <si>
    <t>2022201456</t>
  </si>
  <si>
    <t>Duklianska 1371/29, 052 01 Spišská Nová Ves</t>
  </si>
  <si>
    <t xml:space="preserve">Obec Slovinky </t>
  </si>
  <si>
    <t>00329550</t>
  </si>
  <si>
    <t>Slovinky 58, 053 40 Slovinky</t>
  </si>
  <si>
    <t xml:space="preserve"> O 84.11.0</t>
  </si>
  <si>
    <t>Varga Stanislav</t>
  </si>
  <si>
    <t>Švedlár 507, 053 34 Švedlár</t>
  </si>
  <si>
    <t>Švedlár 509, 053 34 Švedlár</t>
  </si>
  <si>
    <t>A 02.10.0</t>
  </si>
  <si>
    <t>služby v rámci lesníctva</t>
  </si>
  <si>
    <t>Pekarčík Peter, Ing.</t>
  </si>
  <si>
    <t xml:space="preserve">J. Wolkera 2414/34, 052 01 Spišská Nová Ves </t>
  </si>
  <si>
    <t>J. Wolkera 2414/34, 052 01 Spišská Nová Ves</t>
  </si>
  <si>
    <t>M 72.19.0</t>
  </si>
  <si>
    <t>výskum a vývoj v oblasti technických vied</t>
  </si>
  <si>
    <t>Michlík Rastislav, MUDr.</t>
  </si>
  <si>
    <t>Letná 27, 052 01 Spišská Nová Ves</t>
  </si>
  <si>
    <t>Q 86.22.0</t>
  </si>
  <si>
    <t>Hrušovská Vilma</t>
  </si>
  <si>
    <t>1020687712</t>
  </si>
  <si>
    <t xml:space="preserve">Nad Medzou 4, 052 01 Spišská Nová Ves </t>
  </si>
  <si>
    <t>Nad Medzou 4, 052 01 Spišská Nová Ves</t>
  </si>
  <si>
    <t>výroba a predaj spodnej bielizne</t>
  </si>
  <si>
    <t xml:space="preserve">Obec Hrišovce </t>
  </si>
  <si>
    <t>00329169</t>
  </si>
  <si>
    <t>2021331444</t>
  </si>
  <si>
    <t xml:space="preserve">Hrišovce 67, 053 51 Hrišovce </t>
  </si>
  <si>
    <t>Vargová Janka - VJŠ</t>
  </si>
  <si>
    <t>1026352338</t>
  </si>
  <si>
    <t>K 66.20.0, M 69.20.0</t>
  </si>
  <si>
    <t>činnosť poisť. agentov, účtovnícke činnosti, vedenie účtovných kníh, daňové poradenstvo</t>
  </si>
  <si>
    <t>Obchodná 561/15, 055 01 Margecany</t>
  </si>
  <si>
    <t>Pekáreň Čingov Smižany s.r.o</t>
  </si>
  <si>
    <t>2020035160</t>
  </si>
  <si>
    <t>Tatranská 126, 05311 Smižany</t>
  </si>
  <si>
    <t>C 10.71.0</t>
  </si>
  <si>
    <t>výroba chleba, čerstvých pekárenských a cukrárenských výrobkov a koláčov</t>
  </si>
  <si>
    <t>Mešterová Eva</t>
  </si>
  <si>
    <t xml:space="preserve">Smolník 249, 055 66 Smolník </t>
  </si>
  <si>
    <t>Smolník 210, 055 66 Smolník</t>
  </si>
  <si>
    <t>K 66.29.0</t>
  </si>
  <si>
    <t>poradenské služby v oblasti podnikania účtovnícke činnosti</t>
  </si>
  <si>
    <t xml:space="preserve">Polanská Danuta </t>
  </si>
  <si>
    <t>1020003116</t>
  </si>
  <si>
    <t>Nám. sv. Mikuláša 2, 064 01 Stará Ľubovňa</t>
  </si>
  <si>
    <t>G 47.71.0</t>
  </si>
  <si>
    <t>všeobecná verejná správa - knižnica</t>
  </si>
  <si>
    <t>Derdáková Eva, Ing.</t>
  </si>
  <si>
    <t>1032819579</t>
  </si>
  <si>
    <t>Stará cesta 17, 053 42 Krompachy</t>
  </si>
  <si>
    <t>účtovnícke činnosti, vedenie účtovných kníh</t>
  </si>
  <si>
    <t>Výroba ostatných dielov a príslušenstvá pre motorové vozidlá</t>
  </si>
  <si>
    <t>Sluk Miroslav</t>
  </si>
  <si>
    <t>P. Jilemnického 2530/17, 052 01 Spišská Nová Ves</t>
  </si>
  <si>
    <t>Duklianska 47, 052 01 Spišská Nová Ves</t>
  </si>
  <si>
    <t>ZŠ sv. Cyrila a Metoda</t>
  </si>
  <si>
    <t xml:space="preserve">Markušovská cesta 8, 052 01 Spišská Nová Ves </t>
  </si>
  <si>
    <t>Markušovská cesta 8, 052 01 Spišská Nová Ves</t>
  </si>
  <si>
    <t>TOMIFA-PLUS, s.r.o.</t>
  </si>
  <si>
    <t>2022547978</t>
  </si>
  <si>
    <t xml:space="preserve">Iliašovce 69, 053 11 Iliašovce </t>
  </si>
  <si>
    <t>maloobchod s nábytkom, svietidlami a inými domácimi potrebami</t>
  </si>
  <si>
    <t>Štefánikovo nám.1, 052 01 Spišská Nová Ves</t>
  </si>
  <si>
    <t>všeobecná verejná správa - evid. a výdaj žetónov separ. odpadu</t>
  </si>
  <si>
    <t>SETA, s.r.o.</t>
  </si>
  <si>
    <t>Prakovce 13, 055 62 Prakovce</t>
  </si>
  <si>
    <t>N 80.10.0</t>
  </si>
  <si>
    <t>Baštová Anna</t>
  </si>
  <si>
    <t>1023860266</t>
  </si>
  <si>
    <t>Duklianska 54/3, 052 01 Spišská Nová Ves</t>
  </si>
  <si>
    <t>vedenie účtovníctva, ekonomické práce</t>
  </si>
  <si>
    <t xml:space="preserve">Petrovová Slávka </t>
  </si>
  <si>
    <t>1032609831</t>
  </si>
  <si>
    <t>Potočná 202/6, 056 01 Gelnica</t>
  </si>
  <si>
    <t>Správa domov Gelnica, s.r.o.</t>
  </si>
  <si>
    <t>2022296397</t>
  </si>
  <si>
    <t xml:space="preserve">Športová 14, 056 01 Gelnica </t>
  </si>
  <si>
    <t>Športová 7, 056 01 Gelnica</t>
  </si>
  <si>
    <t>prenájom a prevádzkovanie vlastných alebo prenajatých nehnuteľností - obsluha plynovej kotolne</t>
  </si>
  <si>
    <t>Brutovská Gabriela</t>
  </si>
  <si>
    <t>1079723469</t>
  </si>
  <si>
    <t xml:space="preserve">Vajanského 19, 056 01 Gelnica </t>
  </si>
  <si>
    <t>Hlavná 29, 056 01 Gelnica</t>
  </si>
  <si>
    <t xml:space="preserve">maloobchod s obuvou </t>
  </si>
  <si>
    <t xml:space="preserve">EUROnline s.r.o. </t>
  </si>
  <si>
    <t>Jarná 4, 053 61 Spišské Vlachy</t>
  </si>
  <si>
    <t>S 96.01.0</t>
  </si>
  <si>
    <t xml:space="preserve">Obec Rudňany </t>
  </si>
  <si>
    <t>00329533</t>
  </si>
  <si>
    <t>2020717842</t>
  </si>
  <si>
    <t>Rudňany 234, 053 23 Rudňany</t>
  </si>
  <si>
    <t>Hrenyo Vladimír</t>
  </si>
  <si>
    <t>Mlynská 1435/35, 052 01 Spišská Nová Ves</t>
  </si>
  <si>
    <t xml:space="preserve">Ing. Straku 4, 052 01 Spišská Nová Ves </t>
  </si>
  <si>
    <t>Jasečková Martina</t>
  </si>
  <si>
    <t>SNP 271/27, 053 01 Harichovce</t>
  </si>
  <si>
    <t>Odborárov 43, 052 01 Spišská Nová Ves</t>
  </si>
  <si>
    <t>Pavľaková Adriana</t>
  </si>
  <si>
    <t>Mlynská 8, 053 42 Krompachy</t>
  </si>
  <si>
    <t>SNP 1, 053 42 Krompachy</t>
  </si>
  <si>
    <t xml:space="preserve">Oravec Milan </t>
  </si>
  <si>
    <t>1023569228</t>
  </si>
  <si>
    <t>Baláž Ľudovít</t>
  </si>
  <si>
    <t>1082794955</t>
  </si>
  <si>
    <t>Staničná 758/8, 053 11 Smižany</t>
  </si>
  <si>
    <t>Mojmírova 16, 053 11 Smižany</t>
  </si>
  <si>
    <t>gravírovanie, písmomaliarstvo</t>
  </si>
  <si>
    <t>Tehelňa STOVA, spol. s r. o.</t>
  </si>
  <si>
    <t>2020504156</t>
  </si>
  <si>
    <t xml:space="preserve">Letecká 35, 052 01 Spišská Nová Ves </t>
  </si>
  <si>
    <t>ochrana objektu Stova Baumarket – stráženie objektu</t>
  </si>
  <si>
    <t>Repaská Mária</t>
  </si>
  <si>
    <t>Odborárov 570, 052 01 Spišská Nová Ves</t>
  </si>
  <si>
    <t>Radlinského 5, 052 01 Spišská Nová Ves</t>
  </si>
  <si>
    <t>krajčír odev. konfekcií.</t>
  </si>
  <si>
    <t>Majzlová Jana</t>
  </si>
  <si>
    <t>1023727991</t>
  </si>
  <si>
    <t>Nálepkova 1313/15, 053 11 Smižany</t>
  </si>
  <si>
    <t>Námestie M. Pajdušáka 25, 053 11 Smižany</t>
  </si>
  <si>
    <t>RS Vital, s.r.o.</t>
  </si>
  <si>
    <t>2023120836</t>
  </si>
  <si>
    <t xml:space="preserve">Kožuchova 6, 052 01 Spišská Nová Ves </t>
  </si>
  <si>
    <t>Jendrál Jozef, ml.</t>
  </si>
  <si>
    <t>1044881238</t>
  </si>
  <si>
    <t>Gaštanová 539/8, 053 15 Hrabušice</t>
  </si>
  <si>
    <t>Mitter Daniel</t>
  </si>
  <si>
    <t>1023589787</t>
  </si>
  <si>
    <t>Hviezdoslavova 45, 052 01 Spišská Nová Ves</t>
  </si>
  <si>
    <t>N 82.19.0, C 18.12.0</t>
  </si>
  <si>
    <t>kopírovanie, príprava dokumentov a ostatné špecializované pomocné administratívne činnosti, polygrafická výroba, sadzba a konečná úprava tlačív</t>
  </si>
  <si>
    <t>Naša cesta, občianske združenie</t>
  </si>
  <si>
    <t>2023105414</t>
  </si>
  <si>
    <t>Hviezdoslavova 673/40, 053 11 Smižany</t>
  </si>
  <si>
    <t>Lieskovany 23, 053 21 Lieskovany</t>
  </si>
  <si>
    <t>starostlivosť o kone, londžerstvo, jazdectvo, asistencia pri hipoterapii</t>
  </si>
  <si>
    <t>Korim Ján, MVDr.</t>
  </si>
  <si>
    <t>1023874599</t>
  </si>
  <si>
    <t>Šafárikovo námestie 3, 052 01 Spišská Nová Ves</t>
  </si>
  <si>
    <t>Q 86.90.9</t>
  </si>
  <si>
    <t>veterinárna starostlivosť o zvieratá</t>
  </si>
  <si>
    <t>Stoličný František, PhDr.</t>
  </si>
  <si>
    <t>37706535</t>
  </si>
  <si>
    <t>Šafárikovo námestie 3, 052 02 Spišská Nová Ves</t>
  </si>
  <si>
    <t>Štefánikovo nám. 4, 052 01 Spišská Nová Ves</t>
  </si>
  <si>
    <t>poskytovanie kompletných servisných administratívnych služieb</t>
  </si>
  <si>
    <t>Polák Miloš</t>
  </si>
  <si>
    <t>1039360674</t>
  </si>
  <si>
    <t xml:space="preserve">Iliašovce 167, 053 11 Iliašovce </t>
  </si>
  <si>
    <t xml:space="preserve">Areál PD, 053 11 Iliašovce </t>
  </si>
  <si>
    <t>C 16.10.0</t>
  </si>
  <si>
    <t>výroba ost. výrobkov z dreva</t>
  </si>
  <si>
    <t>Školská 20, 055 01 Margecany</t>
  </si>
  <si>
    <t>pomocné adm. práce</t>
  </si>
  <si>
    <t>Dunčková Zdenka</t>
  </si>
  <si>
    <t>Gaštanová 2/15, 052 01 Spišská Nová Ves</t>
  </si>
  <si>
    <t>Duklianska 17, 052 01 Spišská Nová Ves</t>
  </si>
  <si>
    <t>G 47.51.0</t>
  </si>
  <si>
    <t>príjem tovaru, triedenie tovaru podľa kategórií, úprava tovaru, žehlenie, oceňovanie tovaru, príprava na predaj a samotný predaj</t>
  </si>
  <si>
    <t>DRAFT AGENCY, s.r.o.</t>
  </si>
  <si>
    <t>2020036139</t>
  </si>
  <si>
    <t>Poštová 1, 053 42 Krompachy</t>
  </si>
  <si>
    <t>Hlavná 10, 053 42 Krompachy</t>
  </si>
  <si>
    <t>Jana Furmaníková SLOVAK EXPERIENCE</t>
  </si>
  <si>
    <t>1022880804</t>
  </si>
  <si>
    <t xml:space="preserve">Danišovce 123, 053 22 Danišovce </t>
  </si>
  <si>
    <t>Danišovce 123, 053 22 Danišovce</t>
  </si>
  <si>
    <t>C 23.41.1</t>
  </si>
  <si>
    <t>výroba dekoratívnych predmetov</t>
  </si>
  <si>
    <t xml:space="preserve">Pozemkové spoločenstvo vlastníkov - Margecany </t>
  </si>
  <si>
    <t>2021313932</t>
  </si>
  <si>
    <t xml:space="preserve">Prešovská 68/6, 055 01 Margecany </t>
  </si>
  <si>
    <t xml:space="preserve">Bystrá 345, 055 01 Margecany </t>
  </si>
  <si>
    <t>2023386156</t>
  </si>
  <si>
    <t>Tolstého 6, 052 01 Spišská Nová Ves</t>
  </si>
  <si>
    <t>administratívne činnosti súvisiace so správou a evidenciou majetku</t>
  </si>
  <si>
    <t>1.10.2012 zmena od 1.4.2015, zmena od 7.3.2016</t>
  </si>
  <si>
    <t>výroba kartónov z lepenky-administratívne práce</t>
  </si>
  <si>
    <t xml:space="preserve">Smorada Marek </t>
  </si>
  <si>
    <t>1084291098</t>
  </si>
  <si>
    <t>Huta 58/4, 053 75 Hnilec</t>
  </si>
  <si>
    <t xml:space="preserve">Hámor 11/11, 053 75 Hnilec </t>
  </si>
  <si>
    <t>pozastavenie od 1.8.2016 do 31.7.2017</t>
  </si>
  <si>
    <t xml:space="preserve">Šmelková Jozefína </t>
  </si>
  <si>
    <t>1078103532</t>
  </si>
  <si>
    <t xml:space="preserve">Turzovská 58, 056 01 Gelnica </t>
  </si>
  <si>
    <t>C 13.99.0</t>
  </si>
  <si>
    <t xml:space="preserve">kúpa tovaru na účely jeho predaja konečnému spotrebiteľovi ( maloobchod) alebo iným prevádzkovateľom živností (veľkoobchod ), textilná výroba,  výroba sviečok,  výroba mydla, pracích prostriedkov a éterických olejov, čistiacich, leštiacich, parfumérskych a toaletných prípravkov </t>
  </si>
  <si>
    <t>Humenný Matúš</t>
  </si>
  <si>
    <t>1077079597</t>
  </si>
  <si>
    <t>Danišovce 45, 053 22 Danišovce</t>
  </si>
  <si>
    <t>F 43.32.0</t>
  </si>
  <si>
    <t xml:space="preserve">výroba jednoduchých drevárskych výrobkov, zostavenie stolárskych dielcov alebo súčasti z dreva do finálnych výrokov a ich údržba </t>
  </si>
  <si>
    <t>knižnica – vedenie knižnice, evidencia a výdaj kľúčov do posilňovne</t>
  </si>
  <si>
    <t xml:space="preserve">Grečko Vladimír </t>
  </si>
  <si>
    <t>1020682685</t>
  </si>
  <si>
    <t>Tatranská 65/324, 053 11 Smižany</t>
  </si>
  <si>
    <t>C 14.19.0</t>
  </si>
  <si>
    <t>Výroba ostatných odevov a doplnkov</t>
  </si>
  <si>
    <t xml:space="preserve">Základná škola Jaklovce </t>
  </si>
  <si>
    <t>2021678901</t>
  </si>
  <si>
    <t xml:space="preserve">Školská 297, 055 61 Jaklovce </t>
  </si>
  <si>
    <t xml:space="preserve">administratívne činnosti  </t>
  </si>
  <si>
    <t xml:space="preserve">Zumriková Silvia </t>
  </si>
  <si>
    <t>1020684995</t>
  </si>
  <si>
    <t xml:space="preserve">Predná Huta 15, 052 01 Spišská Nová Ves </t>
  </si>
  <si>
    <t xml:space="preserve">Zimná 63, 052 01 Spišská Nová Ves </t>
  </si>
  <si>
    <t xml:space="preserve">výroba bižutérie a suvenírov, služby súvisiace so skrášľovaním tela </t>
  </si>
  <si>
    <t xml:space="preserve">ZDRUŽENA, výrobné družstvo Spišská Nová Ves </t>
  </si>
  <si>
    <t>00168416</t>
  </si>
  <si>
    <t>2020502330</t>
  </si>
  <si>
    <t xml:space="preserve">Zimná 94, 052 01 Spišská Nová Ves </t>
  </si>
  <si>
    <t xml:space="preserve">informátor  </t>
  </si>
  <si>
    <t xml:space="preserve">Kovalčík Jozef </t>
  </si>
  <si>
    <t>1023317779</t>
  </si>
  <si>
    <t>Petržalská 17, 060 01 Kežmarok</t>
  </si>
  <si>
    <t xml:space="preserve">Štúrovo nábrežie 13, 052 01 Spišská Nová Ves </t>
  </si>
  <si>
    <t>poskytovanie služieb rýchleho občerstvenia – cukráreň</t>
  </si>
  <si>
    <t xml:space="preserve">Ludvik Dušan </t>
  </si>
  <si>
    <t>Stará cesta 6, 052 01 Spišská Nová Ves</t>
  </si>
  <si>
    <t xml:space="preserve">Stará cesta 6, 052 01 Spišská Nová Ves </t>
  </si>
  <si>
    <t>rehabilitačno relaxačné centrum</t>
  </si>
  <si>
    <t xml:space="preserve">Varechová Viera </t>
  </si>
  <si>
    <t>1027133580</t>
  </si>
  <si>
    <t>Tatranská 62/213, 053 11 Smižany</t>
  </si>
  <si>
    <t xml:space="preserve">odevná výroba </t>
  </si>
  <si>
    <t xml:space="preserve">Dutko Anton </t>
  </si>
  <si>
    <t>1026164810</t>
  </si>
  <si>
    <t xml:space="preserve">Arnutovce 75, 053 13 Arnutovce </t>
  </si>
  <si>
    <t>C 25.99.0</t>
  </si>
  <si>
    <t xml:space="preserve">výroba jednoduchých výrobkov z kovu </t>
  </si>
  <si>
    <t xml:space="preserve">InfoTrade, spol. s r.o. </t>
  </si>
  <si>
    <t>2021263563</t>
  </si>
  <si>
    <t>Slovinská 1, 053 42 Krompachy</t>
  </si>
  <si>
    <t>Mlynská 2, 053 42 Krompachy</t>
  </si>
  <si>
    <t xml:space="preserve">vedenie účtovných kníh </t>
  </si>
  <si>
    <t>Hanák Rudolf</t>
  </si>
  <si>
    <t>1026080066</t>
  </si>
  <si>
    <t>J. Hanulu 43, 052 01 Spišská Nová Ves</t>
  </si>
  <si>
    <t>Radlinského 17, 052 01 Spišská Nová Ves</t>
  </si>
  <si>
    <t xml:space="preserve">Danišovce 45, 053 22 Danišovce </t>
  </si>
  <si>
    <t>1.4.2013 zmena od 1.4.2015 na CHP</t>
  </si>
  <si>
    <t>OZ Ľudia a perspektíva</t>
  </si>
  <si>
    <t>2021759322</t>
  </si>
  <si>
    <t>Družstevná 4, 053 42 Krompachy</t>
  </si>
  <si>
    <t>Hornádska 1, 053 42 Krompachy</t>
  </si>
  <si>
    <t>montážny robotník elektrických výrobkov z kombinovaných materiálov</t>
  </si>
  <si>
    <t>ElektroKočiš s.r.o.</t>
  </si>
  <si>
    <t>2023726199</t>
  </si>
  <si>
    <t>Odborárov 560/26, 052 01 Spišská Nová Ves</t>
  </si>
  <si>
    <t>C 27.90.0</t>
  </si>
  <si>
    <t xml:space="preserve">výroba, montáž a servis elektronických zabezpečovacích systémov </t>
  </si>
  <si>
    <t>Benko Ján</t>
  </si>
  <si>
    <t>8081404969</t>
  </si>
  <si>
    <t>E. M. Šoltésovej 2750/25, 052 01 Spišská Nová Ves</t>
  </si>
  <si>
    <t xml:space="preserve">Tatranská 5235, 053 11 Smižany </t>
  </si>
  <si>
    <t>C 25.72.0</t>
  </si>
  <si>
    <t>výroba ostatných kovových výrobkov - zámočníctvo</t>
  </si>
  <si>
    <t>MIKRA svetlo inak, s.r.o.</t>
  </si>
  <si>
    <t>36582417</t>
  </si>
  <si>
    <t>C 27.40.0</t>
  </si>
  <si>
    <t>výroba a predaj LED svietidiel</t>
  </si>
  <si>
    <t>AUTOSERVIS SZ s.r.o.</t>
  </si>
  <si>
    <t>2023795235</t>
  </si>
  <si>
    <t xml:space="preserve">Dlhá 24, 055 01 Margecany </t>
  </si>
  <si>
    <t xml:space="preserve">Prešovská 56, 055 01 Margecany </t>
  </si>
  <si>
    <t>G 45.20.0</t>
  </si>
  <si>
    <t xml:space="preserve">Kubove Radoslav </t>
  </si>
  <si>
    <t>34572180</t>
  </si>
  <si>
    <t xml:space="preserve">Kúpeľná 1007/2, 053 42 Krompachy </t>
  </si>
  <si>
    <t>G 47.79.0</t>
  </si>
  <si>
    <t xml:space="preserve">maloobchod s použitým tovarom </t>
  </si>
  <si>
    <t>Bosák Milan</t>
  </si>
  <si>
    <t>34607846</t>
  </si>
  <si>
    <t>Mlynská 146, 053 34 Švedlár</t>
  </si>
  <si>
    <t>UNISA, s.r.o.</t>
  </si>
  <si>
    <t>44887531</t>
  </si>
  <si>
    <t>Radlinského 31, 052 01 Spišská nová Ves</t>
  </si>
  <si>
    <t>G 46.73.0</t>
  </si>
  <si>
    <t>kúpa a predaj tovaru</t>
  </si>
  <si>
    <t>PRODACH, s.r.o</t>
  </si>
  <si>
    <t>Dunajská 2773/2, 052 01 Spišská Nová Ves</t>
  </si>
  <si>
    <t>Duklianska 55, 052 01 Spišská Nová Ves</t>
  </si>
  <si>
    <t>F 47.52.0</t>
  </si>
  <si>
    <t xml:space="preserve">ML REKLAMA, s.r.o. </t>
  </si>
  <si>
    <t>45456941</t>
  </si>
  <si>
    <t>J. Hanulu 11, 052 01 Spišská Nová Ves</t>
  </si>
  <si>
    <t>Reklamné a marketingové služby</t>
  </si>
  <si>
    <t>Urban František</t>
  </si>
  <si>
    <t>47626828</t>
  </si>
  <si>
    <t>Štúrovo nábrežie 2523/14, 052 05 Spišská Nová Ves</t>
  </si>
  <si>
    <t>M 74.20.0</t>
  </si>
  <si>
    <t xml:space="preserve">fotografické služby </t>
  </si>
  <si>
    <t>Kaľavská Anna</t>
  </si>
  <si>
    <t>47614161</t>
  </si>
  <si>
    <t>Lorencova 1098/8, 053 42 Krompachy</t>
  </si>
  <si>
    <t>Richnava 86, 053 51 Richnava</t>
  </si>
  <si>
    <t>G 47.5.1.0</t>
  </si>
  <si>
    <t>činnosť školskej knižnice</t>
  </si>
  <si>
    <t>Základná škola s materskou školou Prakovce</t>
  </si>
  <si>
    <t>35546425</t>
  </si>
  <si>
    <t>Prakovce 307, 055 62 Prakovce</t>
  </si>
  <si>
    <t>činnosť vrátnikov a informátorov</t>
  </si>
  <si>
    <t xml:space="preserve">Revaj Miroslav </t>
  </si>
  <si>
    <t>1075062164</t>
  </si>
  <si>
    <t xml:space="preserve">Banícka 1484/1, 052 01 Spišská Nová Ves </t>
  </si>
  <si>
    <t>Sadová 12, 052 01 Spišská Nová Ves</t>
  </si>
  <si>
    <t>diagnostika a oprava cestných motorových vozidiel</t>
  </si>
  <si>
    <t>Filinský Ivan</t>
  </si>
  <si>
    <t>Partizánska 132/10, 053 15 Hrabušice</t>
  </si>
  <si>
    <t>A 01.62.0</t>
  </si>
  <si>
    <t>služby súvisiace so starostlivosťou o zvieratá</t>
  </si>
  <si>
    <t>BENKELL, s.r.o.</t>
  </si>
  <si>
    <t>47711426</t>
  </si>
  <si>
    <t>Letná 27/32, 052 01 Spišská Nová Ves</t>
  </si>
  <si>
    <t>Štefánikovo námestie 2987/10, 052 01 Spišská Nová Ves</t>
  </si>
  <si>
    <t>G 47.73.0</t>
  </si>
  <si>
    <t>Lekáreň - poskytovanie lekárenskej starostlivosti vo verejnej lekárni</t>
  </si>
  <si>
    <t>Klever spol. s r.o.</t>
  </si>
  <si>
    <t>36774260</t>
  </si>
  <si>
    <t>Slovinky 19, 053 40 Slovinky</t>
  </si>
  <si>
    <t>Dronzek Ján, Ing.</t>
  </si>
  <si>
    <t xml:space="preserve">10762361 </t>
  </si>
  <si>
    <t>J. Wolkera 2414/32, 052 05 Spišská Nová Ves</t>
  </si>
  <si>
    <t>M 74.90.0</t>
  </si>
  <si>
    <t>administratívne, projekčné a servisné služby</t>
  </si>
  <si>
    <t>C.O.M.O s.r.o.</t>
  </si>
  <si>
    <t>45418616</t>
  </si>
  <si>
    <t>Kostolná 284/37, 052 01 Spišské Tomášovce</t>
  </si>
  <si>
    <t>Duklianska 51, 052 01 Spišská Nová Ves</t>
  </si>
  <si>
    <t>F 43.39.0</t>
  </si>
  <si>
    <t>prenájom stavbárskych strojov a zariadení</t>
  </si>
  <si>
    <t>Pavlík Štefan</t>
  </si>
  <si>
    <t>1034024904</t>
  </si>
  <si>
    <t>Fraňa Kráľa 9/12, 052 01 Spišská Nová Ves</t>
  </si>
  <si>
    <t>Taras František</t>
  </si>
  <si>
    <t>1044901981</t>
  </si>
  <si>
    <t>Potočná 18, 053 01 Harichovce</t>
  </si>
  <si>
    <t>Letná 48, 052 01 Spišská Nová Ves</t>
  </si>
  <si>
    <t>C 23.19.0, G 47.78.9, M 73.11.0</t>
  </si>
  <si>
    <t xml:space="preserve">výroba a spracovanie ostatného skla vrátane technického skla, ostatný maloobchod s novým tovarom v špecializovaných predajniach, reklamné agentúry   </t>
  </si>
  <si>
    <t>Vilkovská Andrea</t>
  </si>
  <si>
    <t>1042155279</t>
  </si>
  <si>
    <t>P. Jilemnického 17/30, 052 01 Spišská Nová Ves</t>
  </si>
  <si>
    <t>J. Hanulu 1584/7-9, 052 01 Spišská nová Ves</t>
  </si>
  <si>
    <t>07.01.2015</t>
  </si>
  <si>
    <t>2023637319</t>
  </si>
  <si>
    <t>Železničná 665, 049 51 Brzotín</t>
  </si>
  <si>
    <t>Námestie slobody 93, 053 42 Krompachy</t>
  </si>
  <si>
    <t>01.03.2015</t>
  </si>
  <si>
    <t>TATRA - OLIMP s.r.o.</t>
  </si>
  <si>
    <t>2021365225</t>
  </si>
  <si>
    <t>Dunajská 22, 052 01 Spišská Nová Ves</t>
  </si>
  <si>
    <t>ostatný maloobchod s novým tovarom v špecializovaných predajniach (balenie kúpeľnej soli)</t>
  </si>
  <si>
    <t>Česlová Daniela</t>
  </si>
  <si>
    <t>40847021</t>
  </si>
  <si>
    <t>Sv. J. Nepomuckého 175/105, 053 21 Markušovce</t>
  </si>
  <si>
    <t>Ing. Straku 4, 052 01 Spišská Nová Ves</t>
  </si>
  <si>
    <t>MN FORTE s.r.o.</t>
  </si>
  <si>
    <t>46216332</t>
  </si>
  <si>
    <t>Mníšek nad Hnilcom 540, 055 64 Mníšek nad Hnilcom</t>
  </si>
  <si>
    <t>Mníšek nad Hnilcom 596, 055 64 Mníšek nad Hnilcom</t>
  </si>
  <si>
    <t>G 47.30.0</t>
  </si>
  <si>
    <t>PETRO, s.r.o.</t>
  </si>
  <si>
    <t>36484075</t>
  </si>
  <si>
    <t>Mariánske námestie 14, 053 04 Spišské Podhradie</t>
  </si>
  <si>
    <t>Hviezdoslavova 12, 053 61 Spišské Vlachy</t>
  </si>
  <si>
    <t>dielňa na výrobu vencov a kytíc</t>
  </si>
  <si>
    <t>ZAVACKÁ s.r.o.</t>
  </si>
  <si>
    <t>46958525</t>
  </si>
  <si>
    <t>Nábrežná 826/54, 053 11 Smižany</t>
  </si>
  <si>
    <t>Rybárová Iveta</t>
  </si>
  <si>
    <t>41686306</t>
  </si>
  <si>
    <t>Hutnícka 2712/8, 052 01 Spišská Nová Ves</t>
  </si>
  <si>
    <t>Kolárska 4, 052 01 Spišská Nová Ves</t>
  </si>
  <si>
    <t>EBG, a.s.</t>
  </si>
  <si>
    <t>47103841</t>
  </si>
  <si>
    <t>Robotnícka 2156, 017 01 Považská Bystrica</t>
  </si>
  <si>
    <t>Slovenská 56, 052 01 Spišská Nová Ves</t>
  </si>
  <si>
    <t>NATURAL s.r.o.</t>
  </si>
  <si>
    <t>46790365</t>
  </si>
  <si>
    <t>predaj vitamínov a výživových doplnkov</t>
  </si>
  <si>
    <t>Obec Nálepkovo</t>
  </si>
  <si>
    <t>00329398</t>
  </si>
  <si>
    <t>Stredný riadok 384/1, 053 33 Nálepkovo</t>
  </si>
  <si>
    <t>Zimná 494/4, 053 33 Nálepkovo</t>
  </si>
  <si>
    <t>Všeobecná verejná správa - kamerový systém</t>
  </si>
  <si>
    <t>Salaj Jozef</t>
  </si>
  <si>
    <t>37176471</t>
  </si>
  <si>
    <t>Kostolná 526/31, 053 61 Spišské Vlachy</t>
  </si>
  <si>
    <t>Maloobchod s mäsom a mäsovými výrobkami v špecializovaných predajniach</t>
  </si>
  <si>
    <t>Nám. M. Pajdušáka 50, 053 11 Smižany</t>
  </si>
  <si>
    <t>Smreková 37/24, 053 11 Smižany</t>
  </si>
  <si>
    <t>obsluha kamer. systému</t>
  </si>
  <si>
    <t>36721166</t>
  </si>
  <si>
    <t>Športová 36, 056 01 Gelnica</t>
  </si>
  <si>
    <t>zámočnícke práce, údržba a oprava strojov a zariadení</t>
  </si>
  <si>
    <t>36845094</t>
  </si>
  <si>
    <t>Jarná 785/4, 053 61 Spišské Vlachy</t>
  </si>
  <si>
    <t>Banícka štvrť 21, 053 42 Krompachy</t>
  </si>
  <si>
    <t>Hvizdošová Beáta</t>
  </si>
  <si>
    <t>41711726</t>
  </si>
  <si>
    <t>Kluknava 500, 053 51 Kluknava</t>
  </si>
  <si>
    <t>Hviezdoslavova 27, 052 01 Spišská Nová Ves</t>
  </si>
  <si>
    <t>nechtový dizajn, manikúra a pedikúra</t>
  </si>
  <si>
    <t>DREVALL s.r.o.</t>
  </si>
  <si>
    <t>47397691</t>
  </si>
  <si>
    <t>Levočská 387/93, 053 01 Harichovce</t>
  </si>
  <si>
    <t>Gorkého 5, 052 01 Spišská Nová Ves</t>
  </si>
  <si>
    <t>Rudňany 112, 053 23 Rudňany</t>
  </si>
  <si>
    <t xml:space="preserve">O 84.11.0 </t>
  </si>
  <si>
    <t>vrátnica - stráženie a ochrana obecného majetku</t>
  </si>
  <si>
    <t>PAV-tax, s.r.o.</t>
  </si>
  <si>
    <t>48185124</t>
  </si>
  <si>
    <t>Fraňa Kráľa 2494/9, 052 01 Spišská Nová Ves</t>
  </si>
  <si>
    <t>Černý Tomáš</t>
  </si>
  <si>
    <t>45610711</t>
  </si>
  <si>
    <t>Hutnícka 3418/3, 052 01 Spišská Nová Ves</t>
  </si>
  <si>
    <t>Nábrežná 66, 053 11 Smižany</t>
  </si>
  <si>
    <t>MAPOMA s.r.o.</t>
  </si>
  <si>
    <t>36664634</t>
  </si>
  <si>
    <t>Duklianska 47/B, 052 01 Spišská Nová Ves</t>
  </si>
  <si>
    <t>Smreková 32/10, 053 11 Smižany</t>
  </si>
  <si>
    <t>C 10.72.0</t>
  </si>
  <si>
    <t>Cukrárenská výroba - balenie trvanlivého pečiva</t>
  </si>
  <si>
    <t>Saksová Margaréta, Bc.</t>
  </si>
  <si>
    <t xml:space="preserve">50084623 </t>
  </si>
  <si>
    <t>Lorencova 1099/9, 053 42 Krompachy</t>
  </si>
  <si>
    <t>Hlavná 13, 053 42 Krompachy</t>
  </si>
  <si>
    <t>Neuvirthová Štefánia</t>
  </si>
  <si>
    <t>50234757</t>
  </si>
  <si>
    <t>Fraňa Kráľa 2543/8, 052 01 Spišská Nová Ves</t>
  </si>
  <si>
    <t>SEZ Krompachy a.s.</t>
  </si>
  <si>
    <t>36177644</t>
  </si>
  <si>
    <t xml:space="preserve">C 26.11.0 </t>
  </si>
  <si>
    <t>výroba zásuviek a vypínačov – výsledná kontrola a balenie</t>
  </si>
  <si>
    <t>TJ ČINGOV Spišská Nová Ves</t>
  </si>
  <si>
    <t>00688525</t>
  </si>
  <si>
    <t>J. Palárika 16, 052 01 Spišská Nová Ves</t>
  </si>
  <si>
    <t>Šafárikovo námestie 2, 052 01 Spišská Nová Ves</t>
  </si>
  <si>
    <t>R 93.12.0</t>
  </si>
  <si>
    <t>sprostredkovanie obchodu a služieb</t>
  </si>
  <si>
    <t>Čujová Marta, Bc.</t>
  </si>
  <si>
    <t>44099304</t>
  </si>
  <si>
    <t>Jamník 271, 053 22 Jamník</t>
  </si>
  <si>
    <t>Jamník 178, 053 22 Jamník</t>
  </si>
  <si>
    <t>Borovský Peter</t>
  </si>
  <si>
    <t xml:space="preserve">J. Wolkera 2198/14, 052 01 Spišská Nová Ves </t>
  </si>
  <si>
    <t>Odborárov 30, 052 01 Spišská Nová Ves</t>
  </si>
  <si>
    <t xml:space="preserve">oprava odevov - konečná úprava </t>
  </si>
  <si>
    <t>Ďurčanská Mária</t>
  </si>
  <si>
    <t>Trieda 1. mája 2222/13, 052 05 Spišská Nová Ves</t>
  </si>
  <si>
    <t>Mlynská 1180/15, 053 11 Smižany</t>
  </si>
  <si>
    <t>masérske služby, obsluha zariadení slúžiacich na regeneráciu a rekondíciu</t>
  </si>
  <si>
    <t>46879242</t>
  </si>
  <si>
    <t>Hlavná 222, 056 01 Gelnica</t>
  </si>
  <si>
    <t>G 46.39.0</t>
  </si>
  <si>
    <t>cukrárenská výroba – výroba suchárov, keksov,  trvanlivého pečiva a koláčov</t>
  </si>
  <si>
    <t>K_CORP s.r.o.</t>
  </si>
  <si>
    <t>36215791</t>
  </si>
  <si>
    <t>Radlinského 20/2231, 052 01 Spišská Nová Ves</t>
  </si>
  <si>
    <t>J 62.03.0</t>
  </si>
  <si>
    <t xml:space="preserve">testovanie softvérových riešení, IT služby </t>
  </si>
  <si>
    <t xml:space="preserve">Jarkovský Ondrej - E. SERVIS  </t>
  </si>
  <si>
    <t>37177141</t>
  </si>
  <si>
    <t>J. Fabiniho 10, 052 01 Spišská Nová Ves</t>
  </si>
  <si>
    <t xml:space="preserve">F 43.21.0 </t>
  </si>
  <si>
    <t>oprava ručného náradia</t>
  </si>
  <si>
    <t>36501638</t>
  </si>
  <si>
    <t>J. Fabiniho 816/10B, 052 01 Spišská Nová Ves</t>
  </si>
  <si>
    <t xml:space="preserve">C 14.13.0 </t>
  </si>
  <si>
    <t>výroba odevných výrobkov (šitie odevov)</t>
  </si>
  <si>
    <t>výroba odevných výrobkov (šitie odevov) - kontrola kvality</t>
  </si>
  <si>
    <t>administratívne práce - agenda starostlivosti o prijímateľov sociálnej služby (PSS)</t>
  </si>
  <si>
    <t>G 46.61.0</t>
  </si>
  <si>
    <t>manipulácia s tovarom</t>
  </si>
  <si>
    <t>PROAUTISTIK, n.o.</t>
  </si>
  <si>
    <t>2022693717</t>
  </si>
  <si>
    <t>Hutnícka 18, 052 01 Spišská Nová Ves</t>
  </si>
  <si>
    <t>starostlivosť o osoby s mentálnym postihnutím, duševne choré a drogovo závislé osoby v pobytových zariadeniach</t>
  </si>
  <si>
    <t>Rojeková Iveta</t>
  </si>
  <si>
    <t>50530798</t>
  </si>
  <si>
    <t>Trieda 1. mája 2500/55, 052 05 Spišská Nová Ves</t>
  </si>
  <si>
    <t>Starosaská 9, 052 01 Spišská Nová Ves</t>
  </si>
  <si>
    <t>kozmetické a manikérske služby</t>
  </si>
  <si>
    <t>Fábry Jaroslav</t>
  </si>
  <si>
    <t>Vojkovce 22, 053 61 Vojkovce</t>
  </si>
  <si>
    <t>výroba ostatných výrobkov z kovu</t>
  </si>
  <si>
    <t>Alena Vetráková - kaderníctvo,predaj vlas.kozm</t>
  </si>
  <si>
    <t>Maloveská 1845/4,    984 01 Lučenec</t>
  </si>
  <si>
    <t>Maloveská 1845/5, 984 01 Lučenec</t>
  </si>
  <si>
    <t>Štefan Belík</t>
  </si>
  <si>
    <t>Martina Rázusa 111, 984 01 Lučenec</t>
  </si>
  <si>
    <t>Rúbanisko II. Poliklinika Q,  984 03 Lučenec</t>
  </si>
  <si>
    <t>Ostatné služby týkajúce sa  telesnej pohody (Masérske služby)</t>
  </si>
  <si>
    <t>Edita Cibuľová</t>
  </si>
  <si>
    <t>Osloboditeľov 2828/3,   984 01 Lučenec</t>
  </si>
  <si>
    <t>M. Rázusa 29,  984 01 Lučenec</t>
  </si>
  <si>
    <t>Eva Magyarová</t>
  </si>
  <si>
    <t>Mocsáryho 785/14,   986 01 Fiľakovo</t>
  </si>
  <si>
    <t>Biskupická 2,  986 01 Fiľakovo</t>
  </si>
  <si>
    <t>Účtovnícke a audítorské činnosi, vedenie účtovných kníh; daňové poradenstvo</t>
  </si>
  <si>
    <t>Milada Spodniaková</t>
  </si>
  <si>
    <t>Štúrova 744/16, 986 01 Fiľakovo</t>
  </si>
  <si>
    <t>Trhová 4,  986 01 Fiľakovo</t>
  </si>
  <si>
    <t>Ostat.služby týkajúce sa teles.pohody(masérske služby...)</t>
  </si>
  <si>
    <t>Ing. Milan Bahleda</t>
  </si>
  <si>
    <t>Rúbanisko II 419/14, 984 03 Lučenec</t>
  </si>
  <si>
    <t>Čajkovského 16, 984 01 Lučenec</t>
  </si>
  <si>
    <t>Renata Fuksová</t>
  </si>
  <si>
    <t>Osloboditeľov 2828/5, 984 01 Lučenec</t>
  </si>
  <si>
    <t>Kubínyiho nám.367/7,  984 01 Lučenec</t>
  </si>
  <si>
    <t>G 47.25.0</t>
  </si>
  <si>
    <t>Domov dôch.a domov soc.služieb</t>
  </si>
  <si>
    <t xml:space="preserve">Sušany 72, 980 12 Sušany                 </t>
  </si>
  <si>
    <t xml:space="preserve">Sušany 72, 980 12 Sušany  </t>
  </si>
  <si>
    <t xml:space="preserve">Záhradníctvo a skleníkové hospodárstvo </t>
  </si>
  <si>
    <t>Ing.Dušan Golian</t>
  </si>
  <si>
    <t>Mierová 505/5, 985 54 Lovinobaňa</t>
  </si>
  <si>
    <t>Oprava a inštalácia strojov a prístrojov</t>
  </si>
  <si>
    <t>OZ Za dôstojný život</t>
  </si>
  <si>
    <t>Vajanského 71, 984 01 Lučenec</t>
  </si>
  <si>
    <t>Činnosti záujmových orgánizácií</t>
  </si>
  <si>
    <t>Jana Bartošová, Bc.</t>
  </si>
  <si>
    <t>Športová 588/4A, 985 59 Vidiná</t>
  </si>
  <si>
    <t>Masarykova 19,  984 01 Lučenec</t>
  </si>
  <si>
    <t>K 64.99.0</t>
  </si>
  <si>
    <t>Ostatné finančné  služby okrem poistenia a dôchodkového zabezpečenia i.n. (sprostredk.činnosť v oblasti obchodu a služieb)</t>
  </si>
  <si>
    <t>Katarína Kumštárová</t>
  </si>
  <si>
    <t>Exnárova 498/1,  985 59 Vidiná</t>
  </si>
  <si>
    <t>Exnárova 498/1, 985 59 Vidiná</t>
  </si>
  <si>
    <t>Domov dôchodcov a DSS Sušany</t>
  </si>
  <si>
    <t xml:space="preserve">Starostl. o staršie osoby a osoby so zdrav. postihnutím v pob. zariadeniach </t>
  </si>
  <si>
    <t>Obec Málinec</t>
  </si>
  <si>
    <t>Málinec 474, 985 26 Málinec</t>
  </si>
  <si>
    <t>Málinec 130, 985 26 Málinec</t>
  </si>
  <si>
    <t>Jaroslav Parobek</t>
  </si>
  <si>
    <t>Pondelok 104,  980 13 Hrnčiarska Ves</t>
  </si>
  <si>
    <t>Sklárska 508/10-11,  987 01 Poltár</t>
  </si>
  <si>
    <t>Výroba ostatného vrchného ošatenia (Odevná výroba)</t>
  </si>
  <si>
    <t>Jaroslava Skýpalová</t>
  </si>
  <si>
    <t>Slaná Lehota 55,   987 01 Poltár</t>
  </si>
  <si>
    <t>Slaná Lehota 55,  987 01 Poltár</t>
  </si>
  <si>
    <t>Železničná 5, 987 01 Poltár</t>
  </si>
  <si>
    <t>Informačné služby</t>
  </si>
  <si>
    <t>CBS - BOS, s.r.o.</t>
  </si>
  <si>
    <t>Hradište 132, 985 25 Hradište</t>
  </si>
  <si>
    <t>Haličská cesta č. 76, 984 01 Lučenec</t>
  </si>
  <si>
    <t>Základná škola Poltár</t>
  </si>
  <si>
    <t>Slobody 2, 987 01 Poltár</t>
  </si>
  <si>
    <t>Oľga Dorogiová</t>
  </si>
  <si>
    <t>Budovateľov 2923/8, 984 01 Lučenec</t>
  </si>
  <si>
    <t>Budovateľov 2923/8, 984 03 Lučenec</t>
  </si>
  <si>
    <t>C 16.29.0</t>
  </si>
  <si>
    <t>Pavol Vyletel</t>
  </si>
  <si>
    <t>Cintorínska 4, 984 01 Lučenec</t>
  </si>
  <si>
    <t>Cintorínska 2, 984 01 Lučenec</t>
  </si>
  <si>
    <t>C 24.45.0</t>
  </si>
  <si>
    <t>Výroba drahých a ostatných neželezných kovov</t>
  </si>
  <si>
    <t>Helena Hegedűšová</t>
  </si>
  <si>
    <t>Adyho 2969/22,  984 01 Lučenec</t>
  </si>
  <si>
    <t>Pavel Vranský</t>
  </si>
  <si>
    <t>Sládkovičova 1208/1, 986 01 Fiľakovo</t>
  </si>
  <si>
    <t>Sládkovičova 1208/1,   986 01 Fiľakovo</t>
  </si>
  <si>
    <t>C 33.14.0</t>
  </si>
  <si>
    <t>Oprava elektrických prístrojov</t>
  </si>
  <si>
    <t>Štefan Furješ</t>
  </si>
  <si>
    <t>Arm. Gen. L.Svobodu 2860/18,                     984 01 Lučenec</t>
  </si>
  <si>
    <t>Nám. Artézskych prameňov 1,  984 01 Lučenec</t>
  </si>
  <si>
    <t>M 74.10.0</t>
  </si>
  <si>
    <t>Gabriel Gášpar</t>
  </si>
  <si>
    <t xml:space="preserve">Čakanovce 260, 985 58 Čakanovce </t>
  </si>
  <si>
    <t>Čakanovce 260,  985 58</t>
  </si>
  <si>
    <t>Stanislava Jenigárová</t>
  </si>
  <si>
    <t xml:space="preserve">České Brezovo 68, 985 03 České Brezovo </t>
  </si>
  <si>
    <t>České Brezovo 68, 985 03</t>
  </si>
  <si>
    <t xml:space="preserve">Výroba ostatného vrchného ošatenia </t>
  </si>
  <si>
    <t>Mgr. Martina Miklušáková</t>
  </si>
  <si>
    <t>Záhradná 431/1,  985 11 Halič</t>
  </si>
  <si>
    <t>R 93.29.0</t>
  </si>
  <si>
    <t>Orgamizačné zabezpečenie spoločenských podujatí</t>
  </si>
  <si>
    <t>Miroslav Melicherčík</t>
  </si>
  <si>
    <t>Štefánikova 735/23,  985 52 Divín</t>
  </si>
  <si>
    <t>Dukelských hrdinov 2,    984 01 Lučenec</t>
  </si>
  <si>
    <t>S 96. 04.0</t>
  </si>
  <si>
    <t>Ondrej Gajdoš</t>
  </si>
  <si>
    <t>Zelená 321/16, 985 59 Vidiná</t>
  </si>
  <si>
    <t xml:space="preserve">Hviezdoslavova 7, 984 01 Lučenec </t>
  </si>
  <si>
    <t>mobil online, s.r.o.</t>
  </si>
  <si>
    <t xml:space="preserve">Železničná 24, 984 01 Lučenec </t>
  </si>
  <si>
    <t>M. Rázusa č. 29, 984 01 Lučenec</t>
  </si>
  <si>
    <t>Spracovanie objednávok, balenie tovaru</t>
  </si>
  <si>
    <t>prom.práv. Milan Ferienčík</t>
  </si>
  <si>
    <t>Mládzovo 55, 985 02 Mládzovo</t>
  </si>
  <si>
    <t>Výroba obuvi a komponentov obuvi</t>
  </si>
  <si>
    <t>SVOMA, s.r.o.</t>
  </si>
  <si>
    <t>Podjavorinská 21, 984 01 Lučenec</t>
  </si>
  <si>
    <t>F 42.11.0</t>
  </si>
  <si>
    <t>Kinga Barta Majoroš</t>
  </si>
  <si>
    <t>Sládkovičova 2397/9,  984 01 Lučenec</t>
  </si>
  <si>
    <t>J. Kármána25/5,  984 01 Lučenec</t>
  </si>
  <si>
    <t>Veronika Gajdošová</t>
  </si>
  <si>
    <t>Hviezdoslavova 2620/10, 984 01 Lučenec</t>
  </si>
  <si>
    <t>Hviezdoslavova 2620/10,  984 01 Lučenec</t>
  </si>
  <si>
    <t>KNK PLUS, výrobné družstvo</t>
  </si>
  <si>
    <t>Majerská cesta 73, 974 01 Banská Bystrica</t>
  </si>
  <si>
    <t>Zvolenská cesta 10, 984 01 Lučenec</t>
  </si>
  <si>
    <t>Predaj nábytkového kovania a bytových doplnkov</t>
  </si>
  <si>
    <t>Lýdia Melicherová</t>
  </si>
  <si>
    <t>Slobody 691/99,  987 01 Poltár</t>
  </si>
  <si>
    <t>Artéz. prameňov 10,  984 01 Lučenec</t>
  </si>
  <si>
    <t>COSTRUO, spol. s r.o.</t>
  </si>
  <si>
    <t>Parný mlyn 5142,984 01 Lučenec</t>
  </si>
  <si>
    <t>Parný mlyn 5142, 984 01 Lučenec</t>
  </si>
  <si>
    <t>F 41.20.1</t>
  </si>
  <si>
    <t>Výstavba obytných budov</t>
  </si>
  <si>
    <t>OBČIANSKE ZDRUŽENIE SERPENTÍNY</t>
  </si>
  <si>
    <t>Ožďany 160, 980 11 Ožďany</t>
  </si>
  <si>
    <t>Ul. Slobody 492/24, 987 01 Poltár</t>
  </si>
  <si>
    <t>Výroba a predaj jednoduchých výrobkov z kovu - výroba kľúčov a záhradného náradia</t>
  </si>
  <si>
    <t>Námestie republiky 315/26, 984 01 Lučenec</t>
  </si>
  <si>
    <t>Poskytovanie základného a špeciálneho sociálneho poradenstva</t>
  </si>
  <si>
    <t>Emília Víťazová</t>
  </si>
  <si>
    <t>Rúbanisko II 418/4, 984 03 Lučenec</t>
  </si>
  <si>
    <t>J.M.Hurbana 14, 984 01 Lučenec</t>
  </si>
  <si>
    <t>Kamil Ševčík</t>
  </si>
  <si>
    <t>Rúbanisko II 425/60, 984 03 Lučenec</t>
  </si>
  <si>
    <t>Jiráskova 39, 984 01 Lučenec</t>
  </si>
  <si>
    <t>Janka Prišková</t>
  </si>
  <si>
    <t>984 01  Boľkovce 280</t>
  </si>
  <si>
    <t>Q 86.90.1</t>
  </si>
  <si>
    <t>Služby zdravotníckych laboratórií</t>
  </si>
  <si>
    <t>Emília Glodžáková</t>
  </si>
  <si>
    <t>Športová 238/4, 985 59  Vidiná</t>
  </si>
  <si>
    <t>Novohradská 3, 984 01  Lučenec</t>
  </si>
  <si>
    <t xml:space="preserve">G 47.51 </t>
  </si>
  <si>
    <t>A - megan, n.o.</t>
  </si>
  <si>
    <t>Begova č. 31, 984 01 Lučenec</t>
  </si>
  <si>
    <t>Q 88.99.0</t>
  </si>
  <si>
    <t>AK-EUROSHOP, s.r.o</t>
  </si>
  <si>
    <t>Mlynská 212/14, 985 11 Stará Halič</t>
  </si>
  <si>
    <t>Kolonáda 1, 984 01 Lučenec</t>
  </si>
  <si>
    <t>G 47.99.0</t>
  </si>
  <si>
    <t>Kombinované administratívno-kancelárske činnosti - sprostredkovanie predaja, prenájmu  a kúpy nehnuteľností (realitná činnosť)</t>
  </si>
  <si>
    <t>Gajdoš Ondrej</t>
  </si>
  <si>
    <t>Bobáľ Ivan</t>
  </si>
  <si>
    <t>9.mája 399/32, 987 01 Poltár</t>
  </si>
  <si>
    <t>Dr. Herza 1971/26, 984 01 Lučenec</t>
  </si>
  <si>
    <t>TILIA nezisková organizácia</t>
  </si>
  <si>
    <t>Železničná č. 613, 987 01 Poltár</t>
  </si>
  <si>
    <t>Slaná Lehota 15,  987 01 Poltár</t>
  </si>
  <si>
    <t>Pomocné práce v žehliarni - manipulácia s bielizňou, žehlenie, údržba poškodenej bielizne a šatstva</t>
  </si>
  <si>
    <t>ISTOTA, n.o.</t>
  </si>
  <si>
    <t>Puškinova 19, 984 01 Lučenec</t>
  </si>
  <si>
    <t xml:space="preserve">Sládkovičova č. 1, 984 01 Lučenec </t>
  </si>
  <si>
    <t>Administratívne  a pomocné činnosti pri organizačnom zabezpečení denného stacionára</t>
  </si>
  <si>
    <t>Mesto Lučenec</t>
  </si>
  <si>
    <t>Novohradská 1, 984 01 Lučenec</t>
  </si>
  <si>
    <t>Námestie republiky č. 26, 984 01 Lučenec</t>
  </si>
  <si>
    <t>Obsluha mestského kamerového systému</t>
  </si>
  <si>
    <t xml:space="preserve">            -</t>
  </si>
  <si>
    <t>FÉNIX združenie na ochranu a presadzovanie ľudských práv</t>
  </si>
  <si>
    <t>Námestie republiky 7, 984 01 Lučenec</t>
  </si>
  <si>
    <t>M.Rázusa č. 29, 984 01 Lučenec</t>
  </si>
  <si>
    <t>Poskytovanie poradenských služieb v oblasti ochrany ľudských práv</t>
  </si>
  <si>
    <t>Assist Solutions s.r.o.</t>
  </si>
  <si>
    <t>J. Vargu 922/12, 984 01 Lučenec</t>
  </si>
  <si>
    <t xml:space="preserve">Masarykova č. 7, 984 01 Lučenec </t>
  </si>
  <si>
    <t xml:space="preserve">Projektové riadenie stavieb, počítačových služieb a výskumu </t>
  </si>
  <si>
    <t>Mišková Miroslava</t>
  </si>
  <si>
    <t>Pivničný rad 5188/12, 984 01 Lučenec</t>
  </si>
  <si>
    <t>PARMA s.r.o.</t>
  </si>
  <si>
    <t>Nemocničná 750/18, 990 01 Veľký Krtíš</t>
  </si>
  <si>
    <t>Námestie Kubínyiho 10, 984 01 Lučenec</t>
  </si>
  <si>
    <t xml:space="preserve">  N 82.99.0</t>
  </si>
  <si>
    <t>Pomocné práce pri príprave a predaji pokrmov rýchleho občerstvenia</t>
  </si>
  <si>
    <t>Činčurová Katrína</t>
  </si>
  <si>
    <t>Nové Hony 14, 985 42 Veľké Dravce</t>
  </si>
  <si>
    <t>Masarykova 7, 984 01 Lučenec</t>
  </si>
  <si>
    <t>I 55.20</t>
  </si>
  <si>
    <t>Športová 283/4, 985 59 Vidiná</t>
  </si>
  <si>
    <t xml:space="preserve">Športová  283/4, 985 59 Vidiná </t>
  </si>
  <si>
    <t xml:space="preserve"> G 47.99.0</t>
  </si>
  <si>
    <t>Výroba jednoduchých stolárskych výrobkov, alebo súčastí z mäkkého dreva a preglejky do finálnych výrobkov</t>
  </si>
  <si>
    <t>Rusnák Barnabáš</t>
  </si>
  <si>
    <t>Bernoláková 9/2, 985 31 Mučín</t>
  </si>
  <si>
    <t>P 85.59.0</t>
  </si>
  <si>
    <t>František Auxt FEGA FORS</t>
  </si>
  <si>
    <t>Malohontská 49/3, 979 01 Rimavská Sobota</t>
  </si>
  <si>
    <t>Línia - Chata Ipeľ, 985 05 Šoltýska</t>
  </si>
  <si>
    <t>I 55.90.9</t>
  </si>
  <si>
    <t>Všeobecné administratívne práce - spracovanie jednoduchej agendy administratívneho charakteru</t>
  </si>
  <si>
    <t>Filantrop, n.o.</t>
  </si>
  <si>
    <t>CI 42/113, 018 41 Dubnica nad Váhom</t>
  </si>
  <si>
    <t>P. Rádayho 1853/6, 984 01 Lučenec</t>
  </si>
  <si>
    <t>Pomocné administratívne a sociálno-opatrovateľské práce</t>
  </si>
  <si>
    <t>Zuzana Paliesková</t>
  </si>
  <si>
    <t>Kpt. Jaroša 480/25, 02001 Púchov</t>
  </si>
  <si>
    <t>Kpt. Jaroša 480/25, 02001 Púchov,</t>
  </si>
  <si>
    <t xml:space="preserve">Maloobchod </t>
  </si>
  <si>
    <t>Štefánia Harciníková</t>
  </si>
  <si>
    <t>Rozkvet 2050/102, 01701 Považská Bystrica</t>
  </si>
  <si>
    <t>OD Prior Považská Bystrica, 01701 Považská Bystrica</t>
  </si>
  <si>
    <t>Radomil Rarik - LUXTON</t>
  </si>
  <si>
    <t>Dedovec 1029/24, 01701 Považská Bystrica</t>
  </si>
  <si>
    <t>Podvažie 176, 01704 Považská Bystrica</t>
  </si>
  <si>
    <t>Maloobchod s audio - a videoprístrojmi v špecializovaných predajniach</t>
  </si>
  <si>
    <t>Božena Hájková</t>
  </si>
  <si>
    <t>SNP 1465/100, 017 07 Považská Bystrica</t>
  </si>
  <si>
    <t>Ing. Ľudmila Ligasová</t>
  </si>
  <si>
    <t>M. R. Štefánika 157/45, 01701 Považská Bystrica</t>
  </si>
  <si>
    <t>Rastislav Kališ</t>
  </si>
  <si>
    <t>Pod kaštieľom 627/5, 01841 Dubnica nad Váhom</t>
  </si>
  <si>
    <t>018 61 Beluša-Podhorie 2165</t>
  </si>
  <si>
    <t>Ing. Jaroslav Samatana</t>
  </si>
  <si>
    <t>Orlové 1, 01701 Považská Bystrica</t>
  </si>
  <si>
    <t>ul. Slovenských partizánov 1131/51. 01701 Považská Bystrica</t>
  </si>
  <si>
    <t>Ostatné služby týkajúce sa informačných technológií</t>
  </si>
  <si>
    <t>Technik počítačových sietí a systémov</t>
  </si>
  <si>
    <t>Jozef Markovič - DRAGON _FLY</t>
  </si>
  <si>
    <t>Milochov 215, 01706 Považská Bystrica</t>
  </si>
  <si>
    <t>ul. Slovenských partizánov 1131/51, 01701 Považská Bystrica</t>
  </si>
  <si>
    <t>Výroba ostatných textilných výrobkov</t>
  </si>
  <si>
    <t>Milan Malatky</t>
  </si>
  <si>
    <t>01822 Pružina 477</t>
  </si>
  <si>
    <t>Patrik Bírošík</t>
  </si>
  <si>
    <t>SNP 1478/128, 01707 Považská Bystrica</t>
  </si>
  <si>
    <t>Nemocničná (NsP) 986, 01726 Považská Bystrica</t>
  </si>
  <si>
    <t>Iveta Rosinová</t>
  </si>
  <si>
    <t>Horné Kočkovce, Školská 879/8, 02001 Púchov</t>
  </si>
  <si>
    <t>Horné Kočkovce, Železničná 158, 02001 Púchov</t>
  </si>
  <si>
    <t>Lýdia Chodúrová</t>
  </si>
  <si>
    <t>Vieska-Bezdedov 54, 02001 Púchov</t>
  </si>
  <si>
    <t>Jana Koštialiková</t>
  </si>
  <si>
    <t>01802 Klieština 117</t>
  </si>
  <si>
    <t>Výroba odevov okrem kožušinových odevov</t>
  </si>
  <si>
    <t>Alena Vaštíková</t>
  </si>
  <si>
    <t>Rozkvet 2020/42, 01701 Považská Bystrica</t>
  </si>
  <si>
    <t>Roman Gabaš</t>
  </si>
  <si>
    <t>Dr. Clementisa 1009/19, 01861 Beluša</t>
  </si>
  <si>
    <t>Výroba filmov, videozáznamov a televínych proramov</t>
  </si>
  <si>
    <t>Lukáš Juračka</t>
  </si>
  <si>
    <t>02072 Mojtín 70</t>
  </si>
  <si>
    <t>Jasenica 364</t>
  </si>
  <si>
    <t>Jaroslav Žilík</t>
  </si>
  <si>
    <t>02071 Nimnica 211</t>
  </si>
  <si>
    <t>Jaroslav Hriadel</t>
  </si>
  <si>
    <t>Hliny 1419/15, 01707 Považská Bystrica</t>
  </si>
  <si>
    <t>Centrum 27/32, 01701 Považská Bystrica</t>
  </si>
  <si>
    <t>Ladislav Karcol</t>
  </si>
  <si>
    <t>01826 Plevník-Drienové 106</t>
  </si>
  <si>
    <t>Zdenka Kubová</t>
  </si>
  <si>
    <t>02055 Lazy pod Makytou 303</t>
  </si>
  <si>
    <t>02053 Lúky, Lúky 259</t>
  </si>
  <si>
    <t>Ostatný maloobchod s novým tovarom</t>
  </si>
  <si>
    <t>Ing. Anton Vojtek</t>
  </si>
  <si>
    <t>Ľ.Štúra 12/15, 01861 Beluša</t>
  </si>
  <si>
    <t>Royova 1908/12A, 02001 Púchov</t>
  </si>
  <si>
    <t>Spracovanie dát, poskytovanie serverového priestoru na internete</t>
  </si>
  <si>
    <t>Soňa Hriadelová</t>
  </si>
  <si>
    <t>Jana Karcolová</t>
  </si>
  <si>
    <t>Účtovnícke audítorské činnosti</t>
  </si>
  <si>
    <t>Ing.Ľuboš Čižmár</t>
  </si>
  <si>
    <t>01701 Sverepec 109</t>
  </si>
  <si>
    <t>Slovenských partizánov 1423/1, 01701 Považská Bystrica</t>
  </si>
  <si>
    <t xml:space="preserve">Inžinierske činnosti a poradenstvo    </t>
  </si>
  <si>
    <t>Božena Kedrová</t>
  </si>
  <si>
    <t>Orlové 188, 01701 Považská Bystrica</t>
  </si>
  <si>
    <t>M.R.Štefánika 141/13, 01701 Považskí Bystrica</t>
  </si>
  <si>
    <t>Mária Sviteková</t>
  </si>
  <si>
    <t>SNP 1449/54, 01707 Považská Bystrica</t>
  </si>
  <si>
    <t>Beata Krasňanová</t>
  </si>
  <si>
    <t>Šebešťanová 70, 01704 Považská Bystrica</t>
  </si>
  <si>
    <t>Stred (dom služieb) 39, 01701 Považská Bystrica</t>
  </si>
  <si>
    <t>Daniela Balážová</t>
  </si>
  <si>
    <t>Športovcov 342/11, 01701 Považská Bystrica</t>
  </si>
  <si>
    <t>Tatranská 294, 01701 Považská Bystrica</t>
  </si>
  <si>
    <t>Maloobchod s použitým tovarom</t>
  </si>
  <si>
    <t>JUDr. Tibor Bicko</t>
  </si>
  <si>
    <t>Dukelská 972/7-3, 01701 Považská Bystrica</t>
  </si>
  <si>
    <t>Miroslav Jambor</t>
  </si>
  <si>
    <t>02061 Dolná Breznica 239</t>
  </si>
  <si>
    <t>Súhradka 241, 02061 Lednické Rovne</t>
  </si>
  <si>
    <t>Iveta Kozáčiková</t>
  </si>
  <si>
    <t>01813 Papradno 10017</t>
  </si>
  <si>
    <t>Kultúrny dom Papradno 307</t>
  </si>
  <si>
    <t>Marek Trenčan</t>
  </si>
  <si>
    <t>Komenského 1626/3, 020 01 Púchov</t>
  </si>
  <si>
    <t>Moravská 4312, 020 01 Púchov</t>
  </si>
  <si>
    <t>Maloobchodný predaj tovaru</t>
  </si>
  <si>
    <t>Alena Šišková</t>
  </si>
  <si>
    <t>Moyzesova 1909/1a, 020 01 Pächov</t>
  </si>
  <si>
    <t>Moyzesova 1744, 020 01 Púchov</t>
  </si>
  <si>
    <t>PhDr.Peter Ďurný</t>
  </si>
  <si>
    <t>Železničná 96/24, Považská Bystrica</t>
  </si>
  <si>
    <t>Nám.A.Hlinku 36/9, 017 01 Považská Bystrica</t>
  </si>
  <si>
    <t>Riaditeľ inštitúcie vzdelávania</t>
  </si>
  <si>
    <t>Pavol Belobrad</t>
  </si>
  <si>
    <t>Trenčianska 360/76, Beluša</t>
  </si>
  <si>
    <t>Strženická cesta 1025, Púchov</t>
  </si>
  <si>
    <t>Grafický dizajnér</t>
  </si>
  <si>
    <t>Ing.Ivan Urík</t>
  </si>
  <si>
    <t>01826 Plevník - Drienovén 115</t>
  </si>
  <si>
    <t>1827 Plevník - Drienovén 115</t>
  </si>
  <si>
    <t>Predavač inde neuvedený</t>
  </si>
  <si>
    <t>Eva Štefinová</t>
  </si>
  <si>
    <t>Sverepec 311, 01701</t>
  </si>
  <si>
    <t>Sverepec 311, 01702</t>
  </si>
  <si>
    <t>Zuzana Zahustelová</t>
  </si>
  <si>
    <t>Záriečie 42, 02052 Záriečie</t>
  </si>
  <si>
    <t>Požiarna 1645/8, 020 01 Púchov</t>
  </si>
  <si>
    <t>Ostatné osobné služby, vizážistika, kolorista</t>
  </si>
  <si>
    <t>Alena Hudecová</t>
  </si>
  <si>
    <t>Chmelinec 1416/16, 02001 Púchov</t>
  </si>
  <si>
    <t>F.Urbánka 797, 020 01 Púchov</t>
  </si>
  <si>
    <t>Ing. Jaroslava Siráková</t>
  </si>
  <si>
    <t>01822 Pružina 678</t>
  </si>
  <si>
    <t>Kuzmányho 902, 017 01 Považská Bystrica</t>
  </si>
  <si>
    <t>Realitný agent</t>
  </si>
  <si>
    <t>Marcel Lengyel</t>
  </si>
  <si>
    <t>Pribinova 969/18-1, 017 01  Považská Bystrica</t>
  </si>
  <si>
    <t>Centrum 14/19, 017 01 Považská Bystrica</t>
  </si>
  <si>
    <t>Ostatné= jedálenské služby</t>
  </si>
  <si>
    <t>Predavač rýchleho občerstvenia</t>
  </si>
  <si>
    <t>Mgr.art.Mgr. Zuzana Vaverčáková</t>
  </si>
  <si>
    <t>020 71 Nimnica 46</t>
  </si>
  <si>
    <t>Služby v oblasti styku a komunikácie s verejnodťou</t>
  </si>
  <si>
    <t>Organizátor spoločenských podujatí</t>
  </si>
  <si>
    <t>Miroslav Trško</t>
  </si>
  <si>
    <t>Udiča 243, 018 01 Udiča</t>
  </si>
  <si>
    <t>Dukelská 972, 017 01 Považská Bystrica</t>
  </si>
  <si>
    <t>Maloobchodný predaj ovocia-zeleniny a balených potravín</t>
  </si>
  <si>
    <t>Maloobchod s ovocím a zeleninou</t>
  </si>
  <si>
    <t>Rút Pavlechová-Salón Rút</t>
  </si>
  <si>
    <t>Vaďovce 289, 91613 Vaďovce</t>
  </si>
  <si>
    <t>Sládkovičova 1128/48, 01701 Považská Bystrica</t>
  </si>
  <si>
    <t>Marianna Olšovská</t>
  </si>
  <si>
    <t>01822 Pružina 553</t>
  </si>
  <si>
    <t>Penzión pod Strážovom, 014822 Pružina 1144</t>
  </si>
  <si>
    <t>Pánske, dámske, detské kaderníctvo</t>
  </si>
  <si>
    <t>MVDr. Jaroslav Mituník</t>
  </si>
  <si>
    <t>Kuzmányho 918/19, 017 01 Považská Bystrica</t>
  </si>
  <si>
    <t>Tatranská 294/9, 01701 Považská Bystrica</t>
  </si>
  <si>
    <t>Veterinárne činnosti</t>
  </si>
  <si>
    <t>Veterinárna ambulancia</t>
  </si>
  <si>
    <t>Vladimír Malatký</t>
  </si>
  <si>
    <t>Pružina 674, 01822 Pružina</t>
  </si>
  <si>
    <t>Opravovňa a údržba motorových vozidiel</t>
  </si>
  <si>
    <t>Autoservis - opravovňa motorových vozidiel</t>
  </si>
  <si>
    <t>Bc. Martina Tomaníková</t>
  </si>
  <si>
    <t>Pionierska 982/10, 017 01 Považská Bystrica</t>
  </si>
  <si>
    <t>Tatranská 297, 017 01 Považská Bystrica</t>
  </si>
  <si>
    <t>vedenie firiem, poradenstvo v oblasri riadenia</t>
  </si>
  <si>
    <t>Ing. Jana Kresáčová</t>
  </si>
  <si>
    <t>Lazy pod Makytou 637, 020 55 Lazy pod Makytou</t>
  </si>
  <si>
    <t>počítačové služby a služby súvisiace s počítačovým spracovaním údajov</t>
  </si>
  <si>
    <t>Martina Pavlíková</t>
  </si>
  <si>
    <t>Počarová 35, 018 15 Prečín</t>
  </si>
  <si>
    <t>Počarová 23, 018 15 Prečín</t>
  </si>
  <si>
    <t>maloobchod s potravinami, nápojmi a tabakom v špecializovaných predajniach</t>
  </si>
  <si>
    <t>Daniela Kavalčíková</t>
  </si>
  <si>
    <t>01802 Hatné 180</t>
  </si>
  <si>
    <t>01802 Dom služieb 479</t>
  </si>
  <si>
    <t>Miroslav Kopál-KAMIK</t>
  </si>
  <si>
    <t>Tulipánová 1794/10, 02001 Púchov</t>
  </si>
  <si>
    <t>Moyzesova 1744/3, 02001 Púchov</t>
  </si>
  <si>
    <t>Radoslav Štefanec</t>
  </si>
  <si>
    <t>01855 Tuchyňa 17</t>
  </si>
  <si>
    <t>02062 Kvašov, Kvašov 45</t>
  </si>
  <si>
    <t>SMATASONIC s.r.o.</t>
  </si>
  <si>
    <t>Slovenských partizánov 1131/51, 01701 Považská Bystrica</t>
  </si>
  <si>
    <t>Eva Lachká-ELTEX</t>
  </si>
  <si>
    <t>Podhorie 1430, 018 61 Beluša</t>
  </si>
  <si>
    <t>Slatinská 46/27, 01861 Beluša</t>
  </si>
  <si>
    <t>Ing. Štefánia Šmehýlová-DEN-MAR</t>
  </si>
  <si>
    <t>01816 Domaniža 375</t>
  </si>
  <si>
    <t>M.R.Štefánika, 01701 Považská Bystrica</t>
  </si>
  <si>
    <t>Maloobchod s tabakovými výrobkami</t>
  </si>
  <si>
    <t>Prenosil, s.r.o.</t>
  </si>
  <si>
    <t>Jilemnického 11,02061 Lednické Rovne</t>
  </si>
  <si>
    <t>Výroba elektrických rozvodových a ovládacích zariadení</t>
  </si>
  <si>
    <t>MUDr. Vladimír Vician</t>
  </si>
  <si>
    <t>Ľ.Štúra 6/6, 01861 Beluša</t>
  </si>
  <si>
    <t>Všeobecná lekárská činnosť</t>
  </si>
  <si>
    <t>Kúpele Nimnica, a.s.</t>
  </si>
  <si>
    <t>02071 Nimnica</t>
  </si>
  <si>
    <t>textilných kožušinových výrobkov, Ostatná výroba, Kombinované pomocné činnosti</t>
  </si>
  <si>
    <t>PILAMUS spol.s.r.o.</t>
  </si>
  <si>
    <t>02051 Dohňany 314</t>
  </si>
  <si>
    <t>TOPAS, spol.s.r.o.</t>
  </si>
  <si>
    <t>Rosinská cesta 12, 01001 Žilina</t>
  </si>
  <si>
    <t>Slovenských partizánov, 01701 Považská Bystrica</t>
  </si>
  <si>
    <t>Sládkovičova , 01701 Považská Bystrica</t>
  </si>
  <si>
    <t>Orlové 359, 01701 Považská Bystrica</t>
  </si>
  <si>
    <t>ELSTROTE, spol.s.r.o.</t>
  </si>
  <si>
    <t>01802 Dolná Mariková 551</t>
  </si>
  <si>
    <t>Občianske združenie OPEN</t>
  </si>
  <si>
    <t>ul.Novonosická 1965/80/A, 02001 Púchov</t>
  </si>
  <si>
    <t>ul.Novonosická 815/80, 02001 Púchov</t>
  </si>
  <si>
    <t>Činnosti záujmových organizácii</t>
  </si>
  <si>
    <t>ul.Novonosická 815/80, ul.Štefánikova 25</t>
  </si>
  <si>
    <t>Výroba chleba</t>
  </si>
  <si>
    <t>IBRA PLUS, s.r.o.</t>
  </si>
  <si>
    <t>Ľ.Štúra, 01861 Beluša</t>
  </si>
  <si>
    <t>Losstav, s.r.o.</t>
  </si>
  <si>
    <t>Púchovská 15/17, 020 01 Streženice</t>
  </si>
  <si>
    <t>URBAN TRENDS-SK, s.r.o.</t>
  </si>
  <si>
    <t>Nová 132, 017 01 Považská Bystrica</t>
  </si>
  <si>
    <t>Nová 132, Považská Bystrica</t>
  </si>
  <si>
    <t>Peter Hučko-PEGA</t>
  </si>
  <si>
    <t>Rozkvet 2010/26, 01701 Považská Bystrica</t>
  </si>
  <si>
    <t>OD Prior, Centrum 3/5, 01701 Považská Bystrica</t>
  </si>
  <si>
    <t>Maloobchod s odevmi v špecializovaných predajniach</t>
  </si>
  <si>
    <t>Obec Lúky</t>
  </si>
  <si>
    <t>020 53 Lúky 105</t>
  </si>
  <si>
    <t>Kombinované administratívno – kancelárske</t>
  </si>
  <si>
    <t>Námestie Slobody 1401, 02001 Púchov</t>
  </si>
  <si>
    <t>1.00</t>
  </si>
  <si>
    <t>Almedica s.r.o.</t>
  </si>
  <si>
    <t>Sklárska 117, 020 61 Lednické Rovne</t>
  </si>
  <si>
    <t>Činnosti všeobecnej lekárskej správy</t>
  </si>
  <si>
    <t>IMAXX, s.r.o.</t>
  </si>
  <si>
    <t>45 845 654</t>
  </si>
  <si>
    <t>Bajzova 2417/3, 010 01 Žilina</t>
  </si>
  <si>
    <t>Šoltésovej 421, 017 01 Považská Bystrica</t>
  </si>
  <si>
    <t xml:space="preserve">Kombinované administratívno-kancelárske činnosti </t>
  </si>
  <si>
    <t>POVODENT s.r.o.</t>
  </si>
  <si>
    <t>Nemocničná 986,01726 Považská Bystrica</t>
  </si>
  <si>
    <t>Zubná lekárska prax</t>
  </si>
  <si>
    <t>Ing. Marian Mitaš-DEKORA</t>
  </si>
  <si>
    <t>Kuzmányho 923/27-11, 01701 Považská Bystrica</t>
  </si>
  <si>
    <t>Hospodársky dvor 190/8</t>
  </si>
  <si>
    <t>Tvarovanie a skladovanie za studena</t>
  </si>
  <si>
    <t>Skladovanie výrobkov</t>
  </si>
  <si>
    <t>Expedícia tovaru</t>
  </si>
  <si>
    <t>PLANET MEDIA GROUP, s.r.o.</t>
  </si>
  <si>
    <t>M. R. Štefánika 167/16, 01701 Považská Bystrica</t>
  </si>
  <si>
    <t>M.R.Štefánika 167/16, 01701 Považská Bystrica</t>
  </si>
  <si>
    <t>Činnosti stredísk poskytujúcich služby prostredníctvom telefónu</t>
  </si>
  <si>
    <t>Služby súvisiace s databázami on - line publikovania</t>
  </si>
  <si>
    <t>JANEK line s.r.o.</t>
  </si>
  <si>
    <t>Visolaje 199, 018 61 Beluša</t>
  </si>
  <si>
    <t>Mestečko 79</t>
  </si>
  <si>
    <t>BOZP a OPP, s.r.o.</t>
  </si>
  <si>
    <t xml:space="preserve">Rozkvet 2062/132, 017 01 Považská Bystrica </t>
  </si>
  <si>
    <t>Výkon činnosti BOZP, PO a CO</t>
  </si>
  <si>
    <t>CONTI-eco s.r.o.</t>
  </si>
  <si>
    <t>Moravská 1633/15, 02001 Púchov</t>
  </si>
  <si>
    <t>Kombinovamé administratívno-kancelárske činnosti</t>
  </si>
  <si>
    <t>Ivan Krúpa - RZ PRIEDHORIE</t>
  </si>
  <si>
    <t>Pružina 539, 018 22 Pružina</t>
  </si>
  <si>
    <t>Božena Vojteková - VOBex</t>
  </si>
  <si>
    <t xml:space="preserve">Ľ. Štúra 12/15, 018 61 Beluša </t>
  </si>
  <si>
    <t>Ľ.Štúra 6, 01861 Beluša</t>
  </si>
  <si>
    <t>Ostaný maloobchodný predaj v nešpecializovaných  predajniach</t>
  </si>
  <si>
    <t>CHANGE COMPUTER s.r.o.</t>
  </si>
  <si>
    <t>Nedožerská cesta 2, 97101 Prievidza</t>
  </si>
  <si>
    <t>Hollého 858/4, 02001 Púchov</t>
  </si>
  <si>
    <t>Maloobchod s výpočtovou technikou</t>
  </si>
  <si>
    <t>Ing.Štefánia Šmehýlová-DEN-MAR</t>
  </si>
  <si>
    <t>018 16 Domaniža 375</t>
  </si>
  <si>
    <t>Sládkovičova na autobusovej zastávke Torus-e, 017 01 Považská Bystrica</t>
  </si>
  <si>
    <t>Ing. Mária Bačíková - EFE</t>
  </si>
  <si>
    <t>01826 Plevník-Drienové 67</t>
  </si>
  <si>
    <t>1827 Plevník-Drienové 67</t>
  </si>
  <si>
    <t>Jozef Šupolík-KOS</t>
  </si>
  <si>
    <t>Brvnište 137, 01812</t>
  </si>
  <si>
    <t>Brvnište 137, 01813</t>
  </si>
  <si>
    <t>Skladová evidencia</t>
  </si>
  <si>
    <t>Dohňany 314, 020 51 Dohňany</t>
  </si>
  <si>
    <t>Ihrište 4230, 020 01 Púchov</t>
  </si>
  <si>
    <t>Spracovanie dreva a výroba výrobkov z dreva</t>
  </si>
  <si>
    <t>B&amp;K - SK spol.s.r.o.</t>
  </si>
  <si>
    <t>Oravská cesta 11, 010 01 Žilina</t>
  </si>
  <si>
    <t>Kukučínova 4346, 017 01 Považská Bystrica</t>
  </si>
  <si>
    <t>Sprostredkovanie onchodu s rozličným tovarom</t>
  </si>
  <si>
    <t>TRIPART, s.r.o.</t>
  </si>
  <si>
    <t>Royova 1908/12/A, 020 01 Púchov</t>
  </si>
  <si>
    <t>Kombinované administratívno-kancelárske čonnosti</t>
  </si>
  <si>
    <t>Centrum 8/13, 017 01 Považská Bystrica</t>
  </si>
  <si>
    <t>Predaj tlače a doplnkového tovaru v novinovom stánku</t>
  </si>
  <si>
    <t>Peter Revák</t>
  </si>
  <si>
    <t>Lúky 227, 02053 Lúky</t>
  </si>
  <si>
    <t>02052 Záriečie 80</t>
  </si>
  <si>
    <t>Jaroslav Bosák-B.O.S</t>
  </si>
  <si>
    <t>Rozkvet 2026//48, 017 01 Považská Bystrica</t>
  </si>
  <si>
    <t>Športovcov 340/1, 017 01 Považská Bystrica</t>
  </si>
  <si>
    <t>Domanižanská Lehota 375, Domaniža</t>
  </si>
  <si>
    <t>Dom služieb Stred 39, 017 01 Považská Bystrica</t>
  </si>
  <si>
    <t>TOMBIZ s.r.o.</t>
  </si>
  <si>
    <t>Centrum 39/94, 01841 Dubnica nad Váhom</t>
  </si>
  <si>
    <t>Rozkvet 2012 č.4-5, 017 01 Považská Bystrica</t>
  </si>
  <si>
    <t>Obec Pružina</t>
  </si>
  <si>
    <t>00317730</t>
  </si>
  <si>
    <t>018 22 Pružina 415</t>
  </si>
  <si>
    <t>Zber, spracovanie a likvidácia odpadov</t>
  </si>
  <si>
    <t>NEOMATRADE s.r.o.</t>
  </si>
  <si>
    <t>Nová 134, 01701 Považská Bystrica</t>
  </si>
  <si>
    <t>Výroba ostatných odevov a doplnkov, Výroba ostatných výrobkov z dreva, Baliace činnosti</t>
  </si>
  <si>
    <t>Nezatvárajme oči,n.o.</t>
  </si>
  <si>
    <t>Rozkvet 2019/41-21, 017 01 Považská Bystrica</t>
  </si>
  <si>
    <t>Športovcov 344, 017 01 Považská Bystrica</t>
  </si>
  <si>
    <t>Mimoškolská vzdelávacia činnosť</t>
  </si>
  <si>
    <t>Mimmi.s.r.o.</t>
  </si>
  <si>
    <t xml:space="preserve">Rozkvet 2055/117, 017 01 Považská Bystrica  </t>
  </si>
  <si>
    <t>Centrum 3/5, 017 01 Považská Bystrica</t>
  </si>
  <si>
    <t>Maloobchod s hračkami a hrami v špecializovaných predajniach</t>
  </si>
  <si>
    <t>interCONTI s.r.o.</t>
  </si>
  <si>
    <t>Jozef Markovič-DRAGON-FLY</t>
  </si>
  <si>
    <t>Lánska, 017 01 Považská Bystrica</t>
  </si>
  <si>
    <t>Predaj tlače a doplnkovéhomtovaru v novinových stánkoch</t>
  </si>
  <si>
    <t>ALEXANDRA HOTEL, s.r.o.</t>
  </si>
  <si>
    <t>Dvory 589, 020 01 Púchov</t>
  </si>
  <si>
    <t>Hoštinská 934, 020 01 Púchov</t>
  </si>
  <si>
    <t>Pranie a chemické čistenie textilných a  kožušinových výrobkov</t>
  </si>
  <si>
    <t>Modelár odevov</t>
  </si>
  <si>
    <t>Helena Mejsnarová</t>
  </si>
  <si>
    <t>SNP 1461/86, 017 07 Považská Bystrica</t>
  </si>
  <si>
    <t>M.R.Štefánika 158, 017 01 Považská Bystrica</t>
  </si>
  <si>
    <t>R&amp;D MOLD MACHINING s.r.o.</t>
  </si>
  <si>
    <t>Orlové 659, 017 01 Považská Bystrica</t>
  </si>
  <si>
    <t>Upratovacie práce</t>
  </si>
  <si>
    <t>ELYOS, s.r.o.</t>
  </si>
  <si>
    <t>ul. Štúrova 39/12, 01701 Považská Bystrica</t>
  </si>
  <si>
    <t>ul.. Štúrova 39/12, 017 01 Považská Bystrica</t>
  </si>
  <si>
    <t>Administartívno - kancelárske činnosti</t>
  </si>
  <si>
    <t>BH PARTNERS s.r.o.</t>
  </si>
  <si>
    <t>Hatné 197, 018 02 Hatné</t>
  </si>
  <si>
    <t>ul. Tatranská 295, 017 01 Považská Bystrica</t>
  </si>
  <si>
    <t>Kombinované administratívno kancelárske činnosti</t>
  </si>
  <si>
    <t>Jilemnického 11, 020 61 Lednické Rovne</t>
  </si>
  <si>
    <t>Horenická Hôrka 432, 020 61 Lednické Rovne</t>
  </si>
  <si>
    <t>Elektrotechnické práce</t>
  </si>
  <si>
    <t>GLOBAL-Extra, s.r.o.</t>
  </si>
  <si>
    <t>Černyševského 1287/10, 85101 Bratislava</t>
  </si>
  <si>
    <t>Rozkvet 2055/117, 01701Považská Bystrica</t>
  </si>
  <si>
    <t>Moravská 682/3, 02001Púchov</t>
  </si>
  <si>
    <t>Maloobchod s hračkami a hrami v špevializovaných predajniach</t>
  </si>
  <si>
    <t>Nitra</t>
  </si>
  <si>
    <t>Nedbalova 540/17, 949 01 Nitra</t>
  </si>
  <si>
    <t>94.99/Činnosti záujmových organizácií</t>
  </si>
  <si>
    <t>poskytovanie sociálneho poradenstva, prevencie, služby pre nevidiacich, koordinácia činnosťí</t>
  </si>
  <si>
    <t>Igor Šemelák REMONT Plast</t>
  </si>
  <si>
    <t>Nový Sliváš 791/11, 951 48 Jarok</t>
  </si>
  <si>
    <t>Hlavná 1768/2, 951 48 Jarok</t>
  </si>
  <si>
    <t>22.29/Výroba ostatných plastových výrobkov</t>
  </si>
  <si>
    <t>administratívne práce spojené so skladovými činnosťami</t>
  </si>
  <si>
    <t>Ing. Marián Blaško - MBM Nitra</t>
  </si>
  <si>
    <t>Čab 302, 951 24</t>
  </si>
  <si>
    <t>23.70/Rezanie, tvarovanie a konečná úprava kameňa</t>
  </si>
  <si>
    <t>administratívne práce spojené s podnikateľskou činnosťou</t>
  </si>
  <si>
    <t>Spojená katolícka škola</t>
  </si>
  <si>
    <t>Farská 19, 949 01 Nitra</t>
  </si>
  <si>
    <t>Farská 43, 949 01 Nitra</t>
  </si>
  <si>
    <t>85.31/Stredné všeobecnovzdelávacie školstvo</t>
  </si>
  <si>
    <t>Emília Mihaliková  EMMI</t>
  </si>
  <si>
    <t>Šteáfanikva 102 ,949 01 Nitra</t>
  </si>
  <si>
    <t>Coboriho ul. 2, 949 01 Nitra</t>
  </si>
  <si>
    <t xml:space="preserve">96.02/Kozmetické a kadernícke služby </t>
  </si>
  <si>
    <t>MLZ plus, s.r.o.</t>
  </si>
  <si>
    <t>Krakovská 77, 951 12 Ivanka pri Nitre</t>
  </si>
  <si>
    <t>Novozámocká 224, 949 05 Nitra</t>
  </si>
  <si>
    <t>14.12/Výroba pracovných odevov</t>
  </si>
  <si>
    <t>GIMEX PZ, s.r.o.</t>
  </si>
  <si>
    <t>Piaristická 2, 949 01 Nitra</t>
  </si>
  <si>
    <t>46.42/Veľkoobchod s odevmi a obuvou</t>
  </si>
  <si>
    <t>výroba, logovanie, skladanie, balenie, expedícia, prava, oprava odevných a textilných výrobkov</t>
  </si>
  <si>
    <t>Helena Dubayová</t>
  </si>
  <si>
    <t xml:space="preserve">Staničná 7, 953 01 Zlaté Moravce </t>
  </si>
  <si>
    <t>Hviezdoslavova 183, 953 01 Zlaté Moravce</t>
  </si>
  <si>
    <t>96.20/Účtovné a audítorské činnosti, vedenie účtovných kníh, daňové poradenstvo</t>
  </si>
  <si>
    <t>pmocné administratívne práce</t>
  </si>
  <si>
    <t>Ľubomír Michale THERMIA CENTRUM</t>
  </si>
  <si>
    <t>Partizánska 57, 949 01 Nitra</t>
  </si>
  <si>
    <t>Tr. A. Hlinku 55, 949 01 Nitra</t>
  </si>
  <si>
    <t>96.04/Služby týkajúce sa telesnej pohody</t>
  </si>
  <si>
    <t>sauna a masáže</t>
  </si>
  <si>
    <t>Ing. Želmíra Kasanová</t>
  </si>
  <si>
    <t>Letecká 9, 949 07 Nitra</t>
  </si>
  <si>
    <t>Romana Píteková</t>
  </si>
  <si>
    <t>Svätoplukovo 561, 951 16</t>
  </si>
  <si>
    <t>Svätoplukovo 561, 851 16</t>
  </si>
  <si>
    <t>70.22/Poradenské služby v oblasti podnikania a riadenia</t>
  </si>
  <si>
    <t>ekonomické poradenstvo, poradenstvo v oblasti podnikania a riadenia, ostatné pomocné obchodné činnosti i.n., sprostredkovanie obchodu - maloobchod a veľkoobchod</t>
  </si>
  <si>
    <t>Beáta Jiránková TLAČIAREŇ REA</t>
  </si>
  <si>
    <t>Tehelná 58, 949 01 Nitra</t>
  </si>
  <si>
    <t>Levická  253/7, 949 01 Nitra</t>
  </si>
  <si>
    <t>18.12/Ofsetová tlač</t>
  </si>
  <si>
    <t>ofsetová tlač, iná tlač</t>
  </si>
  <si>
    <t>Pavol Varga</t>
  </si>
  <si>
    <t>Cabaj 421, 951 17 Cabaj - Čápor</t>
  </si>
  <si>
    <t>Farská 20, 949 01 Nitra</t>
  </si>
  <si>
    <t xml:space="preserve">96.04/Služby týkajúce sa telesnej pohody </t>
  </si>
  <si>
    <t>Ing. Mária Kuťková ABC plus</t>
  </si>
  <si>
    <t>Dubíkova 9, 949 01 Nitra</t>
  </si>
  <si>
    <t>46.90/Nsčpecializovaný veľkoobchod</t>
  </si>
  <si>
    <t>nešpecializovaný veľkoobchod, iná tlač</t>
  </si>
  <si>
    <t>Ing. Jana Slížiková</t>
  </si>
  <si>
    <t xml:space="preserve">Nové Sady 6, 951 24 </t>
  </si>
  <si>
    <t>Nové Sady 6, 951 24</t>
  </si>
  <si>
    <t>82.11/Kombinované administratívno-kancelárske činnosti</t>
  </si>
  <si>
    <t>administratívne činnosti, poradenské služby v oblasti podnikania, špecializované sprostredkovanie obchodu s iným špecifickým tovarom, počítačové služby</t>
  </si>
  <si>
    <t>SKIPPI Nitra, s. r. o.</t>
  </si>
  <si>
    <t>Rapatská 898, 951 35 Veľké Zálužie</t>
  </si>
  <si>
    <t>31.01/Výroba kancelárskeho nábytku a nábytku do obchodu</t>
  </si>
  <si>
    <t>skladové činnosti v sklade materiálu</t>
  </si>
  <si>
    <t>DELUX ZPS, s.r.o.</t>
  </si>
  <si>
    <t>Hlavná 1893, 952 01 Vráble</t>
  </si>
  <si>
    <t>Hliníková 45, 952 01 Vráble</t>
  </si>
  <si>
    <t>13.99/Výroba ostatného textilu i.n.</t>
  </si>
  <si>
    <t>výroba mydla, saponátov, čiástiacich a leštiacich prostriedkov</t>
  </si>
  <si>
    <t>Jana Hrnčárová R - centrum</t>
  </si>
  <si>
    <t>Švantnerova 454/9, 951 41 Lužianky</t>
  </si>
  <si>
    <t>Baničova 14, 949 01 Nitra</t>
  </si>
  <si>
    <t>Bc. Matúš Kosa</t>
  </si>
  <si>
    <t>Hattalova 423/5, 949 01 Nitra</t>
  </si>
  <si>
    <t>74.20/Fotogragické služby</t>
  </si>
  <si>
    <t>VMJ, s. r. o.</t>
  </si>
  <si>
    <t>Duklianska 1570/4, 953 01 Zlaté Moravce</t>
  </si>
  <si>
    <t>Nam. A. Hlinku 9, Zlaté Moravce</t>
  </si>
  <si>
    <t>47.19/Ostatný maloobchod v nešpecializovaných predajniach</t>
  </si>
  <si>
    <t>hobby obchod (predaj sortimentu na maľovanie, kreslenie, modelovanie ...)</t>
  </si>
  <si>
    <t>Eva Košútová MEDICINÁLNA PEDIKÚRA</t>
  </si>
  <si>
    <t>Kollárova 695/14, 953 01 Zlaté moravce</t>
  </si>
  <si>
    <t>Župná 24, 953 01 Zlaté Moravce</t>
  </si>
  <si>
    <t>96.02/Kadernícke a kozmetické služby</t>
  </si>
  <si>
    <t>Mesto Zlaté Moravce</t>
  </si>
  <si>
    <t>1. mája 2, 953 01 Zlaté Moravce</t>
  </si>
  <si>
    <t>84.11/Všeobecná verejná správa</t>
  </si>
  <si>
    <t>obsluha kamerového monitorovacieho systému</t>
  </si>
  <si>
    <t>Mgr. Daniela Žáková FYZIOTERAPIA RANNÁ ROSA - FRR</t>
  </si>
  <si>
    <t>Bizetova 462/14/ 949 11 Nitra</t>
  </si>
  <si>
    <t>Bizetova 462/14, 949 11 Nitra</t>
  </si>
  <si>
    <t>86.90/Ostatná zdravotná starostlivosť i.n.</t>
  </si>
  <si>
    <t>masáže, služby súvisiace s regeneráciou a rekondíciou</t>
  </si>
  <si>
    <t>upratovanie, výdaj stravy</t>
  </si>
  <si>
    <t>DZ VIKTORKA, n.o.</t>
  </si>
  <si>
    <t>Hviezdoslavova 875/78, 953 01 Zlaté Moravce</t>
  </si>
  <si>
    <t>Hviezdoslavova 875/88, 953 01 Zlaté Moravce</t>
  </si>
  <si>
    <t>88.91/Denná starostlivosť o deti</t>
  </si>
  <si>
    <t>práce spojené s prípravou stravy, upratovanie, umývanie čierneho a bieleho riadu</t>
  </si>
  <si>
    <t>Hlavná ul. 1893, 952 01 Vráble</t>
  </si>
  <si>
    <t>výroba a spracovanie ostatného textilu, výroba podlah. handier a prachoviek, spracovanie a šitie OOPP, výroba uterákov, utierok, osušiek, prípravné práce vo výrobe, reklamná čin., vyšívanie a potlač textil. a iných príslušných druhov materiálov, baliaca čin., maloobchod a veľkoobchod, zaskladnenie a vyskladnenie tov., konrola tov., údržbárske čin.</t>
  </si>
  <si>
    <t>Kníhkupectvo a antikvariát pod Vŕškom, spol. s r.o.</t>
  </si>
  <si>
    <t>Inovecká 21, 949 01 Nitra</t>
  </si>
  <si>
    <t>Kupecká 7, 949 01 Nitra</t>
  </si>
  <si>
    <t>47.61/Maloobchod s knihami v špecializovaných predajniach</t>
  </si>
  <si>
    <t>predaj kníh cez inernet</t>
  </si>
  <si>
    <t>Michaela Ondrejková</t>
  </si>
  <si>
    <t>Hájska 336, 951 93 Machulince</t>
  </si>
  <si>
    <t>46.18/Špecializované sprostredkovanie obchodu s iným špecifickým tovarom</t>
  </si>
  <si>
    <t>predaj potravín a nápojov ,,Predajňa Anna"</t>
  </si>
  <si>
    <t>Ing. Denisa Bullová DenDan</t>
  </si>
  <si>
    <t>Škultétyho 34, 949 12 Nitra</t>
  </si>
  <si>
    <t>Bratislavská 5, 949 01 Nitra</t>
  </si>
  <si>
    <t>47.99/Ostatný maloobchod mimo predajní, stánkov a trhov</t>
  </si>
  <si>
    <t>SLUŽBA NITRA, s.r.o.</t>
  </si>
  <si>
    <t>Pražská 33, 949 01 Nitra</t>
  </si>
  <si>
    <t>Pražská 33, 949 01Nitra</t>
  </si>
  <si>
    <t>29.31/Výroba elektrických a elektronických prístrojov pre motorové vozidlá</t>
  </si>
  <si>
    <t>pomocné montážne práce, kompletizácia finálneho výrobku, predprívprava k baleniu - čistenie, vizuálna kontrola, príprava výliskov k baleniu, predpríprava formulárov k nastavovaniu,  pomocné práce pri administratívnej činnosti, dokončovacie práce pri balení</t>
  </si>
  <si>
    <t>Jozef Kráľ JOKO-SERVICE</t>
  </si>
  <si>
    <t>Záhradnícka 1418/16, 953 01 Zlaté Moravce</t>
  </si>
  <si>
    <t>45.20/Oprava a údržba motoroých vozidiel</t>
  </si>
  <si>
    <t>kontrola, oprava a testovanie vstrekovačov</t>
  </si>
  <si>
    <t>Ľudmila Pekárová salón JASMÍN</t>
  </si>
  <si>
    <t>Sliváše 1009, 951 35 Veľké Zálužie</t>
  </si>
  <si>
    <t>Obecná 859, 951 35 Veľké Zálužie</t>
  </si>
  <si>
    <t>Marta Sýkorová</t>
  </si>
  <si>
    <t>Novozámocká 365, 951 12 Ivánka pri Nitre</t>
  </si>
  <si>
    <t>Fraňa Mojtu 18, 949 01 Nitra</t>
  </si>
  <si>
    <t>poradenstvo a sprostredkovateľská činnosť finančných produktov</t>
  </si>
  <si>
    <t>JR Tronic s.r.o.</t>
  </si>
  <si>
    <t>Výčapy-Opatovce 181, 951 44</t>
  </si>
  <si>
    <t>Výčapy-Opatovce 295, 951 44</t>
  </si>
  <si>
    <t>administratívne práce spojené so skladom</t>
  </si>
  <si>
    <t>Šúdolská 821/32, 949 11 Nitra</t>
  </si>
  <si>
    <t>Šúdolská 32, 949 11 Nitra</t>
  </si>
  <si>
    <t>41.10/Reštaturačné činnosti</t>
  </si>
  <si>
    <t>poskytovanie služieb rýchleho občerstvenia-príprava pizze z mrazeného cesta</t>
  </si>
  <si>
    <t>Mária Křížová FREKVENCIE  a detoxikačná poradňa MAJÁK</t>
  </si>
  <si>
    <t>Nová ulica 723/5, 951 13 Branč</t>
  </si>
  <si>
    <t>Nitrianska ulica 115/72, 951 13 Branč</t>
  </si>
  <si>
    <t>71.20/Technické testovanie a analýzy</t>
  </si>
  <si>
    <t>informatívne testovanie, meranie, analýzy a kontrola výskytu vírusov, baktérií, plesní a parazitov v organizme</t>
  </si>
  <si>
    <t>TERRA BONA</t>
  </si>
  <si>
    <t>Brezová 12, 953 01 Zlaté Moravce</t>
  </si>
  <si>
    <t>Duklianska 2/A, 953 01 Zlaté Moravce</t>
  </si>
  <si>
    <t>94.99/Činnosti ostatných členských organizácií</t>
  </si>
  <si>
    <t>výroba darčekových a dekoračných predmetov, jednoduché montážne a dokončovacie práce</t>
  </si>
  <si>
    <t>x</t>
  </si>
  <si>
    <t>I.NAKUP, s.r.o.</t>
  </si>
  <si>
    <t>Hlavná 27, 951 87 Volkovce</t>
  </si>
  <si>
    <t>Volkovce-Olichov 637</t>
  </si>
  <si>
    <t>maloobchod s textilom v špecializovaných predjniach(obsluha pri predaji ochranných pracovných pomôcok)</t>
  </si>
  <si>
    <t>Ing. Tatiana Bednárová EKONSERVIS</t>
  </si>
  <si>
    <t>K. Kuzmányho 3131/10, 953 01 Zlaté Moravce</t>
  </si>
  <si>
    <t>Robotnícka ul. 4, 953 01 Zlaté Moravce</t>
  </si>
  <si>
    <t>kavitácia, kryolipolýza, lymfodrenáž, masáže</t>
  </si>
  <si>
    <t>Svet minerálov s.r.o.</t>
  </si>
  <si>
    <t>Tekovská Breznica 475, 966 52</t>
  </si>
  <si>
    <t>47.78/Ostatný maloobchod v novým tovarom v špecializovaných predajniach</t>
  </si>
  <si>
    <t>Centrum Slniečko, o.z.</t>
  </si>
  <si>
    <t>Bottova 32/A, 949 01 Nitra</t>
  </si>
  <si>
    <t>Kalvária č. 3, 949 01 Nitra</t>
  </si>
  <si>
    <t>87.90/Ostatná starostlivosť v pobytových zariadeniach</t>
  </si>
  <si>
    <t>výroba drobných úžitkových a dekoračných predmetov</t>
  </si>
  <si>
    <t>Handicap Slovakia s.r.o.</t>
  </si>
  <si>
    <t>82.19/Kopírovanie, príprava dokumentov a ostatné špecializované administratívne činnosti</t>
  </si>
  <si>
    <t>administratívne služby, digitalizovanie dokumentov</t>
  </si>
  <si>
    <t>Ing. Ľudovít Ligač - KSM</t>
  </si>
  <si>
    <t>Coboriho  1, 949 01 Nitra</t>
  </si>
  <si>
    <t>Coboriho ul. 1, 949 01 Nitra</t>
  </si>
  <si>
    <t>pomocné administratívne práce, príjem a preberanie tovaru, vedenie prvotnej účtovnej agendy, marketing</t>
  </si>
  <si>
    <t>FELAMA, s.r.o.</t>
  </si>
  <si>
    <t>Obecná 197/13, 953 01 Zlaté Moravce</t>
  </si>
  <si>
    <t>69.20/účtovnícke a audítorské činnosti, vedenie účtovných kníh, daňové poradenstvo</t>
  </si>
  <si>
    <t>pomocné administratívne a účtovnícke práce</t>
  </si>
  <si>
    <t>Diecézna charita Nitra</t>
  </si>
  <si>
    <t>Samova 4, 949 01 Nitra</t>
  </si>
  <si>
    <t>94.99/Ostatná starostlivosť v pobytových zariadeniach</t>
  </si>
  <si>
    <t>viazanie kníh</t>
  </si>
  <si>
    <t>MI doors s.r.o.</t>
  </si>
  <si>
    <t>Škultétyho 526/3, 949 01 Nitra</t>
  </si>
  <si>
    <t>Coboriho 1, 949 01 Nitra</t>
  </si>
  <si>
    <t>16.10/Piľovanie a hobľovanie dreva</t>
  </si>
  <si>
    <t>WORKTEX  LUIS s.r.o.</t>
  </si>
  <si>
    <t>Cabajská 10, 949 01 Nitra</t>
  </si>
  <si>
    <t>vyšívanie, potlač, predaj (VO a MO)</t>
  </si>
  <si>
    <t>Ing. Zuzana Porubcová CORA</t>
  </si>
  <si>
    <t>Hurbanova 10, 953 01 Zlaté Moravce</t>
  </si>
  <si>
    <t>Duklianska 2A, 953 01 Zlaté Moravce</t>
  </si>
  <si>
    <t>prevádzkovanie rekondično-relaxačného centra - solárium, vacuwell, kavitcia, bodywrapping, masáž</t>
  </si>
  <si>
    <t>Gabriela Salayová</t>
  </si>
  <si>
    <t>Okružná 434, 951 35 Veľké Zálužie</t>
  </si>
  <si>
    <t>47.71/Maloobchod s odevmi v špecializovaných predajniach</t>
  </si>
  <si>
    <t>S-D Import, s.r.o.</t>
  </si>
  <si>
    <t>Piesková 3, 949 01 Nitra</t>
  </si>
  <si>
    <t>Bratislavská 25, 949 01 Nitra</t>
  </si>
  <si>
    <t>46.69/Veľkoobchod s ostatnými strojmi a zariadeniami</t>
  </si>
  <si>
    <t>evidencia a spracovanie účtovníctva, miezd, skladové hospodárstvo</t>
  </si>
  <si>
    <t>Juraj Miček S a M</t>
  </si>
  <si>
    <t>Kúpeľná 4, 949 01 Nitra</t>
  </si>
  <si>
    <t>masárske služby</t>
  </si>
  <si>
    <t>Pavol Šabík</t>
  </si>
  <si>
    <t>Červený Hrádok 220, 951 82</t>
  </si>
  <si>
    <t>predaj prípravkov na ochranu rastlín, kŕmnych zmesí a záhradkárskych potrieb</t>
  </si>
  <si>
    <t>HITT Partners s.r.o.</t>
  </si>
  <si>
    <t>Pri Zungove 893/8, 949 05 Nitra</t>
  </si>
  <si>
    <t>Fatranská 1, 949 05 Nitra</t>
  </si>
  <si>
    <t>47.71/Sprostredkovanie obchodu s rozličným tovarom</t>
  </si>
  <si>
    <t>Námestie SNP 35/48, 96 001 Zvolen</t>
  </si>
  <si>
    <t>Štefánikova tr. 54, 949 01 Nitra</t>
  </si>
  <si>
    <t>88.99/Ostatná sociálna starostlivosť bez ubytovania i.n.</t>
  </si>
  <si>
    <t>administratívna činnosť, poradenstvo, uzatváranie zmlúv, koordinácia opatrovateliek</t>
  </si>
  <si>
    <t>Mesto Nitra</t>
  </si>
  <si>
    <t>Štefánikova tr.60,950 06 Nitra</t>
  </si>
  <si>
    <t>Cintorínska 6, 949 01 Nitra</t>
  </si>
  <si>
    <t>Miroslav Francík</t>
  </si>
  <si>
    <t>9. mája 564/50, 951 97 Žitavany</t>
  </si>
  <si>
    <t>13.92/Výroba ostatných textilných výrobkov okrem odevov</t>
  </si>
  <si>
    <t>výroba výšiviek</t>
  </si>
  <si>
    <t xml:space="preserve">Cherry Promotion s.r.o. </t>
  </si>
  <si>
    <t>Ovocinárska 23, 949 01 Nitra</t>
  </si>
  <si>
    <t>58.19/Ostatné vydavateľské činnosti</t>
  </si>
  <si>
    <t>potlač, zhodnocovanie a balenie reklamných a darčekových predmetov a výroba tlačovín</t>
  </si>
  <si>
    <t>Mária Ondriašová</t>
  </si>
  <si>
    <t>Bernolákova 175/66, 953 01 Zlaté Moravce</t>
  </si>
  <si>
    <t>Bernolákova 66, 953 01 Zlaté Moravce</t>
  </si>
  <si>
    <t>96.01/Pranie a chemické čistenie textilných a  kožušinových výrobkov</t>
  </si>
  <si>
    <t>pracie a mangľovacie práce</t>
  </si>
  <si>
    <t>EUROtoner, s. r. o.</t>
  </si>
  <si>
    <t>Rastislavova 12, 949 01 Nitra</t>
  </si>
  <si>
    <t>28.23/Výroba kancelárskych strojov a zariadení (okrem počítačov a periférnych zariadení)</t>
  </si>
  <si>
    <t>renovácia tonerových náplní</t>
  </si>
  <si>
    <t>administratívne práce -prijímanie objednávok, vystavovanie faktúr, maloobchod, veľkoobchod</t>
  </si>
  <si>
    <t>Miroslav Šabík</t>
  </si>
  <si>
    <t>Hviezdoslavova 1133/80, 953 01 Zlaté Moravce</t>
  </si>
  <si>
    <t>Moravská ulica 7, 952 01 Vráble</t>
  </si>
  <si>
    <t>95.23/Oprava obuvi a koženého tovaru</t>
  </si>
  <si>
    <t>Veronika Velčická NRFIN</t>
  </si>
  <si>
    <t>Úzka ulica 48/10, 951 06 Vinodol</t>
  </si>
  <si>
    <t>Farská 44, 949 01 Nitra</t>
  </si>
  <si>
    <t>46.19/Sprostredkovanie obchodu s rozličným tovarom</t>
  </si>
  <si>
    <t>balenie a predaj kozmetických výrobkov a doplnkov výživy</t>
  </si>
  <si>
    <t>Marek Varga</t>
  </si>
  <si>
    <t>Hlboká 1081/75, 949 01 Nitra</t>
  </si>
  <si>
    <t>Hlavná 6, 952 01 Vráble</t>
  </si>
  <si>
    <t>56.10/Jedálne</t>
  </si>
  <si>
    <t>DENIMS s.r.o</t>
  </si>
  <si>
    <t>Školská 7/1479, 953 01 Zlaté Moravce</t>
  </si>
  <si>
    <t>Ľ. Podjavorinskej 2113, 953 01 Zlaté Moravce</t>
  </si>
  <si>
    <t xml:space="preserve">šitie a balenie pracovných odevov </t>
  </si>
  <si>
    <t>LINIMAK, s.r.o.</t>
  </si>
  <si>
    <t>Hlavná 232/28, 951 87 Volkovce</t>
  </si>
  <si>
    <t>Hlavná 280/3, 953 05 Čierne Kľačany</t>
  </si>
  <si>
    <t>25.99/Výroba ostatných kovových výrobkov i.n.</t>
  </si>
  <si>
    <t>administratívne práce (reklamná činnosť, kontrola objednávok, objednávanie tovaru, evidencia tovaru, obsluha internetovej stránky, organizovanie podujatí)</t>
  </si>
  <si>
    <t>ARS SPEKTRUM s.r.o.</t>
  </si>
  <si>
    <t>Červeňova 33, 949 01 Nitra</t>
  </si>
  <si>
    <t>18.12/Iná tlač</t>
  </si>
  <si>
    <t>knihárske práce</t>
  </si>
  <si>
    <t>Regeneračné centrum Skalka s.r.o.</t>
  </si>
  <si>
    <t>Hattalova 20, 949 01 Nitra</t>
  </si>
  <si>
    <t>Za Humnami 35, 949 01 Nitra</t>
  </si>
  <si>
    <t>masérske služby a administratívna práce</t>
  </si>
  <si>
    <t>Bc. Eva Lieskovská Emi decor</t>
  </si>
  <si>
    <t>Kalvárska 1579/4, 949 01Nitra</t>
  </si>
  <si>
    <t>Štefánikova trieda 50, 949 01 Nitra</t>
  </si>
  <si>
    <t>maloobchod - predaj dekorácií</t>
  </si>
  <si>
    <t>Andrej Farkaš</t>
  </si>
  <si>
    <t>Bernolákova 1500/22, 955 01 Topoľčany</t>
  </si>
  <si>
    <t>Družstevná 10, 949 01 Nitra</t>
  </si>
  <si>
    <t>YMCA MZ NITRA</t>
  </si>
  <si>
    <t>Na Hôrke 30, 949 11 Nitra</t>
  </si>
  <si>
    <t>administratívne práce, tvorba projektov, práca so znevýhodnonou mládežou</t>
  </si>
  <si>
    <t>KAMY, s.r.o.</t>
  </si>
  <si>
    <t>Fraňa Mojtu 14, 949 01 Nitra</t>
  </si>
  <si>
    <t>CPKSB s.r.o.</t>
  </si>
  <si>
    <t>Párovská 40, 949 01 Nitra</t>
  </si>
  <si>
    <t>403</t>
  </si>
  <si>
    <t>86.22/Činnosti špeciálnej lekárskej praxe</t>
  </si>
  <si>
    <t>Miroslava Kopálová</t>
  </si>
  <si>
    <t>47810700</t>
  </si>
  <si>
    <t>Garbiarska 492/1, 956 18 Bošany</t>
  </si>
  <si>
    <t>Štefánikova tr. 31, 949 01 Nitra</t>
  </si>
  <si>
    <t>47.71/MO s odevmi v špecializovaných predajniach</t>
  </si>
  <si>
    <t>predaj odevov a kabeliek</t>
  </si>
  <si>
    <t>Matúš Kusal</t>
  </si>
  <si>
    <t>Čab 22, 951 24 Čab</t>
  </si>
  <si>
    <t>Štefánikova 50, 949 01 Nitra</t>
  </si>
  <si>
    <t>47.54.0/MO s elektirckými zariadeniami pre domácnosť v špecializovaných predajniach</t>
  </si>
  <si>
    <t>predaj elektroniky, sprostredkovanie služieb, administratívne práce</t>
  </si>
  <si>
    <t>Múdra Renáta - RENA</t>
  </si>
  <si>
    <t>Braneckého 1505/3, 949 01 Nitra</t>
  </si>
  <si>
    <t>46.19.0/Sprostredkovnaie obchodu s rozličným tovarom</t>
  </si>
  <si>
    <t>predaj bytového textilu (záclony, návliečky, ...)</t>
  </si>
  <si>
    <t>DATAROOM s. r. o.</t>
  </si>
  <si>
    <t>Lehotská 14, 949 01 Nitra</t>
  </si>
  <si>
    <t>63.11.0/Spracovanie dát, poskytovanie serverového priestoru na internete a súvisiace služby</t>
  </si>
  <si>
    <t xml:space="preserve">spracovanie dát, poskytovanie serverového priestoru na internete a súvisiace služby (digitalizácia dokumentov, zabezpečenie bezpečnosti,ochrany a správy dát, predaj softvérov, poradenstvo a vzdelácia čnoosť  v tejto oblasti </t>
  </si>
  <si>
    <t xml:space="preserve">Národné poľnohospodárske a potravinárske centrum </t>
  </si>
  <si>
    <t>Hlohovecká 2, 951 41 Lužianky</t>
  </si>
  <si>
    <t>72.19.0/Ostatný výskum a experimentálny vývoj v oblasti  prírodných a technických vied</t>
  </si>
  <si>
    <t>výskum a vývojv potravinárstve</t>
  </si>
  <si>
    <t>DYNAMIK HOLDING, a.s.</t>
  </si>
  <si>
    <t>Štúrova 22, 949 01 Nitra</t>
  </si>
  <si>
    <t>41.20.2/výstavba neobytných budov</t>
  </si>
  <si>
    <t>archivácia dokumentov</t>
  </si>
  <si>
    <t>DenDan, s.r.o.</t>
  </si>
  <si>
    <t>Škultétyho 535/34, 949 11 Nitra</t>
  </si>
  <si>
    <t>47.71.0/Maloobchod s odevmi v špecializovaných predajniach</t>
  </si>
  <si>
    <t>maloobchod - predaj odevov</t>
  </si>
  <si>
    <t>86.22.0/Činnosti špeciálnej lekárskej praxe</t>
  </si>
  <si>
    <t>Anna Lazarčíková HOLLAZ</t>
  </si>
  <si>
    <t>47.59.0/Maloobchod s nábytkom , svietidlami a inými domácimi potrebami v špecializovaných predajniach</t>
  </si>
  <si>
    <t>predaj bytových doplnkov a drobného nábytku</t>
  </si>
  <si>
    <t>TVsat Multimedia s.r.o.</t>
  </si>
  <si>
    <t>Trieda Andreja Hlinku 611/10, 949 01 Nitra</t>
  </si>
  <si>
    <t>Fraňa Mojtu 11, 949 01 Nitra</t>
  </si>
  <si>
    <t>predaj satelitnej techniky</t>
  </si>
  <si>
    <t>Ivana Zimanová PICCOLINA</t>
  </si>
  <si>
    <t>Mládeže 1393/10, 953 01 Zlaté Moravce</t>
  </si>
  <si>
    <t>32.13.0/Výroba bižutérie a podobných predmetov</t>
  </si>
  <si>
    <t>predaj bižutérie a podobných výrobkov</t>
  </si>
  <si>
    <t>Mgr. Mária Jambrichová</t>
  </si>
  <si>
    <t>Ďurková 16, 949 01, Nitra</t>
  </si>
  <si>
    <t>Župné nám. 9, 949 01 Nitra</t>
  </si>
  <si>
    <t>88.91.0/Denná starostlivosť o deti</t>
  </si>
  <si>
    <t>94.99.0/Činnosti ostatných členských organizácií</t>
  </si>
  <si>
    <t>Kupecká 8, 949 01 Nitra</t>
  </si>
  <si>
    <t>prevádzka libressa a predaj použitých kníh</t>
  </si>
  <si>
    <t>Viera Pechová - Sv.Michal</t>
  </si>
  <si>
    <t>1. mája 1317/28, 951 01 Zlaté Moravce</t>
  </si>
  <si>
    <t>Bernolákova 4, 953 01 Zlaté Moravce</t>
  </si>
  <si>
    <t>47.19.0/Ostatný maloobchod v nešpecializovaných predajniach</t>
  </si>
  <si>
    <t>predaj náboženskej literatúry, devocionálie, liturgické predmety, lampové oleje, sviečky, drevorezby a iné</t>
  </si>
  <si>
    <t>Mgr. Ivan Košťál - advokát</t>
  </si>
  <si>
    <t>Štúrova 11, 949 01 Nitra</t>
  </si>
  <si>
    <t>69.11.0/Právne činnosti</t>
  </si>
  <si>
    <t>14.12.0/Výroba pracovných odevov</t>
  </si>
  <si>
    <t>Starfinace, s.r.o.</t>
  </si>
  <si>
    <t>Nové Sady 206, 951 24</t>
  </si>
  <si>
    <t>70.22.0/Poradenské služby v oblasti podnikania a riadenia</t>
  </si>
  <si>
    <t>administratívne práce, poskytovanie informácií</t>
  </si>
  <si>
    <t>F 7 - solution s.r.o.</t>
  </si>
  <si>
    <t xml:space="preserve">Dolné Obdokovce č. 170, 951 02 </t>
  </si>
  <si>
    <t>Fatrnaská 966/1, 949 01 Nitra</t>
  </si>
  <si>
    <t>predaj a pomocné práce pri predaji textilu a drogérie</t>
  </si>
  <si>
    <t>Milan Nagy - NAMI - SAT</t>
  </si>
  <si>
    <t>Jelenec 47, 951 73 Jelenec</t>
  </si>
  <si>
    <t>Štefánikova tr. 50, 949 01 Nitra</t>
  </si>
  <si>
    <t>predaj satelitnej techniky a poskytovanie služieb spojených so satelitnou technikou</t>
  </si>
  <si>
    <t>Jozef Stráňava</t>
  </si>
  <si>
    <t>Chalupkova 159,  Čadca, 02201</t>
  </si>
  <si>
    <t>Maloobchod v stánkoch a na trhoch</t>
  </si>
  <si>
    <t>Milada Tatarková</t>
  </si>
  <si>
    <t>U Hluška, Rázusova 754/2, Čadca, 02201</t>
  </si>
  <si>
    <t>Masérsky salón</t>
  </si>
  <si>
    <t>Juraj Šerík</t>
  </si>
  <si>
    <t>Hurbanova 160/48, Čadca, 02201</t>
  </si>
  <si>
    <t>Výroba šperkov a podobných výrobkov</t>
  </si>
  <si>
    <t>Výroba výrobkov z mosadzného drôtu</t>
  </si>
  <si>
    <t>Jozefa Rešetková</t>
  </si>
  <si>
    <t>Skalité 1040, 02314</t>
  </si>
  <si>
    <t>Skalité 967, 02314</t>
  </si>
  <si>
    <t>Maloochod s textiom v špecializovaných predajniach</t>
  </si>
  <si>
    <t>Ján Polák</t>
  </si>
  <si>
    <t>U Hluška, Okružná 152/46,  Čadca, 02201</t>
  </si>
  <si>
    <t>Čalunníctvo</t>
  </si>
  <si>
    <t>Gulja Kubalaková</t>
  </si>
  <si>
    <t>U Hluška, Jána Kollára 755/4, Čadca, 02201</t>
  </si>
  <si>
    <t>ul. Slobody 43, Čadca, 02201</t>
  </si>
  <si>
    <t>Výučba orientálnych tancov</t>
  </si>
  <si>
    <t>Eva Válková</t>
  </si>
  <si>
    <t>Zborov nad Bystricou 691, 02303</t>
  </si>
  <si>
    <t>Výroba odevov</t>
  </si>
  <si>
    <t>Šitie vrchného ošatenia</t>
  </si>
  <si>
    <t>Alena Velebná</t>
  </si>
  <si>
    <t xml:space="preserve">Účtovníctvo </t>
  </si>
  <si>
    <t>Emil Kováč</t>
  </si>
  <si>
    <t>Krásno nad Kysucou 250, 02302</t>
  </si>
  <si>
    <t>1. mája, novinový stánok, Krásno nad Kysucou, 02302</t>
  </si>
  <si>
    <t>Jozef Kubaška</t>
  </si>
  <si>
    <t>U Hluška, SNP 738/22, Čadca, 02204</t>
  </si>
  <si>
    <t>Elektrické, inštalačné a iné stavebno-montážne práce</t>
  </si>
  <si>
    <t>Montáž a údržba elektrických zariadení</t>
  </si>
  <si>
    <t>Terézia Baníková</t>
  </si>
  <si>
    <t>Stará Bystrica 161, 02304</t>
  </si>
  <si>
    <t>Ľuboš Gomola</t>
  </si>
  <si>
    <t xml:space="preserve">U Hluška, Okružná 152/50, Čadca, 02204 </t>
  </si>
  <si>
    <t>Viera Hoštáková</t>
  </si>
  <si>
    <t>Stará Bystrica 639, 02304</t>
  </si>
  <si>
    <t>Stará Bystrica 535, 023 04</t>
  </si>
  <si>
    <t>Anna Gunčagová</t>
  </si>
  <si>
    <t>Stará Bystrica 485, 02304</t>
  </si>
  <si>
    <t>Anna Drábová</t>
  </si>
  <si>
    <t>Krásno nad Kysucou 1384, 02302</t>
  </si>
  <si>
    <t>Dom služieb 557, Krásno nad Kysucou, 02302</t>
  </si>
  <si>
    <t xml:space="preserve">Maloochod s knihami </t>
  </si>
  <si>
    <t>Dagmar Dedičová</t>
  </si>
  <si>
    <t>Klin 944, Klokočov, 02322</t>
  </si>
  <si>
    <t>Klokočov 1164, 02322</t>
  </si>
  <si>
    <t>Milan Urbánek</t>
  </si>
  <si>
    <t>Čierne 1044, 02313</t>
  </si>
  <si>
    <t>Čierne 189, 02313</t>
  </si>
  <si>
    <t>Maloochod s nábytom, svietidlami a inými domácimi potrebami</t>
  </si>
  <si>
    <t>Paulína Talapková - Darčeková predajňa PAULA</t>
  </si>
  <si>
    <t>U Hluška, Jána Kollára 2456/10,  Čadca, 02201</t>
  </si>
  <si>
    <t>Palárikova 93, Čadca, 02201</t>
  </si>
  <si>
    <t>Ostatný maloochod s novým tovarom v špecializovaných predajniach</t>
  </si>
  <si>
    <t>Miloš Krcho</t>
  </si>
  <si>
    <t>Stará Bystrica 480, 02304</t>
  </si>
  <si>
    <t>Sprostredkovateľská činnosť</t>
  </si>
  <si>
    <t>Emil Hranec</t>
  </si>
  <si>
    <t>Podvysoká 166, 02357</t>
  </si>
  <si>
    <t>Obchodná 410/18, Turzovka, 02354</t>
  </si>
  <si>
    <t>Ostatná výroba i.n.</t>
  </si>
  <si>
    <t>Výroba predmetov z dreva</t>
  </si>
  <si>
    <t>Ing. Anton Husár, PhD.</t>
  </si>
  <si>
    <t>U Hluška, Hurbanova 160/52, Čadca, 02204</t>
  </si>
  <si>
    <t>Ing. Eva Konečná</t>
  </si>
  <si>
    <t>SNP 1675/11,  Holíč, 90851</t>
  </si>
  <si>
    <t>U Gábory 32, Oščadnica, 02301</t>
  </si>
  <si>
    <t>Erika Zborovančiková</t>
  </si>
  <si>
    <t>Oščadnica 1911, 02301</t>
  </si>
  <si>
    <t>Oščadnica 268, 02301</t>
  </si>
  <si>
    <t>Ing.Oľga Špalková</t>
  </si>
  <si>
    <t>Janka Kráľa 2589/40, Čadca, 02201</t>
  </si>
  <si>
    <t>Účtovnícka činnosť</t>
  </si>
  <si>
    <t>Jaroslav Križek</t>
  </si>
  <si>
    <t>Raková 1313, 02351</t>
  </si>
  <si>
    <t>Mária Poláčková</t>
  </si>
  <si>
    <t>Oščadnica 944, 02301</t>
  </si>
  <si>
    <t>Pavol Poštek - A-PNEUSERVIS, s.r.o.</t>
  </si>
  <si>
    <t>Čadečka 2932, Čadca, 02201</t>
  </si>
  <si>
    <t>Anna Rábiková</t>
  </si>
  <si>
    <t>Okružná 111/12, Čadca, 02204</t>
  </si>
  <si>
    <t>Miroslav Bednárik</t>
  </si>
  <si>
    <t>Štúrova 1666/5, Čadca, 02201</t>
  </si>
  <si>
    <t>Čadečka 613, Čadca, 02201</t>
  </si>
  <si>
    <t>Ján Valčuha</t>
  </si>
  <si>
    <t>Riečky 765, Klokočov, 02322</t>
  </si>
  <si>
    <t>Výroba výrobkov z dreva, korku, slamy a prúteného materiálu</t>
  </si>
  <si>
    <t>Výroba výr.z dreva, maloobchod</t>
  </si>
  <si>
    <t>Pavol Kuba</t>
  </si>
  <si>
    <t>Krásno nad Kysucou 1331, 02302</t>
  </si>
  <si>
    <t>Korcháň 1050, Raková, 02351</t>
  </si>
  <si>
    <t>Pomocné vzdelávacie činnosti</t>
  </si>
  <si>
    <t>Pomocné vzdeláv.činnosti</t>
  </si>
  <si>
    <t>Ing.Martina Štomfaiová, PhD.</t>
  </si>
  <si>
    <t>Krásno nad Kysucou 1446, 02302</t>
  </si>
  <si>
    <t>Poradenské služby, administratívna činnosť</t>
  </si>
  <si>
    <t>Mária Jancová</t>
  </si>
  <si>
    <t>Vychylovka 265,  Nová Bystrica, 02305</t>
  </si>
  <si>
    <t>Turistická ubytovňa</t>
  </si>
  <si>
    <t>Viera Mravcová</t>
  </si>
  <si>
    <t>Raková 973, 02351</t>
  </si>
  <si>
    <t>Májová 1578, Čadca, 02201</t>
  </si>
  <si>
    <t>Dušan Laš</t>
  </si>
  <si>
    <t>Skalité 1146, 02314</t>
  </si>
  <si>
    <t>Ostatné špecializované stavebné práce i.n.</t>
  </si>
  <si>
    <t>Marcel Benko</t>
  </si>
  <si>
    <t>Podvysoká 96, 02357</t>
  </si>
  <si>
    <t>Mgr. Jarmila Masariková</t>
  </si>
  <si>
    <t>Stará Bystrica 676, 02304</t>
  </si>
  <si>
    <t>Vychylovka 207, Nová Bystrica, 02304</t>
  </si>
  <si>
    <t>Miroslava Gregušová</t>
  </si>
  <si>
    <t>Vyšný Koniec 115, Turzovka, 02354</t>
  </si>
  <si>
    <t>Tlač a služby súvisiace s tlačou</t>
  </si>
  <si>
    <t>Irena Babuljaková</t>
  </si>
  <si>
    <t>Krásno nad Kysucou 1435, 02302</t>
  </si>
  <si>
    <t>Palárikova 81/22, Čadca, 022 01</t>
  </si>
  <si>
    <t>Výroba kožušinových výrobkov</t>
  </si>
  <si>
    <t>Anna Pytlová</t>
  </si>
  <si>
    <t>Zborov nad Bystricou 249, 023 03</t>
  </si>
  <si>
    <t>Hviezdoslavova 1876, Čadca, 022 01</t>
  </si>
  <si>
    <t>Jarmila Škripková</t>
  </si>
  <si>
    <t>A.Bernoláka 2612/19, Čadca, 022 01</t>
  </si>
  <si>
    <t>Matičné námestie 1434/11, Čadca, 022 01</t>
  </si>
  <si>
    <t>Mgr. Oľga Šušoliaková</t>
  </si>
  <si>
    <t>Ostatné informačné služby i.n.</t>
  </si>
  <si>
    <t>Ing. Bohuslav Gomola</t>
  </si>
  <si>
    <t>U Hluška, Okružná 152/46, Čadca, 02201</t>
  </si>
  <si>
    <t>Školská 37, Čadca, 02201</t>
  </si>
  <si>
    <t>Účtovníctvo a kontrola</t>
  </si>
  <si>
    <t>Jaroslava Bakalíková</t>
  </si>
  <si>
    <t xml:space="preserve">1. Mája 4/206, Krásno nad Kysucou, 023 02 </t>
  </si>
  <si>
    <t>Krásno nad Kysucou 1255, 023 02</t>
  </si>
  <si>
    <t>Jozef Blahuta</t>
  </si>
  <si>
    <t>Krásno nad Kysucou 1079, 02302</t>
  </si>
  <si>
    <t>Miriam Valeková</t>
  </si>
  <si>
    <t>Zborov nad Bystricou 202, 02303</t>
  </si>
  <si>
    <t>M.R. Štefánika 48, Čadca, 02201</t>
  </si>
  <si>
    <t>Vladislava Krenželáková</t>
  </si>
  <si>
    <t>Čierne 762, 02313</t>
  </si>
  <si>
    <t>Čierne 166, 02313</t>
  </si>
  <si>
    <t>Oľga Gettinová</t>
  </si>
  <si>
    <t>Čierne 726, 02313</t>
  </si>
  <si>
    <t>Pohrebné a súvisiace služby</t>
  </si>
  <si>
    <t>Poskytovanie pohrebnej služby</t>
  </si>
  <si>
    <t>Mgr. Edita Gerátová</t>
  </si>
  <si>
    <t>Svrčinovec 809, 02312</t>
  </si>
  <si>
    <t>Palárikova 1083, Čadca, 02201</t>
  </si>
  <si>
    <t>Poskytovanie služieb rýchleho občerstvenia</t>
  </si>
  <si>
    <t>Anna Kováčiková</t>
  </si>
  <si>
    <t>SNP 130/52, Čadca, 02204</t>
  </si>
  <si>
    <t>Mária Balážová</t>
  </si>
  <si>
    <t>Chalupkova 158/18,  Čadca, 02204</t>
  </si>
  <si>
    <t>Májová 1581, Čadca, 02201</t>
  </si>
  <si>
    <t>Jana Vavreková</t>
  </si>
  <si>
    <t>Čierne 33, 02313</t>
  </si>
  <si>
    <t>č,p.6/1, predajný stánok, Svrčinovec, 02313</t>
  </si>
  <si>
    <t>Mária Byrtusová</t>
  </si>
  <si>
    <t>Okružná 16/21, Čadca, 02204</t>
  </si>
  <si>
    <t>Palárikova 887, Čadca, 02201</t>
  </si>
  <si>
    <t>Ostatný maloobchod s novým tovarom v špecializovaných predajniach, i.n.</t>
  </si>
  <si>
    <t>Radovan Jašurek</t>
  </si>
  <si>
    <t>Skalité 1305, 023 14</t>
  </si>
  <si>
    <t>Výroba ikebán a s tým súvisiace reklamné a marketingové služby</t>
  </si>
  <si>
    <t>Monika Brezinová</t>
  </si>
  <si>
    <t>Kornica 246, Klokočov, 023 22</t>
  </si>
  <si>
    <t>Výroba šperkov a suvenírov</t>
  </si>
  <si>
    <t>Roman Jašurek</t>
  </si>
  <si>
    <t>Čierne 125, 023 13</t>
  </si>
  <si>
    <t>Ul. Malá 67, Čadca, 022 01</t>
  </si>
  <si>
    <t>Maloobchod s odevmi</t>
  </si>
  <si>
    <t>RIASTAV, s.r.o.</t>
  </si>
  <si>
    <t>Krásno nad Kysucou 1682, 023 22</t>
  </si>
  <si>
    <t>Výroba obytných a neobytných budov</t>
  </si>
  <si>
    <t>Jozefa Rešetková - Mix market</t>
  </si>
  <si>
    <t>KLIKON, s.r.o.</t>
  </si>
  <si>
    <t>A. Hlinku 1452/3, 022 01 Čadca</t>
  </si>
  <si>
    <t>Veľkoobchod s drevom, stavebným materiálom a sanitárnymi zariadeniami</t>
  </si>
  <si>
    <t>Štefan Jurčo - AUTODOPRAVA, s.r.o.</t>
  </si>
  <si>
    <t>023 51 Raková 1521</t>
  </si>
  <si>
    <t>VERONIKA MODA, s.r.o.</t>
  </si>
  <si>
    <t>Skalité 1007, 02314</t>
  </si>
  <si>
    <t>Ing.Eva Konečná</t>
  </si>
  <si>
    <t>SNP 1675/11, Holíč, 90851</t>
  </si>
  <si>
    <t>Oščadnica 32, 02301</t>
  </si>
  <si>
    <t>Bezpa Consult, s.r.o.</t>
  </si>
  <si>
    <t>Svrčinovec 121, 02312</t>
  </si>
  <si>
    <t>121Ul. SNP 6405, Čadca, 02204</t>
  </si>
  <si>
    <t>Ostatné vzdelávania</t>
  </si>
  <si>
    <t>GALAXY, a.s.</t>
  </si>
  <si>
    <t>Pribišova 6, Bratislava, 84105</t>
  </si>
  <si>
    <t>Gočárová 1558, Čadca, 02201</t>
  </si>
  <si>
    <t>Kontrola pri výrobe odevov</t>
  </si>
  <si>
    <t>Božena Ramšáková</t>
  </si>
  <si>
    <t>Skalité 645, 02314</t>
  </si>
  <si>
    <t>Skalité 123, 02314</t>
  </si>
  <si>
    <t>Pohrebné služby</t>
  </si>
  <si>
    <t>PaedDr.Eleonóra Nekorancová</t>
  </si>
  <si>
    <t>Stred 20, Turzovka, 02354</t>
  </si>
  <si>
    <t>Výroba pleteného a háčkovaného textilu</t>
  </si>
  <si>
    <t>Jozef Grežďo</t>
  </si>
  <si>
    <t>Turkov 153, Turzovka, 02354</t>
  </si>
  <si>
    <t>Marta Gašperáková</t>
  </si>
  <si>
    <t>Dunajov 327, 02302</t>
  </si>
  <si>
    <t>Lesnícka 1118, Krásno nad Kysucou, 02302</t>
  </si>
  <si>
    <t>Suniver, s.r.o. Čadca</t>
  </si>
  <si>
    <t>Matičné námestie 2847/3A, Čadca, 02201</t>
  </si>
  <si>
    <t>Mgr. Lucia Záhumenská</t>
  </si>
  <si>
    <t>M.R.Štefánika 2556/14, Čadca, 02201</t>
  </si>
  <si>
    <t>Fraňa Kráľa 1504, Čadca, 02201</t>
  </si>
  <si>
    <t>Ve-Ve, s.r.o.</t>
  </si>
  <si>
    <t>Vyšný koniec 73, Turzovka, 02354</t>
  </si>
  <si>
    <t>Pulvis, s.r.o.</t>
  </si>
  <si>
    <t>Oščadnica 1820, 02301</t>
  </si>
  <si>
    <t>Podzávoz 1030/5, Čadca, 02201</t>
  </si>
  <si>
    <t>Výroba počítačov a periferných zariadení</t>
  </si>
  <si>
    <t>Výroba tlač.tonerov</t>
  </si>
  <si>
    <t>Vlasta Mudríková - ZELEMIX</t>
  </si>
  <si>
    <t>Skalité 112, 02314</t>
  </si>
  <si>
    <t>Skalité 107, 02314</t>
  </si>
  <si>
    <t>Administratívne a upratovacie činnosti</t>
  </si>
  <si>
    <t>Anna Šurabová</t>
  </si>
  <si>
    <t>Krásno n/Kys. 1176, 02302</t>
  </si>
  <si>
    <t>Ul. MUDr. Hálka pri Zdravotnom stredisku, Krásno nad Kysucou, 02302</t>
  </si>
  <si>
    <t>Predaj v novinovom stánku</t>
  </si>
  <si>
    <t>Lekáreň Svrčinovec</t>
  </si>
  <si>
    <t>Svrčinovec 200, 02312</t>
  </si>
  <si>
    <t>Lekárne</t>
  </si>
  <si>
    <t>Pomocné práce pri poskytovaní lekárenskej starostlivosti</t>
  </si>
  <si>
    <t>Marián Chovanec</t>
  </si>
  <si>
    <t>Oščadnica 1923, 02301</t>
  </si>
  <si>
    <t>Oščadnica 1797, 023 01</t>
  </si>
  <si>
    <t>Erika Zborovančíková</t>
  </si>
  <si>
    <t>Námestie M.Bernáta 268, Oščadnica, 02301</t>
  </si>
  <si>
    <t>Eva Belková</t>
  </si>
  <si>
    <t>Predmier 292, Turzovka, 02354</t>
  </si>
  <si>
    <t>Výroba ostatných výrobkov z dreva, z korku, slamy a prúteného materiálu</t>
  </si>
  <si>
    <t>Obec Klubina</t>
  </si>
  <si>
    <t>Klubina 67, 02304</t>
  </si>
  <si>
    <t>Údržbárske a informačné činnosti</t>
  </si>
  <si>
    <t>Čierne 141, 02313</t>
  </si>
  <si>
    <t>Pohrebné služby, Administratívne činnosti</t>
  </si>
  <si>
    <t>Marcela Jurištová</t>
  </si>
  <si>
    <t>Drahošanka 228, Čadca, 02201</t>
  </si>
  <si>
    <t>A. Hlinku 21, Čadca, 02201</t>
  </si>
  <si>
    <t>Maloobchod s nábytkom a domácimi potrebami</t>
  </si>
  <si>
    <t>REHAB CLUB, s.r.o.</t>
  </si>
  <si>
    <t>Skalité 770, 02314</t>
  </si>
  <si>
    <t>LAPIJ, s.r.o.</t>
  </si>
  <si>
    <t>Oščadnica 740, 02301</t>
  </si>
  <si>
    <t>Mária Poláčková - MAPO</t>
  </si>
  <si>
    <t>Ostatné čistiace činnosti</t>
  </si>
  <si>
    <t xml:space="preserve">Administratívne činnosti </t>
  </si>
  <si>
    <t>Skalité 602, 02314</t>
  </si>
  <si>
    <t>František Lipták</t>
  </si>
  <si>
    <t>Oščadnica 1298, 02301</t>
  </si>
  <si>
    <t>Oščadnica 1261, 02301</t>
  </si>
  <si>
    <t>Ing. František Mudrík</t>
  </si>
  <si>
    <t>Paulina Talapková - Darčeková predajňa PAULA</t>
  </si>
  <si>
    <t>Maloobchodná činnosť</t>
  </si>
  <si>
    <t>Ján Čimbora</t>
  </si>
  <si>
    <t>U Hluška, Jána Kollára 2454/24, Čadca, 02201</t>
  </si>
  <si>
    <t>Malá 70, Čadca, 02201</t>
  </si>
  <si>
    <t>Ostatné finančé služby okrem poistenia a dôchodkového zabezpečenia</t>
  </si>
  <si>
    <t>Ľubomír Špilák</t>
  </si>
  <si>
    <t>Raková 21</t>
  </si>
  <si>
    <t>Raková 44</t>
  </si>
  <si>
    <t>REMASTVA s.r.o.</t>
  </si>
  <si>
    <t>F. Kráľa 2080, Čadca, 02201</t>
  </si>
  <si>
    <t>Námestie slobody 55, Čadca, 02201</t>
  </si>
  <si>
    <t>Vyšná Korňa 517, Korňa,  02321</t>
  </si>
  <si>
    <t>BE&amp;GE s.r.o.</t>
  </si>
  <si>
    <t>Horná 1223, Čadca, 02201</t>
  </si>
  <si>
    <t>Májová 1093, Čadca, 02201</t>
  </si>
  <si>
    <t>Ubytovacie a stravovacie služby</t>
  </si>
  <si>
    <t>KAGA MEDIC s.r.o.</t>
  </si>
  <si>
    <t>Čierne 169, 02313</t>
  </si>
  <si>
    <t xml:space="preserve">Činnosti všeobecnej lekárskej praxe </t>
  </si>
  <si>
    <t>Excellent trade, s.r.o.</t>
  </si>
  <si>
    <t>Oščadnica 1776, 02301</t>
  </si>
  <si>
    <t>Excellent Bau, s.r.o.</t>
  </si>
  <si>
    <t>Výstavba obytných a neobytných budov i.n.</t>
  </si>
  <si>
    <t>Anton Smažák - AS</t>
  </si>
  <si>
    <t>Predmier 134, Turzovka, 02354</t>
  </si>
  <si>
    <t>Ing. Martina Šulová</t>
  </si>
  <si>
    <t>M.R.Štefánika 2507/5, Čadca, 02201</t>
  </si>
  <si>
    <t>Fraňa Kráľa 2080, Čadca, 02201</t>
  </si>
  <si>
    <t>MEDMEDICAL, s. r. o.</t>
  </si>
  <si>
    <t>Oščadnica 1093, 02301</t>
  </si>
  <si>
    <t>Oščadnica 236, 023 01  Oščadnica</t>
  </si>
  <si>
    <t>Maloobchod so zdravotníckymi a ortopedickými pomôckami v špecializovaných predajniach</t>
  </si>
  <si>
    <t>Reklama a propagácia zdravotníckych a ortopedických pomôcok</t>
  </si>
  <si>
    <t>Excellent Style s. r. o.</t>
  </si>
  <si>
    <t>M. Jankolu 9618/24, Martin 03601</t>
  </si>
  <si>
    <t>Námestie Slobody 2917/4B, Čadca, 02201</t>
  </si>
  <si>
    <t>Daniela Krčmáriková - ml.</t>
  </si>
  <si>
    <t>Skalité 580, 02314</t>
  </si>
  <si>
    <t>Námestie Slobody 60, Čadca, 02201</t>
  </si>
  <si>
    <t>SUDOPARK, s.r.o.</t>
  </si>
  <si>
    <t>Klokočov 404, 023 22</t>
  </si>
  <si>
    <t>Bar u sedliaka 1310, Klokočov, 023 22</t>
  </si>
  <si>
    <t>Recepčné činnosti</t>
  </si>
  <si>
    <t>Anna Poláčková</t>
  </si>
  <si>
    <t>Oščadnica 1499, 023 01</t>
  </si>
  <si>
    <t>Slovanská cesta 2978/1A, 022 01</t>
  </si>
  <si>
    <t>Ostatné jedálenske služby</t>
  </si>
  <si>
    <t>Jedálenske služby</t>
  </si>
  <si>
    <t>Svrčinovec AB200, 02312</t>
  </si>
  <si>
    <t>M&amp;H Slovensko, s.r.o.</t>
  </si>
  <si>
    <t>Okružná 236, Čadca, 022 04</t>
  </si>
  <si>
    <t>Čalunnícke služby - obrusovanie nosníkov</t>
  </si>
  <si>
    <t>Iveta Širanová</t>
  </si>
  <si>
    <t>U Kordišov 456, Zákopčie, 023 11</t>
  </si>
  <si>
    <t>Májová 2858, Čadca, 022 01</t>
  </si>
  <si>
    <t>Ready 4 s.r.o.</t>
  </si>
  <si>
    <t>Hurbanova 2306/19, Čadca, 022 01</t>
  </si>
  <si>
    <t>Pribinova 2894, Čadca, 022 01</t>
  </si>
  <si>
    <t>Peter Ďurana</t>
  </si>
  <si>
    <t>FP</t>
  </si>
  <si>
    <t>Krásno nad Kysucou 201, 023 02</t>
  </si>
  <si>
    <t>Oľga Gettinová - POHREBNÁ SLUŽBA HARMÓNIA</t>
  </si>
  <si>
    <t>FAU, s.r.o.</t>
  </si>
  <si>
    <t>Horná 1632, 022 01  Čadca</t>
  </si>
  <si>
    <t>Ing. Jaroslav Kasaj</t>
  </si>
  <si>
    <t>Kalinov 1408, 023 02  Krásno nad Kysucou</t>
  </si>
  <si>
    <t>Májová 1355, 022 01  Čadca</t>
  </si>
  <si>
    <t>Organizovanie kongresov a podnikateľských výstav</t>
  </si>
  <si>
    <t>Organizovanie kultúrnych a spoločenských podujatí, zabezpečovanie služieb v oblasti reklamy a martketingu</t>
  </si>
  <si>
    <t>Alena Šusteková - ZLATÁ KORUNA</t>
  </si>
  <si>
    <t>Krásno nad Kysucou 1435, 023 02</t>
  </si>
  <si>
    <t>Krásno nad Kysucou 1511, 023 02</t>
  </si>
  <si>
    <t>Poskytovanie služieb rýchleho občerstvenia spojené s predajom na priamu konzumáciu</t>
  </si>
  <si>
    <t>JJ+D s.r.o.</t>
  </si>
  <si>
    <t xml:space="preserve">Raková 919, 023 51 </t>
  </si>
  <si>
    <t>Palárikova 89, 022 01  Čadca</t>
  </si>
  <si>
    <t>Alojz Arendárik</t>
  </si>
  <si>
    <t>Staškov 692, 023 53   Staškov</t>
  </si>
  <si>
    <t>Administratívne a sprostredkovateľské práce v stavebníctve</t>
  </si>
  <si>
    <t>Silvia Kyzeková</t>
  </si>
  <si>
    <t>A.Bernoláka 2588/1, Čadca, 022 01</t>
  </si>
  <si>
    <t>Námestie Slobody 55, 022 01  Čadca</t>
  </si>
  <si>
    <t>Maloobochod</t>
  </si>
  <si>
    <t>Marta Žemelová</t>
  </si>
  <si>
    <t>Nová Bystrica 898, 023 05  Nová Bystrica</t>
  </si>
  <si>
    <t>Výroba ľudových krojov  a drobné opravy odevov</t>
  </si>
  <si>
    <t>Monika Skybiková</t>
  </si>
  <si>
    <t>Raková 409, 023 54  Raková</t>
  </si>
  <si>
    <t>ul. Malá 2944, 022 01  Čadca</t>
  </si>
  <si>
    <t>Božena Kysová</t>
  </si>
  <si>
    <t>Čierne 1035, 023 13 Čierne</t>
  </si>
  <si>
    <t>FUTURIT, s.r.o.</t>
  </si>
  <si>
    <t>ul. Andreja Hlinku 2247, 022 01  Čadca</t>
  </si>
  <si>
    <t xml:space="preserve">Ostatné pomocné obchodné činnosti </t>
  </si>
  <si>
    <t>Peter Mravec TEMPO</t>
  </si>
  <si>
    <t>Rudolfa Jašíka 75, 023 54  Turzovka</t>
  </si>
  <si>
    <t>Maloobchod so železiarskym tovarom, farbami a sklom v špec. Predajniach</t>
  </si>
  <si>
    <t>Stanislav Kupka</t>
  </si>
  <si>
    <t>IDFO-000-000-062</t>
  </si>
  <si>
    <t>Svrčinovec 146, 023 12</t>
  </si>
  <si>
    <t>ul. Malá 2945/2B, 022 01 Čadca</t>
  </si>
  <si>
    <t>Poskytovanie športových masáží</t>
  </si>
  <si>
    <t>Masérske činnosti</t>
  </si>
  <si>
    <t>Janka Stavová - RESTA</t>
  </si>
  <si>
    <t>Skalité 1040, 023 14 Skalité</t>
  </si>
  <si>
    <t>Skalité 602, 023 14 Skalité</t>
  </si>
  <si>
    <t>Maloobchod v špecializovnaých predajniach</t>
  </si>
  <si>
    <t>Maloobchodné činnosti</t>
  </si>
  <si>
    <t>MP Comp., s.r.o.</t>
  </si>
  <si>
    <t>Chalúpkova 158/74, 022 01  Čadca</t>
  </si>
  <si>
    <t>Moyzesova 53, 022 01  Čadca</t>
  </si>
  <si>
    <t>Maloobchod s počítačmi, periférnymi jednotkami a softwérom v špec. Predajniach</t>
  </si>
  <si>
    <t>Predajné činnosti</t>
  </si>
  <si>
    <t>Marián Škorvaga</t>
  </si>
  <si>
    <t>Čierne 532, 023 13 Čierne</t>
  </si>
  <si>
    <t>Čierne 533, 023 13 Čierne</t>
  </si>
  <si>
    <t>Eva Šadibolová</t>
  </si>
  <si>
    <t>Nová Bystrica 75, 023 05 Nová Bystrica</t>
  </si>
  <si>
    <t>Nová Bystrica 1101, 023 05 Nová Bystrica</t>
  </si>
  <si>
    <t>Zuzana Šimaljáková</t>
  </si>
  <si>
    <t>U Hluška, Chalupkova 157/29, 022 04 Čadca</t>
  </si>
  <si>
    <t>Námestie Slobody 1016, 022 01 Čadca</t>
  </si>
  <si>
    <t>Milan Jakubčík</t>
  </si>
  <si>
    <t>Horelica 26, 022 01 Čadca</t>
  </si>
  <si>
    <t>Palárikova 2845/26, 022 01 Čadca</t>
  </si>
  <si>
    <t>Iveta Stráňavská</t>
  </si>
  <si>
    <t>U Hluška, Okružná 150/28, 022 04 Čadca</t>
  </si>
  <si>
    <t>Odevná výroba krojov</t>
  </si>
  <si>
    <t>Pavol Beleš</t>
  </si>
  <si>
    <t>Okružná 2685/87, 022 04 Čadca</t>
  </si>
  <si>
    <t>123 mobil, s.r.o.</t>
  </si>
  <si>
    <t>023 13 Čierne 433</t>
  </si>
  <si>
    <t>Maloobchod s telekomunikačnými prístrojmi v špecializovaných predajniach</t>
  </si>
  <si>
    <t>ABEL-Computer, s.r.o.</t>
  </si>
  <si>
    <t>022 01 Čadca, A. Hlinku 6</t>
  </si>
  <si>
    <t>022 01 ČADCA, A.Hlinku 7</t>
  </si>
  <si>
    <t>Oprava počítačov a periférnych zariadení</t>
  </si>
  <si>
    <t>Renovácia tlačových kaziet</t>
  </si>
  <si>
    <t>Alena Čamborová</t>
  </si>
  <si>
    <t>022 01 Čadca, U Hluška 746/5</t>
  </si>
  <si>
    <t>Paláriková 2311, 022 01 Čadca</t>
  </si>
  <si>
    <t>Maloobch. so zmieš.tov.</t>
  </si>
  <si>
    <t>022 01 ČADCA, Ul. Malá 1132</t>
  </si>
  <si>
    <t>Maloobchodná činnosť so zmiešaným tovarom</t>
  </si>
  <si>
    <t>Anna Petráková-PEaPE</t>
  </si>
  <si>
    <t>023 14 Skalité 1180</t>
  </si>
  <si>
    <t>023 13 Čierne 189</t>
  </si>
  <si>
    <t>Anna Šamajová</t>
  </si>
  <si>
    <t>023 54 Turzovka, Predmier 336</t>
  </si>
  <si>
    <t>Predmier 336,023 54 Turzovka</t>
  </si>
  <si>
    <t>Maloobchod v špecializovaných predajniach</t>
  </si>
  <si>
    <t>ARESTA, s.r.o.</t>
  </si>
  <si>
    <t>022 01 Čadca, Čadečka 340</t>
  </si>
  <si>
    <t>022 01 Čadca, Čadečka 338</t>
  </si>
  <si>
    <t>AUTO VM, s.r.o.</t>
  </si>
  <si>
    <t>M.R. Štefánika 48, 022 01 ČADCA</t>
  </si>
  <si>
    <t>Janka Kráľa 2591/4, 022 01 ČADCA</t>
  </si>
  <si>
    <t>Dispečering</t>
  </si>
  <si>
    <t>Barčáková, spol. s.r.o.</t>
  </si>
  <si>
    <t>023 21 Korňa 908</t>
  </si>
  <si>
    <t>023 54 Turzovka, Krátka ulica č.210</t>
  </si>
  <si>
    <t>Účtovnícke činnosti a vedenie účtovných kníh</t>
  </si>
  <si>
    <t>Drahomíra Hrabalová</t>
  </si>
  <si>
    <t>022 01 Čadca, Chalúpková 156</t>
  </si>
  <si>
    <t>ul. Malá 1132, 022 01 ČADCA</t>
  </si>
  <si>
    <t>Predaj sypaných čajov</t>
  </si>
  <si>
    <t>DRUCKER, s.r.o.</t>
  </si>
  <si>
    <t>023 01 Oščadnica 1820</t>
  </si>
  <si>
    <t>Slovenských dobrovoľníkov 1100, 022 01 ČADCA</t>
  </si>
  <si>
    <t>Renovácia tonerov do tlačiarní</t>
  </si>
  <si>
    <t>022 01 ČADCA, Slovenských dobrovoľníkov 1100</t>
  </si>
  <si>
    <t>Výroba počítačov a periférnych zariadení</t>
  </si>
  <si>
    <t>Technické činnosti spojené s renováciou tónerov</t>
  </si>
  <si>
    <t>EDO TRADE, spol. s r.o.</t>
  </si>
  <si>
    <t>022 01 ČADCA, Slovanská cesta 203</t>
  </si>
  <si>
    <t>022 01 ČADCA, Ul.Palárikova 2845</t>
  </si>
  <si>
    <t>Prenájom vlastných nehnuteľnosí</t>
  </si>
  <si>
    <t>EKONOM-CENTER, spol. s r.o.</t>
  </si>
  <si>
    <t>023 54 Turzovka, Stred 71</t>
  </si>
  <si>
    <t>ELEKTRO-MOUB,s.r.o.</t>
  </si>
  <si>
    <t>Námestie Slobody 54, 022 01 Čadca</t>
  </si>
  <si>
    <t>Hviezdoslavova 2077, 022 01 Čadca</t>
  </si>
  <si>
    <t xml:space="preserve">Maloobchodný predaj  </t>
  </si>
  <si>
    <t>ELMONT COPY, s.r.o.</t>
  </si>
  <si>
    <t>022 01 ČADCA, Sladkovičová 1700</t>
  </si>
  <si>
    <t>Predaj a servis výpočt.techniky</t>
  </si>
  <si>
    <t>022 01 Čadca, Sládkovičova 1700</t>
  </si>
  <si>
    <t>022 01 ČADCA, Sládkovičova 1700</t>
  </si>
  <si>
    <t>Servis kancelárskych strojov</t>
  </si>
  <si>
    <t>ELMONT-COM, s.r.o.</t>
  </si>
  <si>
    <t>František Ondrejáš</t>
  </si>
  <si>
    <t>Okružná 688, 022 04 ČADCA</t>
  </si>
  <si>
    <t>Rázusová 756, 022 04 ČADCA</t>
  </si>
  <si>
    <t>G-LAKAR, s.r.o.</t>
  </si>
  <si>
    <t>023 02 Krásno nad Kysucou 1226</t>
  </si>
  <si>
    <t>023 02 Krásno nad Kysucou 2067</t>
  </si>
  <si>
    <t>HONOR s.r.o.</t>
  </si>
  <si>
    <t>022 01 Čadca, Slovánska cesta 1341</t>
  </si>
  <si>
    <t>Moyzesová 53, 022 01 Čadca</t>
  </si>
  <si>
    <t>Predaj byt.doplnkov</t>
  </si>
  <si>
    <t>I.TRAN, s.r.o.</t>
  </si>
  <si>
    <t>023 54 Turzovka, Predmierská 229</t>
  </si>
  <si>
    <t>023 54 TURZOVKA Predmierská 229</t>
  </si>
  <si>
    <t>Ing.Juraj Lahuta</t>
  </si>
  <si>
    <t>1.Mája 1503, 023 02 Krásno nad Kysucou</t>
  </si>
  <si>
    <t>Pohostinské činnosti</t>
  </si>
  <si>
    <t>Ing.Tomáš Šadibol</t>
  </si>
  <si>
    <t>023 05 Nová Bystrica 868</t>
  </si>
  <si>
    <t>Iveta Gelačáková</t>
  </si>
  <si>
    <t>023 13 Čierne 917</t>
  </si>
  <si>
    <t>Prieskumné vrty</t>
  </si>
  <si>
    <t>Vŕtač studní</t>
  </si>
  <si>
    <t>Jana Pončková</t>
  </si>
  <si>
    <t>Raková 907</t>
  </si>
  <si>
    <t>022 01 Čadca, Matičné námestie 1141</t>
  </si>
  <si>
    <t>Jana Saksonová</t>
  </si>
  <si>
    <t>SNP 132/66, 022 04 ČADCA</t>
  </si>
  <si>
    <t>Ul. Malá 2944/2/A, 022 04 ČADCA</t>
  </si>
  <si>
    <t>Jantar 2 s.r.o.</t>
  </si>
  <si>
    <t>022 01 Čadca, M.R.Štefánika 48</t>
  </si>
  <si>
    <t>M.R.Štefánika 48, 022 01 ČADCA</t>
  </si>
  <si>
    <t>Pranie,čistenie,žehlenie</t>
  </si>
  <si>
    <t>Čistiace činnosti</t>
  </si>
  <si>
    <t>Jaroslav Chudý</t>
  </si>
  <si>
    <t>022 04 Čadca, Drahošanka 2529</t>
  </si>
  <si>
    <t>Námestie M. Bernáta 268, 023 01 Oščadnica</t>
  </si>
  <si>
    <t>Kučák Invest, s.r.o.</t>
  </si>
  <si>
    <t>023 01 Oščadnica 153</t>
  </si>
  <si>
    <t>Kysucké múzeum</t>
  </si>
  <si>
    <t>NS</t>
  </si>
  <si>
    <t>Čadca, Moyzesova 50</t>
  </si>
  <si>
    <t>Moyzesova 50, 022 01 ČADCA</t>
  </si>
  <si>
    <t>Archivár, pom.účt.</t>
  </si>
  <si>
    <t>Ladislav Čarnecký</t>
  </si>
  <si>
    <t>Slovenských dobrovoľníkov 1875, 022 01 Čadca</t>
  </si>
  <si>
    <t xml:space="preserve">Slovenských dobrovoľníkov 1875, 022 01 Čadca </t>
  </si>
  <si>
    <t>Maloobchod s kozmetickým tovarom</t>
  </si>
  <si>
    <t>Marcel Mikovčák</t>
  </si>
  <si>
    <t>023 54 Turzovka, Stred 181</t>
  </si>
  <si>
    <t>Stred 181, 023 54 TURZOVKA</t>
  </si>
  <si>
    <t>Závodné stravovanie</t>
  </si>
  <si>
    <t>Margita Strýčková</t>
  </si>
  <si>
    <t>SNP 740/50, 022 01 čadca</t>
  </si>
  <si>
    <t>SNP 740/50, 022 01 Čadca</t>
  </si>
  <si>
    <t>Predaj záhradnej techniky</t>
  </si>
  <si>
    <t>Mária Kontríková</t>
  </si>
  <si>
    <t>Korňa 702</t>
  </si>
  <si>
    <t>Korňa 731</t>
  </si>
  <si>
    <t>Marlene s.r.o.</t>
  </si>
  <si>
    <t>023 01 Oščadnica 1799</t>
  </si>
  <si>
    <t>MB znalec s.r.o.</t>
  </si>
  <si>
    <t>022 01 Čadca, ul. Malá 70</t>
  </si>
  <si>
    <t>MEDMEDICAL ZP s.r.o.</t>
  </si>
  <si>
    <t>023 01 Oščadnica 236</t>
  </si>
  <si>
    <t>Administratívno-skladnícke činnosti</t>
  </si>
  <si>
    <t>Mesto Turzovka</t>
  </si>
  <si>
    <t>023 54 Turzovka</t>
  </si>
  <si>
    <t xml:space="preserve">023 54 TURZOVKA, R.Jašíka 178  </t>
  </si>
  <si>
    <t>Strážna monitorovacia činnosť</t>
  </si>
  <si>
    <t>Mgr. Eva Krkošková</t>
  </si>
  <si>
    <t>022 01 Čadca,Hviezdoslavova 2077</t>
  </si>
  <si>
    <t>022 01 ČADCAHviezdoslavova 2077</t>
  </si>
  <si>
    <t>MICUR,s.r.o.</t>
  </si>
  <si>
    <t>Okružná 152/46, 022 01 Čadca</t>
  </si>
  <si>
    <t>Paláriková 2657, 022 01 Čadca</t>
  </si>
  <si>
    <t>Michal Reisinger</t>
  </si>
  <si>
    <t>022 01 Čadca, Okružná 109/71</t>
  </si>
  <si>
    <t>022 01 ČADCA, Námestie Slobody 1202</t>
  </si>
  <si>
    <t>Ostatné finančné služby</t>
  </si>
  <si>
    <t>Michal Truchlík</t>
  </si>
  <si>
    <t>023 14 Skalité 1195</t>
  </si>
  <si>
    <t>023 14 Skalité 1464</t>
  </si>
  <si>
    <t>Skladnícke činnosti</t>
  </si>
  <si>
    <t>Milan Poláček-TIMO</t>
  </si>
  <si>
    <t>023 01 Oščadnica 1580</t>
  </si>
  <si>
    <t>023 01 Oščadnica 19</t>
  </si>
  <si>
    <t>Miroslav Čarnecký</t>
  </si>
  <si>
    <t>022 01 Čadca, Horelica 381</t>
  </si>
  <si>
    <t>022 01 ČADCA Horelica 381</t>
  </si>
  <si>
    <t>Autoservis</t>
  </si>
  <si>
    <t>Pomocné činnosti v autoservise</t>
  </si>
  <si>
    <t>Monika Brehovská</t>
  </si>
  <si>
    <t>023 13 Čierne 503</t>
  </si>
  <si>
    <t>Malá 67, 022 01 Čadca</t>
  </si>
  <si>
    <t>Pomocné krajčírske činnosti</t>
  </si>
  <si>
    <t>NAJDEK, s.r.o.</t>
  </si>
  <si>
    <t>SNP 6405, 022 01 Čadca</t>
  </si>
  <si>
    <t>Obec Klokočov</t>
  </si>
  <si>
    <t>Klokočov 962</t>
  </si>
  <si>
    <t>Obec Nová Bystrica</t>
  </si>
  <si>
    <t>Nová Bystrica 657, 023 05</t>
  </si>
  <si>
    <t>Pomocné práce</t>
  </si>
  <si>
    <t>Okrasa, výr.družstvo</t>
  </si>
  <si>
    <t>v.d.</t>
  </si>
  <si>
    <t>022 01 Čadca, A.Hlinku 2447</t>
  </si>
  <si>
    <t>Výr.vianočných ozdôb</t>
  </si>
  <si>
    <t>Výr.vianočných ozdôb-maliareň</t>
  </si>
  <si>
    <t>výr.vian.ozdôb-baliareň</t>
  </si>
  <si>
    <t>výr.vian.ozdôb-fúkareň</t>
  </si>
  <si>
    <t>Pavol Hušťava</t>
  </si>
  <si>
    <t>Sládkovičova 1223/13, KM</t>
  </si>
  <si>
    <t>K. Pagáča 74, Krásno nad Kysucou</t>
  </si>
  <si>
    <t>Pomocné práce v kuchyni, upratovacie činnosti</t>
  </si>
  <si>
    <t>Pavol Kajánek</t>
  </si>
  <si>
    <t>Turzovka-Stred 398</t>
  </si>
  <si>
    <t>Olešná 196</t>
  </si>
  <si>
    <t>Výroba prac.odevov</t>
  </si>
  <si>
    <t>Pavol Kučák</t>
  </si>
  <si>
    <t>Pozemkové združenie Čierne, s.r.o.</t>
  </si>
  <si>
    <t>Čierne 189, 023 13 ČIERNE</t>
  </si>
  <si>
    <t>Kombinované administratívno- kancelárske činnosti</t>
  </si>
  <si>
    <t>PRO FITNESS LK, s.r.o.</t>
  </si>
  <si>
    <t>Okružná 106/55, 022 01 Čadca</t>
  </si>
  <si>
    <t>Matičné námestie č. 1, 022 01 Čadca</t>
  </si>
  <si>
    <t>Prevádzkovanie športových zariadení</t>
  </si>
  <si>
    <t>Pomocné činnosti vo fitnescentre</t>
  </si>
  <si>
    <t>Reality-Sk, s.r.o.</t>
  </si>
  <si>
    <t>Paláriková 76, 022 01 Čadca</t>
  </si>
  <si>
    <t>Krásno nad Kysucou 1960</t>
  </si>
  <si>
    <t>Prenájom a prevádzkovanie nehnuteľností</t>
  </si>
  <si>
    <t>Stráženie objektov</t>
  </si>
  <si>
    <t>ROCH, s.r.o.</t>
  </si>
  <si>
    <t>022 01 Čadca, Moyzesova 91</t>
  </si>
  <si>
    <t>Moyzesova 91</t>
  </si>
  <si>
    <t>Predaj zmiešaného tovaru</t>
  </si>
  <si>
    <t>Slavomír Gocal</t>
  </si>
  <si>
    <t>023 14 Skalité 1253</t>
  </si>
  <si>
    <t>023 14 Skalité 793</t>
  </si>
  <si>
    <t>Technické činnosti BOZP</t>
  </si>
  <si>
    <t>Stredná odborná škola obchodu a služieb Čadca</t>
  </si>
  <si>
    <t>022 01 Čadca, Ulica 17.novembra 2579</t>
  </si>
  <si>
    <t>022 01 ČADCA Ulica 17.novembra 2579</t>
  </si>
  <si>
    <t>Vrátnik-informátor</t>
  </si>
  <si>
    <t>Strojárska výroba s.r.o.</t>
  </si>
  <si>
    <t>022 01 ČADCA, A.Hlinku 2</t>
  </si>
  <si>
    <t>Mechanická úprava kovov</t>
  </si>
  <si>
    <t>02201 ČADCA, Matičné námestie 284</t>
  </si>
  <si>
    <t>Upratovacie a čistiace služby</t>
  </si>
  <si>
    <t>TADAC, s.r.o.</t>
  </si>
  <si>
    <t>Svrčinovec 750</t>
  </si>
  <si>
    <t xml:space="preserve"> Svrčinovec 750</t>
  </si>
  <si>
    <t>TAJS, s.r.o.</t>
  </si>
  <si>
    <t>022 01 Čadca, Slovanská cesta 672</t>
  </si>
  <si>
    <t>022 01 ČADCA Slovanská cesta 672</t>
  </si>
  <si>
    <t>TIMEA, s.r.o.</t>
  </si>
  <si>
    <t>Olešná 701</t>
  </si>
  <si>
    <t>TINA, s.r.o.</t>
  </si>
  <si>
    <t>022 01 Čadca, Hurbanova 762</t>
  </si>
  <si>
    <t>Rosinská cesta 12, 01008 Žilina</t>
  </si>
  <si>
    <t>Horná ulica 1, 022 01 Čadca</t>
  </si>
  <si>
    <t>Maloobchod s tabakovými výrobkami v špec. Predajniach</t>
  </si>
  <si>
    <t>Ulica Slobody, predajňa Kaufland, 022 01 Čadca</t>
  </si>
  <si>
    <t>Maloobchod s novinami a časopismi</t>
  </si>
  <si>
    <t>010 08 Žilina, Rosinská cesta 12</t>
  </si>
  <si>
    <t>A. Hlinku-Novinový stánok</t>
  </si>
  <si>
    <t>Maloobchod s tabakovými výrobkami v špec. predajniach</t>
  </si>
  <si>
    <t>023 53 Staškov - Ústredie</t>
  </si>
  <si>
    <t>Predaj novín a časopisov</t>
  </si>
  <si>
    <t>U Daniela s.r.o.</t>
  </si>
  <si>
    <t>023 14 Skalité 1408</t>
  </si>
  <si>
    <t>02314 Skalité1457</t>
  </si>
  <si>
    <t>Servisné činnosti</t>
  </si>
  <si>
    <t>Veronika Hozáková</t>
  </si>
  <si>
    <t>022 04 Čadca,Okružná 795/22</t>
  </si>
  <si>
    <t>022 04 ČADCA, Okružná 795/22</t>
  </si>
  <si>
    <t>Veľkosklad s parfumérskym a kozmetickým tovarom</t>
  </si>
  <si>
    <t>WOOD-ENERGY, s.r.o.</t>
  </si>
  <si>
    <t>Podvysoká 385</t>
  </si>
  <si>
    <t>Výroba ostatných výrobkov z dreva, výroba výrobkov z korku, slamy a prúteného materiálu</t>
  </si>
  <si>
    <t>Strážna a monitorovacia služba</t>
  </si>
  <si>
    <t>Z+M Finance SK, s.r.o</t>
  </si>
  <si>
    <t>Pribinova 2803/13, 022 01 Čadca</t>
  </si>
  <si>
    <t>Združenie TKO Semetéš</t>
  </si>
  <si>
    <t>023 54 TURZOVKA, Semeteš 439</t>
  </si>
  <si>
    <t>Separácia a zber TKO</t>
  </si>
  <si>
    <t>Zuzana Slichová</t>
  </si>
  <si>
    <t>023 13 Čierne 1044</t>
  </si>
  <si>
    <t>Zuzana Hrabcová</t>
  </si>
  <si>
    <t>023 13 Čierne 689</t>
  </si>
  <si>
    <t>022 01 ČADCA, Palárikova 1083</t>
  </si>
  <si>
    <t>LCEC s.r.o.</t>
  </si>
  <si>
    <t>022 04 Čadca, U Hluška, Okružná 688/3</t>
  </si>
  <si>
    <t>022 01 ČADCA, Slovenských dobrovoľníkov 1875</t>
  </si>
  <si>
    <t>Predajno-pomocné činnosti</t>
  </si>
  <si>
    <t>Zuzana Rosypalková</t>
  </si>
  <si>
    <t>023 57, Podvysoká 408</t>
  </si>
  <si>
    <t>Činnosti poisťovacích agentov</t>
  </si>
  <si>
    <t>ES-DANE, s.r.o.</t>
  </si>
  <si>
    <t>022 01 ČADCA, Hviezdoslavova 2077</t>
  </si>
  <si>
    <t>Námestovo</t>
  </si>
  <si>
    <t>027 44 Tvrdošín</t>
  </si>
  <si>
    <t>027 44 Tvrdošín ObZs Medvedzie</t>
  </si>
  <si>
    <t>Q 86.90.0</t>
  </si>
  <si>
    <t>Ing. Janka Herudová</t>
  </si>
  <si>
    <t>029 47 Or. Polhora 746</t>
  </si>
  <si>
    <t>výroba dámskej konfekcie</t>
  </si>
  <si>
    <t>Milada Štefaniaková</t>
  </si>
  <si>
    <t>027 32 Habovka Pod Úbočou 310/5</t>
  </si>
  <si>
    <t>ubytovanie v súkromí</t>
  </si>
  <si>
    <t>Peter Oleš</t>
  </si>
  <si>
    <t>029 54 Krušetnica 233</t>
  </si>
  <si>
    <t>C 31.01.0</t>
  </si>
  <si>
    <t>ZŠ s MŠ Rabča</t>
  </si>
  <si>
    <t>029 44 Rabča</t>
  </si>
  <si>
    <t>029 44 Rabča Rabčická 410</t>
  </si>
  <si>
    <t>vrátnik</t>
  </si>
  <si>
    <t>Mesto Trstená</t>
  </si>
  <si>
    <t>028 01Trstená, Bernolákova 96/8</t>
  </si>
  <si>
    <t>kamerový monitorovací systém</t>
  </si>
  <si>
    <t>ZŠ s MŠ Zákamenné</t>
  </si>
  <si>
    <t>029 56 Zákamenné 672</t>
  </si>
  <si>
    <t>školník, údržbár</t>
  </si>
  <si>
    <t>01.12.2005</t>
  </si>
  <si>
    <t>BORTEX BOBROV spol. s.r.o.</t>
  </si>
  <si>
    <t>029 01 Námestovo Miestneho priemyslu571</t>
  </si>
  <si>
    <t>029 01 Námestovo  Mila Urbana 160/45</t>
  </si>
  <si>
    <t>13.03.2006</t>
  </si>
  <si>
    <t>21.04.2006</t>
  </si>
  <si>
    <t>ZŠ s MŠ Rabčice</t>
  </si>
  <si>
    <t>029 45 Rabčice 194</t>
  </si>
  <si>
    <t>02.05.2006</t>
  </si>
  <si>
    <t>ZŠ Trstená</t>
  </si>
  <si>
    <t>028 01 Trstená Hviezdoslavova 822/8</t>
  </si>
  <si>
    <t>028 01Trstená Hviezdoslavova 822/8</t>
  </si>
  <si>
    <t>pomocný vychovávateľ</t>
  </si>
  <si>
    <t>01.11.2006</t>
  </si>
  <si>
    <t>Dominik Didek DIDO</t>
  </si>
  <si>
    <t>028 01 Trstená, Malý rad 129/20</t>
  </si>
  <si>
    <t>028 01Trstená, Malý rad 129/20</t>
  </si>
  <si>
    <t>10.04.2007</t>
  </si>
  <si>
    <t>CZŠ sv.apoštola Pavla</t>
  </si>
  <si>
    <t>029 46 Sihelné 214</t>
  </si>
  <si>
    <t>asistent vychovávateľa v špeciálnej škole</t>
  </si>
  <si>
    <t>Obec Ťapešovo</t>
  </si>
  <si>
    <t>029 51 Ťapešovo 83</t>
  </si>
  <si>
    <t>údržbár</t>
  </si>
  <si>
    <t>Jozefína Ďubašáková</t>
  </si>
  <si>
    <t>029 47 Oravská Polhora č.97</t>
  </si>
  <si>
    <t>029 01 Námestovo Červeného kríža 62/30</t>
  </si>
  <si>
    <t>Obec Sihelné</t>
  </si>
  <si>
    <t>029 46 Sihelné 217</t>
  </si>
  <si>
    <t>finančný kontrolór</t>
  </si>
  <si>
    <t>Ľuboš Turčák</t>
  </si>
  <si>
    <t>027 42 Podbiel 264</t>
  </si>
  <si>
    <t>027 42 Podbiel  438</t>
  </si>
  <si>
    <t>C 31.09.0</t>
  </si>
  <si>
    <t>028 01 Trstená Českoslov.j armády 128</t>
  </si>
  <si>
    <t>Milan Tomašák</t>
  </si>
  <si>
    <t>029 63 Mútne č. 30</t>
  </si>
  <si>
    <t>029 01 Námestovo Hviezdoslavova 45</t>
  </si>
  <si>
    <t>PhDr. Alojz Polčic</t>
  </si>
  <si>
    <t>027 43 Nižná Nová Doba 502/9</t>
  </si>
  <si>
    <t xml:space="preserve">N 82.11.0 </t>
  </si>
  <si>
    <t>spracovanie, realizácia a manažovanie projektov na čerpanie finančných zdrojov EÚ pre štrukturálne, komunitné a súkromné sektory</t>
  </si>
  <si>
    <t>Martina Judiaková</t>
  </si>
  <si>
    <t>029 55 Novoť 278</t>
  </si>
  <si>
    <t>PYROKOMPLEX, s.r.o.,</t>
  </si>
  <si>
    <t>029 01 Námestovo Bernolákova 375/1</t>
  </si>
  <si>
    <t>M 71.20.0</t>
  </si>
  <si>
    <t>Matiaso Lucacci, s.r.o.,</t>
  </si>
  <si>
    <t>029 01 Námestovo Kliňanská cesta 1222</t>
  </si>
  <si>
    <t>Oľga Droppová</t>
  </si>
  <si>
    <t>Dom Služieb 183 Medvedzie</t>
  </si>
  <si>
    <t>PhDr. Martin Baruta</t>
  </si>
  <si>
    <t>027 12 Liesek 581</t>
  </si>
  <si>
    <t>Anna Pavlíková</t>
  </si>
  <si>
    <t>029 53 Breza 315</t>
  </si>
  <si>
    <t>029 53 Breza 242</t>
  </si>
  <si>
    <t>KRB-TECH, s.r.o.,</t>
  </si>
  <si>
    <t>027 44 Tvrdošín Vojtaššákova 614</t>
  </si>
  <si>
    <t>027 43 Nižná, Hviezdoslavova 197</t>
  </si>
  <si>
    <t xml:space="preserve">DREVOPRODUKT, s.r.o., </t>
  </si>
  <si>
    <t>029 01 Vavrečka 400</t>
  </si>
  <si>
    <t>Marián Vasek MARVAS</t>
  </si>
  <si>
    <t>027 43 Nižná Závodná 481</t>
  </si>
  <si>
    <t>G 47.64.0</t>
  </si>
  <si>
    <t>skladanie, servis a predaj bicyklov</t>
  </si>
  <si>
    <t>Michal Žuffa</t>
  </si>
  <si>
    <t>027 43 Nižná Závodná 957</t>
  </si>
  <si>
    <t>F 43.99.0</t>
  </si>
  <si>
    <t>mechanická úprava výrobkov na zákazku</t>
  </si>
  <si>
    <t>Peter Vasek</t>
  </si>
  <si>
    <t>029 01 Námestovo Hviezdoslavovo nám. 213</t>
  </si>
  <si>
    <t>Dalibor Leginus</t>
  </si>
  <si>
    <t>027 43 Nižná Za Vŕškom 689</t>
  </si>
  <si>
    <t>C 16.20</t>
  </si>
  <si>
    <t>Helena Povalová</t>
  </si>
  <si>
    <t>027 42 Podbiel 164</t>
  </si>
  <si>
    <t>Ing. Iveta Lukáčiková</t>
  </si>
  <si>
    <t>027 43 Nižná Hviezdoslavova 43</t>
  </si>
  <si>
    <t>Ing. Jozef Gibas</t>
  </si>
  <si>
    <t>027 43 Nová Doba 486</t>
  </si>
  <si>
    <t>027 12 Liesek 447</t>
  </si>
  <si>
    <t>Marta Vidiečanová</t>
  </si>
  <si>
    <t>027 32 Habovka 168/16</t>
  </si>
  <si>
    <t xml:space="preserve"> 027 32 Habovka   Blatná 168/16</t>
  </si>
  <si>
    <t>ubytovacie služby bez poskytovania pohostinských činností</t>
  </si>
  <si>
    <t>Ing. Daniela Jagnešáková</t>
  </si>
  <si>
    <t>029 01 Námestovo Štefánikova 270/6</t>
  </si>
  <si>
    <t>D 47.78.0</t>
  </si>
  <si>
    <t>kúpa tovaru na účely jeho predaja konečnému spotrebiteľovi  (maloobchod) alebo iným prevádzkovateľom živnosti (veľkoobchod)</t>
  </si>
  <si>
    <t>Ján Lajčin</t>
  </si>
  <si>
    <t>027 32 Habovka Stodolisko 118/42</t>
  </si>
  <si>
    <t>Branislav Motýľ</t>
  </si>
  <si>
    <t>027 12 Liesek 159</t>
  </si>
  <si>
    <t>027 44 TvrdošínVojtašákova 601</t>
  </si>
  <si>
    <t>G 45.32.0</t>
  </si>
  <si>
    <t>obchodná činnosť (veľkoobchod, maloobchod)</t>
  </si>
  <si>
    <t>Eva Matištíková</t>
  </si>
  <si>
    <t>027 32  Zuberec  597</t>
  </si>
  <si>
    <t>027 32 Zuberec 597</t>
  </si>
  <si>
    <t>Dušan Hajdučiak</t>
  </si>
  <si>
    <t>027 32 Habovka Stodolisko 123/52</t>
  </si>
  <si>
    <t>Výroba stavebno – stolárna a tesárska - Stolárstvo</t>
  </si>
  <si>
    <t xml:space="preserve">EDM, s.r.o., </t>
  </si>
  <si>
    <t>027 43 Nižná  Závodná 459</t>
  </si>
  <si>
    <t>C 27.12.0</t>
  </si>
  <si>
    <t>Štefánia Baleková</t>
  </si>
  <si>
    <t>029 63 Mútne 217</t>
  </si>
  <si>
    <t>Krajčírstvo - úprava odevov, výroba vlastných krajčírskych výrobkov, obaľovanie gombíkov, poskytovanie strihových služieb pri výrobe odevov, výroba návrhov odevov</t>
  </si>
  <si>
    <t>Karol Škvarek</t>
  </si>
  <si>
    <t>027 13 Hladovka 70</t>
  </si>
  <si>
    <t>Ľudmila Zelnická</t>
  </si>
  <si>
    <t>029 54 Krušetnica 286</t>
  </si>
  <si>
    <t>Obec Nižná</t>
  </si>
  <si>
    <t>027 43 Nižná, Nová doba 482</t>
  </si>
  <si>
    <t>knihovníčka</t>
  </si>
  <si>
    <t>Jozef Zetka</t>
  </si>
  <si>
    <t>026 01  Dolný Kubín  Párnica 412</t>
  </si>
  <si>
    <t>029 01  Námestovo Hviezdoslavovo nám. 213</t>
  </si>
  <si>
    <t xml:space="preserve">C 32.12.0  </t>
  </si>
  <si>
    <t xml:space="preserve">Výroba šperkov a podobných predmetov </t>
  </si>
  <si>
    <t>Mária Chlupáčková</t>
  </si>
  <si>
    <t>029 01 Námestovo Štefánikova 208</t>
  </si>
  <si>
    <t>G 47.77.0</t>
  </si>
  <si>
    <t>maloobchod s hodinami a šperkmi</t>
  </si>
  <si>
    <t>027 43 Nižná Hviezdoslavova 330</t>
  </si>
  <si>
    <t>Oravská poliklinika Námestovo</t>
  </si>
  <si>
    <t>informátor, telefonista</t>
  </si>
  <si>
    <t>Vladimír Hrubec</t>
  </si>
  <si>
    <t>027 12 Vitanová1</t>
  </si>
  <si>
    <t>027 12 Vitanová 1</t>
  </si>
  <si>
    <t>Mária Koľadová</t>
  </si>
  <si>
    <t>029 01 Námestovo Okružná 1052/54</t>
  </si>
  <si>
    <t>029 01 Námestovo Štefánikova 212</t>
  </si>
  <si>
    <t xml:space="preserve">Obchodná činnosť – veľkoobchod, maloobchod </t>
  </si>
  <si>
    <t>Mgr. Martina Gymerská</t>
  </si>
  <si>
    <t>027 44 Tvrdošín Medvedzie 148/29-27</t>
  </si>
  <si>
    <t>027 44 Tvrdošín Školská 904/39</t>
  </si>
  <si>
    <t>Vykonávanie mimoškolskej vzdelávacej činnosti</t>
  </si>
  <si>
    <t>PROMOD ORAVA s.r.o</t>
  </si>
  <si>
    <t>027 43 Nižná Závodná 960</t>
  </si>
  <si>
    <t>textilná a odevná výroba</t>
  </si>
  <si>
    <t>027 42 Oravský Biely Potok 94</t>
  </si>
  <si>
    <t>Eduard Hablák</t>
  </si>
  <si>
    <t>029 57 Oravská Lesná Pribišská 174</t>
  </si>
  <si>
    <t>C 33.14</t>
  </si>
  <si>
    <t>Oprava vyhradených technických zariadení – elektrických v rozsahu elektrických zariadení s napätím do 1000 V a bleskozvodov v objektoch triedy A</t>
  </si>
  <si>
    <t xml:space="preserve">krajčírstvo </t>
  </si>
  <si>
    <t>028 01 Trstená Bernolákova 96/8</t>
  </si>
  <si>
    <t>Dušan Didek</t>
  </si>
  <si>
    <t>028 01 Trstená Obrancov mieru 1023/3</t>
  </si>
  <si>
    <t>predaj textilu a galantérie</t>
  </si>
  <si>
    <t>Terézia Ganobjaková</t>
  </si>
  <si>
    <t>029 63 Mútne 460</t>
  </si>
  <si>
    <t xml:space="preserve">Casa Renewal, s.r.o., </t>
  </si>
  <si>
    <t>obchod s nábytkom</t>
  </si>
  <si>
    <t>Anton Hrubjak - TOMAR</t>
  </si>
  <si>
    <t xml:space="preserve">029 44 Rabča </t>
  </si>
  <si>
    <t>029 01 Námestovo Aut. Nástup.par. 2051/9</t>
  </si>
  <si>
    <t>C 10.89.0</t>
  </si>
  <si>
    <t>Jasle SLNIEČKO s.r.o</t>
  </si>
  <si>
    <t>027 44 Tvrdošín  Medvedzie 13/10</t>
  </si>
  <si>
    <t>027 44 Tvrdošín Školská 165/2</t>
  </si>
  <si>
    <t>P 85.10.0</t>
  </si>
  <si>
    <t xml:space="preserve">BORTEX BOBROV, s.r.o., </t>
  </si>
  <si>
    <t>029 01 Námestovo</t>
  </si>
  <si>
    <t>029 01 Námestovo Miestneho priemyslu 571</t>
  </si>
  <si>
    <t>nešpecializovaný veľkoobchod  - predaj: pracovných, osobných ochranných pracovných prostriedkov a tovaru</t>
  </si>
  <si>
    <t>Jaroslav Hrubjak - CANSTAV</t>
  </si>
  <si>
    <t>029 01 Námestovo Nám.A. Bernoláka 375/1</t>
  </si>
  <si>
    <t>F 43.11.0</t>
  </si>
  <si>
    <t xml:space="preserve">WAMP, s.r.o., </t>
  </si>
  <si>
    <t>029 01 Námestovo Kliňanská cesta 565</t>
  </si>
  <si>
    <t>Mesto Námestovo</t>
  </si>
  <si>
    <t>Cyrila a Metoda 329/6</t>
  </si>
  <si>
    <t xml:space="preserve">HE-DOSS, s.r.o., </t>
  </si>
  <si>
    <t>029 47 Oravská Polhora</t>
  </si>
  <si>
    <t>029 47 Oravská Polhora 1010</t>
  </si>
  <si>
    <t>výroba ostatných výrobkov z dreva - výroba rakiev</t>
  </si>
  <si>
    <t>Jozef Mišuda - MODRÝ DOM</t>
  </si>
  <si>
    <t>027 12 Vitanová 159</t>
  </si>
  <si>
    <t>027 12 Vitanová 208</t>
  </si>
  <si>
    <t>027 12  Vitanová 159</t>
  </si>
  <si>
    <t>i 55.20.0</t>
  </si>
  <si>
    <t>SLOVPROFES, s.r.o.,</t>
  </si>
  <si>
    <t>029 01 Námestovo, Poľanová 1523/10</t>
  </si>
  <si>
    <t>Oľga Jagelková</t>
  </si>
  <si>
    <t>029 44 Rabča Hlavná 6</t>
  </si>
  <si>
    <t>Igor Melník</t>
  </si>
  <si>
    <t>027 44 Tvrdošín Vojtaššáková 616</t>
  </si>
  <si>
    <t>02744 Tvrdošín Vojtaššáková 616</t>
  </si>
  <si>
    <t>G 47.43.0</t>
  </si>
  <si>
    <t>obchodný zástupca</t>
  </si>
  <si>
    <t>Helena Pavčová</t>
  </si>
  <si>
    <t>027 32 Habovka  Stodolisko 281/10</t>
  </si>
  <si>
    <t>Pavlína Holubjaková</t>
  </si>
  <si>
    <t>029 63 Mútne 526</t>
  </si>
  <si>
    <t>Jozef Čaja</t>
  </si>
  <si>
    <t>027 32 Habovka 233/55</t>
  </si>
  <si>
    <t>027 32 Habovka 343</t>
  </si>
  <si>
    <t>Ing. Emil Gonšor</t>
  </si>
  <si>
    <t>029 56 Zákamenné 32</t>
  </si>
  <si>
    <t>F 43.22.0</t>
  </si>
  <si>
    <t>požičovňa a predajňa športových potrieb</t>
  </si>
  <si>
    <t>Peter Kolčák</t>
  </si>
  <si>
    <t>029 01 Námestovo Komenského 486/11</t>
  </si>
  <si>
    <t>029 01 Námestovo Komenského 510/10</t>
  </si>
  <si>
    <t>predaj na priamu konzumáciu nealkoholických a priemyselne vyrábaných mliečnych nápojov, koktailov, piva, vína a destilátov</t>
  </si>
  <si>
    <t>Martina Kulášová</t>
  </si>
  <si>
    <t>028 01 Trstená Oslobodenia 923/44</t>
  </si>
  <si>
    <t>Daniel Gura</t>
  </si>
  <si>
    <t>029 41 Klin 385</t>
  </si>
  <si>
    <t>Zdena Hrklová</t>
  </si>
  <si>
    <t>Slnečná 163/12, 029 01 Námestovo</t>
  </si>
  <si>
    <t>Červeného kríža 62,  (stánok umiestnený v areáli Oravskej polikliniky Námestovo na č. parcely KN-C 285/1)</t>
  </si>
  <si>
    <t>G 47.80.0</t>
  </si>
  <si>
    <t>obchodná činnosť v rozsahu voľnej živnosti – maloobchod, veľkoobchod</t>
  </si>
  <si>
    <t>prevádzkový zamestnanec školskej jedálne</t>
  </si>
  <si>
    <t>Dávid Boldovjak</t>
  </si>
  <si>
    <t>029 44 Rabča Hlavná 1208</t>
  </si>
  <si>
    <t>I 56.30.0</t>
  </si>
  <si>
    <t>kúpa tovaru na účely jeho predaja končenému spotrebiteľovi</t>
  </si>
  <si>
    <t>Centrum sociálnych služieb Trstená</t>
  </si>
  <si>
    <t>027 44 Tvrdošín Medvedzie 136</t>
  </si>
  <si>
    <t xml:space="preserve">Q 87.20.0 </t>
  </si>
  <si>
    <t>práčka, krajčír,informátor,masér</t>
  </si>
  <si>
    <t>Dávid Šubjak</t>
  </si>
  <si>
    <t>029 01 Námestovo Priemyselná 1084</t>
  </si>
  <si>
    <t xml:space="preserve">maloobchod s obkladom a dlažbou </t>
  </si>
  <si>
    <t>Ján Chlupáček ASTRA</t>
  </si>
  <si>
    <t xml:space="preserve"> 029 01 NámestovoHviezdoslavova 10/10</t>
  </si>
  <si>
    <t>029 01 Námestovo, Hviezdoslavova 10/10</t>
  </si>
  <si>
    <t xml:space="preserve">G 47.78.9 </t>
  </si>
  <si>
    <t>maloobchodná predajňa ASTRA</t>
  </si>
  <si>
    <t>Základná škola s materskou školou Mútne</t>
  </si>
  <si>
    <t xml:space="preserve">029 63 Mútne 224 </t>
  </si>
  <si>
    <t>029 63 Mútne 224</t>
  </si>
  <si>
    <t>správca športovej haly</t>
  </si>
  <si>
    <t>Zdena Lukáčiková</t>
  </si>
  <si>
    <t>027 44 Tvrdošín Múčna 58/11</t>
  </si>
  <si>
    <t xml:space="preserve">COLORTOP, s.r.o., </t>
  </si>
  <si>
    <t>029 01 Námestovo Štefánikova 1090/2</t>
  </si>
  <si>
    <t>veľkoobchod a maloobchod s maliarskymi potrebami</t>
  </si>
  <si>
    <t>Ignác Kasan - IDAKOS</t>
  </si>
  <si>
    <t>029 01 Vavrečka 206</t>
  </si>
  <si>
    <t xml:space="preserve">G 47.52.0 </t>
  </si>
  <si>
    <t>Základná škola s materskou školou Klin</t>
  </si>
  <si>
    <t>029 41 Klin 325</t>
  </si>
  <si>
    <t>Školníčka</t>
  </si>
  <si>
    <t>Terézia Žuffová Pohostinstvo u Kováča</t>
  </si>
  <si>
    <t>029 43 Zubrohlava Jevjakova 402</t>
  </si>
  <si>
    <t>I 56.10.9</t>
  </si>
  <si>
    <t>Pohostinstvo</t>
  </si>
  <si>
    <t>Jana Zacharová</t>
  </si>
  <si>
    <t>028 01 Trstená Nová 196/3</t>
  </si>
  <si>
    <t xml:space="preserve">C 23.49.0 </t>
  </si>
  <si>
    <t>výroba ostatných keramických výrobkov</t>
  </si>
  <si>
    <t>Monika Leginusová</t>
  </si>
  <si>
    <t>029 01 Námestovo ul Mieru 315</t>
  </si>
  <si>
    <t xml:space="preserve">G 47.19.0 </t>
  </si>
  <si>
    <t>Obec Klin</t>
  </si>
  <si>
    <t xml:space="preserve">029 41 Klin 199 </t>
  </si>
  <si>
    <t>029 41Klin 199</t>
  </si>
  <si>
    <t xml:space="preserve">V.I.A.C. Inštitút </t>
  </si>
  <si>
    <t>028 01 Trstená</t>
  </si>
  <si>
    <t>028 01 Trstenáželezničiarov 253</t>
  </si>
  <si>
    <t>pomocní pracovníci</t>
  </si>
  <si>
    <t>027 43 Nižná Nová Doba</t>
  </si>
  <si>
    <t>01.072014</t>
  </si>
  <si>
    <t>Andrej Krajčovič</t>
  </si>
  <si>
    <t>029 54 Krušetnica 143</t>
  </si>
  <si>
    <t>029 51 Lokca 608</t>
  </si>
  <si>
    <t xml:space="preserve">TPC Grup, s.r.o., </t>
  </si>
  <si>
    <t>029 63 Beňadovo 63</t>
  </si>
  <si>
    <t>F 42.99.0</t>
  </si>
  <si>
    <t>uskutočňovanie stavieb a ich zmien – vypracovanie stavebných projektov</t>
  </si>
  <si>
    <t>Katarína Kosmeľová</t>
  </si>
  <si>
    <t xml:space="preserve">C 10.71.0 </t>
  </si>
  <si>
    <t>Obec Beňadovo</t>
  </si>
  <si>
    <t>029 63 Beňadovo 66</t>
  </si>
  <si>
    <t>Janza s.r.o.</t>
  </si>
  <si>
    <t>027 43 Nižná, Štúrová 447</t>
  </si>
  <si>
    <t>027 43  Nižná, Družstevná 833</t>
  </si>
  <si>
    <t>AMABA, s.r.o.</t>
  </si>
  <si>
    <t xml:space="preserve">027 44 Tvrdošín,Hribíky 199, </t>
  </si>
  <si>
    <t>027 44 Tvrdošín, Vojtaššáková 601</t>
  </si>
  <si>
    <t>Alena Ondreková</t>
  </si>
  <si>
    <t>029 01 Námestovo,Slanická 455/4,</t>
  </si>
  <si>
    <t xml:space="preserve">029 01 Námestovo, Bernolákova 375/1, </t>
  </si>
  <si>
    <t>ZŠ s MŠ Klin</t>
  </si>
  <si>
    <t>029 41  Klin 122</t>
  </si>
  <si>
    <t>56.10.2</t>
  </si>
  <si>
    <t>Dušan Brenkus</t>
  </si>
  <si>
    <t>029 45  Rabčice 509</t>
  </si>
  <si>
    <t>029 01  Námestovo, Kliňanská cesta 565</t>
  </si>
  <si>
    <t>H 52.21.0</t>
  </si>
  <si>
    <t>maloobchod so semenami, hnojivamia a krmivom pre zvieratá</t>
  </si>
  <si>
    <t>SOJCAK, s.r.o.</t>
  </si>
  <si>
    <t>029 44  Tvrdošín, Pod Žiarcom</t>
  </si>
  <si>
    <t>029 01 Námestovo,  Hviezdoslavova 15</t>
  </si>
  <si>
    <t>Zákl.škola M.Medveckej</t>
  </si>
  <si>
    <t>027 444 Tvrdošín, Medvedzie 155</t>
  </si>
  <si>
    <t>027 44 Tvrdošín, Medvedzie 155</t>
  </si>
  <si>
    <t>SLOBYT, s.r.o.</t>
  </si>
  <si>
    <t>029 01  Námestovo, Miest. priemyslu 1140</t>
  </si>
  <si>
    <t>kombinované administatívno-kanc.činnosti</t>
  </si>
  <si>
    <t>Juraj Bosy - JUBO MEDIA</t>
  </si>
  <si>
    <t xml:space="preserve">43 496 091 </t>
  </si>
  <si>
    <t>023 41 Nesluša 258</t>
  </si>
  <si>
    <t xml:space="preserve">029 01  Námestovo,Kliňanská ces. 565, </t>
  </si>
  <si>
    <t xml:space="preserve">M 73.11.0 </t>
  </si>
  <si>
    <t>CALFFAS, s. r. o.</t>
  </si>
  <si>
    <t xml:space="preserve">029 44  Rabča, Hlavná 192, </t>
  </si>
  <si>
    <t>027 12  Liesek 642</t>
  </si>
  <si>
    <t>M-69.200</t>
  </si>
  <si>
    <t>Účtovnícka a auditorske činnosti</t>
  </si>
  <si>
    <t xml:space="preserve">027 43  Nižná, Hviezdoslavova 342, </t>
  </si>
  <si>
    <t xml:space="preserve">027 43  Nižná, Závodná 957, </t>
  </si>
  <si>
    <t>F-43.990</t>
  </si>
  <si>
    <t>ENVIROTHERM,s.r.o.</t>
  </si>
  <si>
    <t xml:space="preserve">027 44 Tvdošín, Vojtaššákova 616, </t>
  </si>
  <si>
    <t>027 44 Vojtaššákova 616,Tvrdošín</t>
  </si>
  <si>
    <t>G 47-89.0</t>
  </si>
  <si>
    <t>Ostatný maloobchod s novým tovarom v špec.predajniach</t>
  </si>
  <si>
    <t>Ing.Iveta Lukáčiková</t>
  </si>
  <si>
    <t>027 43 Nižná, Hviezdoslavova 43</t>
  </si>
  <si>
    <t>029 01 Námestovo, Hviezdoslavova 50/14</t>
  </si>
  <si>
    <t>PROFI-AUTOSERVIS,s.r.o.</t>
  </si>
  <si>
    <t>029 63  Mútne 631</t>
  </si>
  <si>
    <t>029 51  Lokca 597</t>
  </si>
  <si>
    <t xml:space="preserve">RABČAN-GROUP, s.r.o. </t>
  </si>
  <si>
    <t>027 12 Liesek 304</t>
  </si>
  <si>
    <t>027 12  Liesek 304</t>
  </si>
  <si>
    <t>84.25.0</t>
  </si>
  <si>
    <t>Ing.Oľga Graňáková</t>
  </si>
  <si>
    <t>029 01  Námestovo, Severná 166/24</t>
  </si>
  <si>
    <t>029 01 Námestovo, Hviezdoslavovo nám. 200/5</t>
  </si>
  <si>
    <t>64.99.0</t>
  </si>
  <si>
    <t>Alena Turacová</t>
  </si>
  <si>
    <t>029 44 Rabča  Hlavná 241</t>
  </si>
  <si>
    <t>029 44 Rabča  Rabčická č. 1184</t>
  </si>
  <si>
    <t>G 47.51</t>
  </si>
  <si>
    <t>obchodná činnosť-maloobchod, veľkoobchod</t>
  </si>
  <si>
    <t>Milan Kobyliak</t>
  </si>
  <si>
    <t>029 41 Klin 400</t>
  </si>
  <si>
    <t>Obec Oravská Jasenica</t>
  </si>
  <si>
    <t>029 64 Oravská Jasenica 143</t>
  </si>
  <si>
    <t>029 63  Oravská Jasenica 347</t>
  </si>
  <si>
    <t>správca majetku - údržbár</t>
  </si>
  <si>
    <t>SC Biznis s.r.o.</t>
  </si>
  <si>
    <t xml:space="preserve">027 44  Tvrdošín, Hviezdoslavova 112/11 </t>
  </si>
  <si>
    <t>027 44  Tvrdošín, Hviezdosl. 112</t>
  </si>
  <si>
    <t>Miloš Jurči REMESLO MJ</t>
  </si>
  <si>
    <t>027 44  Tvrdošín, Medvedzie 127/2</t>
  </si>
  <si>
    <t>027 44  Tvrdošín, Nová 295</t>
  </si>
  <si>
    <t>Margita Žitňáková</t>
  </si>
  <si>
    <t>029 44 Rabča, Mlynská č.357,</t>
  </si>
  <si>
    <t>029 01 Námestovo, Nábrežie 765/1,</t>
  </si>
  <si>
    <t>028 01  Trstená, Oslobodeniav941</t>
  </si>
  <si>
    <t>028 01  Trstená, Puškinovav589</t>
  </si>
  <si>
    <t>85.10.0</t>
  </si>
  <si>
    <t>FIJA s. r. o.</t>
  </si>
  <si>
    <t>027 44  Tvrdošín, Trojičné námestie 191</t>
  </si>
  <si>
    <t>027 44  Tvrdošín,Trojičné námestie 191</t>
  </si>
  <si>
    <t>G-47.19.0</t>
  </si>
  <si>
    <t>027 44  Tvrdošín, Medvedzie 145/21</t>
  </si>
  <si>
    <t>027 44 Tvrdošín, Trojičné nám. 181</t>
  </si>
  <si>
    <t>ostatný maloobchod v nešpecial.</t>
  </si>
  <si>
    <t>Obec Vasiľov</t>
  </si>
  <si>
    <t>029 51 Vasiľov 99</t>
  </si>
  <si>
    <t>029 51  Vasiľov</t>
  </si>
  <si>
    <t>Michal Bugan</t>
  </si>
  <si>
    <t>029 01  Vavrečka 257</t>
  </si>
  <si>
    <t>029 01  Námestovo, Hviezdosl.50</t>
  </si>
  <si>
    <t>43.39.0</t>
  </si>
  <si>
    <t>maloobchod s odev.v šp.pred.</t>
  </si>
  <si>
    <t>Súkromné centrum špeciálno-pedagogického poradenstva</t>
  </si>
  <si>
    <t xml:space="preserve">029 01  Námestovo, Hviezdoslavovo nám.213, </t>
  </si>
  <si>
    <t>N-85.59.0</t>
  </si>
  <si>
    <t>KASprof-SECURITY agency, s.r.o.</t>
  </si>
  <si>
    <t>029 62  Oravské Veselé 440</t>
  </si>
  <si>
    <t>029 01 Vavrečka, výrobná hala</t>
  </si>
  <si>
    <t>N-80.10.0</t>
  </si>
  <si>
    <t>K.L.I.B.O.S. s. r. o.</t>
  </si>
  <si>
    <t>029 56  Zákamenné 1035</t>
  </si>
  <si>
    <t>029 56  Zákamenné 1032</t>
  </si>
  <si>
    <t xml:space="preserve">C – 10.71.0 </t>
  </si>
  <si>
    <t>Ľubomír Janotka</t>
  </si>
  <si>
    <t>029 62 Oravské Veselé 155</t>
  </si>
  <si>
    <t>029 62 Oravské Veselé 373</t>
  </si>
  <si>
    <t>G-47.51.0</t>
  </si>
  <si>
    <t>Malobchod s textilom</t>
  </si>
  <si>
    <t>Mária Janotková</t>
  </si>
  <si>
    <t>029 62 Oravské Veselé 193</t>
  </si>
  <si>
    <t>027 43 Nižná, Nová doba 506</t>
  </si>
  <si>
    <t>027 43  Nižná, Nová doba 506</t>
  </si>
  <si>
    <t>027 43  Nižná, Nová doba 507</t>
  </si>
  <si>
    <t>správca športového areálu</t>
  </si>
  <si>
    <t>DK nábytok, s.r.o.</t>
  </si>
  <si>
    <t>029 52  Babín 367</t>
  </si>
  <si>
    <t>029 52 Babín 367</t>
  </si>
  <si>
    <t>31.00.0</t>
  </si>
  <si>
    <t>027 43 Nová doba 506, Nižná</t>
  </si>
  <si>
    <t>02743 Nová doba 506, Nižná</t>
  </si>
  <si>
    <t>infomátor - správca kul.domu</t>
  </si>
  <si>
    <t>Ing. Dušan Didek</t>
  </si>
  <si>
    <t>028 01 Trstená, Obrancov mieru 1023/3</t>
  </si>
  <si>
    <t>B.13 300</t>
  </si>
  <si>
    <t>Anna Halimovičová</t>
  </si>
  <si>
    <t>028 01 Trstená, M.R.Štefánika 7/3</t>
  </si>
  <si>
    <t>028 01 Trstená, Nám.M.R.Štefánika 7/3</t>
  </si>
  <si>
    <t>C 1082</t>
  </si>
  <si>
    <t>výroba cukr.a pekár.výrobkov</t>
  </si>
  <si>
    <t>Darina Mokrá</t>
  </si>
  <si>
    <t>028 01 Trstená, Mieru 961/26</t>
  </si>
  <si>
    <t>028 01 Trstená, Bernolákova 3</t>
  </si>
  <si>
    <t>N 82.90</t>
  </si>
  <si>
    <t>2021769343</t>
  </si>
  <si>
    <t>027 43  Nižná, Hviezdoslavova 43</t>
  </si>
  <si>
    <t>FLEXHOUSE s. r. o.</t>
  </si>
  <si>
    <t>029 01 Námestovo Miestneho priem.1247,</t>
  </si>
  <si>
    <t>029 01 Námestovo Miestneh.priem.1247</t>
  </si>
  <si>
    <t>komb.admi.-kanc.práce</t>
  </si>
  <si>
    <t>Šport SiTy, s.r.o.</t>
  </si>
  <si>
    <t>029 41 Klin 480</t>
  </si>
  <si>
    <t xml:space="preserve">029 01 Námestovo, Hviezdoslavovo nám. 221 </t>
  </si>
  <si>
    <t>M 47.51.0</t>
  </si>
  <si>
    <t>Obec Oravský Biely Potok</t>
  </si>
  <si>
    <t>027 42 Oravský Biely Potok 132</t>
  </si>
  <si>
    <t>LUNATI, s.r.o.</t>
  </si>
  <si>
    <t>027 43 Nížná, Družstevná 510</t>
  </si>
  <si>
    <t>automechanik</t>
  </si>
  <si>
    <t>TvorbaWebStránok</t>
  </si>
  <si>
    <t xml:space="preserve">027 12 Liesek, Ľ. Jankuľáka 619, </t>
  </si>
  <si>
    <t>027 12 Liesek, Ľ. Jankuľáka 619</t>
  </si>
  <si>
    <t>73.11.0</t>
  </si>
  <si>
    <t>Milan Baláž</t>
  </si>
  <si>
    <t>027 44  Krásna Hôrka, M.R.Štefánika 158</t>
  </si>
  <si>
    <t>027 44  Tvrdošín, Fareská 86</t>
  </si>
  <si>
    <t>Lýdia Kubinová</t>
  </si>
  <si>
    <t>028 01  Trstená, I.Olbrachta 983/14</t>
  </si>
  <si>
    <t>028 01  Trstená, Oravická 612/12</t>
  </si>
  <si>
    <t>Zdena Zbojová</t>
  </si>
  <si>
    <t>028 01  Trstená, Západ 1057/18</t>
  </si>
  <si>
    <t>028 01  Trstená, Bernolákova 3/11</t>
  </si>
  <si>
    <t>Rudolf Bagín</t>
  </si>
  <si>
    <t>018 54  Kameničany 22</t>
  </si>
  <si>
    <t>028 01  Trstená, Nám.M.R.Štefánika 519/14</t>
  </si>
  <si>
    <t>G 47.25</t>
  </si>
  <si>
    <t>maloobchod s nápommi v špecializovaných predajniach</t>
  </si>
  <si>
    <t>Drahomíra Moresová</t>
  </si>
  <si>
    <t>027 42  Podbiel 327</t>
  </si>
  <si>
    <t>N 82.99.0</t>
  </si>
  <si>
    <t>ostatné pomocné obchodné činnosti</t>
  </si>
  <si>
    <t>Centrum sociálnych služieb Námestovo</t>
  </si>
  <si>
    <t>029 01 Námestovo, Komenského 512/6</t>
  </si>
  <si>
    <t>vrátnica - informátor</t>
  </si>
  <si>
    <t>Lamino s.r.o.</t>
  </si>
  <si>
    <t>029 51  Lokca 327</t>
  </si>
  <si>
    <t>Vorčák, s.r.o.</t>
  </si>
  <si>
    <t xml:space="preserve"> 029 44 Rabča, Hlavná 235</t>
  </si>
  <si>
    <t xml:space="preserve"> 029 01 Námestovo Mláka 5/8</t>
  </si>
  <si>
    <t>43.12.0</t>
  </si>
  <si>
    <t>Obec Podbiel</t>
  </si>
  <si>
    <t>027 42 Podbiel  210</t>
  </si>
  <si>
    <t>027 42 Podbiel 210</t>
  </si>
  <si>
    <t>pracovník prípravy , riadenia a kontroly projektov</t>
  </si>
  <si>
    <t>027 42 Podbiel 399</t>
  </si>
  <si>
    <t>správca kultúrno-športovej haly</t>
  </si>
  <si>
    <t>U-MAX, spol. s r.o.</t>
  </si>
  <si>
    <t>029 01 Námestovo, Miestneho priemyslu 1028</t>
  </si>
  <si>
    <t xml:space="preserve">URBÁRI, s.r.o., </t>
  </si>
  <si>
    <t>027 44  Tvrdošín, Trojičné námestie 185</t>
  </si>
  <si>
    <t>027 44 Tvrdošín, Vojtaššákova 582</t>
  </si>
  <si>
    <t>02.10.0</t>
  </si>
  <si>
    <t>Janka Šimková - JAMAT</t>
  </si>
  <si>
    <t>028 01  Trstená, Západ 1124/27</t>
  </si>
  <si>
    <t>Obec Oravská Polhora</t>
  </si>
  <si>
    <t>029 47 Oravská Polhora 454</t>
  </si>
  <si>
    <t>029 47  Oravská Polhora 173</t>
  </si>
  <si>
    <t>správca obecného majetku</t>
  </si>
  <si>
    <t>Mária Bučeková</t>
  </si>
  <si>
    <t xml:space="preserve"> 027 44 Tvrdošín, Hlísno 797,</t>
  </si>
  <si>
    <t>029 44 Tvrdošín, NS Medvedzie 182</t>
  </si>
  <si>
    <t>predávač inde neuvedený</t>
  </si>
  <si>
    <t>Ing. Janka Gallová</t>
  </si>
  <si>
    <t>029 01 NáMESTOVO, Poľanová 1516/13</t>
  </si>
  <si>
    <t>029 01 Námestovo, Štefánikova 261/26</t>
  </si>
  <si>
    <t>Yanfeng Slovakia Automotive Interior Systems s. r. o., odštepný závod Námestovo</t>
  </si>
  <si>
    <t>029 01 Námestovo 1088</t>
  </si>
  <si>
    <t xml:space="preserve">29.32.0 </t>
  </si>
  <si>
    <t>pracovník vo výrobe - operátor</t>
  </si>
  <si>
    <t>Djubek plus, s.r.o.</t>
  </si>
  <si>
    <t>029 44 Rabča, Radová 448</t>
  </si>
  <si>
    <t>029 01  Námestovo, Mieru 309/19</t>
  </si>
  <si>
    <t>47.76.0</t>
  </si>
  <si>
    <t>ZŠ P.O.Hviezdoslava</t>
  </si>
  <si>
    <t>028 01  Trstená, Hviezdoslavova 822/8</t>
  </si>
  <si>
    <t>80.10.0</t>
  </si>
  <si>
    <t>pracovník bezpečnostnej služby</t>
  </si>
  <si>
    <t>POLIMA, s.r.o.</t>
  </si>
  <si>
    <t>027 44 Tvrdošín, Trojičné nám. 184</t>
  </si>
  <si>
    <t>správca budov, všeob.administrat.pracovník</t>
  </si>
  <si>
    <t>Eko Energy Slovakia, s.r.o.</t>
  </si>
  <si>
    <t>028 01 Trstená, Oravická 1759</t>
  </si>
  <si>
    <t>pomocný administratívny pracovní</t>
  </si>
  <si>
    <t>KL - Gastro</t>
  </si>
  <si>
    <t>027 44 Tvrdošín, Vojtaššákova 542</t>
  </si>
  <si>
    <t>029 01 Námestovo, Kliňanská cesta 1222, Bernolákova 375/1</t>
  </si>
  <si>
    <t>56.10.0</t>
  </si>
  <si>
    <t>pomocné a výdajne práce vo výdajniach stravy</t>
  </si>
  <si>
    <t>JUMOD s.r.o.</t>
  </si>
  <si>
    <t>831 06 Bratislava, Karpatské nám. 10</t>
  </si>
  <si>
    <t>47.51.0</t>
  </si>
  <si>
    <t>Janka Jurigová</t>
  </si>
  <si>
    <t>029 51 Ťapešovo 174</t>
  </si>
  <si>
    <t>029 01 Námestovo, Hattalova 341</t>
  </si>
  <si>
    <t>Eva Sivčáková</t>
  </si>
  <si>
    <t>029 56 Zákamenné 1436</t>
  </si>
  <si>
    <t>Zelena lekáreň, s.r.o.</t>
  </si>
  <si>
    <t>029 01  Námestovo, ČK 130/29</t>
  </si>
  <si>
    <t>027 13 Suchá Hora 241</t>
  </si>
  <si>
    <t>47.73.0</t>
  </si>
  <si>
    <t>Základná škola s materskou školou Hladovka</t>
  </si>
  <si>
    <t>027 13 Hladovka 238</t>
  </si>
  <si>
    <t>archivár,správca majetku,pokladník</t>
  </si>
  <si>
    <t>027 13  Hladovka 47</t>
  </si>
  <si>
    <t>COOL.SK, s.r.o.</t>
  </si>
  <si>
    <t>029 01 Námestovo, Slnečná 164/16</t>
  </si>
  <si>
    <t>029 01 Námestovo, Hviezdoslavovo námestie 213</t>
  </si>
  <si>
    <t>47.75.0</t>
  </si>
  <si>
    <t>029 47  Oravská Polhora 454</t>
  </si>
  <si>
    <t>029 47  Oravská Polhora 565</t>
  </si>
  <si>
    <t>Dušan Kolena</t>
  </si>
  <si>
    <t>029 43 Zubrohlava, Klinec II. 203</t>
  </si>
  <si>
    <t>029 43 Zubrohlava, Hlavná 117</t>
  </si>
  <si>
    <t>asistent v administratíve</t>
  </si>
  <si>
    <t>Terézia Mikolajčíková</t>
  </si>
  <si>
    <t>029 55 Novoť 411</t>
  </si>
  <si>
    <t>027 12 Liesek 620</t>
  </si>
  <si>
    <t xml:space="preserve">029 01 Námestovo, Nábrežie 765/1, </t>
  </si>
  <si>
    <t>komín, s.r.o.</t>
  </si>
  <si>
    <t>029 41 Klin, Za Orlovňou 190/9</t>
  </si>
  <si>
    <t>25.62.0</t>
  </si>
  <si>
    <t>Marianna Šprláková</t>
  </si>
  <si>
    <t>027 13 Suchá Hora 90</t>
  </si>
  <si>
    <t>Ing. Mária Ďurošková</t>
  </si>
  <si>
    <t>027 43 Nižná, Podjavorinskej 678</t>
  </si>
  <si>
    <t>F 41.10</t>
  </si>
  <si>
    <t>vypracovanie dokumentácie a projektu jedn.stavieb, drob.stavieb a zmien</t>
  </si>
  <si>
    <t>029 47 Oravská Polhora 950</t>
  </si>
  <si>
    <t>OKNOTYP</t>
  </si>
  <si>
    <t>027 44 Tvrdošín, Vladina 862</t>
  </si>
  <si>
    <t xml:space="preserve">027 44 Tvrdošín, Trojičné námestie 122, </t>
  </si>
  <si>
    <t>16.23.</t>
  </si>
  <si>
    <t>Milan Slovík MAS</t>
  </si>
  <si>
    <t>029 44 Rabča, Bystrá 335</t>
  </si>
  <si>
    <t>027 44  Rabča, Rabčická  327</t>
  </si>
  <si>
    <t>46.92.0</t>
  </si>
  <si>
    <t>027 44  Tvrdošín, Medvedzie 130</t>
  </si>
  <si>
    <t>029 01  Námestovo, Priemyslená 1084</t>
  </si>
  <si>
    <t>predavačka stav.materiálu</t>
  </si>
  <si>
    <t>EYA interiér</t>
  </si>
  <si>
    <t xml:space="preserve">029 01 Námestovo, Veterná 157/6, </t>
  </si>
  <si>
    <t>46.49.0</t>
  </si>
  <si>
    <t>MUDr. Kanderková</t>
  </si>
  <si>
    <t>029 01 Námestovo, Hamuljaková 139/17</t>
  </si>
  <si>
    <t>029 01 Námestovo, Červeného kríža 62/30</t>
  </si>
  <si>
    <t>86.21.0</t>
  </si>
  <si>
    <t>Zdravotná sestra - príprava pacientov pred vyšetrením</t>
  </si>
  <si>
    <t>Ing. Peter Poláčik - PETROSTAV</t>
  </si>
  <si>
    <t>027 44 Štefanov nad Oravou, Hlavná 222</t>
  </si>
  <si>
    <t>027 44 Štefanov nad Oravou, Hlavná 132</t>
  </si>
  <si>
    <t>PhDr. Mgr. Jana Zacharová</t>
  </si>
  <si>
    <t>028 01  Trstená, Nová 196</t>
  </si>
  <si>
    <t>pomocný pracovník pri výrobe suvenírov</t>
  </si>
  <si>
    <t>Ekon-EK, s.r.o.</t>
  </si>
  <si>
    <t>027 44 Tvrdošín, Školská 264/37</t>
  </si>
  <si>
    <t>027 44 Tvrdopšín, Medvedzie 234</t>
  </si>
  <si>
    <t>pomocné administr.a účtovnícke práce</t>
  </si>
  <si>
    <t>Základná škola M. Medveckej Medvedzie</t>
  </si>
  <si>
    <t>pomocník v kuchyni</t>
  </si>
  <si>
    <t>Mgr. Jolana Čajková</t>
  </si>
  <si>
    <t>029 44 Rabča, Hlavná 681</t>
  </si>
  <si>
    <t>029 01 Námestovo, Nábrežie Oravskej Priehrady 1158</t>
  </si>
  <si>
    <t>55.10.0</t>
  </si>
  <si>
    <t>RABČAN, obecné služby</t>
  </si>
  <si>
    <t>029 44 Rabča. Rabčická 334</t>
  </si>
  <si>
    <t>029 44 Rabča 305</t>
  </si>
  <si>
    <t>39.00.0</t>
  </si>
  <si>
    <t>Humenné</t>
  </si>
  <si>
    <t>Emília Čerhitová</t>
  </si>
  <si>
    <t>Starinská 5, 066 01 Humenné</t>
  </si>
  <si>
    <t>Mierova 77, 066 01 Humenné</t>
  </si>
  <si>
    <t>Výroba a predaj cukrárenských výrobkov</t>
  </si>
  <si>
    <t>DUMIRO s.r.o.</t>
  </si>
  <si>
    <t xml:space="preserve"> ul.26.novembra 1508/8, 066 01 Humenné</t>
  </si>
  <si>
    <t xml:space="preserve"> ul.26.novembra, 066 01 Humenné</t>
  </si>
  <si>
    <t>UEZ s.r.o.</t>
  </si>
  <si>
    <t>Tolstého 6, 066 01 Humenné</t>
  </si>
  <si>
    <t>Práčovňa a drobné krajčírske opravy bielizne</t>
  </si>
  <si>
    <t>26 novembra 45bj, 066 01 Humenné</t>
  </si>
  <si>
    <t>Maloobchod s kozmetickými a toaletnými výrobkami v špecializovaných predajniach</t>
  </si>
  <si>
    <t>Mestské kultúrne stredisko</t>
  </si>
  <si>
    <t>00351865</t>
  </si>
  <si>
    <t>Gorkého 1, 066 01 Humenné</t>
  </si>
  <si>
    <t>Prevádzka kultúrnych a umeleckých zariadení</t>
  </si>
  <si>
    <t>Obec Ulič</t>
  </si>
  <si>
    <t>00323691</t>
  </si>
  <si>
    <t>Ulič 60, 067 67 Ulič</t>
  </si>
  <si>
    <t>Výroba, nákup a predaj drevených výrobkov</t>
  </si>
  <si>
    <t>Jana Fedičová-REDOS</t>
  </si>
  <si>
    <t>Hrnčiarska 7, 066 01 Humenné</t>
  </si>
  <si>
    <t>Reklamné, inzertné a vydavateľské činnosti</t>
  </si>
  <si>
    <t>Mesto Snina</t>
  </si>
  <si>
    <t>00323560</t>
  </si>
  <si>
    <t>Strojárska 2060/95, 066 01 Snina</t>
  </si>
  <si>
    <t>Dispečerské pracovisko mestského bezpečnostného kamerového systému</t>
  </si>
  <si>
    <t>Mierová 77, 066 01 Humenné</t>
  </si>
  <si>
    <t>Attila Antal</t>
  </si>
  <si>
    <t>Jesenského 8, 936 01 Šahy</t>
  </si>
  <si>
    <t>Kukorelliho 1505/50, 066 01 Humenné</t>
  </si>
  <si>
    <t>Martina Morozová</t>
  </si>
  <si>
    <t>Dargovských hrdinov 16, 066 01 Humenné</t>
  </si>
  <si>
    <t>Jasenovská 10, 066 01 Humenné</t>
  </si>
  <si>
    <t>Ľubica Pristašová</t>
  </si>
  <si>
    <t>Kukučínova 549/10, 067 81 Belá nad Cirochou</t>
  </si>
  <si>
    <t>Ľubomír Žolna Ing.</t>
  </si>
  <si>
    <t>Jilemnického sady 874/14, 066 01 Humenné</t>
  </si>
  <si>
    <t>Božena Adameková</t>
  </si>
  <si>
    <t>Dobrianskeho 1667/5, 066 01 Humenné</t>
  </si>
  <si>
    <t>Štefánikova 18, 066 01 Humenné</t>
  </si>
  <si>
    <t>Administratívne služby, vedenie účtovníctva</t>
  </si>
  <si>
    <t>KAPA DAB,spol. s r.o.</t>
  </si>
  <si>
    <t>Strojnícka 6, 080 06 Prešov</t>
  </si>
  <si>
    <t>Železničná stanica, parc.č. KN-C 4976/1, 066 01 Humenné</t>
  </si>
  <si>
    <t>Maloobchodný predaj v novinovom stánku</t>
  </si>
  <si>
    <t>Slovenská únia sluchovo postihnutých</t>
  </si>
  <si>
    <t>Mierová 4, 066 01 Humenné</t>
  </si>
  <si>
    <t>Sociálne poradenstvo</t>
  </si>
  <si>
    <t>Peter Gnip Ing.</t>
  </si>
  <si>
    <t>Kukučínova 576/59, 067 81 Belá nad Cirochou</t>
  </si>
  <si>
    <t>Počítačové služby a služby súvisiace s počítačovým spracovaním údajov</t>
  </si>
  <si>
    <t>PRO SANUS-MR s.r.o.</t>
  </si>
  <si>
    <t>SNP 48, 069 01 Snina</t>
  </si>
  <si>
    <t>Puškinova 251/14, 069 01 Snina</t>
  </si>
  <si>
    <t>Branislav Prokop</t>
  </si>
  <si>
    <t>Jesenského 4212/210, 069 01 Snina</t>
  </si>
  <si>
    <t>Partizánska 1057, 069 01 Snina</t>
  </si>
  <si>
    <t>Slovenský Červený kríž, územný spolok Humenné</t>
  </si>
  <si>
    <t>00416185</t>
  </si>
  <si>
    <t>Kukorelliho 60, 066 01 Humenné</t>
  </si>
  <si>
    <t>ul. 1.mája - Poliklinika Humenné, 066 01 Humenné</t>
  </si>
  <si>
    <t>Call centrum SČK - linka sociálnych služieb</t>
  </si>
  <si>
    <t>Španová Jaroslava</t>
  </si>
  <si>
    <t>Třebíčska 1844/24, 066 01 Humenné</t>
  </si>
  <si>
    <t>Obec Stakčínska Roztoka</t>
  </si>
  <si>
    <t>00323586</t>
  </si>
  <si>
    <t>Stakčínska Roztoka 23, 067 61 Stakčín</t>
  </si>
  <si>
    <t>Stakčínska Roztoka 21, 067 61 Stakčín</t>
  </si>
  <si>
    <t>Centrum zdravia Humenné, s.r.o.</t>
  </si>
  <si>
    <t>Chemlonská 1, 066 03 Humenné</t>
  </si>
  <si>
    <t>Chemlonská 5, 066 03 Humenné</t>
  </si>
  <si>
    <t>Hudák Michal</t>
  </si>
  <si>
    <t>Námestie slobody 1732/61, 066 01 Humenné</t>
  </si>
  <si>
    <t>Poradenstvo týkajúce sa počítačov, ostatné služby týkajúce sa informačných technológií a počítačov; Vydavateľská činnosť; Reklamné a marketingové služby; Vykonávanie mimoškolskej vzdelávacej činnosti; Činnosť podnikateľských, organizačných a ekonomických poradcov</t>
  </si>
  <si>
    <t>Ficová Emília</t>
  </si>
  <si>
    <t>Porúbka 55, 067 41 Chlmec</t>
  </si>
  <si>
    <t>Gumenický Štefan</t>
  </si>
  <si>
    <t>Študentská 200/6, 067 82 Dlhé nad Cirochou</t>
  </si>
  <si>
    <t>Inštitút vzdelávania Mateja Korvína s.r.oZ</t>
  </si>
  <si>
    <t>Staničná 1030/13, 069 01 Snina</t>
  </si>
  <si>
    <t>Topoľa 102, 067 65 Topoľa</t>
  </si>
  <si>
    <t>Internetový predaj služieb</t>
  </si>
  <si>
    <t>Ulica 26.novembra, 066 01 Humenné</t>
  </si>
  <si>
    <t>Nešpecializovaný veľkoobchod s potravinami, nápojmi a tabákom</t>
  </si>
  <si>
    <t>Mgr. Mária Bovanová</t>
  </si>
  <si>
    <t>Pakostov 106, 094 07</t>
  </si>
  <si>
    <t>Výroba a predaj dekoratívnych predmetov, bytových doplnkov a bižutérie</t>
  </si>
  <si>
    <t>26.novembra 1508/8, 066 01 Humenné</t>
  </si>
  <si>
    <t>DS Centrum, Námestie slobody 57, 066 01 Humenné</t>
  </si>
  <si>
    <t>Skladové hospodárstvo v maloobchodnej predajni</t>
  </si>
  <si>
    <t>Jana Dzubaiová</t>
  </si>
  <si>
    <t>Baškovce 131, 067 23 Baškovce</t>
  </si>
  <si>
    <t>Mierová 13, 066 01 Humenné, 1.posch. č.d.23</t>
  </si>
  <si>
    <t>Krajčírske práce, šitie a predaj výrobkov</t>
  </si>
  <si>
    <t>Hviezdoslavova 169/38, 093 01 Vranov nad Topľou</t>
  </si>
  <si>
    <t>Sládkovičova 300, 069 01 Snina, sesterská miestnosť - prípravovňa</t>
  </si>
  <si>
    <t>DAMADUR s.r.o.</t>
  </si>
  <si>
    <t>Pakostov 78, 094 07 Pakostov</t>
  </si>
  <si>
    <t>Pakostov 78, 094 07 Pakostov                administratívna kancelária</t>
  </si>
  <si>
    <t>Valentína Struňáková</t>
  </si>
  <si>
    <t>Jasenov 335, 066 01 Jasenov</t>
  </si>
  <si>
    <t>Námestie slobody 21, 066 01 Humenné</t>
  </si>
  <si>
    <t>Terézia Rujáková</t>
  </si>
  <si>
    <t>Ľubiša 67, 067 11 Ľubiša</t>
  </si>
  <si>
    <t>Osloboditeľov 2620/116, 066 01 Humenné</t>
  </si>
  <si>
    <t>Maloobchod s kvetmi, rastlinami, semenami, hnojivami, domácimi zvieratami a krmivom pre zvieratá v špecializovaných predajniach</t>
  </si>
  <si>
    <t>Silvia Blašková</t>
  </si>
  <si>
    <t>Košická 2507/34, 066 01 Humenné</t>
  </si>
  <si>
    <t>Nome n.o.</t>
  </si>
  <si>
    <t>Chemlonská 1551/1, 066 01 Humenné</t>
  </si>
  <si>
    <t>Inovea s.r.o.</t>
  </si>
  <si>
    <t>LEKTI, s.r.o.</t>
  </si>
  <si>
    <t>Jabloň 49, 067 13</t>
  </si>
  <si>
    <t>Chemlonská 5, 066 01 Humenné</t>
  </si>
  <si>
    <t>Mgr. Peter Belančin                          DIAMANT TRAVEL AGENCY</t>
  </si>
  <si>
    <t>Humenská 256/72, 067 83 Kamenica nad Cirochou</t>
  </si>
  <si>
    <t>Námestie slobody 7, 066 01 Humenné</t>
  </si>
  <si>
    <t>Činnosti cestovných kancelárií</t>
  </si>
  <si>
    <t>Galanta</t>
  </si>
  <si>
    <t>Márton&amp;Márton s.r.o.</t>
  </si>
  <si>
    <t>Fučíkova 458/252, 925 21 Sládkovičovo</t>
  </si>
  <si>
    <t>Fučíková 458/252, 925 21 Sládkovičovo</t>
  </si>
  <si>
    <t>56300 - služby pohostinstiev</t>
  </si>
  <si>
    <t xml:space="preserve">Hotely a reštaurácie </t>
  </si>
  <si>
    <t>Mgr. Magdaléna Tóthová</t>
  </si>
  <si>
    <t>Mostová č. 501, 925 07 Mostová</t>
  </si>
  <si>
    <t>Z. Kodálya 769/29, 924 01 Galanta</t>
  </si>
  <si>
    <t>69200  - Účtovnícke a audítorské činnosti, vedenie účtovných kníh; daňové poradenstvo</t>
  </si>
  <si>
    <t>Účtovníctvo, daň. poradenstvo, podnikateľské poradenstvo</t>
  </si>
  <si>
    <t>Mesto Sládkovičovo</t>
  </si>
  <si>
    <t>Fučíkova 329, 925 21  Sládkovičovo</t>
  </si>
  <si>
    <t>84110 - všeobecná verejná správa</t>
  </si>
  <si>
    <t>TORAMA, s.r.o.</t>
  </si>
  <si>
    <t>Hodská 373/38, 924 01 Galanta</t>
  </si>
  <si>
    <t>Podhájska 738, 925 01 Matúškovo</t>
  </si>
  <si>
    <t>86220 - Činnosti špeciálnej lekárskej praxe</t>
  </si>
  <si>
    <t>zdravotníctvo - administratívne práce</t>
  </si>
  <si>
    <t>GALANDIA s.r.o.</t>
  </si>
  <si>
    <t>kpt. Nálepku 43/2373, 924 01  Galanta</t>
  </si>
  <si>
    <t>Kpt. Nálepku 43/2373 Galanta</t>
  </si>
  <si>
    <t>96040 - Služby týkajúce sa telesnej pohody</t>
  </si>
  <si>
    <t xml:space="preserve">ostatné  rekreačné čínnosti </t>
  </si>
  <si>
    <t>Štefan Papp</t>
  </si>
  <si>
    <t>Športová 25, 925 03 Horné Saliby</t>
  </si>
  <si>
    <t>55909-Ubytovanie v ubytovniacha ostatné dočasné ubytovanie</t>
  </si>
  <si>
    <t>ubytovanie</t>
  </si>
  <si>
    <t>Ladislav Pócs</t>
  </si>
  <si>
    <t>Zátišie 1836/17, 925 21 Sládkovičovo</t>
  </si>
  <si>
    <t>Fučíková 329, Sládkovičovo 925 21</t>
  </si>
  <si>
    <t>46900-Nešpecializovaný veľkoobchod</t>
  </si>
  <si>
    <t>zhotov. A úprava jednod. Ozdob., dekor. A úžit. Predmet. A sprostred. Činnosť</t>
  </si>
  <si>
    <t>Pos Net, s.r.o</t>
  </si>
  <si>
    <t>Hodská 1379, 924 01 Galanta</t>
  </si>
  <si>
    <t>Jas č.5, OC JAS PARK Galanta</t>
  </si>
  <si>
    <t>47410-Maloobchod s PC, periférnymi jednotkami a softvérom v špec.pradajniach</t>
  </si>
  <si>
    <t>ekonomické a administratívne práce</t>
  </si>
  <si>
    <t xml:space="preserve">ProAct Group s. r.o.                    </t>
  </si>
  <si>
    <t>kpt. Nálepku 1597, 924 01 Galanta</t>
  </si>
  <si>
    <t>Kpt. Nálepku 2597, Galanta</t>
  </si>
  <si>
    <t>81290 - Ostatné čistiace činnosti</t>
  </si>
  <si>
    <t>operátor call centra</t>
  </si>
  <si>
    <t>Kristína Kupčíková</t>
  </si>
  <si>
    <t>Hlavná 1409/40, 924 01 Galanta</t>
  </si>
  <si>
    <t>Hlavná 929/6, 924 01 Galanta</t>
  </si>
  <si>
    <t>81300 - Činnosti súvisiace s krajinnou úpravou</t>
  </si>
  <si>
    <t>Čistiace a upratovacie činnosti</t>
  </si>
  <si>
    <t>Jarmila Sedláčková</t>
  </si>
  <si>
    <t>Štvrť SNP 998/26, 924 01 Galanta</t>
  </si>
  <si>
    <t>Štvrť SNP 998/26, 92401 Galanta</t>
  </si>
  <si>
    <t>69200 - Účtovnícke a audítorské činnosti, vedenie účtovných kníh; daňové poradenstvo</t>
  </si>
  <si>
    <t xml:space="preserve">vedenie účtovníctva </t>
  </si>
  <si>
    <t>Renáta Mitterová</t>
  </si>
  <si>
    <t>Slnečná II. 3108/44, 926 01 Sereď</t>
  </si>
  <si>
    <t>Slnečná2  3108/44, Sereď</t>
  </si>
  <si>
    <t>81210 - Generálne čistenie budov</t>
  </si>
  <si>
    <t>Súkromná SOŠ</t>
  </si>
  <si>
    <t>Fučíkova 426/232, 925 21 Sládkovičovo</t>
  </si>
  <si>
    <t>Fučíkova 436/232, Sládkovičovo 925 21</t>
  </si>
  <si>
    <t>85321 - Stredné odborné školstvo</t>
  </si>
  <si>
    <t xml:space="preserve">vrátnik v internáte </t>
  </si>
  <si>
    <t>Kubovič Mário</t>
  </si>
  <si>
    <t>č. 256, 925 54 Zemianske Sady</t>
  </si>
  <si>
    <t>Zemianske Sady 161, 925 54</t>
  </si>
  <si>
    <t>Dokončovacie stavebné práce pri realizácii exteriérov a interiérov</t>
  </si>
  <si>
    <t>Alfa Service, s.r. o.</t>
  </si>
  <si>
    <t>Dolné Saliby 131, 925 02 Dolné Saliby</t>
  </si>
  <si>
    <t>Dolné Saliby 508, 925 02</t>
  </si>
  <si>
    <t>27320 - Výroba ostatných elektronických a elektrických drôtov a káblov</t>
  </si>
  <si>
    <t>Počítačové služby a služby súvisiace PC údajmi</t>
  </si>
  <si>
    <t xml:space="preserve">Ladislav Katona </t>
  </si>
  <si>
    <t>Hlavná 10, 925 05  Vozokany</t>
  </si>
  <si>
    <t>Hlavná 10/10, Vozokany</t>
  </si>
  <si>
    <t>25610 - Opracovanie a povrchová úprava kovov</t>
  </si>
  <si>
    <t xml:space="preserve">Rastislav Lindák </t>
  </si>
  <si>
    <t>Budovateľská 1224, 925 21 Sládkovičovo</t>
  </si>
  <si>
    <t>Košútska 72, Sládkovičovo 925 21</t>
  </si>
  <si>
    <t>47710 - Maloobchod s odevmi v špecializovaných predajniach</t>
  </si>
  <si>
    <t>oprava, úprava a výroba textilných a odevných výrobkov</t>
  </si>
  <si>
    <t xml:space="preserve">Miroslav Súkenník </t>
  </si>
  <si>
    <t>Novomestská 44/45, 926 01 Sereď</t>
  </si>
  <si>
    <t>I.Krasku 31, Sereď</t>
  </si>
  <si>
    <t>18120 - Iná tlač</t>
  </si>
  <si>
    <t>Polygrafická činnosť</t>
  </si>
  <si>
    <t>Marián Tóth</t>
  </si>
  <si>
    <t>Šintava 406, 925 51 Šintava</t>
  </si>
  <si>
    <t>SNP 2871, Sereď 926 01</t>
  </si>
  <si>
    <t>96040-Služby týkajúce sa telesnej pohody</t>
  </si>
  <si>
    <t>ZŠ s MŠ kráľa Svätopluka Šintava</t>
  </si>
  <si>
    <t xml:space="preserve">Mierové nám.č. 10, 925 51 Šintava     </t>
  </si>
  <si>
    <t>Mierové nám. Č.10, 925 51 Šintava</t>
  </si>
  <si>
    <t>85200 - Základné školstvo</t>
  </si>
  <si>
    <t>čínnosť súvisiaca s prevádzkou školy</t>
  </si>
  <si>
    <t>TRIPSY,  s.r.o.</t>
  </si>
  <si>
    <t>Fučíkova 462, 925 21 Sládkovičovo</t>
  </si>
  <si>
    <t>46190 - Sprostredkovanie obchodu s rozličným tovarom</t>
  </si>
  <si>
    <t>zhotovenie a úprava jednoduch. ozdob., dekorač. a úžitkov. Predmet.,admin.činnosti</t>
  </si>
  <si>
    <t>Kojzar Jozef</t>
  </si>
  <si>
    <t>Fándlyho 753/20, 926 01 Sereď</t>
  </si>
  <si>
    <t>Šoporňa 1569</t>
  </si>
  <si>
    <t>96040 -služby týkajúce sa telesnej pohody</t>
  </si>
  <si>
    <t xml:space="preserve">KRYT TEAM, s.r.o.  </t>
  </si>
  <si>
    <t>Fučíkova 705, 925 21 Sládkovičovo</t>
  </si>
  <si>
    <t>Fučíková 705, 925 21 Sládkovičovo</t>
  </si>
  <si>
    <t>43910 - Pokrývačské práce</t>
  </si>
  <si>
    <t xml:space="preserve">GASTROCENTRUM, spol. s.r.o.  </t>
  </si>
  <si>
    <t>Železničiarska 1556, 924 01 Galanta</t>
  </si>
  <si>
    <t>Železnič.1556, 924 01 Galanta</t>
  </si>
  <si>
    <t>46340 - Veľkoobchod s nápojmi</t>
  </si>
  <si>
    <t>SOŇA CENTRUM, s.r.o.</t>
  </si>
  <si>
    <t>F.Kazinczyho 1263/10, 925 21 Sládkovičovo</t>
  </si>
  <si>
    <t>Vajanského 1201, 924 01 Galanta</t>
  </si>
  <si>
    <t>82990 - Ostatné pomocné obchodné činnosti i. n.</t>
  </si>
  <si>
    <t>starostlivosť o ľudské telo</t>
  </si>
  <si>
    <t>Igor Holbík</t>
  </si>
  <si>
    <t>Dolnostredská 4341/9, 926 01 Sereď</t>
  </si>
  <si>
    <t>I. Krasku 2168 , Sereď 926 01</t>
  </si>
  <si>
    <t>25620-Obrábanie</t>
  </si>
  <si>
    <t>vykonávanie drobnej údržby budov</t>
  </si>
  <si>
    <t>Jaroslav Plavý</t>
  </si>
  <si>
    <t>Krásna 1461/203, 924 01 Galanta</t>
  </si>
  <si>
    <t>Ružová 174/24</t>
  </si>
  <si>
    <t>maloobchod, veľkoobchod</t>
  </si>
  <si>
    <t>Jarmila Cicáková</t>
  </si>
  <si>
    <t>Hlohovecká 71, 925 53 Pata</t>
  </si>
  <si>
    <t>Kúpeľné námestie 3095, Sereď 926 01</t>
  </si>
  <si>
    <t>96020 - Kadernícke a kozmetické služby</t>
  </si>
  <si>
    <t>Viktor Koščo</t>
  </si>
  <si>
    <t>SZČ so ZP/Zamestnávateľ</t>
  </si>
  <si>
    <t>Novomestská 34/22, 926 01 Sereď</t>
  </si>
  <si>
    <t xml:space="preserve">Strednočepeňská 1854, 926 01 Sereď </t>
  </si>
  <si>
    <t>23700 - Rezanie, tvarovanie a konečná úprava kameňa</t>
  </si>
  <si>
    <t>prenos grafiky na iné materiály</t>
  </si>
  <si>
    <t xml:space="preserve">Ladislav Németh </t>
  </si>
  <si>
    <t>Mierová 678, 925 21 Sládkovičovo</t>
  </si>
  <si>
    <t>Šafáriková 1528, 924 01 Galanta</t>
  </si>
  <si>
    <t xml:space="preserve">masérske služby - poradenstvo </t>
  </si>
  <si>
    <t>Mária Melišková</t>
  </si>
  <si>
    <t>Školská 198, 925 21 Sládkovičovo</t>
  </si>
  <si>
    <t>Školská 199, Sládkovičovo</t>
  </si>
  <si>
    <t>56109 - Ostatné účelové stravovanie</t>
  </si>
  <si>
    <t xml:space="preserve">rýchle občerstvenie </t>
  </si>
  <si>
    <t>TIMI -INTO s.r.o.</t>
  </si>
  <si>
    <t>Hodská 1644/69, 924 01 Galanta</t>
  </si>
  <si>
    <t xml:space="preserve">Hodská 1644/69, Galanta </t>
  </si>
  <si>
    <t>16239 - Výroba ostatná stavebnostolárska a tesárska i. n.</t>
  </si>
  <si>
    <t xml:space="preserve">pomocná sila pri výrobe peč. a renov. Náplní do tlačiarní </t>
  </si>
  <si>
    <t>PROTECTED WORKSHOPS, s.r.o.</t>
  </si>
  <si>
    <t>J. Dalloša 33/1351, 925 21  Sládkovičovo</t>
  </si>
  <si>
    <t>Z.Kodálay 767, Galanta 924 01</t>
  </si>
  <si>
    <t>výroba a potlač reklamných predmetov</t>
  </si>
  <si>
    <t>Andrej Petro</t>
  </si>
  <si>
    <t xml:space="preserve">SNP 968/41, 924 01 Galanta </t>
  </si>
  <si>
    <t>NsP Sv. Lukáša Galanta Hodská 373/38</t>
  </si>
  <si>
    <t>59200 - Príprava a zverejňovanie zvukových nahrávok</t>
  </si>
  <si>
    <t>Tvorenie značky BRAND</t>
  </si>
  <si>
    <t xml:space="preserve">EL-BAU, spol. s.r.o. </t>
  </si>
  <si>
    <t xml:space="preserve">Priemyselná 831/6, 924 01 Galanta </t>
  </si>
  <si>
    <t>Ul.29.Augusta 1646/6, 924 01 Galanta</t>
  </si>
  <si>
    <t>43990 - Ostatné špecializované stavebné práce i. n.</t>
  </si>
  <si>
    <t>predaj elektroinštalačného materiálu</t>
  </si>
  <si>
    <t>Ing. Jozef Lukovics</t>
  </si>
  <si>
    <t>Horné Saliby 1195, 925 03 Horné Saliby</t>
  </si>
  <si>
    <t>Kráľov Brod 2, 925 41</t>
  </si>
  <si>
    <t>25990 - Výroba ostatných kovových výrobkov i. n.</t>
  </si>
  <si>
    <t>technológ zvárania</t>
  </si>
  <si>
    <t>Mesto Sereď</t>
  </si>
  <si>
    <t xml:space="preserve">Nám.republiky 1176/10, 926 01 Sereď     </t>
  </si>
  <si>
    <t>Mestská polícia Sereď, Jesenského 3015 Sereď</t>
  </si>
  <si>
    <t>84110 - Všeobecná verejná správa</t>
  </si>
  <si>
    <t>monitorovacie pracovisko - sledovanie kamerového systému</t>
  </si>
  <si>
    <t xml:space="preserve">Slávka Staňová </t>
  </si>
  <si>
    <t>Hlavná 218, 925 55 Vinohrady nad Váhom</t>
  </si>
  <si>
    <t xml:space="preserve"> Jesenského 1130/24 Sereď</t>
  </si>
  <si>
    <t>PROVIDENTIA, o.z.</t>
  </si>
  <si>
    <t>Seredská 308/5, 925 21 Sládkovičovo</t>
  </si>
  <si>
    <t>94992 - Činnosti záujmových organizácií</t>
  </si>
  <si>
    <t>normovač stravy, pomocná sila v kuchyni, správca , obluha kamerového systému</t>
  </si>
  <si>
    <t xml:space="preserve">Obec Pusté Úľany </t>
  </si>
  <si>
    <t xml:space="preserve">Hlavná 91/208, 925 28 Pusté Úľany     </t>
  </si>
  <si>
    <t>Hlavná 91/ 208, 925 28 Pusté Úľany</t>
  </si>
  <si>
    <t xml:space="preserve">Miriam Kottlík </t>
  </si>
  <si>
    <t>Veľké Leváre 679, 908 73 Veľké Leváre</t>
  </si>
  <si>
    <t>Námestie slobody 4283/36B, 926 01 Sereď</t>
  </si>
  <si>
    <t>administratívne práce, organizácia workshopov a školení</t>
  </si>
  <si>
    <t>Miloš Sabo</t>
  </si>
  <si>
    <t>Nám. Slobody 28/2, 926 01 Sereď</t>
  </si>
  <si>
    <t xml:space="preserve">Vonkajší rad 3009, 926 01 Sereď </t>
  </si>
  <si>
    <t>43210 - Elektrická inštalácia</t>
  </si>
  <si>
    <t xml:space="preserve">Technicko - administrat. Pracov. </t>
  </si>
  <si>
    <t xml:space="preserve">Michaela Ulehlová </t>
  </si>
  <si>
    <t xml:space="preserve">Zornička 913/21, 924 01 Galanta </t>
  </si>
  <si>
    <t>Šafárikova 1528/48, 924 01 Galanta</t>
  </si>
  <si>
    <t>Obec Jelka</t>
  </si>
  <si>
    <t>Mierová 959/17, 925 23  Jelka</t>
  </si>
  <si>
    <t>Mierová 956/14, 925 23 Jelka</t>
  </si>
  <si>
    <t xml:space="preserve">Ing. Milada Soókyová </t>
  </si>
  <si>
    <t xml:space="preserve">Neded 416, 925 85 Neded </t>
  </si>
  <si>
    <t>Mierové nám. 2, 924 01 Galanta</t>
  </si>
  <si>
    <t>asistent makléra, administratívne práce</t>
  </si>
  <si>
    <t>Šípová Zuzana MVDr.</t>
  </si>
  <si>
    <t>Tehelná 2928/12, 926 01 Sereď</t>
  </si>
  <si>
    <t>Dolnomajerská 1235, 926 01 Sereď</t>
  </si>
  <si>
    <t>96090 - Ostatné osobné služby i. n.</t>
  </si>
  <si>
    <t xml:space="preserve">Mierové nám. 942/3, 924 01 Galanta     </t>
  </si>
  <si>
    <t>Mierové nám. 942/3, 924 01 Galanta</t>
  </si>
  <si>
    <t>90040 - Prevádzka kultúrnych zariadení</t>
  </si>
  <si>
    <t>uvádzač v kine</t>
  </si>
  <si>
    <t>Ľubica Hornáčková</t>
  </si>
  <si>
    <t>Športová 14, 919 26 Zavar</t>
  </si>
  <si>
    <t>Námestie Slobody 47</t>
  </si>
  <si>
    <t>96020 - Kadernícke a kozmetické služby</t>
  </si>
  <si>
    <t xml:space="preserve">Obec Veľké Úľany </t>
  </si>
  <si>
    <t>Hlavná 578, 925 22 Veľké Úľany</t>
  </si>
  <si>
    <t>Cintorínska 569/1, 925 22 Veľká Úľany</t>
  </si>
  <si>
    <t>monitorovacie pracovisko</t>
  </si>
  <si>
    <t>Rímskokatol.cirkev farnosť Horné Saliby</t>
  </si>
  <si>
    <t>Horné Saliby 871, 925 03 Horné Saliby</t>
  </si>
  <si>
    <t>Horné Saliby č. 871, 925 03</t>
  </si>
  <si>
    <t>94910 - Činnosti cirkevných organizácií</t>
  </si>
  <si>
    <t>údržbárska čínnosť v pastoračnom centre</t>
  </si>
  <si>
    <t>micropix, s.r.o.</t>
  </si>
  <si>
    <t>Krásna 1081/27, 924 01 Galanta</t>
  </si>
  <si>
    <t>Sídl. Jas 936/5 , 924 01 Galanta</t>
  </si>
  <si>
    <t>18110 - Tlač novín</t>
  </si>
  <si>
    <t>tlač novín</t>
  </si>
  <si>
    <t>Csölleová Mária</t>
  </si>
  <si>
    <t>Športová 486, Veľká Mača 925 32</t>
  </si>
  <si>
    <t>Hlavná 929/6, Galanta 924 01</t>
  </si>
  <si>
    <t>47190 - Ostatný maloobchod v nešpecializovaných predajniach</t>
  </si>
  <si>
    <t>predaj detského textilu</t>
  </si>
  <si>
    <t>Fraňo Michal,Bc.</t>
  </si>
  <si>
    <t>Jesenského 3000/56, Sereď  926 01</t>
  </si>
  <si>
    <t>Dolnomajerská 1235/8, Sereď 926 01</t>
  </si>
  <si>
    <t>Panyik Imrich-IP-Design</t>
  </si>
  <si>
    <t>Matúškovo 521, 925 01 Matúškovo</t>
  </si>
  <si>
    <t>55200 -Turistické a iné krátkodobé ubytovanie</t>
  </si>
  <si>
    <t>Iványiová Zuzana</t>
  </si>
  <si>
    <t>Mierová 1449/69, Galanta 924 01</t>
  </si>
  <si>
    <t>Vajanského 1201, Galanta 924 01</t>
  </si>
  <si>
    <t>Ďurkovič Pavol</t>
  </si>
  <si>
    <t xml:space="preserve">Železničiarska 1424/30, Galanta 924 01 </t>
  </si>
  <si>
    <t>OCTAN plus s.r.o</t>
  </si>
  <si>
    <t>Hlavná 249, Horné Saliby 925 03</t>
  </si>
  <si>
    <t>14120 - Výroba pracovných odevov</t>
  </si>
  <si>
    <t>Dom kultúry Sereď</t>
  </si>
  <si>
    <t>Školská 118/1, Sereď 926 01</t>
  </si>
  <si>
    <t>D.Štúra 795/35, 926 01 Sereď</t>
  </si>
  <si>
    <t>90040 - prevádzka kultúrnych zariadení</t>
  </si>
  <si>
    <t>Prevádzka kultúrnych zariadení</t>
  </si>
  <si>
    <t>Mesto Galanta</t>
  </si>
  <si>
    <t>ul. Kpt. Nálepku 1575/37</t>
  </si>
  <si>
    <t>Správa športových zariadení 924 01 Galanta</t>
  </si>
  <si>
    <t>93190 - Ostatné športové činnosti</t>
  </si>
  <si>
    <t>Jozef Repko</t>
  </si>
  <si>
    <t>Horné Saliby 800, 925 03 Horné Saliby</t>
  </si>
  <si>
    <t>Horné Saliby 880, 925 03 Horné Saliby</t>
  </si>
  <si>
    <t>22.19 - výroba plastových výrobkov</t>
  </si>
  <si>
    <t>výroba plastových výrobkov</t>
  </si>
  <si>
    <t>Dana Košíková</t>
  </si>
  <si>
    <t>F.Kazinczyho 1247/13, 925 21 Sládkovičovo</t>
  </si>
  <si>
    <t>Cam Tech s.ro.</t>
  </si>
  <si>
    <t>Šulekovská 1460, 926 01 Sereď</t>
  </si>
  <si>
    <t>8299 - Ostatné pomocné obchodné činnosti</t>
  </si>
  <si>
    <t>Tatiana Stanková</t>
  </si>
  <si>
    <t>Športová 2775/19, 926 01 Sereď</t>
  </si>
  <si>
    <t>Kúpeľné námestie 2636, Sereď 926 01</t>
  </si>
  <si>
    <t>47.59 - Maloobchod s nábytkom</t>
  </si>
  <si>
    <t>ADC MEDIA a.s</t>
  </si>
  <si>
    <t>Rajská 7, 811 08 Bratislava</t>
  </si>
  <si>
    <t>Miléniova 43, 925 05 Vozokany</t>
  </si>
  <si>
    <t>18.1 Tlač a služby súvisiace s tlačou</t>
  </si>
  <si>
    <t>polygrafická výroba, sadzba a konečná úprava tlačovín</t>
  </si>
  <si>
    <t>Monika Ščípová - Cukráreň MONITA</t>
  </si>
  <si>
    <t>Mierová 1447/27, Galanta</t>
  </si>
  <si>
    <t>M.R.Štefánika 3080/16, Sereď</t>
  </si>
  <si>
    <t>47.24.0 - Maloobchod s cukrárskymi výrobkami</t>
  </si>
  <si>
    <t>predaj tovaru v cukrárni</t>
  </si>
  <si>
    <t>Pavol Hujo</t>
  </si>
  <si>
    <t>Železničiarska 1422/24, Galanta</t>
  </si>
  <si>
    <t>T.Vansovej 234/2, Galanta</t>
  </si>
  <si>
    <t>56.30 Služby pohostinstiev</t>
  </si>
  <si>
    <t>prevádzka kaviarne</t>
  </si>
  <si>
    <t>EKOREKLAMA s.r.o.</t>
  </si>
  <si>
    <t>Košúty 470</t>
  </si>
  <si>
    <t>Košúty 371</t>
  </si>
  <si>
    <t>47.99 Výroba reklamných predmetov</t>
  </si>
  <si>
    <t>výroba reklamy a reklamných predmetov</t>
  </si>
  <si>
    <t>Polák Jozef</t>
  </si>
  <si>
    <t xml:space="preserve">Z.Kodálya 795/42, 924 01 Galanta                                </t>
  </si>
  <si>
    <t>Nová 398/1, 924 01 Galanta</t>
  </si>
  <si>
    <t>32120 – Výroba šperkov a podobných predmetov</t>
  </si>
  <si>
    <t>Výroba šperkov a podobných premetov</t>
  </si>
  <si>
    <t>ADMIRÁL s.r.o Galanta</t>
  </si>
  <si>
    <t>ul. 29. augusta č. 16, 924 01 Galanta</t>
  </si>
  <si>
    <t>ul. 29. Augusta 16, 924 01 Galanta</t>
  </si>
  <si>
    <t>14140  - výroba spodnej bielizne</t>
  </si>
  <si>
    <t xml:space="preserve">maloobchod s textilom </t>
  </si>
  <si>
    <t>Michal Vozár</t>
  </si>
  <si>
    <t>Šoporňa 1567, 925 52 Šoporňa</t>
  </si>
  <si>
    <t>Šoporňa 20, 925 52 Šoporňa</t>
  </si>
  <si>
    <t>9521 Oprava spotrebnej elektrotechniky</t>
  </si>
  <si>
    <t>oprava spotrebnej elektrotechniky</t>
  </si>
  <si>
    <t>Čileková Iveta</t>
  </si>
  <si>
    <t>Cukrovarská 253/26, 925 21 Sládkovičovo</t>
  </si>
  <si>
    <t>9604 - činnosti zamerané na regeneráciu ľudského tela</t>
  </si>
  <si>
    <t>činnosti zamerané na regeneráciu ľudského tela</t>
  </si>
  <si>
    <t>Janka Šoltésová</t>
  </si>
  <si>
    <t>Krompachy 053 42</t>
  </si>
  <si>
    <t>Poštová 914/2, 924 01 Galanta</t>
  </si>
  <si>
    <t>9609 ostatné osobné služby</t>
  </si>
  <si>
    <t>Peter Šípoš</t>
  </si>
  <si>
    <t>SNP 1003/33, 924 01 Galanta</t>
  </si>
  <si>
    <t>Šafárikova 1522/42, 924 01 Galanta</t>
  </si>
  <si>
    <t>4751 - Predaj textilnej galantérie</t>
  </si>
  <si>
    <t>wellhome s.r.o.</t>
  </si>
  <si>
    <t>sídl. JAS 932/1, 924 01 Galanta</t>
  </si>
  <si>
    <t>Bratislavská 1458/71, 924 01 Galanta</t>
  </si>
  <si>
    <t>68310 - realitná kancelária</t>
  </si>
  <si>
    <t>Advokátska kancelária JUDr. Peter Wolf, s.r.o</t>
  </si>
  <si>
    <t>Šafárikova 1522, 924 01 Galanta</t>
  </si>
  <si>
    <t>Mierové námestie 2, 924 01 Galanta</t>
  </si>
  <si>
    <t>69100 - poskytovanie právnych služieb</t>
  </si>
  <si>
    <t>poskytovanie právnych služieb</t>
  </si>
  <si>
    <t>AKER AGENCY s.r.o.</t>
  </si>
  <si>
    <t xml:space="preserve">Priemyselná 831, 924 01 Galanta </t>
  </si>
  <si>
    <t>Sereďská 2337/21, 926 01 Sereď</t>
  </si>
  <si>
    <t>4730 - maloobchod s pohonnými látkami</t>
  </si>
  <si>
    <t>Čerpacia stanica LPG</t>
  </si>
  <si>
    <t>PROMINENCE s.r.o.</t>
  </si>
  <si>
    <t>Bratislavská 45/55, 924 01 Galanta</t>
  </si>
  <si>
    <t>49390 - ostatná osobná pozemná doprava</t>
  </si>
  <si>
    <t>taxislužba</t>
  </si>
  <si>
    <t>Liptovský Mikuláš</t>
  </si>
  <si>
    <t>Vladimír Vereš</t>
  </si>
  <si>
    <t>Štefánikova 1518/19, 031 01  Liptovský Mikuláš</t>
  </si>
  <si>
    <t xml:space="preserve">Demänovská cesta 52, 031 01 Liptovský Mikuláš </t>
  </si>
  <si>
    <t>F 43.34</t>
  </si>
  <si>
    <t>Maliarske, natieračské a sklenárske práce</t>
  </si>
  <si>
    <t>Martina Bartková - TINKA</t>
  </si>
  <si>
    <t>Ľ. Štúra 432, 032 61  Važec</t>
  </si>
  <si>
    <t xml:space="preserve">Hlavná 499,032 61 Važec </t>
  </si>
  <si>
    <t>Marian Ligda - LM PRODUCTION</t>
  </si>
  <si>
    <t>1. mája 111, 031 01  Liptovský Mikuláš</t>
  </si>
  <si>
    <t xml:space="preserve">Štúrova 1968, 031 01 Liptovský Mikuláš </t>
  </si>
  <si>
    <t>J 59.11</t>
  </si>
  <si>
    <t>Tvorba filmov a videozáznamov</t>
  </si>
  <si>
    <t>Božena Kaczorová Pizza BoMa</t>
  </si>
  <si>
    <t>Žiarska 601/1, 031 04  Liptovksý Mikuláš</t>
  </si>
  <si>
    <t xml:space="preserve">Priehradná 2, 031 01 Liptovský Mikuláš </t>
  </si>
  <si>
    <t xml:space="preserve">Reštauračné činnosti a mobilný predaj jedál </t>
  </si>
  <si>
    <t>PSYCHAGOGIA, spol. s r.o. I.</t>
  </si>
  <si>
    <t xml:space="preserve">Garbiarska 3948, 031 01 Liptovský Mikuláš </t>
  </si>
  <si>
    <t xml:space="preserve">Činnosť špeciálnej lekárskej praxe </t>
  </si>
  <si>
    <t xml:space="preserve">Ing. Ľubomír Švanda - DANIARIK   </t>
  </si>
  <si>
    <t>Cintorínska 187/11, 031 04  Liptovský Mikuláš</t>
  </si>
  <si>
    <t>Cintorínska 187/11, 031 04  Liptovský Mikuláč</t>
  </si>
  <si>
    <t>Účtovnícke a audítorské činnosti, vedenie účtovníckych kníh, daňové poradenstvo</t>
  </si>
  <si>
    <t>Ladislav Hamrák</t>
  </si>
  <si>
    <t>Bobrovec 69, 032 21  Bobrovec</t>
  </si>
  <si>
    <t xml:space="preserve">Garbiarska 4118, 031 01 Liptovský Mikuláš </t>
  </si>
  <si>
    <t>JÁGER - ochrana osôb a majetku, s.r.o.</t>
  </si>
  <si>
    <t xml:space="preserve">Podtatranského 10, 031 01 Liptovský Mikuláš </t>
  </si>
  <si>
    <t>Súkromná bezpečnostná služba</t>
  </si>
  <si>
    <t>Ján Kuska</t>
  </si>
  <si>
    <t>Nábrežie Dr. A. Stodolu 1681/17, 031 01 Liptovský Mikuláš</t>
  </si>
  <si>
    <t xml:space="preserve">Kpt. Nálepku 10, 031 01 Liptovský Mikuláš </t>
  </si>
  <si>
    <t>C 33.13</t>
  </si>
  <si>
    <t>Čistenie a opravy ďalekohľadov</t>
  </si>
  <si>
    <t xml:space="preserve">Centrum sociálnych služieb ANIMA I. </t>
  </si>
  <si>
    <t xml:space="preserve">Jefremovská 634, 031 04 Liptovský Mikuláš </t>
  </si>
  <si>
    <t>MB sofi, s.r.o.</t>
  </si>
  <si>
    <t>Nábr. J. Kráľa 4344/13a, 031 01 Liptovský Mikuláš</t>
  </si>
  <si>
    <t>C 32.99</t>
  </si>
  <si>
    <t xml:space="preserve">Ostatná výroba - výroba darčekových predmetov - sviečky ,keramika, Reklamné práce - potlač, vyšívanie </t>
  </si>
  <si>
    <t>Ing. Eva Čápová</t>
  </si>
  <si>
    <t>Demänová 218, 031 01  Liptovský Mikuláš</t>
  </si>
  <si>
    <t xml:space="preserve">Demänová 218, 031 01 Liptovský Mikuláš </t>
  </si>
  <si>
    <t>O 85.59
M 74.30</t>
  </si>
  <si>
    <t>Vyučovanie v odbore cudzích jazykov - anglický jazyk; prekladateľské a tlmočnícke služby - anglický jazyk</t>
  </si>
  <si>
    <t>Jana Kubinská</t>
  </si>
  <si>
    <t>Nábrežie 4. apríla 1844/9, 031 01 Liptovský Mikuláš</t>
  </si>
  <si>
    <t>J. Martinku 879, 033 01 Liptovský Hrádok</t>
  </si>
  <si>
    <t>S 96.03</t>
  </si>
  <si>
    <t>Prevádzkovanie pohrebnej služby; kúpa tovaru na účely jeho predaja konečnému spotrebiteľovi (maloobchod) alebo iným prevádzkovateľom živnosti (veľkoobchod)</t>
  </si>
  <si>
    <t>Zuzana Hábovčíková HaByTex</t>
  </si>
  <si>
    <t xml:space="preserve">Vrbická 1948/2, 031 01 Liptovský Mikuláš </t>
  </si>
  <si>
    <t>1.mája 709, 031 01 Liptovský Mikuláš</t>
  </si>
  <si>
    <t>C 13.92</t>
  </si>
  <si>
    <t>Textilná výroba; výroba výrobkov zo slamy, šúpolia, prútia a korku; výroba hračiek a hier; výroba bižutérie a suvenírov</t>
  </si>
  <si>
    <t>FRUKTAL s.r.o.</t>
  </si>
  <si>
    <t xml:space="preserve">Palugyayho 896, 031 01 Liptovský Mikuláš </t>
  </si>
  <si>
    <t>G 46.31</t>
  </si>
  <si>
    <t>Výroba a predaj jemného pečiva FORNETTI; výroba a predaj ovocných a zeleninových štiav</t>
  </si>
  <si>
    <t>Peter Ferianc LAFER K &amp; P</t>
  </si>
  <si>
    <t>SNP 230/27, 033 01  Liptovský Hrádok</t>
  </si>
  <si>
    <t xml:space="preserve">SNP 1736/27B, 033 01 Liptovský Hrádok </t>
  </si>
  <si>
    <t>Ing. Veronika Kuťka Droppová</t>
  </si>
  <si>
    <t>Dúbrava 297, 032 12  Dúbrava</t>
  </si>
  <si>
    <t xml:space="preserve">Dúbrava 297, 032 12 Dúbrava </t>
  </si>
  <si>
    <t>C 32.13</t>
  </si>
  <si>
    <t>Centrum sociálnych služieb ANIMA II.</t>
  </si>
  <si>
    <t>PSYCHAGOGIA, spol. s r.o. II.</t>
  </si>
  <si>
    <t>Upravacie a pomocné technické práce</t>
  </si>
  <si>
    <t>Mestský futbalový klub Tatran Liptovský Mikuláš</t>
  </si>
  <si>
    <t xml:space="preserve">Smrečianska 612, 031 04 Liptovský Mikuláš </t>
  </si>
  <si>
    <t>R 93.12</t>
  </si>
  <si>
    <t>Pranie, žehlenie a úprava športových odevov a príslušenstva</t>
  </si>
  <si>
    <t>Chránené dielne, s.r.o.</t>
  </si>
  <si>
    <t>Reprografická výroba, šitie drobných reklamných predmetov, výroba odznakov a pracovných odevov; bezpečnostné a reflexné vesty</t>
  </si>
  <si>
    <t>Božena Kováčová -  KAROLÍN</t>
  </si>
  <si>
    <t>Dudova 4, 031 01 Lipt.Mikuláš</t>
  </si>
  <si>
    <t xml:space="preserve">Kollárova 3588, 031 01 Liptovský Mikuláš </t>
  </si>
  <si>
    <t xml:space="preserve">Kadernícke a kozmetické služby </t>
  </si>
  <si>
    <t>Centrum sociálnych služieb ANIMA III.</t>
  </si>
  <si>
    <t>Monika Komorášová</t>
  </si>
  <si>
    <t>Bobrovec 19, 032 21  Bobrovec</t>
  </si>
  <si>
    <t>Bobrovec 19, 032 21 Bobrovec</t>
  </si>
  <si>
    <t>N 82.1</t>
  </si>
  <si>
    <t>Juraj Halaj</t>
  </si>
  <si>
    <t xml:space="preserve">Ľubeľa 342, 032 14 Ľubeľa  </t>
  </si>
  <si>
    <t>Ulica 1. mája 98, 031 01 Liptovský Mikuláš</t>
  </si>
  <si>
    <t>G 46.18</t>
  </si>
  <si>
    <t xml:space="preserve">Erika Janček Chovančíková - TOPTROPIC </t>
  </si>
  <si>
    <t>Malatíny 110, 032 15</t>
  </si>
  <si>
    <t xml:space="preserve">1.mája 41, 031 01 Liptovský Mikuláš </t>
  </si>
  <si>
    <t>G 47.77</t>
  </si>
  <si>
    <t>Maloobchod s hodinami a šperkmi v špecializ. predajniach</t>
  </si>
  <si>
    <t>APZ Liptovský Hrádok, n.o.</t>
  </si>
  <si>
    <t xml:space="preserve">Hradná 528/13, 033 01  Lipt.Hrádok </t>
  </si>
  <si>
    <t xml:space="preserve">J.Martinku 877, 033 01 Liptovský Hrádok </t>
  </si>
  <si>
    <t>Výroba suvenírov</t>
  </si>
  <si>
    <t>Liptovské múzeum v Ružomberku II.</t>
  </si>
  <si>
    <t>Nám. Š.N.Hýroša 10, 034 50  Ružomberok</t>
  </si>
  <si>
    <t xml:space="preserve">Partizánska 153, 033 01 Liptovský Hrádok  </t>
  </si>
  <si>
    <t>R 91.02</t>
  </si>
  <si>
    <t>Činnosť múzeí (uvádzač v kultúrnom zariadení)</t>
  </si>
  <si>
    <t xml:space="preserve">TOMIRTECH, s.r.o. </t>
  </si>
  <si>
    <t>Demänovská 867, 031 01  Liptovský Mikuláš</t>
  </si>
  <si>
    <t xml:space="preserve">Demänovská 867, 031 01 Liptovský Mikuláš </t>
  </si>
  <si>
    <t>Zdena Uhríková</t>
  </si>
  <si>
    <t>Prosiek 43, 032 23  Prosiek</t>
  </si>
  <si>
    <t xml:space="preserve">Prosiek 43, 032 23 Prosiek </t>
  </si>
  <si>
    <t xml:space="preserve">Turistické a iné krátkodobé ubytovanie </t>
  </si>
  <si>
    <t>Katarína Kúkolová BISTRO</t>
  </si>
  <si>
    <t>Partizánska Ľupča 200, 032 15  Partizánska Ľupča</t>
  </si>
  <si>
    <t xml:space="preserve">Magurka 2060, 032 15 Partizánska Ľupča </t>
  </si>
  <si>
    <t>Ing. Pavel Ferianc LAFER K &amp; P</t>
  </si>
  <si>
    <t xml:space="preserve">SNP predajný stánok, 033 01 Liptovský Hrádok </t>
  </si>
  <si>
    <t>Dalibor Novotný</t>
  </si>
  <si>
    <t>Moyzesova 196/8, 033 01  Liptovský Hrádok</t>
  </si>
  <si>
    <t xml:space="preserve">Moyzesova 196/8, 033 01 Liptovský Hrádok </t>
  </si>
  <si>
    <t xml:space="preserve">Výroba ostatných výrobkov z dreva, výroba výrobkov z korku, slamy a prúteného materiálu </t>
  </si>
  <si>
    <t>Ľubomír Michalec</t>
  </si>
  <si>
    <t>Hybe 389, 032 31  Hybe</t>
  </si>
  <si>
    <t xml:space="preserve">Hybe 389, 032 31 Hybe </t>
  </si>
  <si>
    <t>C 16.23</t>
  </si>
  <si>
    <t xml:space="preserve">Výroba ostatná stavebnostolárska a tesárska - stolárske práce </t>
  </si>
  <si>
    <t xml:space="preserve">Peter Hanus  TO-MA </t>
  </si>
  <si>
    <t xml:space="preserve">Agátová 485/6, 031 04 Liptovský Mikuláš </t>
  </si>
  <si>
    <t>1. mája 724, 031 01  Liptovský Mikuláš</t>
  </si>
  <si>
    <t>K 66.22</t>
  </si>
  <si>
    <t>Kombinované administratívno-kancelárske práce</t>
  </si>
  <si>
    <t>HDtech, s. r. o.</t>
  </si>
  <si>
    <t xml:space="preserve">M. Pišúta 979/4, 031 01 Liptovský Mikuláš </t>
  </si>
  <si>
    <t>M 80.20</t>
  </si>
  <si>
    <t>Prevádzkovanie strážnej služby - pult centrálnej ochrany</t>
  </si>
  <si>
    <t>Centrum sociálnych služieb ANIMA IV.</t>
  </si>
  <si>
    <t xml:space="preserve">Nábrežie Dr. A. Stodolu 1177/82, 031 01 Liptovský Mikuláš </t>
  </si>
  <si>
    <t>Dagmar Lizúchová</t>
  </si>
  <si>
    <t>Konská 190, 032 04  Konská</t>
  </si>
  <si>
    <t xml:space="preserve">Jánošíkovo nábrežie 1212, 031 01 Liptovský Mikuláš </t>
  </si>
  <si>
    <t xml:space="preserve">Služby týkajúce sa telesnej pohody - prevádzkovanie zariadení slúžiacich na regeneráciu a rekondíciu </t>
  </si>
  <si>
    <t>Vladimír Janík</t>
  </si>
  <si>
    <t>Priehradná 1692/53, 031 01  Liptovský Mikuláš</t>
  </si>
  <si>
    <t xml:space="preserve">Vlastimil Császári </t>
  </si>
  <si>
    <t xml:space="preserve">Petrovičovo nábrežie 446/16, 031 01 Liptovský Mikuláš </t>
  </si>
  <si>
    <t>JUDr. Alena Kánová</t>
  </si>
  <si>
    <t>Demänová 460, 031 01  Liptovský Mikuláš</t>
  </si>
  <si>
    <t xml:space="preserve">Demänová 460, 031 01 Liptovský Mikuláš </t>
  </si>
  <si>
    <t xml:space="preserve">Poradenské služby v oblasti podnikania a riadenia </t>
  </si>
  <si>
    <t>Šimon Kramár</t>
  </si>
  <si>
    <t>Hlavná 131, 033 01  Podtureň</t>
  </si>
  <si>
    <t>Smrečianska 664, 031 04  Liptovský Mikuláš</t>
  </si>
  <si>
    <t>Centrum sociálnych služieb ANIMA V.</t>
  </si>
  <si>
    <t>August, s.r.o.</t>
  </si>
  <si>
    <t>Nábrežie 4. apríla 1998, 031 01 Liptovský Mikuláš</t>
  </si>
  <si>
    <t xml:space="preserve">Výroba ostatných plastových výrobkov </t>
  </si>
  <si>
    <t>Ing. Juraj Ondreáš + 421 DESIGN STUDIO</t>
  </si>
  <si>
    <t>1.mája 1959/23, 031 01  Liptovský Mikuláš</t>
  </si>
  <si>
    <t>Hollého 1, 031 01 Liptovský Mikuláš</t>
  </si>
  <si>
    <t>M 74.10</t>
  </si>
  <si>
    <t xml:space="preserve">Projektová, konštruktérska a realizačná činnosť - priemyselný dizajn </t>
  </si>
  <si>
    <t>TOSA, s.r.o.</t>
  </si>
  <si>
    <t>Štefánikova 3548, 031 05 Liptovský Mikuláš</t>
  </si>
  <si>
    <t>Operátor skladov</t>
  </si>
  <si>
    <t>JNJ, s. r. o.</t>
  </si>
  <si>
    <t xml:space="preserve">Riečna 203, 031 04 Liptovský Mikuláš </t>
  </si>
  <si>
    <t xml:space="preserve">Sprostredkovateľská činnosť - administratívne práce </t>
  </si>
  <si>
    <t xml:space="preserve">Company - Ravence, s.r.o. </t>
  </si>
  <si>
    <t xml:space="preserve">A.Hlinku 2653, 022 01  Čadca </t>
  </si>
  <si>
    <t xml:space="preserve">Liptovský Trnovec 520, 031 01 Liptovský Trnovec </t>
  </si>
  <si>
    <t>Ubytovacie služby - administratívny pracovník, špecialista pre cestovný ruch</t>
  </si>
  <si>
    <t>Ladislav Hámor - TATRA REVUE</t>
  </si>
  <si>
    <t>Žuffova 260/21, 031 01  Liptovský Mikuláš</t>
  </si>
  <si>
    <t xml:space="preserve">Žuffova 260/21, 031 01 Liptovský Mikuláš </t>
  </si>
  <si>
    <t xml:space="preserve">Služby súvisiace s produkciou filmov alebo videozáznamov </t>
  </si>
  <si>
    <t>Alena Kucháriková</t>
  </si>
  <si>
    <t>Andická 38/20, 031 01  Liptovský Mikuláš</t>
  </si>
  <si>
    <t xml:space="preserve">Andická 38/20, 031 01 Liptovský Mikuláš </t>
  </si>
  <si>
    <t>Tomáš Grygar</t>
  </si>
  <si>
    <t>Starojánska 189, 032 03  Liptovský Ján</t>
  </si>
  <si>
    <t xml:space="preserve">Nová 337, 032 03 Liptovský Ján </t>
  </si>
  <si>
    <t>Ľubomír Gallo - TOP</t>
  </si>
  <si>
    <t>Bodice 97, 031 01  Liptovský Mikuláš</t>
  </si>
  <si>
    <t xml:space="preserve">Námestie osloboditeľov 3, 031 01 Liptovský Mikuláš </t>
  </si>
  <si>
    <t>G 47.65</t>
  </si>
  <si>
    <t xml:space="preserve">Maloobchod s hračkami a hrami v špecializovaných predajniach </t>
  </si>
  <si>
    <t xml:space="preserve">D-trade&amp;service, s.r.o. </t>
  </si>
  <si>
    <t>Nábr.4.apríla 1837/8, 031 01  Liptovský Mikuláš</t>
  </si>
  <si>
    <t xml:space="preserve">Garbiarska 4417, 031 01 Liptovský Mikuláš </t>
  </si>
  <si>
    <t xml:space="preserve">Veľkoobchod a maloobchod s textilom - predaj tehotenského oblečenia </t>
  </si>
  <si>
    <t>Oskár Uličný</t>
  </si>
  <si>
    <t>Martina Rázusa 456/3, 033 01  Liptovský Hrádok</t>
  </si>
  <si>
    <t xml:space="preserve">Martina Rázusa 456/3, 033 01 Liptovský Hrádok </t>
  </si>
  <si>
    <t>Výroba jednoduchých drevárskych výrobkov, zostavovanie stolárskych dielcov alebo súčastí z dreva do finálnych produktov a ich údržba; opracovanie drevnej hmoty a výroba komponentov z dreva</t>
  </si>
  <si>
    <t>Peter Sopko Nuccco</t>
  </si>
  <si>
    <t>Kráľova Lehota 107, 032 33 Kráľova Lehota</t>
  </si>
  <si>
    <t xml:space="preserve">Pálenica 54/81, 033 01 Liptovský Hrádok </t>
  </si>
  <si>
    <t>C 20.41</t>
  </si>
  <si>
    <t>CRYSTAL SK, s.r.o.</t>
  </si>
  <si>
    <t>Roľnícka 474/26, 031 01  Liptovský Mikuláš</t>
  </si>
  <si>
    <t xml:space="preserve">Jánošíkovo nábrežie 4478/3A, 031 01 Liptovský Mikuláš </t>
  </si>
  <si>
    <t xml:space="preserve">Ing. Milan Baník LIPREX </t>
  </si>
  <si>
    <t>J.Janošku 5, 031 01 Liptovský Mikuláš</t>
  </si>
  <si>
    <t>IPA-TEX, s.r.o.</t>
  </si>
  <si>
    <t xml:space="preserve">J. Janošku 5, 031 01 Liptovský Mikuláš </t>
  </si>
  <si>
    <t>C 13.30</t>
  </si>
  <si>
    <t>Konečná úprava textilu</t>
  </si>
  <si>
    <t>Ján Mucha</t>
  </si>
  <si>
    <t>Liptovský Ján 491, 032 03 Liptovský Ján</t>
  </si>
  <si>
    <t xml:space="preserve">M. Pišúta 13, 031 01 Liptovský Mikuláš </t>
  </si>
  <si>
    <t xml:space="preserve">Masérske služby, Prevádzkovanie telovýchovných zariadení a zariadení slúžiacich na regeneráciu a rekondíciu </t>
  </si>
  <si>
    <t>Mesto Liptovský Mikuláš</t>
  </si>
  <si>
    <t xml:space="preserve">Štúrova 1989/41, 031 01 Liptovský Mikuláš </t>
  </si>
  <si>
    <t>80.20</t>
  </si>
  <si>
    <t>Branislav Fáber</t>
  </si>
  <si>
    <t>Jabloňová 518/4, 031 04  Liptovský Mikuláš</t>
  </si>
  <si>
    <t>Tibor Feketík SLOVEKON</t>
  </si>
  <si>
    <t>Dúbrava 313, 032 12  Dúbrava</t>
  </si>
  <si>
    <t>Vlachy 283, 032 13  Vlachy</t>
  </si>
  <si>
    <t>Výroba výrobkov zo skla</t>
  </si>
  <si>
    <t>ARCADIA-GASTRO, s.r.o.,</t>
  </si>
  <si>
    <t>1. mája 1960/54, 031 01  Liptovský Mikuláš</t>
  </si>
  <si>
    <t>Kpt.Nálepku 1390, 031 01  Liptovský Mikuláš</t>
  </si>
  <si>
    <t>Spracovanie a konzervovanie zemiakov</t>
  </si>
  <si>
    <t>HELBATEX, s.r.o.</t>
  </si>
  <si>
    <t>Prekážka 726/21, 033 01 Liptovský Hrádok</t>
  </si>
  <si>
    <t>Bernolákova 14, 031 01 Liptovský Mikuláš</t>
  </si>
  <si>
    <t>Vladimír Kuchárik</t>
  </si>
  <si>
    <t>Uhorská Ves 155, 032 03  Liptovský Ján</t>
  </si>
  <si>
    <t>Zuzana Feriancová</t>
  </si>
  <si>
    <t>Východná 836, 032 32  Východná</t>
  </si>
  <si>
    <t>G 47.91</t>
  </si>
  <si>
    <t>Jibstar Distribution s.r.o.</t>
  </si>
  <si>
    <t>Pod Dielom 333/55, 031 05 Liptovský Mikuláš</t>
  </si>
  <si>
    <t>Demänovská Dolina 203, 031 01 Liptovský Mikuláš</t>
  </si>
  <si>
    <t>81.20</t>
  </si>
  <si>
    <t>IMMER s.r.o.</t>
  </si>
  <si>
    <t>Dlhá 369/30, 971 01 Prievidza</t>
  </si>
  <si>
    <t xml:space="preserve">Vyšná Boca 51, 032 34 Vyšná Boca </t>
  </si>
  <si>
    <t>Alena Urbanová</t>
  </si>
  <si>
    <t>Ľubeľa 425, 032 14 Ľubeľa</t>
  </si>
  <si>
    <t>Obchod s kreatívnym tovarom</t>
  </si>
  <si>
    <t>RAFTING ADVENTURE s.r.o.</t>
  </si>
  <si>
    <t>Smrečany 213, 032 05 Smrečany</t>
  </si>
  <si>
    <t>Kollárova 2, 031 01 Liptovský Mikuláš</t>
  </si>
  <si>
    <t>UNICAR, s.r.o.</t>
  </si>
  <si>
    <t>ul. 1. mája 68/1848, 031 01 Liptovský Mikuláš</t>
  </si>
  <si>
    <t>ul. 1. mája 1206, 031 01 Liptovský Mikuláš</t>
  </si>
  <si>
    <t xml:space="preserve">G 45.11 </t>
  </si>
  <si>
    <t>Ivan Moravčík</t>
  </si>
  <si>
    <t>Hybe 1133, 032 31 Hybe</t>
  </si>
  <si>
    <t>G 45.20</t>
  </si>
  <si>
    <t>Oprava a údržba motorových vozidiel, čistiace a upratovacie služby</t>
  </si>
  <si>
    <t>Miroslava Kováčiková</t>
  </si>
  <si>
    <t>Hlavná 175, 033 01 Podtureň</t>
  </si>
  <si>
    <t>C 13.99</t>
  </si>
  <si>
    <t>Výroba ostatného textilu, i.n.</t>
  </si>
  <si>
    <t>Marika Macíková</t>
  </si>
  <si>
    <t>Dúbrava 565, 032 12 Dúbrava</t>
  </si>
  <si>
    <t>C 13.93</t>
  </si>
  <si>
    <t>Textilná výroba; tkanie kobercov</t>
  </si>
  <si>
    <t>Gabriela Sokolová</t>
  </si>
  <si>
    <t>Jánošíkova 425/19, 031 01 Liptovský Mikuláš</t>
  </si>
  <si>
    <t>LUDKA, s.r.o.</t>
  </si>
  <si>
    <t>Podbanské 45, 062 01 Vysoké Tatry</t>
  </si>
  <si>
    <t>Podbanské 1488, 032 42 Pribylina</t>
  </si>
  <si>
    <t>G 47.11</t>
  </si>
  <si>
    <t>Maloobchod v nešpecifických predajniach najmä s potravinami, nápojmi a tabakom</t>
  </si>
  <si>
    <t>Ing. Dušan Nevolník FINE WINE</t>
  </si>
  <si>
    <t>Ponad ohrady 194/51, 031 01 Liptovský Mikuláš</t>
  </si>
  <si>
    <t>M. M. Hodžu 1209/3, 031 01 Liptovský Mikuláš</t>
  </si>
  <si>
    <t xml:space="preserve">G 47.25 </t>
  </si>
  <si>
    <t>Maloobchodný predaj vína, liehovín, kávy a drobných doplnkov</t>
  </si>
  <si>
    <t>Z-ACCOUNTING, s.r.o.</t>
  </si>
  <si>
    <t>Hviezdoslavova 1871/2, 031 01 Liptovský Mikuláš</t>
  </si>
  <si>
    <t>Eva Jastrabíková E - studio</t>
  </si>
  <si>
    <t>Východná 829, 032 32 Východná</t>
  </si>
  <si>
    <t>Východná 111, 032 32 Východná</t>
  </si>
  <si>
    <t>LEDS, s.r.o.</t>
  </si>
  <si>
    <t>Stošice 826, 031 04 Liptovský Mikuláš</t>
  </si>
  <si>
    <t>Centrum sociálnych služieb ANIMA VI.</t>
  </si>
  <si>
    <t>Palúčanská 25, 031 01 Liptovský Mikuláš</t>
  </si>
  <si>
    <t>CREATIVE BUSINESS, s.r.o.</t>
  </si>
  <si>
    <t>Štúrova 1036/32, 031 01 Liptovský Mikuláš</t>
  </si>
  <si>
    <t>Domov pre seniorov Golden Age</t>
  </si>
  <si>
    <t>Mozartova 9, 917 08 Trnava</t>
  </si>
  <si>
    <t>Mincova 5, 031 05 Liptovský Mikuláš</t>
  </si>
  <si>
    <t>Marián Osacký</t>
  </si>
  <si>
    <t>Jura Janošku 2120/6, 031 01 Liptovský Mikuláš</t>
  </si>
  <si>
    <t>Anastázia Šušelová</t>
  </si>
  <si>
    <t>Malužiná 101, 032 34 Malužiná</t>
  </si>
  <si>
    <t>Štúrova 59/2, 031 01 Liptovský Mikuláš</t>
  </si>
  <si>
    <t>Výroba a predaj bytových doplnkov, textilná výroba</t>
  </si>
  <si>
    <t>Jozef Masarovič - MADAJA</t>
  </si>
  <si>
    <t>Liptovský Peter 401, 033 01 Liptovský Peter</t>
  </si>
  <si>
    <t>Predajný stánok, 033 01 Liptovský Peter</t>
  </si>
  <si>
    <t>Ján Staroň</t>
  </si>
  <si>
    <t>Lazisko 166, 032 11 Lazisko</t>
  </si>
  <si>
    <t xml:space="preserve">Lazisko 151, 032 11 Lazisko </t>
  </si>
  <si>
    <t>Jaroslav Stacho</t>
  </si>
  <si>
    <t>Galovany 40, 032 11 Galovany</t>
  </si>
  <si>
    <t>Ing. Ján Opavský - ODORA</t>
  </si>
  <si>
    <t>Vajanského 614/18, 031 01 Liptovský Mikuláš</t>
  </si>
  <si>
    <t>C 15.12</t>
  </si>
  <si>
    <t>Výroba výrobkov z koženky</t>
  </si>
  <si>
    <t>IPATEX, s.r.o.</t>
  </si>
  <si>
    <t>Konečná úprava textilu a veľkoformátová tlač</t>
  </si>
  <si>
    <t>Kliment Mojš - FINIS MORBUS</t>
  </si>
  <si>
    <t>Partizánska Ľupča 626, 032 15  Partizánska Ľupča</t>
  </si>
  <si>
    <t>Jánošíkovo nábrežie 2, 031 01 Liptovský Mikuláš</t>
  </si>
  <si>
    <t>ARCADIA - Slovakia s.r.o.</t>
  </si>
  <si>
    <t>M. Pišúta 2, 031 01 Liptovský Mikuláš</t>
  </si>
  <si>
    <t>Maloobchod s kvetmi, rastlinami, semenami, hnojivami v špealizovaných predajniach</t>
  </si>
  <si>
    <t>FILIP kuchynské štúdio s.r.o.</t>
  </si>
  <si>
    <t>Smrečany 323, 032 05 Smrečany</t>
  </si>
  <si>
    <t>C 16.23.9</t>
  </si>
  <si>
    <t>Pomocné práce v stolárskej výrobe</t>
  </si>
  <si>
    <t>Ing. Renata Kovalčíková</t>
  </si>
  <si>
    <t>Nábrežie Dr. A. Stodolu 1686/11, 031 01 Liptovský Mikuláš</t>
  </si>
  <si>
    <t>GFE, s.r.o.</t>
  </si>
  <si>
    <t>Kpt. Nálepku 1927/10, 031 01 Liptovský Mikuláš</t>
  </si>
  <si>
    <t>Anna Tomčíková - AAT ECONOMY</t>
  </si>
  <si>
    <t>Trlenská 7391/4, 034 03 Ružomberok</t>
  </si>
  <si>
    <t xml:space="preserve">Námestie osloboditeľov 794/33, 031 01 Liptovský Mikuláš </t>
  </si>
  <si>
    <t>Peter Mlynček - PEMMEVA
obchodno - reštauračné služby</t>
  </si>
  <si>
    <t>Iľanovská cesta 512, 032 02 Závažná Poruba</t>
  </si>
  <si>
    <t xml:space="preserve">Maloobchod v nešpecifických predajniach </t>
  </si>
  <si>
    <t>Mgr. Jana Badáňová</t>
  </si>
  <si>
    <t>Michaela Erhardtová</t>
  </si>
  <si>
    <t>Partizánska Ľupča 559, 032 15 Partizánska Ľupča</t>
  </si>
  <si>
    <t>C 13.92.9</t>
  </si>
  <si>
    <t>Výroba výšiviek, šitie odevov</t>
  </si>
  <si>
    <t>ARCADIA - KVETY, s.r.o.</t>
  </si>
  <si>
    <t>Kemi 629/12, 031 04 Liptovský Mikuláš</t>
  </si>
  <si>
    <t>Maloobchod s kvetmi, rastlinami a tovarom</t>
  </si>
  <si>
    <t>Mgr. Marta Tkáčová</t>
  </si>
  <si>
    <t>Dr. A. Stodolu 1808/61, 031 01 Liptovský Mikuláš</t>
  </si>
  <si>
    <t>Smrečianska 670, 031 04 Liptovský Mikuláš</t>
  </si>
  <si>
    <t>Slovak Edu Team - SET, s. r. o.</t>
  </si>
  <si>
    <t>Gaštanová 511/3, 031 01 Liptovský Mikuláš</t>
  </si>
  <si>
    <t>SNP 105/10, 031 01 Liptovský Mikuláš</t>
  </si>
  <si>
    <t>C 16.10</t>
  </si>
  <si>
    <t>Stolárstvo - výroba výrobkov z dreva</t>
  </si>
  <si>
    <t>Lenka Skaličanová - SLOVAKIA</t>
  </si>
  <si>
    <t>Liptovský Trnovec 157, 031 01 Liptovský Trnovec</t>
  </si>
  <si>
    <t>Kamenné pole 4447/2, 031 01 Liptovský Mikuláš</t>
  </si>
  <si>
    <t xml:space="preserve">G 47.77 </t>
  </si>
  <si>
    <t>BACK FIT, s.r.o.</t>
  </si>
  <si>
    <t>Pomocná vzdelávacia činnosť</t>
  </si>
  <si>
    <t>Ul. 1. mája 1850, 031 01 Liptovský Mikuláš</t>
  </si>
  <si>
    <t>B.E.S. - občianske združenie</t>
  </si>
  <si>
    <t>Stará Kremnička 197, 965 01 Stará Kremnička</t>
  </si>
  <si>
    <t>Hradná, 033 01 Liptovský Hrádok</t>
  </si>
  <si>
    <t>Rozvoj obce a regiónu</t>
  </si>
  <si>
    <t>Ivana Roháčová</t>
  </si>
  <si>
    <t>Jabloňová 518/3, 031 04  Liptovský Mikuláš</t>
  </si>
  <si>
    <t>Demänová 393, 031 01 Liptovský Mikuláš</t>
  </si>
  <si>
    <t xml:space="preserve">G 47.29 </t>
  </si>
  <si>
    <t>KFB Trans s.r.o.</t>
  </si>
  <si>
    <t>Hradná 529/5, 033 01 Liptovský Hrádok</t>
  </si>
  <si>
    <t>SNP 1, 033 01 Liptovský Hrádok</t>
  </si>
  <si>
    <t>H 49.41.0</t>
  </si>
  <si>
    <t>PaedDr. Dana Piatková</t>
  </si>
  <si>
    <t>Demänovská 356/54, 031 01 Liptovský Mikuláš</t>
  </si>
  <si>
    <t>Demänovská 914, 031 01 Liptovský Mikuláš</t>
  </si>
  <si>
    <t>Opracovanie drevnej hmoty ručným brúsením</t>
  </si>
  <si>
    <t>Vladimír Luptovský</t>
  </si>
  <si>
    <t>Liptovský Peter 247, 033 01 Liptovský Peter</t>
  </si>
  <si>
    <t>SNP 231, 033 01 Liptovský Hrádok</t>
  </si>
  <si>
    <t>Poskytovanie masérskych služieb</t>
  </si>
  <si>
    <t>Centrum sociálnych služieb ANIMA</t>
  </si>
  <si>
    <t>Pomocné údržbárske práce v dielni</t>
  </si>
  <si>
    <t>Vendelín Florek FLINE</t>
  </si>
  <si>
    <t>Dubová 493/5, 031 04 Liptovský Mikuláš</t>
  </si>
  <si>
    <t>Závažná Poruba 531, 031 04 Závažná Poruba</t>
  </si>
  <si>
    <t>C 31.09</t>
  </si>
  <si>
    <t>Administratívno - kancelárske práce</t>
  </si>
  <si>
    <t>Kováčiková Zdenka</t>
  </si>
  <si>
    <t xml:space="preserve"> 916 21 Čachtice 1278</t>
  </si>
  <si>
    <t>Malinovského č. 2563, 916 21 Čachtice</t>
  </si>
  <si>
    <t>12.12.1997</t>
  </si>
  <si>
    <t>00596680</t>
  </si>
  <si>
    <t>Jablonská 5, 907 01 Myjava</t>
  </si>
  <si>
    <t>01.10.1998</t>
  </si>
  <si>
    <t>Hrách Miroslav</t>
  </si>
  <si>
    <t>Športová 37, 915 01 Nové Mesto nad Váhom</t>
  </si>
  <si>
    <t>11.03.1999</t>
  </si>
  <si>
    <t>28.02.2015</t>
  </si>
  <si>
    <t>Dubina Július</t>
  </si>
  <si>
    <t>Malinovského 425, 916 21 Čachtice</t>
  </si>
  <si>
    <t>01.12.1999</t>
  </si>
  <si>
    <t>Potúčková Helena</t>
  </si>
  <si>
    <t>D.Jurkoviča 22, 906 13 Brezová pod Bradlom</t>
  </si>
  <si>
    <t>17.03.2000</t>
  </si>
  <si>
    <t>Klíma Miroslav</t>
  </si>
  <si>
    <t>Mnešická 2, 915 01 Nové Mesto nad Váhom</t>
  </si>
  <si>
    <t>reklamné činnosti,grafické práce</t>
  </si>
  <si>
    <t>20.11.2000</t>
  </si>
  <si>
    <t>Obec Čachtice</t>
  </si>
  <si>
    <t>00311464</t>
  </si>
  <si>
    <t>Malinovského 769, 916 21 Čachtice</t>
  </si>
  <si>
    <t>01.05.2006</t>
  </si>
  <si>
    <t>Ing. Alena Ondrová</t>
  </si>
  <si>
    <t>Mlynská 1, 915 01 Nové Mesto nad Váhom</t>
  </si>
  <si>
    <t>mediatorská činnosť</t>
  </si>
  <si>
    <t>01.09.2006</t>
  </si>
  <si>
    <t>Mesto Stará Turá</t>
  </si>
  <si>
    <t>00312002</t>
  </si>
  <si>
    <t>SNP 1/2, 916 01 Stará Turá</t>
  </si>
  <si>
    <t>bezpečnosť a poriadok</t>
  </si>
  <si>
    <t>Mesto Nové Mesto n.V.</t>
  </si>
  <si>
    <t>00311863</t>
  </si>
  <si>
    <t>Čsl.armády 1, 915 01 Nové Mesto nad Váhom</t>
  </si>
  <si>
    <t>01.12.2006</t>
  </si>
  <si>
    <t>Majtánová Alena</t>
  </si>
  <si>
    <t>Pažického 412/12, 907 01 Myjava</t>
  </si>
  <si>
    <t>M.R.Štefánika 931/52, 907 01 Myjava</t>
  </si>
  <si>
    <t>pracovník cestovnej kancelárie</t>
  </si>
  <si>
    <t>01.03.2007</t>
  </si>
  <si>
    <t>Podhradský Zdenko</t>
  </si>
  <si>
    <t>916 13 Vaďovce č. 238</t>
  </si>
  <si>
    <t>M.R.Štefánika 811, 915 01 Nové Mesto nad Váhom</t>
  </si>
  <si>
    <t>01.05.2007</t>
  </si>
  <si>
    <t>T-štúdio, s.r.o.</t>
  </si>
  <si>
    <t>Jiráskova 169, 916 01 Stará Turá</t>
  </si>
  <si>
    <t>knihviazačstvo</t>
  </si>
  <si>
    <t>YVETT, s.r.o.</t>
  </si>
  <si>
    <t>Lysiná č. 726, 916 21 Čachtice</t>
  </si>
  <si>
    <t>Malinovského 595, 916 21 Čachtice</t>
  </si>
  <si>
    <t>08.10.2007</t>
  </si>
  <si>
    <t>Ján Zima</t>
  </si>
  <si>
    <t>Čsl.armády 322/24, 907 01 Myjava</t>
  </si>
  <si>
    <t>Oprava a údržba mot.vozidiel</t>
  </si>
  <si>
    <t>01.01.2008</t>
  </si>
  <si>
    <t xml:space="preserve">Silgan Metal Packaging,a.s. </t>
  </si>
  <si>
    <t>Slovanská č.18,915 01 Nové Mesto nad Váhom</t>
  </si>
  <si>
    <t>Výroba drobných obalov z ľah.kov.</t>
  </si>
  <si>
    <t>08.04.2008</t>
  </si>
  <si>
    <t xml:space="preserve">Silgan Metal Packaging, a.s. </t>
  </si>
  <si>
    <t>Ján Viskup-Renta</t>
  </si>
  <si>
    <t>Jablonská č. 300, 907 01 Myjava</t>
  </si>
  <si>
    <t>Brezovská č. 7 907 01 Myjava</t>
  </si>
  <si>
    <t>01.05.2008</t>
  </si>
  <si>
    <t>Mária Beňáková</t>
  </si>
  <si>
    <t>Markoviča 9, 915 01 Nové Mesto nad Váhom</t>
  </si>
  <si>
    <t>účtovnícke a audídorské činnosti</t>
  </si>
  <si>
    <t>01.06.2008</t>
  </si>
  <si>
    <t>Temponet s.r.o.</t>
  </si>
  <si>
    <t>Hurbanova 131/5, 916 01 Stará Turá</t>
  </si>
  <si>
    <t>Jiráskova č. 104/28,  916 01 Stará Turá</t>
  </si>
  <si>
    <t>operátor prípravy dát</t>
  </si>
  <si>
    <t>20.06.2008</t>
  </si>
  <si>
    <t>Obec Vaďovce</t>
  </si>
  <si>
    <t>00312126</t>
  </si>
  <si>
    <t>Vaďovce č. 1, 916 13</t>
  </si>
  <si>
    <t>10.12.2008</t>
  </si>
  <si>
    <t>Ivake, s.r.o.</t>
  </si>
  <si>
    <t>Oremburská č. 8, 974 01 Banská Bystrica</t>
  </si>
  <si>
    <t>Trenčianska č. 17, 915 01 Nové Mesto nad Váhom</t>
  </si>
  <si>
    <t>MO v nešpec. predajniach</t>
  </si>
  <si>
    <t>01.03.2009</t>
  </si>
  <si>
    <t>Podhradská Oľga</t>
  </si>
  <si>
    <t>Papraď č. 1821, 916 01 Stará Turá</t>
  </si>
  <si>
    <t>M.R.Štefánika 69, 916 01 Stará Turá</t>
  </si>
  <si>
    <t>21.03.2009</t>
  </si>
  <si>
    <t>Dekora , s.r.o.</t>
  </si>
  <si>
    <t>Častkovce č. 343, 916 27</t>
  </si>
  <si>
    <t>Špecializované dizajnérske činn.</t>
  </si>
  <si>
    <t>04.05.2009</t>
  </si>
  <si>
    <t>Jozef Habán</t>
  </si>
  <si>
    <t>Kočovce č. 357, 916 31</t>
  </si>
  <si>
    <t>25.08.2009</t>
  </si>
  <si>
    <t>Ing. Stanislav Trebatický</t>
  </si>
  <si>
    <t>Kríž nad Váhom č. 368,916 31 Považany</t>
  </si>
  <si>
    <t>MO s dielmi a prísl. mot. vozidiel</t>
  </si>
  <si>
    <t>02.09.2009</t>
  </si>
  <si>
    <t>Ján Duga</t>
  </si>
  <si>
    <t>Hrašné č. 68, 916 14</t>
  </si>
  <si>
    <t>01.03.2010</t>
  </si>
  <si>
    <t>Dušan Jamrich</t>
  </si>
  <si>
    <t>Bradáčova č. 38, 907 01 Myjava</t>
  </si>
  <si>
    <t>Čsl.armády č. 17, 915 01 Nové Mesto nad Váhom</t>
  </si>
  <si>
    <t>06.04.2010</t>
  </si>
  <si>
    <t>Pavol Kováč</t>
  </si>
  <si>
    <t>Čulenova č. 20, 915 01 Nové Mesto nadv Váhom</t>
  </si>
  <si>
    <t>Hviezdoslavova č. 20 91501 Nové Mesto nad Váhom</t>
  </si>
  <si>
    <t>Sprostr.obchodu s iným špec.tov.</t>
  </si>
  <si>
    <t>30.07.2010</t>
  </si>
  <si>
    <t>14.07.2016</t>
  </si>
  <si>
    <t>Mária Brezovanová</t>
  </si>
  <si>
    <t>Krátka č. 9, 915 01 Nové Mesto nad Váhom</t>
  </si>
  <si>
    <t>Piešťanská č. 2, 915 01 Nové Mesto nad Váhom</t>
  </si>
  <si>
    <t>08.09.2010</t>
  </si>
  <si>
    <t>Adriana Majerníková</t>
  </si>
  <si>
    <t>Mierová č. 5, 916 01 Stará Turá</t>
  </si>
  <si>
    <t>J.Gábriša č.18, 915 01 Nové Mesto nad Váhom</t>
  </si>
  <si>
    <t>07.12.2010</t>
  </si>
  <si>
    <t>Košťálová Lenka</t>
  </si>
  <si>
    <t>Izbická č. 42, 915 01 Nové Mesto nad Váhom</t>
  </si>
  <si>
    <t>Železničná 29, 915 01 Nové Mesto nad Váhom</t>
  </si>
  <si>
    <t>MO s nápojmi v špec.predajniach</t>
  </si>
  <si>
    <t>29.06.2011</t>
  </si>
  <si>
    <t>Malinovského č. 769, 916 21 Čachtice</t>
  </si>
  <si>
    <t>Zber iného ako neb. Odpadu</t>
  </si>
  <si>
    <t>06.09.2011</t>
  </si>
  <si>
    <t>Ľubomír Stano</t>
  </si>
  <si>
    <t>M.R.Štefánika č. 18, 915 01 Nové Mesto nad Váhom</t>
  </si>
  <si>
    <t>Hurbanova č. 760, 915 01 Nové Mesto nad Váhom</t>
  </si>
  <si>
    <t>MO s hračkami v špec. Predajniach</t>
  </si>
  <si>
    <t>Obec Priepasné</t>
  </si>
  <si>
    <t>00309851</t>
  </si>
  <si>
    <t>Priepasné č. 109,906 15</t>
  </si>
  <si>
    <t>Kombinované pomocné činnosti</t>
  </si>
  <si>
    <t>Ľudovít Locsei</t>
  </si>
  <si>
    <t>Beckov 279, 916 38</t>
  </si>
  <si>
    <t>Obrábanie kovov,výroba ost. kov.výr.</t>
  </si>
  <si>
    <t>21.03.2012</t>
  </si>
  <si>
    <t>Drahuškovo,o.z</t>
  </si>
  <si>
    <t>Krajné 828, 916 16</t>
  </si>
  <si>
    <t>Výroba predmetov z hliny, skla a pod.</t>
  </si>
  <si>
    <t>04.05.2012</t>
  </si>
  <si>
    <t>ZRPŠ pri MŠ</t>
  </si>
  <si>
    <t>D.Jurkoviča 426, 906 13 Brezová pod Bradlom</t>
  </si>
  <si>
    <t>01.07.2012</t>
  </si>
  <si>
    <t>Edumy, s.r.o.</t>
  </si>
  <si>
    <t>Rudník č. 163, 906 23</t>
  </si>
  <si>
    <t>Hurbanova č. 664, 907 01 Myjava</t>
  </si>
  <si>
    <t>Ostatný maloobchod v špec. pred.</t>
  </si>
  <si>
    <t>Nám. Slobody 2491/9A</t>
  </si>
  <si>
    <t>Aquasam,s.r.o.</t>
  </si>
  <si>
    <t>Komenského č. 302/1, 907 01 Myjava</t>
  </si>
  <si>
    <t>VO so stavebným materiálom</t>
  </si>
  <si>
    <t>25.07.2012</t>
  </si>
  <si>
    <t>Elikva Trade Slovakia,s.r.o.</t>
  </si>
  <si>
    <t>Partizánska 292/39, 907 01 Myjava</t>
  </si>
  <si>
    <t>Reklamné a grafické práce</t>
  </si>
  <si>
    <t>05.11.2012</t>
  </si>
  <si>
    <t>Vladimír Košnár</t>
  </si>
  <si>
    <t>Srnianska č. 11, 915 01 Nové Mesto nad Váhom</t>
  </si>
  <si>
    <t>Čistenie kanalizačných systémov</t>
  </si>
  <si>
    <t>19.12.2012</t>
  </si>
  <si>
    <t>Ľuboš Ondrejovič</t>
  </si>
  <si>
    <t>Beckov 184, 916 38</t>
  </si>
  <si>
    <t>montáž vyhrad. tech. zar.</t>
  </si>
  <si>
    <t>Mesto Brezová pod Bradlom</t>
  </si>
  <si>
    <t>00309443</t>
  </si>
  <si>
    <t>M.R.Štefánika 1, 906 13 Brezová pod Bradlom</t>
  </si>
  <si>
    <t>01.01.2013</t>
  </si>
  <si>
    <t>ABC shop,s.r.o.</t>
  </si>
  <si>
    <t>M.R.Štefánika 18/101, 91601 Stará Turá</t>
  </si>
  <si>
    <t>Obchod s knihami prostr.internetu</t>
  </si>
  <si>
    <t>Selum, s.r.o.</t>
  </si>
  <si>
    <t>Horná Streda 366, 916 24</t>
  </si>
  <si>
    <t>01.03.2013</t>
  </si>
  <si>
    <t>Základná škola Myjava</t>
  </si>
  <si>
    <t>Štúrova 18, 907 01 Myjava</t>
  </si>
  <si>
    <t>08.01.2013</t>
  </si>
  <si>
    <t>Zdenka Koptáková-MICHEL</t>
  </si>
  <si>
    <t>D.Jurkoviča 968/46, 906 13 Brezová pod Bradlom</t>
  </si>
  <si>
    <t>Výroba ostatných odevov a dop.</t>
  </si>
  <si>
    <t>Rostum,s.r.o.</t>
  </si>
  <si>
    <t>Trenčianska 23, 915 01 Nové Mesto nad Váhom</t>
  </si>
  <si>
    <t>Výroba ost.plastových výrobkov</t>
  </si>
  <si>
    <t>04.03.2013</t>
  </si>
  <si>
    <t>T.Z.Ú.Company, s.r.o.</t>
  </si>
  <si>
    <t>administratíva a služby</t>
  </si>
  <si>
    <t>Nám. Slobody 2410/25, 915 01 Nové Mesto nad Váhom</t>
  </si>
  <si>
    <t>Mária Danihelová</t>
  </si>
  <si>
    <t>Turá Luka č. 38, 907 01 Myjava</t>
  </si>
  <si>
    <t>Čsl.armády 80/18, 915 01 Nové Mesto nad Váhom</t>
  </si>
  <si>
    <t>Kadernícke a kozmet. služby</t>
  </si>
  <si>
    <t>07.02.2013</t>
  </si>
  <si>
    <t>Marianna Krčová</t>
  </si>
  <si>
    <t>D. Jurkoviča 23, 906 13 Brezová pod Bradlom</t>
  </si>
  <si>
    <t>Hurbanova 331/6, 906 13 Brezová pod Bradlom</t>
  </si>
  <si>
    <t>23.01.2013</t>
  </si>
  <si>
    <t>Pavel Bučko</t>
  </si>
  <si>
    <t>Tematínska č. 3, 915 01 Nové Mesto nad Váhom</t>
  </si>
  <si>
    <t>Trenčianska cesta 24, 915 01 Nové Mesto nad Váh.</t>
  </si>
  <si>
    <t>Oprava a údržba mot. Vozidiel</t>
  </si>
  <si>
    <t>28.03.2013</t>
  </si>
  <si>
    <t>Domspráva, s.r.o.</t>
  </si>
  <si>
    <t>M.R.Štefánika 26, 915 01 Nové Mesto nad Váhom</t>
  </si>
  <si>
    <t>Haškova 2, 915 01 Nové Mesto nad Váhom</t>
  </si>
  <si>
    <t>Kombin. administratívno-kanc. činnosti</t>
  </si>
  <si>
    <t>15.04.2013</t>
  </si>
  <si>
    <t>Adela Kučeríková</t>
  </si>
  <si>
    <t>Hurbanova 13, 915 01 Nové Mesto nad Váhom</t>
  </si>
  <si>
    <t>Hurbanova 76, 916 01 Stará Turá</t>
  </si>
  <si>
    <t>Účtovnícke a udítorské činnosti</t>
  </si>
  <si>
    <t>23.04.2013</t>
  </si>
  <si>
    <t>Miroslav Bies - MB</t>
  </si>
  <si>
    <t>Hviezdoslavova 45, 916 01 Stará Turá</t>
  </si>
  <si>
    <t>Holubyho 32, 916 01 Stará Turá</t>
  </si>
  <si>
    <t>Kovoobrábanie</t>
  </si>
  <si>
    <t>17.05.2013</t>
  </si>
  <si>
    <t>Darina Krasická</t>
  </si>
  <si>
    <t>Jilemníckeho 23, 915 01 Nové Mesto nad Váhom</t>
  </si>
  <si>
    <t>22.05.2013</t>
  </si>
  <si>
    <t>Pamel, s.r.o.</t>
  </si>
  <si>
    <t>Holubyho 2, 915 01 Nové Mesto nad Váhom</t>
  </si>
  <si>
    <t>Zelená voda, 915 01 Nové Mesto nad Váhom</t>
  </si>
  <si>
    <t>28.05.2013</t>
  </si>
  <si>
    <t>Mgr. Gabriela Medňanská</t>
  </si>
  <si>
    <t>Štúrova 17, 915 01 Nové Mesto nad Váhom</t>
  </si>
  <si>
    <t>Nám. Dr. A. Schweitzera 194, 916 01 Stará Turá</t>
  </si>
  <si>
    <t>14.06.2013</t>
  </si>
  <si>
    <t>Roman Pálka</t>
  </si>
  <si>
    <t>Vysoká 9, 915 01 Nové Mesto nad Váhom</t>
  </si>
  <si>
    <t>Inovecká 8, 915 01 Nové Mesto nad Váhom</t>
  </si>
  <si>
    <t>19.06.2013</t>
  </si>
  <si>
    <t>Renáta Holíčková</t>
  </si>
  <si>
    <t>Hviezdoslavova 19, 915 01 Nové Mesto nad Váhom</t>
  </si>
  <si>
    <t>MO s použitým tovarom</t>
  </si>
  <si>
    <t>01.07.2013</t>
  </si>
  <si>
    <t>Ján Podolan</t>
  </si>
  <si>
    <t>Brigádnická č. 16, 915 01 Nové Mesto nad Váhom</t>
  </si>
  <si>
    <t>Hviezdoslavova 20, 91501 Nové Mesto nad Váhom</t>
  </si>
  <si>
    <t>MO so športovými potrebami</t>
  </si>
  <si>
    <t>29.07.2013</t>
  </si>
  <si>
    <t>Ing. Branislav Hargaš</t>
  </si>
  <si>
    <t>Moravské Lieskové č. 685, 916 42</t>
  </si>
  <si>
    <t>Výroba a reprodukcia záz. médií</t>
  </si>
  <si>
    <t>31.07.2013</t>
  </si>
  <si>
    <t>Ľubomíra Naďová</t>
  </si>
  <si>
    <t>Vaďovce č. 200, 916 13</t>
  </si>
  <si>
    <t>Vaďovce č. 133, 916 13</t>
  </si>
  <si>
    <t>01.09.2013</t>
  </si>
  <si>
    <t>ZOELA, s.r.o.</t>
  </si>
  <si>
    <t>Bukovčana 6, 841 07 Bratislava</t>
  </si>
  <si>
    <t>Horná Streda č. 366, 916 24</t>
  </si>
  <si>
    <t>10.12.2013</t>
  </si>
  <si>
    <t>Lenka Baumanová</t>
  </si>
  <si>
    <t>Nová Lehota č. 83, 916 35</t>
  </si>
  <si>
    <t>Nová Lehota č. 79, 916 35</t>
  </si>
  <si>
    <t>Ostatný MO v nešpec.predajniach</t>
  </si>
  <si>
    <t>21.02.2014</t>
  </si>
  <si>
    <t>Peter Maršálek</t>
  </si>
  <si>
    <t>Považská č. 4, 915 01 Nové Mesto nad Váhom</t>
  </si>
  <si>
    <t>M.R.Štefánika 1, 915 01 Nové Mesto nad Váhom</t>
  </si>
  <si>
    <t>01.03.2014</t>
  </si>
  <si>
    <t>2021091391</t>
  </si>
  <si>
    <t>01.04.2014</t>
  </si>
  <si>
    <t>Marián Božík</t>
  </si>
  <si>
    <t>1020301799</t>
  </si>
  <si>
    <t>Royova 20, 915 01 Nové Mesto nad Váhom</t>
  </si>
  <si>
    <t>Podjavorinskej 1, 915 01 Nové Mesto nad Váhom</t>
  </si>
  <si>
    <t>20.05.2014</t>
  </si>
  <si>
    <t>Kadlečík Juraj</t>
  </si>
  <si>
    <t>1046241548</t>
  </si>
  <si>
    <t>M. R. Štefánika 935/30, 907 01 Myjava</t>
  </si>
  <si>
    <t>Miroslav Hrách</t>
  </si>
  <si>
    <t>Športová 22, 915 01 Nové Mesto nad Váhom</t>
  </si>
  <si>
    <t>prevádzkovanie sauny, masérske služby</t>
  </si>
  <si>
    <t xml:space="preserve">Krchnavý Marek </t>
  </si>
  <si>
    <t>Považská 1984/, 915 01 Nové Mesto nad Váhom</t>
  </si>
  <si>
    <t>Monika Ševčíková Porubčanská - RALEX</t>
  </si>
  <si>
    <t>Limbová 3056/12, 010 01 Žilina</t>
  </si>
  <si>
    <t>HM TESCO, Viestova 5, 907 01 Myjava</t>
  </si>
  <si>
    <t xml:space="preserve">Michal Švacho, Bc. </t>
  </si>
  <si>
    <t>Častkovce 439, 916 27 Častkovce</t>
  </si>
  <si>
    <t>Častkovce 399, 916 27 Častkovce</t>
  </si>
  <si>
    <t>predaj akváriových rybičiek a príslušenstva</t>
  </si>
  <si>
    <t>Dušan Sládeček</t>
  </si>
  <si>
    <t>Stará Myjava 138, 907 01 Myjava</t>
  </si>
  <si>
    <t>Nám.M.R.Štefánika 563, 907 01 Myjava</t>
  </si>
  <si>
    <t>Dekora Group, spol. s.r.o.</t>
  </si>
  <si>
    <t>44 422 776</t>
  </si>
  <si>
    <t>Častkovce 343, 916 27 Častkovce</t>
  </si>
  <si>
    <t>Piešťanská 31/A, 915 01 Nové Mesto nad Váhom</t>
  </si>
  <si>
    <t>Výroba dekoračných predmetov</t>
  </si>
  <si>
    <t>Pavol Ondrášik</t>
  </si>
  <si>
    <t>Hrnčiarové 514, 916 12 Lubina</t>
  </si>
  <si>
    <t>Trenčianska 17, 915 01 Nové Mesto nad Váhom</t>
  </si>
  <si>
    <t>Biestech, s.r.o.</t>
  </si>
  <si>
    <t xml:space="preserve">Holubyho 302, 916 01 Stará Turá    </t>
  </si>
  <si>
    <t>Holubyho 302, 916 01 Stará Turá</t>
  </si>
  <si>
    <t>prigramovacie práce</t>
  </si>
  <si>
    <t>MDDr. Barbora Gulová</t>
  </si>
  <si>
    <t>Mnešická 74, 915 01 Nové Mesto nad Váhom</t>
  </si>
  <si>
    <t>Moravské Lieskové č. 607, 916 42 Moravské Lieskové</t>
  </si>
  <si>
    <t>Siamo, s.r.o.</t>
  </si>
  <si>
    <t>Pod Glavicou 1, 841 08 Bratislava</t>
  </si>
  <si>
    <t>Horná Streda č. 366, 916 24 Horná Streda</t>
  </si>
  <si>
    <t>výroba reklamných prezentov</t>
  </si>
  <si>
    <t>IZOTECH, s.r.o.</t>
  </si>
  <si>
    <t>Piešťanská 1185/25, 915 01 Nové Mesto nad Váhom</t>
  </si>
  <si>
    <t>admnistratívna činnost</t>
  </si>
  <si>
    <t>ZPSHelp-SK, s.r.o.</t>
  </si>
  <si>
    <t>Prostredná 1227/9, 907 01 Myjava</t>
  </si>
  <si>
    <t>dokončovacie práce</t>
  </si>
  <si>
    <t>STAVJAM, s.r.o.</t>
  </si>
  <si>
    <t>Na Doline 177, 916 21 Čachtice</t>
  </si>
  <si>
    <t>Malinovského 878, 916 21 Čachtice</t>
  </si>
  <si>
    <t>Obec Očkov</t>
  </si>
  <si>
    <t>Očkov 177, 916 22 Očkov</t>
  </si>
  <si>
    <t>údržba priestorov a okolia</t>
  </si>
  <si>
    <t>ALUMATIC, s.r.o.</t>
  </si>
  <si>
    <t>SNP 77, 916 01 Stará Turá</t>
  </si>
  <si>
    <t>Hrnčiarové 899, 916 12 Lubina</t>
  </si>
  <si>
    <t>Obec Jablonka</t>
  </si>
  <si>
    <t>Jablonka č. 51, 906 21 Jablonka</t>
  </si>
  <si>
    <t>Obec Nová Bošáca</t>
  </si>
  <si>
    <t>Nová Bošáca č. 79, 913 08 Nová Bošáca</t>
  </si>
  <si>
    <t>Stropkov</t>
  </si>
  <si>
    <t>Michal Horný</t>
  </si>
  <si>
    <t>Vojtovská 1598/7</t>
  </si>
  <si>
    <t>Prevádzkovanie TAXIslužby - kancelária</t>
  </si>
  <si>
    <t>COLTSUN -CONSULT</t>
  </si>
  <si>
    <t>Hlavná 33</t>
  </si>
  <si>
    <t>Sadzba a tlač hospodárskych tlačív</t>
  </si>
  <si>
    <t>Andrej Drotár</t>
  </si>
  <si>
    <t>Sam. Jurkoviča1558/4</t>
  </si>
  <si>
    <t>Ing. Ján Marušák</t>
  </si>
  <si>
    <t>J.Kráľa 19</t>
  </si>
  <si>
    <t>Architetonické a inžinierske služby</t>
  </si>
  <si>
    <t>Svetlana Olčáková</t>
  </si>
  <si>
    <t>Mat. Slovenskej 913/34</t>
  </si>
  <si>
    <t>Účtovníctvo</t>
  </si>
  <si>
    <t>Emília Galčíková</t>
  </si>
  <si>
    <t>Domaša -Valkov 44</t>
  </si>
  <si>
    <t>Ubytovacie služby s prevádzovaním pohostinských činností</t>
  </si>
  <si>
    <t>COLTSUN CONSULT, s.r.o</t>
  </si>
  <si>
    <t>Hlavmá 33</t>
  </si>
  <si>
    <t>Tlač a súvisiace služby</t>
  </si>
  <si>
    <t>Rastislav Schiller</t>
  </si>
  <si>
    <t>Andreja Hlinku 1087/22, 091 01 Stropkov</t>
  </si>
  <si>
    <t>Andreja Hlinku 1087/22</t>
  </si>
  <si>
    <t xml:space="preserve">50.20 / Údržba a oprava motorových vozidiel                                                             </t>
  </si>
  <si>
    <t>Údržba a oprava motorových vozidiel</t>
  </si>
  <si>
    <t>Ľubica Husťaková</t>
  </si>
  <si>
    <t>Čabalovce 92</t>
  </si>
  <si>
    <t>Čabalovce 76,  067 16 Výrava</t>
  </si>
  <si>
    <t>52.27 / Ostatný maloobchod</t>
  </si>
  <si>
    <t>Jozef Rohaľ</t>
  </si>
  <si>
    <t>Samuela Jurkoviča 1558/4, 091 01 Stropkov</t>
  </si>
  <si>
    <t>Samuela Jurkoviča 1558/4</t>
  </si>
  <si>
    <t>45.11 / Demolácie a búranie budov; zemné práce</t>
  </si>
  <si>
    <t>Demolácie a búranie budov</t>
  </si>
  <si>
    <t>Spektrum s.r.o.</t>
  </si>
  <si>
    <t>Mlynská 698/11 ,  091 01  Stropkov</t>
  </si>
  <si>
    <t>Námestie SNP 554/17,  091 01  Stropkov</t>
  </si>
  <si>
    <t>22.12 / Vydávanie novín</t>
  </si>
  <si>
    <t>Vydávanie novín</t>
  </si>
  <si>
    <t>Jozef Polončák</t>
  </si>
  <si>
    <t>Brusnica 102,  090 31 Kolbovce</t>
  </si>
  <si>
    <t>Brusnica 102</t>
  </si>
  <si>
    <t>51.18  / Sprostredkovanie obchodu s ostatným tovarom</t>
  </si>
  <si>
    <t>Sprostredkovanie obchodu s ostatným tovarom</t>
  </si>
  <si>
    <t>Richard Olčák - RIKY</t>
  </si>
  <si>
    <t>Vyšná Olšava č.30,  090 32 Miňovce</t>
  </si>
  <si>
    <t xml:space="preserve">Vyšná Olšava 30,  090 32  Miňovce </t>
  </si>
  <si>
    <t>49.41 / Nákladná cestná doprava</t>
  </si>
  <si>
    <t>REVIS Stropkov s.r.o</t>
  </si>
  <si>
    <t>Hlavná 1650/53,  091 01 Stropkov</t>
  </si>
  <si>
    <t>86.90  /  Ostatná zdravotná starostlivosť</t>
  </si>
  <si>
    <t>Beáta Beríková</t>
  </si>
  <si>
    <t>Hrnčiarska 1627/25, 091 01 Stropkov</t>
  </si>
  <si>
    <t>Hrnčiarska 770/48, 091 01 Stropkov</t>
  </si>
  <si>
    <t>14.19  /  Ostatná výroba odevov a doplnkov</t>
  </si>
  <si>
    <t>Ostatná výroba odevov a doplnkov</t>
  </si>
  <si>
    <t>Martin Smalik</t>
  </si>
  <si>
    <t>J. Kráľa 1006/5,  091 01 Stropkov</t>
  </si>
  <si>
    <t>ul. Šarišská ,  091 01 Stropkov</t>
  </si>
  <si>
    <t xml:space="preserve">46.74 /  Veľkoobchod so železiarskym tovarom </t>
  </si>
  <si>
    <t>Veľkoobchod so železiarským tovarom</t>
  </si>
  <si>
    <t>Ivan Sivy</t>
  </si>
  <si>
    <t>Čabalovce 89, 067 17 Čabalovce</t>
  </si>
  <si>
    <t>16.23 / Stolárstvo</t>
  </si>
  <si>
    <t>FO SOKOL Sitník</t>
  </si>
  <si>
    <t>Vranovská 1828/54,  091 01 Stropkov</t>
  </si>
  <si>
    <t xml:space="preserve">93.12/ Činnosti športových klubov  </t>
  </si>
  <si>
    <t>Maja, s.r.o.</t>
  </si>
  <si>
    <t>Po</t>
  </si>
  <si>
    <t>Andyho Warhola 831/38, 068 01 Medzilaborce</t>
  </si>
  <si>
    <t>10.72 Výroba a predaj čajového pečiva</t>
  </si>
  <si>
    <t>Výroba a predaj čajového pečiva</t>
  </si>
  <si>
    <t>Obec Tisinec</t>
  </si>
  <si>
    <t>Tisinec 1,  091 01 Stropkov</t>
  </si>
  <si>
    <t>Obecný úrad Tisinec 1,  091 01</t>
  </si>
  <si>
    <t>84.11 / Všeobecná verejná správa</t>
  </si>
  <si>
    <t>Jozef Dolutovský - JODO</t>
  </si>
  <si>
    <t>Breznica 109,  091 01 Stropkov</t>
  </si>
  <si>
    <t>Námestie SNP 60/30,  091 01 Stropkov</t>
  </si>
  <si>
    <t xml:space="preserve">47.78 / Maloobchod s novým tovarom  </t>
  </si>
  <si>
    <t>Martin Kasarda</t>
  </si>
  <si>
    <t>Hrnčiarska 1566/8,  091 01 Stropkov</t>
  </si>
  <si>
    <t>47.11 / Maloobchod v nešpecializovaných predajniach</t>
  </si>
  <si>
    <t>86.90 / Ostatná zdravotná starostlivosť</t>
  </si>
  <si>
    <t>Michal Daňo</t>
  </si>
  <si>
    <t>Duchnovičova 502/73  068 01 Medzilaborce</t>
  </si>
  <si>
    <t xml:space="preserve">Duchnovičova 502/73, 068 01 Medzilaborce </t>
  </si>
  <si>
    <t>25.99 / Výroba ostatných kovových výrobkov</t>
  </si>
  <si>
    <t>Hlavná 33,  091 01 Stropkov</t>
  </si>
  <si>
    <t>18.13 / Služby pre tlač</t>
  </si>
  <si>
    <t>Služby pre tlač</t>
  </si>
  <si>
    <t>KAPA DAB, s.r.o.</t>
  </si>
  <si>
    <t>Strojnícka 2087/6,  080 06 Prešov</t>
  </si>
  <si>
    <t>Námesie SNP</t>
  </si>
  <si>
    <t>46.39/ Nešpecializovaný veľkoobchod s potravinymi, nápojmi a tabakom</t>
  </si>
  <si>
    <t>Nešpecializovaný veľkoobchod s potravinami a tabakom</t>
  </si>
  <si>
    <t>Stanislav Jakub</t>
  </si>
  <si>
    <t>Hlavná 1651/45,  091 01 Stropkov</t>
  </si>
  <si>
    <t>Hlavná 53</t>
  </si>
  <si>
    <t>22.22/ Výroba tovaru z plastov</t>
  </si>
  <si>
    <t>Výroba tovaru s plastov</t>
  </si>
  <si>
    <t>Marián Maliňák Bc.</t>
  </si>
  <si>
    <t>Hrnčiarska 1566/8, 091 01 Stropkov</t>
  </si>
  <si>
    <t>Breznica 207,  091 01 Stropkov</t>
  </si>
  <si>
    <t xml:space="preserve">02.40 / Služby poskytované v lesníctve </t>
  </si>
  <si>
    <t>Služby poskytované v lesníctve</t>
  </si>
  <si>
    <t>JODO Breznica, s.r.o.</t>
  </si>
  <si>
    <t>Breznica, 091 01 Stropkov</t>
  </si>
  <si>
    <t>32.99 / Výroba sviečok</t>
  </si>
  <si>
    <t>Helena Mušinská</t>
  </si>
  <si>
    <t>Kpt. Nálepku 377/21, 068 01 Medzilaborce</t>
  </si>
  <si>
    <t>Kpt. Nálepku 377/21</t>
  </si>
  <si>
    <t xml:space="preserve">96.02 / Kadernícke služby </t>
  </si>
  <si>
    <t>Mária Černigová</t>
  </si>
  <si>
    <t>Turany nad Ondavou 65,  090 33</t>
  </si>
  <si>
    <t>Turany nad Ondavou 93,  090 33 Turany nad Ondavou</t>
  </si>
  <si>
    <t>47.1 /  Maloobchod  v nešpecializovaných predajniach</t>
  </si>
  <si>
    <t>Predaj rozličného tovaru</t>
  </si>
  <si>
    <t>MUDr. Iveta Drotárová</t>
  </si>
  <si>
    <t>Hviezdoslavova  9/9,  091 01 Stropkov</t>
  </si>
  <si>
    <t>Hviezdoslavova 9/9,  091 01 Stropkov</t>
  </si>
  <si>
    <t>86.21 / Činnosti všeobecnej lekárskej praxe</t>
  </si>
  <si>
    <t>Poskytovanie zdravotnej starostlivosti</t>
  </si>
  <si>
    <t>Obec Ňagov</t>
  </si>
  <si>
    <t>Ňagov 49, 068 01 Ňagov</t>
  </si>
  <si>
    <t>Ňagov 49,  068 01 Ňagov</t>
  </si>
  <si>
    <t>84.11/ Všeobecná verejná správa</t>
  </si>
  <si>
    <t>Ľubomír Madej</t>
  </si>
  <si>
    <t>Chotča 161,  090 21 Chotča</t>
  </si>
  <si>
    <t xml:space="preserve">Chotča 161, 090  21 Chotča </t>
  </si>
  <si>
    <t>16.29 /  Výroba jednoduchých drevárskych výrobkov</t>
  </si>
  <si>
    <t>Addere, s.r.o.</t>
  </si>
  <si>
    <t xml:space="preserve">Kalinčiakova 1060/25,  091 01 Stropkov </t>
  </si>
  <si>
    <t>Hviezdoslavova 7,  091 01 Stropkov</t>
  </si>
  <si>
    <t>47  / Maloobchod okrem motorových vozidiel a motocyklov</t>
  </si>
  <si>
    <t>Kovorob, s.r.o.</t>
  </si>
  <si>
    <t>Šarišská 10/1685,  091 01 Stropkov</t>
  </si>
  <si>
    <t>Šarišská 10/1685</t>
  </si>
  <si>
    <t>25,73 Výroba náradia</t>
  </si>
  <si>
    <t>Výroba naradia</t>
  </si>
  <si>
    <t>LACES, s.r.o.</t>
  </si>
  <si>
    <t xml:space="preserve">Pri rybníku 1851/11,  091 01 Stropkov </t>
  </si>
  <si>
    <t>Pri rybníku 1851/11,  091 01 Stropkov</t>
  </si>
  <si>
    <t>13.94 / Výroba povrazov, šnúr, motúzov a sieťovín</t>
  </si>
  <si>
    <t>Výroba povrazov, šnúr, motúzov a sieťovín</t>
  </si>
  <si>
    <t>Monika Čičváková</t>
  </si>
  <si>
    <t>Duchnovičova 532/12,  068 01 Medzilaborce</t>
  </si>
  <si>
    <t>Duchnovičova 530/2</t>
  </si>
  <si>
    <t>56.29 /  Ostatné jedálenské služby</t>
  </si>
  <si>
    <t>Ostatné jedalenské služby</t>
  </si>
  <si>
    <t>MAJKAP</t>
  </si>
  <si>
    <t xml:space="preserve">Hlavná 45,  091 01 Stropkov </t>
  </si>
  <si>
    <t>Hlavná 45,  091 01 Stropkov</t>
  </si>
  <si>
    <t xml:space="preserve">47.7 / Maloobchod s autosúčiastkami  </t>
  </si>
  <si>
    <t>NEZABUDKA SP, s.r.o.</t>
  </si>
  <si>
    <t xml:space="preserve">Hviezdoslavova 28,  091 01 Stropkov </t>
  </si>
  <si>
    <t>Hviezdoslavova 28,  091 01 Stropkov</t>
  </si>
  <si>
    <t>96.01 / Pranie a chemické čistenie</t>
  </si>
  <si>
    <t>Pranie a žehlenie textilných výrobkov</t>
  </si>
  <si>
    <t>Jozef Pivovarník</t>
  </si>
  <si>
    <t xml:space="preserve">Bankovska 1114/9,  091 01 Stropkov </t>
  </si>
  <si>
    <t>Janka Kráľa 1012,  091 01 Stropkov</t>
  </si>
  <si>
    <t>47.52  / Maloobchod so železiarskym tovarom</t>
  </si>
  <si>
    <t>Predaj a skladovanie tovaru</t>
  </si>
  <si>
    <t>Mesto Medzilaborce</t>
  </si>
  <si>
    <t>Mierová 326/4,  068 01 Medzilaborce</t>
  </si>
  <si>
    <t xml:space="preserve">Mierová 326/4,  068 01 Medzilaborce  </t>
  </si>
  <si>
    <t>84.11 / Všeobecná verejná  správa</t>
  </si>
  <si>
    <t>Poradenstvo, výdaj a prijem literatúry</t>
  </si>
  <si>
    <t>Dušan Papiak DPD</t>
  </si>
  <si>
    <t>Krásny Brod 251,  068 01 Krásny Brod</t>
  </si>
  <si>
    <t>16.10  / Pílenie a hobľovanie dreva</t>
  </si>
  <si>
    <t>Spracovanie dreva</t>
  </si>
  <si>
    <t>Obec Volica</t>
  </si>
  <si>
    <t>Volica 64,  067 01 Volica</t>
  </si>
  <si>
    <t xml:space="preserve">OU Volica 64,  067 01Volica </t>
  </si>
  <si>
    <t>MŠK Tesla Stropkov</t>
  </si>
  <si>
    <t>Matice slovenskej 895,  091 01 Stropkov</t>
  </si>
  <si>
    <t>Matice slovenskej 899/1,  091 01 Stropkov</t>
  </si>
  <si>
    <t>93.12 / Činnosti športových klubov</t>
  </si>
  <si>
    <t>STROPTEL, s.r.o.</t>
  </si>
  <si>
    <t>Ciolkovského 1270/1, 091 01 Stropkov</t>
  </si>
  <si>
    <t>27.11/ Výroba elektrických motorov, generátorov a transformátorov</t>
  </si>
  <si>
    <t>Pomocné práce pri montáži</t>
  </si>
  <si>
    <t>Námestie SNP 1, 091 01 Stropkov</t>
  </si>
  <si>
    <t>MUMAX, s.r.o.</t>
  </si>
  <si>
    <t>Hviezdoslavova 33,  091 01 Stropkov</t>
  </si>
  <si>
    <t>13.99 / Výroba ostatného textilu</t>
  </si>
  <si>
    <t>Obec Rokytovce</t>
  </si>
  <si>
    <t>Rokytovce 75,  068 01 Rokytovce</t>
  </si>
  <si>
    <t>Údržba a opráva obecného majetku</t>
  </si>
  <si>
    <t>Obec Breznica</t>
  </si>
  <si>
    <t>Breznica 100,  091 01 Breznica</t>
  </si>
  <si>
    <t>Breznica 273</t>
  </si>
  <si>
    <t>Údržba a oprava obecného majetku</t>
  </si>
  <si>
    <t>Breznica 267</t>
  </si>
  <si>
    <t>Vladimír Bodnár</t>
  </si>
  <si>
    <t>Chotčanská 179/112,  091 01 Stropkov</t>
  </si>
  <si>
    <t>A. Hlinku 2533/36,  091 01 Stropkov</t>
  </si>
  <si>
    <t>47.1 / Maloobchod v nešpecializovaných predajniach</t>
  </si>
  <si>
    <t>Skladovanie tovaru</t>
  </si>
  <si>
    <t>Jaroslav Kačmár</t>
  </si>
  <si>
    <t>Hrnčiarska 1627/21,  091 01 Stropkov</t>
  </si>
  <si>
    <t xml:space="preserve">Hrnčiarska 1627/21, 091 01 Stropkov </t>
  </si>
  <si>
    <t xml:space="preserve">74.90 / Ostatné odborné, vedecké a technické činnosti  </t>
  </si>
  <si>
    <t xml:space="preserve">Zámočnícka 90,  068 01 Medzilaborce </t>
  </si>
  <si>
    <t xml:space="preserve">SLUŽBA, mestský podník </t>
  </si>
  <si>
    <t>Hviezdoslavova 17/26,  091 01 Stropkov</t>
  </si>
  <si>
    <t>Hviezdoslavova 261, 091 01 Stropkov</t>
  </si>
  <si>
    <t>38 11 / Zber odpadu</t>
  </si>
  <si>
    <t>Prevádzkovanie verejného WC</t>
  </si>
  <si>
    <t>Hviezdoslavova 17/26, 091 01 Stropkov</t>
  </si>
  <si>
    <t>Jozef Roháľ MONT</t>
  </si>
  <si>
    <t>Samuela Jurkoviča 1558/4,  091 01 Stropkov</t>
  </si>
  <si>
    <t>43.1 / Demolačné a zemné práce</t>
  </si>
  <si>
    <t>Peter Lehocký - MUMAX</t>
  </si>
  <si>
    <t>Mlynská 699/17, 091 01 Stropkov</t>
  </si>
  <si>
    <t>Hlavná 48,  091 01 Stropkov</t>
  </si>
  <si>
    <t>47.71 / Maloobchodný predaj odevov</t>
  </si>
  <si>
    <t>Predaj odevov</t>
  </si>
  <si>
    <t>Erika Lišková</t>
  </si>
  <si>
    <t>Bukovce 120,  090 22 Bukovce</t>
  </si>
  <si>
    <t>Bukovce 132,  090 22 Bukovce</t>
  </si>
  <si>
    <t>47.19 / Ostatný maloobchod v nešpecializovaných predajniach</t>
  </si>
  <si>
    <t>Predaj tovaru</t>
  </si>
  <si>
    <t>Obec Krásny Brod</t>
  </si>
  <si>
    <t>Krásny Brod,  068 01 Medzilaborce</t>
  </si>
  <si>
    <t>Krásny Brod 69, 068 01 Medzilaborce</t>
  </si>
  <si>
    <t>Správa budovy</t>
  </si>
  <si>
    <t>Nový domov Vranov nad Topľou - Lomnica</t>
  </si>
  <si>
    <t>Sídl. Lúčna 829/36,  093 01 Vranov nad Topľou</t>
  </si>
  <si>
    <t>Šandalská 2076/44, 091 01 Stropkov</t>
  </si>
  <si>
    <t>87.10 / Ošetrovateľská služba v pobytových zariadeniach</t>
  </si>
  <si>
    <t>Infrmátor - Vrátnik</t>
  </si>
  <si>
    <t>Jozef Hricišin - STROP</t>
  </si>
  <si>
    <t>Hrnčiarska 799/82,  091 01 Stropkov</t>
  </si>
  <si>
    <t>Hlavná 65,  091 01 Stropkov</t>
  </si>
  <si>
    <t>56.21 / Výroba a dodávka jedál</t>
  </si>
  <si>
    <t>Ciolkovského 1270/1,  091 01 Stropkov</t>
  </si>
  <si>
    <t xml:space="preserve">27.11 / Výroba elektrických motorov, generátorov a transformátorov </t>
  </si>
  <si>
    <t>Ljuba Homzová</t>
  </si>
  <si>
    <t>Bukovce 20,  090 22 Bukovce</t>
  </si>
  <si>
    <t>Makovce 56,  090 23 Havaj</t>
  </si>
  <si>
    <t>47.19 / Ostatný maloobchod v nešpecializovaných predajniach</t>
  </si>
  <si>
    <t>Údržba a vykurovanie obchodných priestorov</t>
  </si>
  <si>
    <t>Zariadenie pre seniorov a DSS Ml</t>
  </si>
  <si>
    <t>Ševčenkova 681,  068 01 Medzilaborce</t>
  </si>
  <si>
    <t>Ševčenkova 681, 068 01 Medzilaborce</t>
  </si>
  <si>
    <t>87.30 / Starostlivosť o staršie osoby a osoby so zdravotným postihnutím v pobytových zariadeniach</t>
  </si>
  <si>
    <t>Opráva a údržba majetku</t>
  </si>
  <si>
    <t>Eurotrend, n.o.</t>
  </si>
  <si>
    <t>A. Warhola 121/24,  068 01 Medzilaborce</t>
  </si>
  <si>
    <t>Duchnovičova 533, 068 01 Medzilaborce</t>
  </si>
  <si>
    <t>94.99 / Činnosti ostatných členských organizácií i.n.</t>
  </si>
  <si>
    <t>Poskytovanie sociálnych služieb</t>
  </si>
  <si>
    <t>Jaroslav Šlepecký - BUKAS</t>
  </si>
  <si>
    <t>Bukovce 78,  090 22 Bukovce</t>
  </si>
  <si>
    <t>Chotča 172, 090 21 Chotča</t>
  </si>
  <si>
    <t>16.10 / Spracovanie dreva</t>
  </si>
  <si>
    <t>Pílenie, hobľovanie a inpregnovanie dreva</t>
  </si>
  <si>
    <t>Mierová 326/4</t>
  </si>
  <si>
    <t>Strážna služba-kamerový systém</t>
  </si>
  <si>
    <t xml:space="preserve">Domov soc.služieb </t>
  </si>
  <si>
    <t>Hlavná 80/50</t>
  </si>
  <si>
    <t>Informátor-vrátnik</t>
  </si>
  <si>
    <t>Základná škola Mlynská</t>
  </si>
  <si>
    <t>Mlynská 697/7</t>
  </si>
  <si>
    <t>Mat. slovenskej 900</t>
  </si>
  <si>
    <t>85.20 / Základné školstvo</t>
  </si>
  <si>
    <t>Správca budovy a majetku</t>
  </si>
  <si>
    <t>Obec Nižná Olšava</t>
  </si>
  <si>
    <t>Nižná Olšava 100</t>
  </si>
  <si>
    <t>Upratovacie a administratívne práce</t>
  </si>
  <si>
    <t>Addere,s.r.o.</t>
  </si>
  <si>
    <t>Kalinčiakova 1060/25</t>
  </si>
  <si>
    <t>Hviezdoslavova 7</t>
  </si>
  <si>
    <t xml:space="preserve">47  / Maloobchod okrem motorových vozidiel a motocyklov </t>
  </si>
  <si>
    <t>Anton Andrejko ADRIANA</t>
  </si>
  <si>
    <t>8.mája 492/6</t>
  </si>
  <si>
    <t>Cintorínska 542/3</t>
  </si>
  <si>
    <t>47.7 / Maloobchod ostatného tovaru v špecializovaných predajniach</t>
  </si>
  <si>
    <t>Predavaćka</t>
  </si>
  <si>
    <t>Miroslav Pecuch</t>
  </si>
  <si>
    <t>Hrnčiarska 1619/50</t>
  </si>
  <si>
    <t>Turany nad Ondavou</t>
  </si>
  <si>
    <t>55.90 / Ostatné ubytovanie</t>
  </si>
  <si>
    <t>Prevádzkar strav.a ubyt.jednotky</t>
  </si>
  <si>
    <t xml:space="preserve">Anna Čečková </t>
  </si>
  <si>
    <t>Krátka 1653/3</t>
  </si>
  <si>
    <t>Chotčanská 1739/169</t>
  </si>
  <si>
    <t xml:space="preserve">82.11 / Kombinované administratívno – kancelárske činnosti </t>
  </si>
  <si>
    <t>Zdenka Kováčová</t>
  </si>
  <si>
    <t>J.Gagarina 1259/12</t>
  </si>
  <si>
    <t>Hviezdoslavova 1311/27</t>
  </si>
  <si>
    <t>66.2 / Pomocné činnosti v poisťovníctve a v dôchodkovom zabezpečení</t>
  </si>
  <si>
    <t>Poisťovací agent, sprostredkovateľ poistenia</t>
  </si>
  <si>
    <t>Mesto Stropkov</t>
  </si>
  <si>
    <t>Hlavná 28/2</t>
  </si>
  <si>
    <t>Hlavná 38/2</t>
  </si>
  <si>
    <t>Personal.Swk.Service</t>
  </si>
  <si>
    <t>Hviezdoslavova 26</t>
  </si>
  <si>
    <t>78.10 / Činnosť agentúr sprostredkujúcich zamestnanie</t>
  </si>
  <si>
    <t>Pracovník pre spracovanie textov</t>
  </si>
  <si>
    <t>Alfonz Gombár</t>
  </si>
  <si>
    <t>Mlynská 698/11</t>
  </si>
  <si>
    <t>46.19 / Sprostredkovanie obchodu s rozličným tovarom</t>
  </si>
  <si>
    <t>Ing. Ľuba Komišáková</t>
  </si>
  <si>
    <t>Bajkalská 22, Prešov 080 01</t>
  </si>
  <si>
    <t>Soľník 27</t>
  </si>
  <si>
    <t>69.20 / Účtovnícke a audítorské činnosti, vedenie účtovných kníh, daňové poradenstvo</t>
  </si>
  <si>
    <t>Účtovnícke a audít. činnosti, vedenie účtov.kníh, daň.poradenstvo</t>
  </si>
  <si>
    <t>Ján Gombita</t>
  </si>
  <si>
    <t>Čertižné190</t>
  </si>
  <si>
    <t>29.99 / Výroba ostatných nekovových minerálnych výrobkov i.n.</t>
  </si>
  <si>
    <t>Výroba ostatných nekovových minerálnych výrobkov i.n.</t>
  </si>
  <si>
    <t>45 731 195</t>
  </si>
  <si>
    <t>87.30 Starostlivosť o staršie osoby a osoby so zdravotným postihnutím v pobytových zariadeniach</t>
  </si>
  <si>
    <t xml:space="preserve">Vrátnik </t>
  </si>
  <si>
    <t>37 786 156</t>
  </si>
  <si>
    <t>Vranovská 1828/54, 091 01 Stropkov</t>
  </si>
  <si>
    <t>Upratovačka</t>
  </si>
  <si>
    <t>Viera Gojdičová- Koláče od Marky</t>
  </si>
  <si>
    <t>47 465 191</t>
  </si>
  <si>
    <t>Bukovce 64, 090 22</t>
  </si>
  <si>
    <t>Havaj 139, 090 23</t>
  </si>
  <si>
    <t>10.72 / Výroba trvanlivého pečiva a  koláčov</t>
  </si>
  <si>
    <t>Pekár-cukrár</t>
  </si>
  <si>
    <t>Jaroslav Kaščák</t>
  </si>
  <si>
    <t>Hrnčiarska 1618/40, 091 01 Stropkov</t>
  </si>
  <si>
    <t>Akademika Pavlova 323, 091 01 Stropkov</t>
  </si>
  <si>
    <t>47.19 / Ostatný maloobchod  v nešpecializovaných predajniach</t>
  </si>
  <si>
    <t>Mária Hrebeňárová</t>
  </si>
  <si>
    <t>34 827 200</t>
  </si>
  <si>
    <t>Sitnická 1482/10, 091 01 Stropkov</t>
  </si>
  <si>
    <t xml:space="preserve">Hlavná 45, 091 01 Stropkov </t>
  </si>
  <si>
    <t>47.79 / Maloobchod s použitým tovarom v predajniach</t>
  </si>
  <si>
    <t>Maloobchodný predajca</t>
  </si>
  <si>
    <t>Irena Grundzová</t>
  </si>
  <si>
    <t>Miková 140, 090 24 Miková</t>
  </si>
  <si>
    <t xml:space="preserve">Miková 140, 090 24 Miková </t>
  </si>
  <si>
    <t>73.1 / Reklama</t>
  </si>
  <si>
    <t>Fytoma, s.r.o.</t>
  </si>
  <si>
    <t>36 505 692</t>
  </si>
  <si>
    <t>Krátka 1653/1, 091 01 Stropkov</t>
  </si>
  <si>
    <t>47.78 / Ostatný maloobchod v špecializovaných   predajniach</t>
  </si>
  <si>
    <t>Dom detí Božieho milosrdenstva, n.o.</t>
  </si>
  <si>
    <t>Matice slovenskej 1899/31, 091 01  Stropkov</t>
  </si>
  <si>
    <t xml:space="preserve">Matice slovenskej 1899/31, 091 01 </t>
  </si>
  <si>
    <t>87.20/ Starostlivosť o osoby s mentálnym postihnutím, duš. choré a drog. závislé osoby</t>
  </si>
  <si>
    <t>Service agency, s.r.o.</t>
  </si>
  <si>
    <t>45 717 800</t>
  </si>
  <si>
    <t>Hlavná 73/44,  091 01 Stropkov</t>
  </si>
  <si>
    <t>69.20 / Účtovnícke a audítorské činnosti</t>
  </si>
  <si>
    <t xml:space="preserve">Administratívny pracovník v účtovníctve </t>
  </si>
  <si>
    <t>HEaMY, s.r.o.</t>
  </si>
  <si>
    <t>36 498 521</t>
  </si>
  <si>
    <t>Tisinec 6, 091 01  Stropkov</t>
  </si>
  <si>
    <t>Hlavná 52, 091 01  Stropkov</t>
  </si>
  <si>
    <t>47.71 / Maloobchod s odevmi v špecializovaných predajniach</t>
  </si>
  <si>
    <t>Bc. Alena Vašková</t>
  </si>
  <si>
    <t>47 951 192</t>
  </si>
  <si>
    <t>Korunková 33, 091 01  Stropkov</t>
  </si>
  <si>
    <t>Breznica 300, 091 01 Stropkov</t>
  </si>
  <si>
    <t>45.20 / Úprava a údržba motorových vozidiel</t>
  </si>
  <si>
    <t>Mechanik pneuservisu</t>
  </si>
  <si>
    <t>Jozef Čabala - J.+Ľ. Čaba</t>
  </si>
  <si>
    <t>33 103 526</t>
  </si>
  <si>
    <t>Brusnica 35, 090 31 Brusnica</t>
  </si>
  <si>
    <t>Brusnica 32, 090 31 Brusnica</t>
  </si>
  <si>
    <t>Prdaj tovaru</t>
  </si>
  <si>
    <t>Ladislav Vrabeľ</t>
  </si>
  <si>
    <t>33 102 805</t>
  </si>
  <si>
    <t>Metodova 8, 091 01  Stropkov</t>
  </si>
  <si>
    <t>Hrnčiarska 801/67, 091 01 Stropkov</t>
  </si>
  <si>
    <t>56.30 / Služby pohostinstiev</t>
  </si>
  <si>
    <t>Príprava a výdaj stravy</t>
  </si>
  <si>
    <t>Matice slovenskej 899/1, 091 01 Stropkov</t>
  </si>
  <si>
    <t>Hlavná 1650/52,  091 01 Stropkov</t>
  </si>
  <si>
    <t>10.72 / Výroba trvanlivého pečiva a koláčov</t>
  </si>
  <si>
    <t>Stanislav Suchytra</t>
  </si>
  <si>
    <t xml:space="preserve">37 774 867                                    </t>
  </si>
  <si>
    <t>Hrnčiarska 1620/41, 091 01 Stropkov</t>
  </si>
  <si>
    <t>47.76 / maloobchod s kvetmi, rastlinami, semenami, hnojivami, domácimi zvieratami a krmivom pre zvieratá v špecializovaných predajniach</t>
  </si>
  <si>
    <t>Peter Galajda</t>
  </si>
  <si>
    <t>Bukovce 48, 090 22 Bukovce</t>
  </si>
  <si>
    <t xml:space="preserve">Námestie SNP 534/7 , 091 01 Stropkov </t>
  </si>
  <si>
    <t>56.30/Služby pohostinstiev</t>
  </si>
  <si>
    <t>príprava jedál</t>
  </si>
  <si>
    <t>Marhaba, s.r.o.</t>
  </si>
  <si>
    <t>Konštantínova 606/59, 091 01  Stropkov</t>
  </si>
  <si>
    <t xml:space="preserve">Hlavná 27, 091 01 Stropkov </t>
  </si>
  <si>
    <t>56.10.9 / Ostatné účelové stravovanie</t>
  </si>
  <si>
    <t>TMAN, s.r.o.</t>
  </si>
  <si>
    <t>Hlavná 1544/65, 091 01  Stropkov</t>
  </si>
  <si>
    <t>18.12 / Iná tlač</t>
  </si>
  <si>
    <t>Špecializované tlačiarenské práce a príprava tlačiarenských podkladov</t>
  </si>
  <si>
    <t>Tisinec 6, 091 01 Stropkov</t>
  </si>
  <si>
    <t>47.71 / Maloobchod s odevmi v špecializovaných predajniach</t>
  </si>
  <si>
    <t>RaR DESIGN, s.r.o.</t>
  </si>
  <si>
    <t>36 505 714</t>
  </si>
  <si>
    <t>Za Jarkom 836/3, 091 01 Stropkov</t>
  </si>
  <si>
    <t>Hviezdoslavova 2, 091 01 Stropkov</t>
  </si>
  <si>
    <t>31.02 / Výroba kuchynského nábytku</t>
  </si>
  <si>
    <t>Martin Smalík -KAMAS</t>
  </si>
  <si>
    <t>Šarišská 1975/6,  091 01 Stropkov</t>
  </si>
  <si>
    <t>46.74 / Veľkoobchod so železiarskym tovarom</t>
  </si>
  <si>
    <t>ZŠ Mlynská</t>
  </si>
  <si>
    <t>Mlynská 697/7, 091 01 Stropkov</t>
  </si>
  <si>
    <t>skladovanie a uskladnovanie</t>
  </si>
  <si>
    <t>Mária Onufráková</t>
  </si>
  <si>
    <t>Habura 148, 067 52 Habura</t>
  </si>
  <si>
    <t>Habura 59, 067 52</t>
  </si>
  <si>
    <t>47.11 / Maloobchod v nešpeci. Pred. najmä s potrav, nápojmi a tabakom</t>
  </si>
  <si>
    <t>obsluha zákazníkov</t>
  </si>
  <si>
    <t>Obec Makovce</t>
  </si>
  <si>
    <t>Makovce 13 , 090 23</t>
  </si>
  <si>
    <t>Global Invest Corporation, s.r.o.</t>
  </si>
  <si>
    <t>Hlavná 50 , 080 01 Prešov</t>
  </si>
  <si>
    <t>Duplín 119, 091 01 Stropkov</t>
  </si>
  <si>
    <t>43.32 / Stolárske práce</t>
  </si>
  <si>
    <t>Dom detí Božieho milosrdenstva s.r.o.</t>
  </si>
  <si>
    <t>Matice slovenskej 1899/31, 091 01 Stropkov</t>
  </si>
  <si>
    <t>87.20 / Starostlivosť o osoby s ment.postihnutím v pobyt. Zariadeniach</t>
  </si>
  <si>
    <t>Sv. Nikolaj, n.o.</t>
  </si>
  <si>
    <t>Duchnovičova 506, 068 01 Medzilaborce</t>
  </si>
  <si>
    <t>88.10 / Sociálna práca bez ubytovania pre staršie osoby a osoby so zdr. Postihnutím</t>
  </si>
  <si>
    <t>Matice slovenskej 895, 091 01 Stropkov</t>
  </si>
  <si>
    <t>93.12 / Činnosť športových klubov</t>
  </si>
  <si>
    <t>Dana Hudáková</t>
  </si>
  <si>
    <t>Nový Riadok 361/46, 091 01 Stropkov</t>
  </si>
  <si>
    <t>Akademika Pavlova 318/27,091 01 Stropkov</t>
  </si>
  <si>
    <t>69.20 / Účtov. a audítorské činnosti, vedenie účt. Kníh, daň. Poradenstvo</t>
  </si>
  <si>
    <t>administratívne práce v účtovníctve</t>
  </si>
  <si>
    <t>Vranovská 1828/54,091 01 Stropkov</t>
  </si>
  <si>
    <t>HAGAR, s.r.o.</t>
  </si>
  <si>
    <t>Hviezdoslavova 32/25, 091 01 Stropkov</t>
  </si>
  <si>
    <t>Hviezdoslavova 32/25/ ,091 01 Stropkov</t>
  </si>
  <si>
    <t>47.52/ maloobchod so železiarskym tovarom, farbami a sklom...</t>
  </si>
  <si>
    <t>MABED, s.r.o.</t>
  </si>
  <si>
    <t>Cintorínska 575/28, 091 01 Stropkov</t>
  </si>
  <si>
    <t>BAZÁR JPS, s.r.o.</t>
  </si>
  <si>
    <t>Hlavná 60, 091 01 Stropkov</t>
  </si>
  <si>
    <t>73.11/  Reklamné agentúry</t>
  </si>
  <si>
    <t>správca informačného systému</t>
  </si>
  <si>
    <t>Služba, mestský podnik Stropkov</t>
  </si>
  <si>
    <t>Matice slovenskej, Zimný štadión, 091 01 Stropkov</t>
  </si>
  <si>
    <t>38.11/ /Zber iného ako nebezpečného odpadu</t>
  </si>
  <si>
    <t>správa majestku</t>
  </si>
  <si>
    <t>JobArt, s.r.o.</t>
  </si>
  <si>
    <t>Krušinec 79, 091 01 Stropkov</t>
  </si>
  <si>
    <t xml:space="preserve">Krušinec 79, 091 01 Stropkov     </t>
  </si>
  <si>
    <t>43.99 / Ostatné špecializované stavebné práce i.n.</t>
  </si>
  <si>
    <t xml:space="preserve">reklama a propagácia </t>
  </si>
  <si>
    <t>Brova, s.r.o.</t>
  </si>
  <si>
    <t>Farma Chotča 167,090 21 Chotča</t>
  </si>
  <si>
    <t>Bokšanská 1336, 091 01 Stropkov</t>
  </si>
  <si>
    <t>10. 71 / Výroba chleba, výrova čerstvého pečiva a koláčov</t>
  </si>
  <si>
    <t>Mária Sykorová</t>
  </si>
  <si>
    <t>34 824 910</t>
  </si>
  <si>
    <t>Andreja Hlinku 1099/38, 091 01 Stropkov</t>
  </si>
  <si>
    <t>Hlavná 1647/27, 091 01 Stropkov</t>
  </si>
  <si>
    <t xml:space="preserve">14.19 / Výroba ostatných odevov a doplnkov </t>
  </si>
  <si>
    <t>Ing. Otakar Guman</t>
  </si>
  <si>
    <t>33 109 516</t>
  </si>
  <si>
    <t>Nová Polianka 8, 089 01 Svidník</t>
  </si>
  <si>
    <t>Hviezdoslavova 14/27, 091 01 Stropkov</t>
  </si>
  <si>
    <t>96.01 / pranie a chem. čistenie textil. a kožušin. výrobkov</t>
  </si>
  <si>
    <t>pranie a čistenie textilu</t>
  </si>
  <si>
    <t>Hlavná 1650/53, 091 01 Stropkov</t>
  </si>
  <si>
    <t>fyzioterapia</t>
  </si>
  <si>
    <t>Hlavná 45, 091 01 Stropkov</t>
  </si>
  <si>
    <t>47.78.9 / Ostatný maloobchod s novým tovarom v špec. Predajniach</t>
  </si>
  <si>
    <t>HANÁK, s.r.o.</t>
  </si>
  <si>
    <t>Chotčanská 1900/181, 091 01 Stropkov</t>
  </si>
  <si>
    <t>Hviezdoslavova 26/17, 091 01 Stropkov</t>
  </si>
  <si>
    <t>47.99 / Ostatný maloobchod mimo predajní, stánkov a trhov</t>
  </si>
  <si>
    <t>Hlavná 50,080 01 Prešov</t>
  </si>
  <si>
    <t>polygrafická výroba</t>
  </si>
  <si>
    <t>KIKA trade, s.r.o.</t>
  </si>
  <si>
    <t>Hlavná 12, 091 01 Stropkov</t>
  </si>
  <si>
    <t xml:space="preserve">56.30 / Služby pohostinstiev </t>
  </si>
  <si>
    <t>zdravotnícka asistencia</t>
  </si>
  <si>
    <t>Bellax, s.r.o.</t>
  </si>
  <si>
    <t>Kalinčiakova 1055/26, 091 01 Stropkov</t>
  </si>
  <si>
    <t>Breznica 1885/43, 091 01 Stropkov</t>
  </si>
  <si>
    <t>02.40.9 / ostatné služby poskytované v lesníctve</t>
  </si>
  <si>
    <t>Lumasek, s.r.o.</t>
  </si>
  <si>
    <t xml:space="preserve">Pri rybníku 1862/15, 091 01 Stropkov  </t>
  </si>
  <si>
    <t>25.11 / Výroba kovových konštrukcií a ich častú</t>
  </si>
  <si>
    <t>skladovanie tovaru</t>
  </si>
  <si>
    <t xml:space="preserve">Hlavná 60, 091 01 Stropkov  </t>
  </si>
  <si>
    <t>správca siete</t>
  </si>
  <si>
    <t>FIT&amp;GYM, s.r.o.</t>
  </si>
  <si>
    <t>Stročín 107, 089 01 Svidník</t>
  </si>
  <si>
    <t xml:space="preserve">Hviezdoslavova 26/17, 091 01 Stropkov  </t>
  </si>
  <si>
    <t>25.72 / Výroba zámkov a pántov</t>
  </si>
  <si>
    <t>Cirkevná základná škola</t>
  </si>
  <si>
    <t>Hrnčiarska 795/61, 091 01 Stropkov</t>
  </si>
  <si>
    <t>GLASS LPS, s.r.o.</t>
  </si>
  <si>
    <t>Dobrianskeho 56, 068 01 Medzilaborce</t>
  </si>
  <si>
    <t>23.19 / Výroba a spracovanie ostatného skla</t>
  </si>
  <si>
    <t>montážny pracovník elekt. zariadení</t>
  </si>
  <si>
    <t>Súkromná základná umelecká škola</t>
  </si>
  <si>
    <t>Hlavná 1737/12, 091 01 Stropkov</t>
  </si>
  <si>
    <t xml:space="preserve">Hlavná 79/48, 091 01 Stropkov  </t>
  </si>
  <si>
    <t>85.52 / Umelecké vzdelávanie</t>
  </si>
  <si>
    <t>Stopkov</t>
  </si>
  <si>
    <t>HE&amp;MY,s.r.o.</t>
  </si>
  <si>
    <t xml:space="preserve">Hlavná 52, 091 01 Stropkov  </t>
  </si>
  <si>
    <t>47.71 / Maloobchod s odevmi  v špecializ. Predajniach</t>
  </si>
  <si>
    <t>Obec Vyšná Olšava</t>
  </si>
  <si>
    <t>Vyšná Olšava 124, 090 32</t>
  </si>
  <si>
    <t>GLX Group, s.r.o.</t>
  </si>
  <si>
    <t xml:space="preserve">Hviezdoslavova 1311/27, 091 01 Stropkov  </t>
  </si>
  <si>
    <t>77.29 / Prenájom a lízing ostatných osobných potrieb a potrieb pre domácnosť</t>
  </si>
  <si>
    <t>Materská škola Andreja Hlinku</t>
  </si>
  <si>
    <t>Andreja Hlinku 1762/27, 091 01 Stropkov</t>
  </si>
  <si>
    <t>85.10 / Predškolská výchova</t>
  </si>
  <si>
    <t>M-S-K Slovakia, s.r.o.</t>
  </si>
  <si>
    <t>Kalinčiakova 1049/15, 091 01 Stropkov</t>
  </si>
  <si>
    <t>47.19 / Ostatný maloobchod v nešpec.predajniach</t>
  </si>
  <si>
    <t>LUMOLA, s.r.o.</t>
  </si>
  <si>
    <t>Soľník 13, 090 31</t>
  </si>
  <si>
    <t>85.22 / oprava domácich zariadení a zariadení pre dom a záhradu</t>
  </si>
  <si>
    <t>mechanik, oprávár poľnohosp. Strojov a zariadení</t>
  </si>
  <si>
    <t>Mikuláš Hanzlík - knihárstvo</t>
  </si>
  <si>
    <t>Štefana Baniča 10, 917 01 Trnava</t>
  </si>
  <si>
    <t>Rybníková 1, 917 01 Trnava</t>
  </si>
  <si>
    <t>administratívna pracovníčka, úradníčka</t>
  </si>
  <si>
    <t>Peter Bango</t>
  </si>
  <si>
    <t>Teodora Tekela 25917 01 Trnava</t>
  </si>
  <si>
    <t>Starohájska 2,  917  01 Trmava</t>
  </si>
  <si>
    <t>Biomin, a.s.</t>
  </si>
  <si>
    <t>neuvedené</t>
  </si>
  <si>
    <t>Potočná 1/1. 919 43 Cífer</t>
  </si>
  <si>
    <t>Potočná 1/1, 917 01 Cífer</t>
  </si>
  <si>
    <t>výroba farmaceutických výrobkov</t>
  </si>
  <si>
    <t>Fakturácia a odbyt farmaceutických výrobkov</t>
  </si>
  <si>
    <t>ALRO- SLOVAKIA s.r.o.</t>
  </si>
  <si>
    <t>Coburgová84, 917 01 Trnava</t>
  </si>
  <si>
    <t>Coburgová 84,917 01 Trnava</t>
  </si>
  <si>
    <t>Rekomplett s.r.o.</t>
  </si>
  <si>
    <t>Zavarská 11,917 01 Trnava</t>
  </si>
  <si>
    <t>Zavarská 11, 917 01 Trnava</t>
  </si>
  <si>
    <t xml:space="preserve"> Administratívne práce  obchodnej kancelárii, sprostredokovateľská činnosť v oblasti obchodu, sprostredkovateľská činnosť v oblasti služieb,...</t>
  </si>
  <si>
    <t>Marián Sloboda</t>
  </si>
  <si>
    <t>Vajanského 16, 917 01 Trnava</t>
  </si>
  <si>
    <t>Kornela Mahra 4, 917 01 Trnava</t>
  </si>
  <si>
    <t>výroba metial a kief</t>
  </si>
  <si>
    <t>výroba a predaj metiel</t>
  </si>
  <si>
    <t xml:space="preserve"> Na hlinách 9, 917 01  Trnava</t>
  </si>
  <si>
    <t>Jursky kameň s.r.o.</t>
  </si>
  <si>
    <t>OC Galéria, Veterná 40, 917 00,Trnava</t>
  </si>
  <si>
    <t>Pod Sekvojou 1353/43, 968 01, Nová Baňa</t>
  </si>
  <si>
    <t>maloobchod (predaj minerálov a šperkov z polodrahokamov)</t>
  </si>
  <si>
    <t>Jaroslav Lehuta</t>
  </si>
  <si>
    <t>Boleráz Klčovanská 206, 919 08 Boleráz</t>
  </si>
  <si>
    <t>Boleráz 206, 919 08 Boleráz</t>
  </si>
  <si>
    <t>obchodný reprezentant</t>
  </si>
  <si>
    <t>Kaldo s.r.o.</t>
  </si>
  <si>
    <t>Mikovíniho11,917 01, Trnava</t>
  </si>
  <si>
    <t>Mikovíniho 11,917 01, Trnava</t>
  </si>
  <si>
    <t>nákladná cestná doprava</t>
  </si>
  <si>
    <t>nákladná cestná doprava- administratívne práce</t>
  </si>
  <si>
    <t>Mgr. Gabriela Ondrejechová</t>
  </si>
  <si>
    <t>Hlavná12/23, 919 26 Zavar</t>
  </si>
  <si>
    <t>Hlavná 12/23, 919 26 Zavar</t>
  </si>
  <si>
    <t>Aloj Ozogán- AVEX</t>
  </si>
  <si>
    <t>41977076</t>
  </si>
  <si>
    <t>Starohájska 9, 917 01 Trnava</t>
  </si>
  <si>
    <t>Dušan Kudláč</t>
  </si>
  <si>
    <t>Opoj 65, 919 32 Opoj</t>
  </si>
  <si>
    <t>Výroba ostatných výrobkov z dreva; výroba výrobkov z korku, slamy a prúteného materiálu</t>
  </si>
  <si>
    <t>výroba kefárskych výrobkov a metiel</t>
  </si>
  <si>
    <t>Mária Hlavatovičová</t>
  </si>
  <si>
    <t>Vladimíra Clementisa 55, 917 01 Trnava</t>
  </si>
  <si>
    <t>ostatná činnosť zdravotníctva</t>
  </si>
  <si>
    <t>výroba lekárskych a dentálnych nástrojov a potrieb</t>
  </si>
  <si>
    <t>Ľubomír Toráč</t>
  </si>
  <si>
    <t>Zelenečská 111/1, 917 02 Trnava</t>
  </si>
  <si>
    <t>Ulica gen. Goliána 6009/19, 917 02 Trnava</t>
  </si>
  <si>
    <t>ostatný maloobchod mimo predajní stánkov a trhov</t>
  </si>
  <si>
    <t>Tommo s.r.o.</t>
  </si>
  <si>
    <t>Jeruzalemská2,917 00 Trnava</t>
  </si>
  <si>
    <t>Suchá nad Parnou 715, 919 01</t>
  </si>
  <si>
    <t>Viera Henisch</t>
  </si>
  <si>
    <t>Pásová 8248/8, 917 05 Trnava</t>
  </si>
  <si>
    <t>služby súvisiace so skrášľovaním tela-administratívna činnosť</t>
  </si>
  <si>
    <t>Zdenko Hoblík</t>
  </si>
  <si>
    <t>Kpt. Nálepku 27, 919 04 Smolenice</t>
  </si>
  <si>
    <t>Spracovanie dát, poskytovanie serverového priestoru na internete a súvisiace služby</t>
  </si>
  <si>
    <t>činnosti vzťahujúce sa k počitáču-tvorba webových stránok</t>
  </si>
  <si>
    <t>RÚVZ</t>
  </si>
  <si>
    <t>Limbová 6, 917 01 Trnava 1</t>
  </si>
  <si>
    <t>usmerňovanie činností zariadení, poskytujúcich zdrav.starostlivosť vzelávanie kultúrne a iné soc. služby, okrem soc.zabezpeč.</t>
  </si>
  <si>
    <t>administraívna činnosť v podateľni, informátor, údržbár - záhradník</t>
  </si>
  <si>
    <t>KALDOREAL s.r.o.</t>
  </si>
  <si>
    <t>Pekárska 14, 917 01 Trnava</t>
  </si>
  <si>
    <t>Andrej Zvolenský- CHLADTRANS</t>
  </si>
  <si>
    <t>Sereďská 249, 919 05 Trnava</t>
  </si>
  <si>
    <t>údržba a oprava mot. vozidiel</t>
  </si>
  <si>
    <t>Kruh n.o.</t>
  </si>
  <si>
    <t>Slovenská 26, 917 01 Trnava</t>
  </si>
  <si>
    <t>Ružindolská 11, 917 01 Trnava</t>
  </si>
  <si>
    <t>výroba prezentačných darčekových výrobkov</t>
  </si>
  <si>
    <t>Mesto Trnava</t>
  </si>
  <si>
    <t>Hlavná 1, 917 01 Trnava</t>
  </si>
  <si>
    <t xml:space="preserve">Trhová 2, 917 01 Trnava </t>
  </si>
  <si>
    <t>Obecná samospráva</t>
  </si>
  <si>
    <t>monitoring - kamerový systém</t>
  </si>
  <si>
    <t>Ľubomír Ovčiarik</t>
  </si>
  <si>
    <t>Dlhá 49, 919 01</t>
  </si>
  <si>
    <t>Jana Toronyi- Kamenárstvo Mohyla</t>
  </si>
  <si>
    <t>Voderady 325, 919 42 Voderady</t>
  </si>
  <si>
    <t>pomocná sila v kancelárií</t>
  </si>
  <si>
    <t>Obec Malženice</t>
  </si>
  <si>
    <t>Malženice 294, 919 29 Malženice</t>
  </si>
  <si>
    <t>hospodár športového areálu</t>
  </si>
  <si>
    <t>DIOCHI Slovakia s.r.o.</t>
  </si>
  <si>
    <t>Hlavná 31, 917 01 Trnava</t>
  </si>
  <si>
    <t>Ostatný maloobchod s potravinami v špecializovaných predajniach</t>
  </si>
  <si>
    <t xml:space="preserve"> predaj tvoru ( výživových doplnkov) konečnému spotrebiteľovi (maloobchod), organizovanie odborných kurzov, školení a iných vzdelávacích akcií</t>
  </si>
  <si>
    <t>AKO U MAMY n.o.</t>
  </si>
  <si>
    <t>B.Smetanu 17, 917 08 Trnava</t>
  </si>
  <si>
    <t>Hospodárska 36, 917 01 Trmava</t>
  </si>
  <si>
    <t>Ostatné zábavné činnosti a  voľnočasové aktivity</t>
  </si>
  <si>
    <t>vzdelávanie, výchova a rozvoj telesnej kultúry, organizovanie vikendových stretnutí so záujmovým programom, organizovanie letných aktivít</t>
  </si>
  <si>
    <t>Ing. Viera Hankovičová</t>
  </si>
  <si>
    <t>Štúrova 12,919 04 Smolenice</t>
  </si>
  <si>
    <t>Radlinského 1, 917 01 Trnava</t>
  </si>
  <si>
    <t>poradenstvo v oblasti celiakie</t>
  </si>
  <si>
    <t>Jana Hassanová</t>
  </si>
  <si>
    <t>Nobelova 7, 917 01 Trnava</t>
  </si>
  <si>
    <t>účtovníčka</t>
  </si>
  <si>
    <t>Zdenko Polák</t>
  </si>
  <si>
    <t>Okružná ul.15, 917 01 Trnava</t>
  </si>
  <si>
    <t>Čajkovského 2, 917 08 Trnava</t>
  </si>
  <si>
    <t>Helena Henčeková</t>
  </si>
  <si>
    <t>Hlavná 26/51, 919 26  Zavar</t>
  </si>
  <si>
    <t>Športová 41, 919 26 Zavar</t>
  </si>
  <si>
    <t>ANATEX s.r.o.</t>
  </si>
  <si>
    <t>Hviezdoslavova 30, 974 01 Banská Bystrica</t>
  </si>
  <si>
    <t>Coburgova 13/A, 917 02 Trnava</t>
  </si>
  <si>
    <t>Iná tlač,Reklamná agentúra,Nešpecializovaný VO,Ostatný maloobchod</t>
  </si>
  <si>
    <t>Katarína Hlatká</t>
  </si>
  <si>
    <t>Križovany n/Dudváh. 556, 919 24 Križovany</t>
  </si>
  <si>
    <t>manikérka</t>
  </si>
  <si>
    <t>Základná škola s materskou školou Ružindol</t>
  </si>
  <si>
    <t>Ružindol č. 3, 919 61 Ružindol</t>
  </si>
  <si>
    <t>budova Základnej školy Ružindol č. 3, 919 61 Ružindol</t>
  </si>
  <si>
    <t>výchovno-vzdelávacia činnosť</t>
  </si>
  <si>
    <t>Lukáš Minarovič</t>
  </si>
  <si>
    <t>Špačinská 106, 917 01 Trnava</t>
  </si>
  <si>
    <t>nákup a predaj pracovných odevov</t>
  </si>
  <si>
    <t>SUFA s.r.o.</t>
  </si>
  <si>
    <t>Boleráz 655, 919 08</t>
  </si>
  <si>
    <t>Hlavná 15, 917 01 Trnava</t>
  </si>
  <si>
    <t>ostatné pomocné obchodné činnosti i.n.</t>
  </si>
  <si>
    <t>Základná škola, Ulica Spartakovská 5 Trnava</t>
  </si>
  <si>
    <t>37990373</t>
  </si>
  <si>
    <t>Ulica Spartakovská 5, 917 01 Trnava</t>
  </si>
  <si>
    <t>MMP spol. s r.o.</t>
  </si>
  <si>
    <t>Bratislavská 11, 917 02 Trnava</t>
  </si>
  <si>
    <t>asistent v reklamnej agentúre</t>
  </si>
  <si>
    <t>Reality BIČIAR, s.r.o.</t>
  </si>
  <si>
    <t>Starohájska 7013/11, 917 01 Trnava</t>
  </si>
  <si>
    <t>Starohájska 7103/11, 917 01 Trnava</t>
  </si>
  <si>
    <t>ekonómka práce</t>
  </si>
  <si>
    <t>Emília Banciová</t>
  </si>
  <si>
    <t>Trojičné nám.9, 917 01 Trnava</t>
  </si>
  <si>
    <t>Trojičné námestie 9, 917 01  Trnava</t>
  </si>
  <si>
    <t>Dom Byt Servis, s.r.o.</t>
  </si>
  <si>
    <t>Tehelná 3/A, 917 01 Trnava</t>
  </si>
  <si>
    <t>Správa nehnuteľností na základe poplatkov alebo zmlúv</t>
  </si>
  <si>
    <t>administratíva a prípravné účtovnícke práce spojené so zabezpečením riadnej prevádzky bytov a domov</t>
  </si>
  <si>
    <t>REAL FIN spol. s r. o.</t>
  </si>
  <si>
    <t>Konštantína Čulena 14/8216, 917 01 Trnava</t>
  </si>
  <si>
    <t>administratívne a prípravné práce spojené so správou sprostredkovaných poistných zmlúv</t>
  </si>
  <si>
    <t>Petra Kavalcová</t>
  </si>
  <si>
    <t>Ulica Teodora Tekela 6740/16, 917 01 Trnava</t>
  </si>
  <si>
    <t>Michal Krivošík- ANDYCARS</t>
  </si>
  <si>
    <t>Sereďská 56, 917 05 Trnava - Modranka</t>
  </si>
  <si>
    <t>Sereďská 56, 917 05 Trnava</t>
  </si>
  <si>
    <t>údržba motorových vozidiel bez zásahu do motorickej časti vozidla</t>
  </si>
  <si>
    <t>Obec Ružindol</t>
  </si>
  <si>
    <t>Ružindol 130, 919 61 Ružindol</t>
  </si>
  <si>
    <t>Ružindol 288, 919 61 Ružindol</t>
  </si>
  <si>
    <t>Referent voľnočasových aktivít mládeže</t>
  </si>
  <si>
    <t>ST Trade s.r.o.</t>
  </si>
  <si>
    <t>Priemyslená 10, 918 38 Trnava</t>
  </si>
  <si>
    <t>K. Čulena 12, 917 01 Trnava</t>
  </si>
  <si>
    <t>predaj tovaru,balenie tovaru,spracovanie tlačovín,úprava a predaj reklamných predmetov</t>
  </si>
  <si>
    <t>Knižnica J.Fándlyho v Trnave</t>
  </si>
  <si>
    <t>00182826</t>
  </si>
  <si>
    <t>Rázusova 1, 918 20 Trnava</t>
  </si>
  <si>
    <t>Ľubomír Duban DCC</t>
  </si>
  <si>
    <t>17703689</t>
  </si>
  <si>
    <t>Boženy Slančíkovej Timravy 1, 917 00 Trnava</t>
  </si>
  <si>
    <t>Andreja Kubinu 21, 917 01 Trnava</t>
  </si>
  <si>
    <t>maloobchod s elektronickými zariadeniami pre domácnosť v špecializovaných predajniach</t>
  </si>
  <si>
    <t>baliarenska činnosť, vrátane vkladania, skladania a kompletizácie výrobkov a predmetov z komponentov do balíčkov,kartónov a iných obalových materiálov a etiketovanie výrobkov</t>
  </si>
  <si>
    <t>0,88,</t>
  </si>
  <si>
    <t>vypožičiavanie slepeckej talče</t>
  </si>
  <si>
    <t>Vladimír Kolenič</t>
  </si>
  <si>
    <t>Dolné Dubové 43, 919 52</t>
  </si>
  <si>
    <t>pomocný administratívny pracovník, pomocný pracovník</t>
  </si>
  <si>
    <t>Miroslav Marík</t>
  </si>
  <si>
    <t>Nová 326/56B, 919 21 Zeleneč</t>
  </si>
  <si>
    <t>Nitrianska 5, 917 01 Trnava</t>
  </si>
  <si>
    <t xml:space="preserve">Quantlab, s. .r o. </t>
  </si>
  <si>
    <t>A. Žarnova 2248/6, 917 02 Trnava</t>
  </si>
  <si>
    <t>Sladovnícka 13, 917 02 Trnava</t>
  </si>
  <si>
    <t>Ostatný výskum a experimentálny vývoj v oblasti prírodných a technických vied, poradenské služby v oblasti podnikania a riadenia, ost. Služby v oblasti podnikania a riadenia</t>
  </si>
  <si>
    <t>Barbora Škodová</t>
  </si>
  <si>
    <t>Hlavná 603/173, 919 65 Dolná Krupá</t>
  </si>
  <si>
    <t>Bratislavská 29, 917 01 Trnava</t>
  </si>
  <si>
    <t xml:space="preserve">Dekorácia výrobkov z dreva </t>
  </si>
  <si>
    <t>Zsolt Ostrožanský</t>
  </si>
  <si>
    <t>Hlavná 991/41, 924 01 Galanta</t>
  </si>
  <si>
    <t>Adriana Hrebíčková</t>
  </si>
  <si>
    <t>480 896 81</t>
  </si>
  <si>
    <t>Mozartova 6329/9, 917 08 Trnava</t>
  </si>
  <si>
    <t>Botanická 59, 917 08 Trnava</t>
  </si>
  <si>
    <t>maloobchod s kvetmi, rastlinami, semenami, hnojivami, domácimi zvieratami a krmivom pre zvieratá v špecializovných predajniach</t>
  </si>
  <si>
    <t>pomoc pri aranžovaní ikebán,vencov,kytíc , pomoc pri prácach v kvetinárstve</t>
  </si>
  <si>
    <t>ZŠ J. Palárika</t>
  </si>
  <si>
    <t>Majcichov 536, 919 22 Majcichov</t>
  </si>
  <si>
    <t>pedagogická a výchovná služba</t>
  </si>
  <si>
    <t>Iveta Polednáková</t>
  </si>
  <si>
    <t>Jesenského 1113/49, 926 01 Sereď</t>
  </si>
  <si>
    <t>Vajanského 22, 917 01 Trnava</t>
  </si>
  <si>
    <t>predaj oblečenia, kozmetiky, pochúťok pre zvieratá, strihanie a kúpanie psov, strihanie pazúrikov, čistenie uší</t>
  </si>
  <si>
    <t>Kaldoreal 1 s.r.o.</t>
  </si>
  <si>
    <t>Lukáš Vokoun</t>
  </si>
  <si>
    <t>Trojičné námestie 145/7, 917 01 Trnava</t>
  </si>
  <si>
    <t>Oakára Čepana 145/7, 917 01 Trnava</t>
  </si>
  <si>
    <t xml:space="preserve">admin. činnosť - prevádzkovaním cestovnej agentúry </t>
  </si>
  <si>
    <t>Kukučínova 2, 917 29 Trnava</t>
  </si>
  <si>
    <t>Pezinok</t>
  </si>
  <si>
    <t>Lucia Krivosudská</t>
  </si>
  <si>
    <t>Šenkvická 608/20A, 90082 Blatné</t>
  </si>
  <si>
    <t>Reca 12, 92526 Reca</t>
  </si>
  <si>
    <t>Horse Trading s.r.o.</t>
  </si>
  <si>
    <t>Reca 12, 92526  Reca</t>
  </si>
  <si>
    <t>veľkoobchod s odevmi a obuvou</t>
  </si>
  <si>
    <t>Ostatné zábavné činnosti a voľnočasové aktivity, jazda na koni</t>
  </si>
  <si>
    <t>Pezinská dielnička s.r.o.</t>
  </si>
  <si>
    <t>Banícka 43, 90201 Pezinok</t>
  </si>
  <si>
    <t>Kollárova 12, 90201 Pezinok</t>
  </si>
  <si>
    <t>Mgr. Miroslava Krivošíková</t>
  </si>
  <si>
    <t>Poroská 590/50, 92528  Pusté Úľany</t>
  </si>
  <si>
    <t>Lichnerova 37/A, 90301 Senec</t>
  </si>
  <si>
    <t>MARLOTKA</t>
  </si>
  <si>
    <t>Šancová 4, 90201 Pezinok</t>
  </si>
  <si>
    <t>Talihov dvor 3, 90201 Pezinok</t>
  </si>
  <si>
    <t>cukrárenská a pekárenská výroba</t>
  </si>
  <si>
    <t>Prenájom a prevádzkovanie vlastných alebo prenajatých nehnuteľností</t>
  </si>
  <si>
    <t>Margaréta Jurčovičová - MARGARET</t>
  </si>
  <si>
    <t>Nálepkova 5, 90201 Pezinok</t>
  </si>
  <si>
    <t>EVA medical s.r.o.</t>
  </si>
  <si>
    <t>Bratislavská 128, 902 01  Pezinok</t>
  </si>
  <si>
    <t>Holubyho 41, 90201 Pezinok</t>
  </si>
  <si>
    <t>činnosť špeciálnečj lekárskej praxe</t>
  </si>
  <si>
    <t>Richard Szákal - EL-SAKI</t>
  </si>
  <si>
    <t>Fándlyho 9, 903 01  Senec</t>
  </si>
  <si>
    <t>Fándlyho 9, 90301 Senec</t>
  </si>
  <si>
    <t>Helena Mackurová</t>
  </si>
  <si>
    <t>Jablonec 191, 900 87</t>
  </si>
  <si>
    <t>Jablonec 206, 90087</t>
  </si>
  <si>
    <t>Tenarry Slovakia s.r.o.</t>
  </si>
  <si>
    <t>Ružová dolina 7, 82108 Bratislava</t>
  </si>
  <si>
    <t>Šenkvická cesta 15/C, 902 01  Pezinok</t>
  </si>
  <si>
    <t>účtovnícke a audítorske činnosti, vedenie účtovných kníh, daňové poradenstvo</t>
  </si>
  <si>
    <t>Stolnotenisový klub Blatné</t>
  </si>
  <si>
    <t>Záhradná 429/2, 900 82  Blatné</t>
  </si>
  <si>
    <t>Šarfická 311, 900 82  Blatné</t>
  </si>
  <si>
    <t>činnosti športovýh klubov</t>
  </si>
  <si>
    <t>Helena Šavarová</t>
  </si>
  <si>
    <t>Vinohradnícka 1377/27, 90301 Senec</t>
  </si>
  <si>
    <t>Mierové námestie 5, 903 01 Senec</t>
  </si>
  <si>
    <t>LB SERVIS SK s.r.o.</t>
  </si>
  <si>
    <t>Kažmírska 17, 821 04 Bratislava</t>
  </si>
  <si>
    <t>Hečkova 1, 902 01  Pezinok</t>
  </si>
  <si>
    <t xml:space="preserve">Údržba a oprava výpočtovej, kancelárskej a spotrebnej elektroniky; Montáž, údržba a oprava telekomunikačných zariadení; Kúpa tovaru na účely jeho predaja konečnému spotrebiteľovi (maloobchod) </t>
  </si>
  <si>
    <t>WAVE LINE s.r.o.</t>
  </si>
  <si>
    <t>Andreja Sládkoviča 8, 903 01  Senec</t>
  </si>
  <si>
    <t>NEMKO s.r.o.</t>
  </si>
  <si>
    <t>Hany Zelinovej 19/4680, 903 01  Senec</t>
  </si>
  <si>
    <t>Lichnerova 2,  903 01  Senec</t>
  </si>
  <si>
    <t>Kúpa tovaru na účely jeho predaja konečnému spotrebiteľovi (maloobchod)</t>
  </si>
  <si>
    <t>Piešová Júlia-NOBLER</t>
  </si>
  <si>
    <t>Dunajská 568, 900 46  Most pri Bratislave</t>
  </si>
  <si>
    <t>Prenájom hnuteľných vecí</t>
  </si>
  <si>
    <t>Mgr.art.Michaela Ľuptáková</t>
  </si>
  <si>
    <t>Malobielska 996/68B, 900 24  Veľký Biel</t>
  </si>
  <si>
    <t>Zákazkové šitie; Výroba a oprava konfekčného textilného tovaru a odevov; Výroba bižutérie a odevných doplnkov</t>
  </si>
  <si>
    <t>JMT Mobile s.r.o.</t>
  </si>
  <si>
    <t>Kaplna 229, 90084  Kaplna</t>
  </si>
  <si>
    <t>Kaplna 138,      900 84  Kaplna</t>
  </si>
  <si>
    <t>LM Reklama s.r.o.</t>
  </si>
  <si>
    <t>Arménska 4/A,      821 06  Bratislava</t>
  </si>
  <si>
    <t>Tomášovská 22, 900 45 Malinovo</t>
  </si>
  <si>
    <t>Odevná a textilná výroba, Vydavateľská činnosť, Polygrafická výroba, sadzba a konečná úprava tlačovín</t>
  </si>
  <si>
    <t>Peter Lang - JTL HALA</t>
  </si>
  <si>
    <t>Modranská 1334/30,      90081  Šenkvice</t>
  </si>
  <si>
    <t>Muškátová 21, 902 01  Pezinok</t>
  </si>
  <si>
    <t>Administratívne práce v maloobchode</t>
  </si>
  <si>
    <t>DIOCHI Slovakia, s.r.o.</t>
  </si>
  <si>
    <t>Hlavná 31, 917 01  Trnava</t>
  </si>
  <si>
    <t>Holubyho 28, 902 01  Pezinok</t>
  </si>
  <si>
    <t>pezinok</t>
  </si>
  <si>
    <t>Ivan Pavučok  PAVIAN ZAHDNIK</t>
  </si>
  <si>
    <t>Kráľová pre Senci 71, 90050 Kráľová pre Senci</t>
  </si>
  <si>
    <t>LUMAX s.r.o.</t>
  </si>
  <si>
    <t>Železničná 4745, 903 01  Senec</t>
  </si>
  <si>
    <t>EVENIT s.r.o.</t>
  </si>
  <si>
    <t>Obchodná 784/8, 900 26 Slovenský Grob</t>
  </si>
  <si>
    <t>Štefánikova 17,    902 01  Pezinok</t>
  </si>
  <si>
    <t>Krajčírske práce, administratívne práce, sprostredkovanie obchodu</t>
  </si>
  <si>
    <t>Marian Bagita - DUAL BP</t>
  </si>
  <si>
    <t>Obrancov mieru 6/11, 946 03 Kolárovo</t>
  </si>
  <si>
    <t>Jesenského 4,   902 01  Pezinok</t>
  </si>
  <si>
    <t>Výroba pracovných odevov, maloobchodná činnosť s tovarom</t>
  </si>
  <si>
    <t>LUDIB s.r.o.,</t>
  </si>
  <si>
    <t>Potočná 42,                              900 84  Báhoň</t>
  </si>
  <si>
    <t>Potočná 42,  900 84 Báhoň</t>
  </si>
  <si>
    <t xml:space="preserve">Baliace činnosti, manipulácia s tovarom </t>
  </si>
  <si>
    <t>Michal Bednarovský</t>
  </si>
  <si>
    <t>Štefánikova 772/72, 900 01 Modra</t>
  </si>
  <si>
    <t>Vajanského 1,  900 01  Modra</t>
  </si>
  <si>
    <t>PhDr. Igor Stankovič</t>
  </si>
  <si>
    <t>Družstevná 1128/52, 900 81 Šenkvice</t>
  </si>
  <si>
    <t>Moyzesova 10, 903   01 Senec</t>
  </si>
  <si>
    <t>ZŠ a MŠ Vištuk</t>
  </si>
  <si>
    <t>Vištuk č. 44,                  900 85 Vištuk</t>
  </si>
  <si>
    <t>Vištuk č. 44,  900 85 Vištuk</t>
  </si>
  <si>
    <t>Ing. Katarína Šturmová</t>
  </si>
  <si>
    <t>Bytrická 2480/18,    9002 01  Pezinok</t>
  </si>
  <si>
    <t>Holubyho 35,   902 01  Pezinok</t>
  </si>
  <si>
    <t>Janka Repaská Černáková</t>
  </si>
  <si>
    <t>Hroznova 4311/3, 902 01 Pezinok</t>
  </si>
  <si>
    <t>Holubyho 79,   902 01  Pezinok</t>
  </si>
  <si>
    <t>Pánske, dámske a detské kaderníctvo</t>
  </si>
  <si>
    <t>HYDROTEAM contracting</t>
  </si>
  <si>
    <t>Muškátová 12, 900 21  Svätý Jur</t>
  </si>
  <si>
    <t>Vypracovanie dokumentácie a projektu jednoduchých stavieb, drobných stavieb a zmien; Inžinierska činnosť;  administratívne práce, poradenstvo, reklamná a propagačná  činnosť</t>
  </si>
  <si>
    <t>Medica Jur s.r.o.</t>
  </si>
  <si>
    <t>Hergottova 2,       900  21  Svätý Jur</t>
  </si>
  <si>
    <t>Hergottova 2,  900  21  Svätý Jur</t>
  </si>
  <si>
    <t>Školboz Servis s.r.o.,</t>
  </si>
  <si>
    <t>Trnavská 13,     903 01  Senec</t>
  </si>
  <si>
    <t>Mierové nám. 5/D, 903  01  Senec</t>
  </si>
  <si>
    <t>Ing. Miloš Podolský</t>
  </si>
  <si>
    <t>Most pri Bratislave 239, 900 46 Most pri Bratislave</t>
  </si>
  <si>
    <t>Poradenské služby v oblasti podnikania (činnosť podnikateľských, organizačných  a ekonomických poradcov)</t>
  </si>
  <si>
    <t>Obec Vištuk</t>
  </si>
  <si>
    <t>00305171</t>
  </si>
  <si>
    <t>Vištuk č. 353,      900 85  Vištuk</t>
  </si>
  <si>
    <t>Vištuk č. 139,  900 85  Vištuk</t>
  </si>
  <si>
    <t>Činnosti knižníc</t>
  </si>
  <si>
    <t>Helena Horváthová</t>
  </si>
  <si>
    <t>SNP 1450/21,      900 01  Modra</t>
  </si>
  <si>
    <t>Dukelská 40,  900 01  Modra</t>
  </si>
  <si>
    <t>Ostatný maloobchod s novým tovarom v špecializovaných predajniach</t>
  </si>
  <si>
    <t>Adler print s.r.o.</t>
  </si>
  <si>
    <t>Veterná 417,  90042   Miloslavov</t>
  </si>
  <si>
    <t>Veterná 417, 90042   Miloslavov</t>
  </si>
  <si>
    <t>Grafické práce na počítači podľa predlohy</t>
  </si>
  <si>
    <t>CHRANENEPRACOVISKO.EU s.r.o.</t>
  </si>
  <si>
    <t>Sadová 29/A, 900 28  Ivanka pri Dunaji</t>
  </si>
  <si>
    <t>Sadová 29/A,        900 28  Ivanka pri Dunaji</t>
  </si>
  <si>
    <t>Charita Modra, n.o.</t>
  </si>
  <si>
    <t>Trlinská 38, 900 81  Šenkvice</t>
  </si>
  <si>
    <t>Vinohradská 57,      900 81   Šenkvice</t>
  </si>
  <si>
    <t>pomocné práce v neštátnom zdravotníckom zariadení - ambulancia agentúry domácej ošetrovateľskej starostlivosti, administratívne práce</t>
  </si>
  <si>
    <t>Mgr. art. Zuzana Kočnerová - GLASS IN</t>
  </si>
  <si>
    <t>Vištuk č. 361,      900 85  Vištuk</t>
  </si>
  <si>
    <t>Štefánika 2,902 01 Pezinok</t>
  </si>
  <si>
    <t>Nábytok PM s.r.o.</t>
  </si>
  <si>
    <t>Hviezdoslavova 2545/58,   900 28  Ivanka pri Dunaji</t>
  </si>
  <si>
    <t>Hviezdoslavova 2545/58, Ivanka pri Dunaji</t>
  </si>
  <si>
    <t>Opravy a výroba čalúneného nábytku</t>
  </si>
  <si>
    <t>Renáta Hermysová</t>
  </si>
  <si>
    <t>Vinice 3,  903 02  Pezinok</t>
  </si>
  <si>
    <t>Vinice 3,903 02  Pezinok</t>
  </si>
  <si>
    <t>Výroba keramických výrobkov</t>
  </si>
  <si>
    <t>Mgr. Miroslav Figura</t>
  </si>
  <si>
    <t>Senecká 110,         900 24   Veľký Biel</t>
  </si>
  <si>
    <t>Verejno-prospešný podnik Senec a.s.</t>
  </si>
  <si>
    <t>Fándlyho 3,            903 01  Senec</t>
  </si>
  <si>
    <t>Námestie 1. mája,       903 01  Senec</t>
  </si>
  <si>
    <t>Prevádzkovanie hygienických zariadení (verejné WC)</t>
  </si>
  <si>
    <t>MARKETiN CEE, s.r.o.</t>
  </si>
  <si>
    <t>Lichnerova 41,   903 01  Senec</t>
  </si>
  <si>
    <t>Borgi s.r.o., organizačná zložka</t>
  </si>
  <si>
    <t>Bratislavská 85,          902 01  Pezinok</t>
  </si>
  <si>
    <t>Kompletizovanie zdravotníckych pomôcok;                               Kompletizovanie príslušenstva a doplnkov pre motorové vozidlá</t>
  </si>
  <si>
    <t>Roman Ďuračka</t>
  </si>
  <si>
    <t>Modranská 850/61,      90081  Šenkvice</t>
  </si>
  <si>
    <t>Myslenická 1,           902 01  Pezinok</t>
  </si>
  <si>
    <t>Základná škola Jozefa Gregora Tajovského Senec</t>
  </si>
  <si>
    <t>Tajovského 1, 903 01  Senec</t>
  </si>
  <si>
    <t>Tajovského 1,  903 01  Senec</t>
  </si>
  <si>
    <t>SPARMAL, s.r.o.</t>
  </si>
  <si>
    <t>Harmónia 3629,      900 01  Modra</t>
  </si>
  <si>
    <t>Dolná 132,  900 01  Modra</t>
  </si>
  <si>
    <t>Baliaca činnosť, skladovanie</t>
  </si>
  <si>
    <t>Betánia Senec, n.o.</t>
  </si>
  <si>
    <t>2021782301</t>
  </si>
  <si>
    <t>Štefánikova 74/A,        903 01  Senec</t>
  </si>
  <si>
    <t>Poskytovanie všeobecne prospešných služieb;                   Výroba a predaj výrobkov</t>
  </si>
  <si>
    <t>PROFI SECURITY, s.r.o.</t>
  </si>
  <si>
    <t>SNP 60,   902 01  Pezinok</t>
  </si>
  <si>
    <t>Drevárska 23, 902 01  Pezinok</t>
  </si>
  <si>
    <t>Katarína Žuffová</t>
  </si>
  <si>
    <t>Podhradie 57,   900 21  Svätý Jur</t>
  </si>
  <si>
    <t>Dr. Kautza, 900 21  Svätý Jur</t>
  </si>
  <si>
    <t>MONTOSTROJ a.s.</t>
  </si>
  <si>
    <t>Poľná 4,  903 01  Senec</t>
  </si>
  <si>
    <t>Poľná 4, 903 01  Senec</t>
  </si>
  <si>
    <t>Závodná strážna slžba, administratívne - informačné pracovisko</t>
  </si>
  <si>
    <t>WELLNEA, s.r.o.</t>
  </si>
  <si>
    <t>Lichnerova 41, 903 01  Senec</t>
  </si>
  <si>
    <t>Lichnerova 41,     903 01  Senec</t>
  </si>
  <si>
    <t>Kozmetika, manikúra a nechtový dizajn, pedikúra, masáže, predajňa zlatníctva a šperkárstva</t>
  </si>
  <si>
    <t>MJ PRAKTIKUS, s.r.o.</t>
  </si>
  <si>
    <t>Štefániková 17, 900 01  Modra</t>
  </si>
  <si>
    <t>Oľga Nestarcová</t>
  </si>
  <si>
    <t>Štúrova 47,    902 03  Pezinok</t>
  </si>
  <si>
    <t>Štúrova 47,  902 03  Pezinok</t>
  </si>
  <si>
    <t>Nadácia pre človeka v núdzi a prevenciu kriminality</t>
  </si>
  <si>
    <t>Myslenická 92, 902 03  Pezinok</t>
  </si>
  <si>
    <t>Štúrova 61, 900 01  Modra</t>
  </si>
  <si>
    <t>Poskytovanie obslužných služieb pri kultúrnych a iných spoločenských podujatiach</t>
  </si>
  <si>
    <t>Ján Zmajkovič</t>
  </si>
  <si>
    <t>Chorvátska 172/108,  90081  Šenkvice</t>
  </si>
  <si>
    <t>Chorvátska 172/108, 90081  Šenkvice</t>
  </si>
  <si>
    <t>Jaroslav Šebo</t>
  </si>
  <si>
    <t>Športová 6,   90301  Senec</t>
  </si>
  <si>
    <t>Športová 6,  90301  Senec</t>
  </si>
  <si>
    <t>Montáž, rekonštrukcia, údržba el. zariadení (oprava elektrických prístrojov)</t>
  </si>
  <si>
    <t>Obec Bernolákovo</t>
  </si>
  <si>
    <t>00304662</t>
  </si>
  <si>
    <t>Hlavná 111,  90027   Bernolákovo</t>
  </si>
  <si>
    <t>Informačná činnosť</t>
  </si>
  <si>
    <t>PaedDr. Eva Urbaneková</t>
  </si>
  <si>
    <t>1 mája 1732/23,  902 01  Pezinok</t>
  </si>
  <si>
    <t>Kollárova 1,   902 01  Pezinok</t>
  </si>
  <si>
    <t>Poradenská činnosť v oblasti spoločenských vied,              kvality života a rozvoja osobnosti človeka</t>
  </si>
  <si>
    <t>Ing. Szilárd Németh SINEX</t>
  </si>
  <si>
    <t>Jasná 1,  903 01  Senec</t>
  </si>
  <si>
    <t>Moyzesova 6,  903   01 Senec</t>
  </si>
  <si>
    <t>Reklamná činnosť</t>
  </si>
  <si>
    <t>Igor Noskovič</t>
  </si>
  <si>
    <t>Záhradná 604/2,  90023  Viničné</t>
  </si>
  <si>
    <t>Záhradná 604/2,      90023  Viničné</t>
  </si>
  <si>
    <t>Nový Deň n. o., Ľubica Kučerová</t>
  </si>
  <si>
    <t>Bradlanská 7/A, 917 01  Trnava</t>
  </si>
  <si>
    <t>Čataj 111,  900 83  Čataj</t>
  </si>
  <si>
    <t>Jak Lekaj</t>
  </si>
  <si>
    <t>Záhradnícka 11, 900  44   Tomášov</t>
  </si>
  <si>
    <t>Bratislavská ul.  900 45 Malinovo</t>
  </si>
  <si>
    <t>Maloobchod - nákup a predaj tovaru</t>
  </si>
  <si>
    <t>Mesto Senec-Mestský úrad</t>
  </si>
  <si>
    <t>00305065</t>
  </si>
  <si>
    <t>Mierové námestie č.8, 903 01  Senec</t>
  </si>
  <si>
    <t>Šafáriková 4182,  903 01  Senec</t>
  </si>
  <si>
    <t>Prevádzkovanie verejných WC</t>
  </si>
  <si>
    <t>Juraj Strážay - JUMAS</t>
  </si>
  <si>
    <t>SNP č.7, 902 01  Pezinok</t>
  </si>
  <si>
    <t>Ľudovít Slimák</t>
  </si>
  <si>
    <t>1023078925</t>
  </si>
  <si>
    <t>Bratislavská 92,  902 01  Pezinok</t>
  </si>
  <si>
    <t>Reklamné činnosti, Sprostredkovteľská činnosť, Organizovanie kultúrnych podujatí</t>
  </si>
  <si>
    <t>Marcela Hanusová, Salón Marcela</t>
  </si>
  <si>
    <t>Jablonec č. 206 , 900 86  Jablonec</t>
  </si>
  <si>
    <t>Jablonec č. 206, 900 86  Jablonec</t>
  </si>
  <si>
    <t>Gabriela Krupcová-účtovníctvo</t>
  </si>
  <si>
    <t>Drieňová 9,  900 45  Malinovo</t>
  </si>
  <si>
    <t>Drieňová 9,   900 45  Malinovo</t>
  </si>
  <si>
    <t>Mierové nám. 8, 903  01  Senec</t>
  </si>
  <si>
    <t>Terézia Dubaňová-Kozmetika Margaréta</t>
  </si>
  <si>
    <t>Krátka 1,  903 01  Senec</t>
  </si>
  <si>
    <t>Krátka 1, 903 01  Senec</t>
  </si>
  <si>
    <t>Upratovanie kozmetického priestoru</t>
  </si>
  <si>
    <t>JaMiDo centrum</t>
  </si>
  <si>
    <t>Višňové 590, 013 23 Višňové</t>
  </si>
  <si>
    <t>Mariánske námestie 31, 010 01 Žilina</t>
  </si>
  <si>
    <t>S 94.99</t>
  </si>
  <si>
    <t>Administratívna a reklamná činnosť</t>
  </si>
  <si>
    <t>Agentúra podporných služieb, n.o.</t>
  </si>
  <si>
    <t>Predmestská 24, 010 01 Žilina</t>
  </si>
  <si>
    <t>Q 87.20</t>
  </si>
  <si>
    <t>Administratívne a podporné činnosti v sociálnej oblasti</t>
  </si>
  <si>
    <t>Pavol Markuš</t>
  </si>
  <si>
    <t xml:space="preserve">Nededza 208/16A, 013 02 Nededza </t>
  </si>
  <si>
    <t>Na Záhumní 208/16A, 013 02 Nededza</t>
  </si>
  <si>
    <t>F 43. 32</t>
  </si>
  <si>
    <t>Výroba záhradných drevených výrobkov</t>
  </si>
  <si>
    <t>artAktiv, s.r.o.</t>
  </si>
  <si>
    <t>Černovská 1670/10, 010 08 Žilina</t>
  </si>
  <si>
    <t>Na Sihoti 562/4, 010 01 Žilina</t>
  </si>
  <si>
    <t>J 62. 09</t>
  </si>
  <si>
    <t>KLM  centrum, o.z.</t>
  </si>
  <si>
    <t>Martin Lukács</t>
  </si>
  <si>
    <t>Hliník nad Váhom 64, 014 01 Bytča</t>
  </si>
  <si>
    <t>Hlinkova 1225, 014 01 Bytča</t>
  </si>
  <si>
    <t>G 47. 19</t>
  </si>
  <si>
    <t>Sortiment predaja-športové potreby, módne doplnky, bižutéria, potreby pre turistiku a iný doplnkový tovar nepotravinového charakteru</t>
  </si>
  <si>
    <t>INWAY s.r.o.</t>
  </si>
  <si>
    <t>Kubínska 1103/2, 010 08 Žilina</t>
  </si>
  <si>
    <t>Dlhá 923/88B, 010 01 Žilina</t>
  </si>
  <si>
    <t>Renovácia tonerov</t>
  </si>
  <si>
    <t>Centrum sociálnych služieb TAU</t>
  </si>
  <si>
    <t>Turie 296, 013 12 Turie</t>
  </si>
  <si>
    <t>Q 87. 30</t>
  </si>
  <si>
    <t>Rehabilitácia fyzických osôb so zdravotným postihnutím</t>
  </si>
  <si>
    <t>Emil Bielik</t>
  </si>
  <si>
    <t>Kotrčina Lúčka 15, 013 02 Kotrčina Lúčka</t>
  </si>
  <si>
    <t>Bernolákova 13, 010 01 Žilina</t>
  </si>
  <si>
    <t>G 46. 66</t>
  </si>
  <si>
    <t>Predaj kancelárskych potrieb, poradenské služby v oblasti inf.technológií, tlač a kopírovanie dokumentov</t>
  </si>
  <si>
    <t>Iveta Janurová</t>
  </si>
  <si>
    <t>Baničova 3395/16, 010 01 Žilina</t>
  </si>
  <si>
    <t>Hollého 7, 010 01 Žilina</t>
  </si>
  <si>
    <t>Účtovnícke služby, spojené s administratívnymi prácami</t>
  </si>
  <si>
    <t>Jozef Potočár</t>
  </si>
  <si>
    <t>Zvolenská 1779/18, 010 08 Žilina</t>
  </si>
  <si>
    <t>Za plavárňou 8121/3, 010 01 Žilina</t>
  </si>
  <si>
    <t>M 74. 90</t>
  </si>
  <si>
    <t>Reklamno - obchodná činnosť</t>
  </si>
  <si>
    <t>M. R. Štefánika 32, 012 39 Žilina</t>
  </si>
  <si>
    <t xml:space="preserve">Q 88.99 </t>
  </si>
  <si>
    <t xml:space="preserve">Ostatná sociálna starostlivosť bez ubytovania i. n. </t>
  </si>
  <si>
    <t>SK KONGRES s.r.o.</t>
  </si>
  <si>
    <t>E. Lániho 259/5,  014 01 Bytča</t>
  </si>
  <si>
    <t>Andreja Kmeťa  2975/5, 010 01 Žilina</t>
  </si>
  <si>
    <t>N 82. 30</t>
  </si>
  <si>
    <t>Július Šálek</t>
  </si>
  <si>
    <t>Kragujevských Martýrov 808/10, 014 01 Bytča</t>
  </si>
  <si>
    <t>Hlinkova 1220, 014 01 Bytča</t>
  </si>
  <si>
    <t>predaj textilu a odevov</t>
  </si>
  <si>
    <t>Iveta Ihnatišinová</t>
  </si>
  <si>
    <t>Veľká Okružná 2134/78, 010 01 Žilina</t>
  </si>
  <si>
    <t>Geromettova 8772/1A, 010 01 Žilina</t>
  </si>
  <si>
    <t>manikúra, modelácia gélových a akrylových nechtov, pedikúra a predaj kozmetických výrobkov na nohy, ruky , nechty</t>
  </si>
  <si>
    <t>ZKK, s.r.o.</t>
  </si>
  <si>
    <t>Bitarová 303, 010 04 Bitarová</t>
  </si>
  <si>
    <t xml:space="preserve"> C 25.11</t>
  </si>
  <si>
    <t>riadiace a administratívne práce</t>
  </si>
  <si>
    <t>Juraj Dobroň DOORZ</t>
  </si>
  <si>
    <t>Mateja Bela 3446/65, 01015 Žilina</t>
  </si>
  <si>
    <t>Národná 3, 010 01 Žilina</t>
  </si>
  <si>
    <t>G 47.63</t>
  </si>
  <si>
    <t>V. Spanyola 43, 012 07 Žilina</t>
  </si>
  <si>
    <t>Q 86. 22</t>
  </si>
  <si>
    <t>prevádzkovanie zariadení slúžiacich na regeneráciu a rekondíciu - masérske služby</t>
  </si>
  <si>
    <t>Obec Krasňany</t>
  </si>
  <si>
    <t>Krasňany 22, 013 03 Varín</t>
  </si>
  <si>
    <t>Martin Jakubec - ČAL. - servis.</t>
  </si>
  <si>
    <t xml:space="preserve">Kysucký lieskovec 456,023 34 Kysucký Lieskovec </t>
  </si>
  <si>
    <t>1. mája 282, 024 01 Kysucké N. Mesto</t>
  </si>
  <si>
    <t>C 32. 99</t>
  </si>
  <si>
    <t>čalunícka výroba</t>
  </si>
  <si>
    <t>Ingrid Jaríčková</t>
  </si>
  <si>
    <t>Stráža 39, 013 04 Tolná Tižina</t>
  </si>
  <si>
    <t>Na Závaží 858, 010 01 Žilina</t>
  </si>
  <si>
    <t>G 47. 79</t>
  </si>
  <si>
    <t>kúpa tovaru na účely jeho predaja konečnému spotrebiteľovi ( maloobchod ), alebo iným prevádzkovateľom živnosti ( veľkoobchod )</t>
  </si>
  <si>
    <t>JADRAN - ZÁCLONY, s.r.o.</t>
  </si>
  <si>
    <t>Bitarová 9, 010 04 Žilina</t>
  </si>
  <si>
    <t>Novinový stánok pri OD TESCO, Kálov 9, 010 01 Žilina</t>
  </si>
  <si>
    <t>G 47. 89</t>
  </si>
  <si>
    <t>predaj v novinovom stánku</t>
  </si>
  <si>
    <t>CEIT, a.s.</t>
  </si>
  <si>
    <t>Univerzitná 8661/6A, 010 08 Žilina</t>
  </si>
  <si>
    <t>M 72. 19</t>
  </si>
  <si>
    <t>Mária Melcová</t>
  </si>
  <si>
    <t>Do brezníka 1426/18, 010 01 Žilina</t>
  </si>
  <si>
    <t>účtovnícke a auditorské činnosti,vedenie účtovných kníh, daňové poradenstvo</t>
  </si>
  <si>
    <t>DIOCHI Slovakia, spol. s r.o.</t>
  </si>
  <si>
    <t>Hlavná 31 , 917 00 Trnava</t>
  </si>
  <si>
    <t>Bottova 5, 010 01 Žilina</t>
  </si>
  <si>
    <t>G 47.29</t>
  </si>
  <si>
    <t>maloobchod výživové doplnky</t>
  </si>
  <si>
    <t xml:space="preserve">Jana Jurkyová </t>
  </si>
  <si>
    <t>Kukučínova 1148/25, 024 01 Kysucké Nové Mesto</t>
  </si>
  <si>
    <t>Štúrova 283, 024 01 Kysucké Nové Mesto</t>
  </si>
  <si>
    <t>STRANÍK- domov sociálnych služieb a špecializované zariadenie</t>
  </si>
  <si>
    <t>Na Straník 335/24, 010 03 Teplička nad Váhom</t>
  </si>
  <si>
    <t>Kala spol. s r.o.</t>
  </si>
  <si>
    <t>Dolné Rudiny 3, 010 01 Žilina</t>
  </si>
  <si>
    <t>VISTO s.r.o.</t>
  </si>
  <si>
    <t>Bánovská cesta 8220/7A, 010 01 Žilina</t>
  </si>
  <si>
    <t>Divina 613, 013 31 Divina</t>
  </si>
  <si>
    <t>F 41.20</t>
  </si>
  <si>
    <t>Mgr. Eva Nadányiová</t>
  </si>
  <si>
    <t>Sv. Bystríka 1669/2, 010 08 Žilina</t>
  </si>
  <si>
    <t>Martinská 20, 010 08 Žilina</t>
  </si>
  <si>
    <t>R 93.11</t>
  </si>
  <si>
    <t>prevádzkovanie zariadení slúžiacich na regeneráciu a rekondíéciu</t>
  </si>
  <si>
    <t>Mgr. Jana Filipová</t>
  </si>
  <si>
    <t>Karola Kmeťku 3149/6,010 08 Žilina</t>
  </si>
  <si>
    <t>Kálov 357/17, 010 01 Žilina</t>
  </si>
  <si>
    <t>David Kelar</t>
  </si>
  <si>
    <t>Pittsburgská 1673/17,010 08 Žilina</t>
  </si>
  <si>
    <t xml:space="preserve">Moyzesova 1, 010 01 Žilina </t>
  </si>
  <si>
    <t>47.72</t>
  </si>
  <si>
    <t>MS Corporation</t>
  </si>
  <si>
    <t>46 891 765</t>
  </si>
  <si>
    <t>Rakové 32/97,  010 01 Žilina - Trnové</t>
  </si>
  <si>
    <t>Obežná 2, 010 01 Žilina</t>
  </si>
  <si>
    <t>S   96.02</t>
  </si>
  <si>
    <t>Ján Martinka</t>
  </si>
  <si>
    <t>Športová 125/26, 013 19 Zbyňov</t>
  </si>
  <si>
    <t>Dušan Rajtek</t>
  </si>
  <si>
    <t xml:space="preserve">Kysucký Lieskovec 493, 023 34 Kysucký Lieskovec </t>
  </si>
  <si>
    <t xml:space="preserve">Kysucký Lieskovec 705, 023 34 Kysucký Lieskovec </t>
  </si>
  <si>
    <t>OZO - Liptovský Mikuláš, s.r.o.</t>
  </si>
  <si>
    <t>Priemyselná 2053, 031 01 Liptovský Mikuláš</t>
  </si>
  <si>
    <t>Celulózka 3494, 011 61 Žilina</t>
  </si>
  <si>
    <t>H 52. 24</t>
  </si>
  <si>
    <t xml:space="preserve">manipulácia s nákladom </t>
  </si>
  <si>
    <t>TC Systems, s.r.o.</t>
  </si>
  <si>
    <t>Ul. 9.mája 1184, 024 01 Kysucké Nové Mesto</t>
  </si>
  <si>
    <t>Belanského 238, 024 01 KNM</t>
  </si>
  <si>
    <t xml:space="preserve">Obec Kotrčiná Lúčka </t>
  </si>
  <si>
    <t>Kotrčiná Lúčka 64, 013 02 Kotrčiná Lúčka</t>
  </si>
  <si>
    <t>O 84. 11</t>
  </si>
  <si>
    <t>administratívna činnosť - správca budov a majetku</t>
  </si>
  <si>
    <t>Iveta Náčinová Grácová</t>
  </si>
  <si>
    <t>Riečna  84/33, 013 05 Belá</t>
  </si>
  <si>
    <t>SNP 256, 013 05 Belá</t>
  </si>
  <si>
    <t>Sládkovičova, 010 01 Žilina</t>
  </si>
  <si>
    <t>G 47.26</t>
  </si>
  <si>
    <t>predaj tlače a doplnkového tovaru v novinových stánkoch</t>
  </si>
  <si>
    <t>Jarmila Hellová</t>
  </si>
  <si>
    <t>Petzvalova 3377/55, 010 15 Žilina</t>
  </si>
  <si>
    <t>Obvodová ulica, stánok PNS zastávka MHD Limbová, 010 07 Žilina</t>
  </si>
  <si>
    <t>kúpa tovaru na účely jeho predaja konečnému spotrebiteľovi ( maloobchod ), ( veľkoobchod )</t>
  </si>
  <si>
    <t>Golem - plus s.r.o.</t>
  </si>
  <si>
    <t>Dukelská 281/20,  014 01 Bytča</t>
  </si>
  <si>
    <t>SBS HLS, spol. s.r.o.</t>
  </si>
  <si>
    <t>Š. Furdeka 472/11, 010 01 Žilina</t>
  </si>
  <si>
    <t>Hviezdoslavova 48, 010 01 Žilina</t>
  </si>
  <si>
    <t>JUDr. Margita Rojčeková</t>
  </si>
  <si>
    <t>Moyzesova 1441, 022 01 Čadca</t>
  </si>
  <si>
    <t>A. Kmeťa 11, 010 01 Žilina</t>
  </si>
  <si>
    <t>M 69. 10</t>
  </si>
  <si>
    <t>HAFex s.r.o</t>
  </si>
  <si>
    <t>Predmestská 1716/32, 010 01 Žilina</t>
  </si>
  <si>
    <t>Štefánikova 4, 010 01 Žilina</t>
  </si>
  <si>
    <t>G 46. 90</t>
  </si>
  <si>
    <t>administratívne práce, vedenie účtovníctva</t>
  </si>
  <si>
    <t>Mladý záchranár</t>
  </si>
  <si>
    <t>A. Bernoláka 438, 013 03 Varín</t>
  </si>
  <si>
    <t>Veľká Okružná 24, 010 01 Žilina</t>
  </si>
  <si>
    <t>S 94. 99</t>
  </si>
  <si>
    <t>Ján Čižmár,Ing.</t>
  </si>
  <si>
    <t>Gen. Svobodu 700/25, 089 01 Svidník</t>
  </si>
  <si>
    <t>M.R. Štefánika 840/41, 010 01 Žilina</t>
  </si>
  <si>
    <t>S 96. 04</t>
  </si>
  <si>
    <t xml:space="preserve">Zuzana Masná </t>
  </si>
  <si>
    <t>J. Martinčeka 122/22, 013 03 Varín</t>
  </si>
  <si>
    <t xml:space="preserve">Školská, 013 03 Varín </t>
  </si>
  <si>
    <t>G 47. 78</t>
  </si>
  <si>
    <t>ostatný maloobchod v špec. predajniach</t>
  </si>
  <si>
    <t>Ján Harciník</t>
  </si>
  <si>
    <t>Rozkvet 2050/102, 017 01 Pov. Bystrica</t>
  </si>
  <si>
    <t>poskytovanie služieb rýchl. Občerstvenia</t>
  </si>
  <si>
    <t>Ivan Košút</t>
  </si>
  <si>
    <t>Októbrová 638/35, 013 03  Varín</t>
  </si>
  <si>
    <t>Nám. Sv. Floriána,  013 03 Varín</t>
  </si>
  <si>
    <t>maloobchod v stánkoch a na trhoch s ostat. Tovarom</t>
  </si>
  <si>
    <t>Ivan Kramara</t>
  </si>
  <si>
    <t>Ľubľanská 2981/5, 010 08 Žilina</t>
  </si>
  <si>
    <t>Pov. Chlmec 309, 010 03 Žilina</t>
  </si>
  <si>
    <t>G 45. 20</t>
  </si>
  <si>
    <t>diagnostika a opravy cest. mot. vozidiel</t>
  </si>
  <si>
    <t>Katarína Pokrivková</t>
  </si>
  <si>
    <t>Horný Vadičov 556, 023 45 Horný Vadičov</t>
  </si>
  <si>
    <t>Horný Vadičov 288, 023 45 Horný Vadičov</t>
  </si>
  <si>
    <t>C 10. 72</t>
  </si>
  <si>
    <t>cukrárenská výroba - pomocné práce</t>
  </si>
  <si>
    <t>DEBITOR GROUP, s.r.o</t>
  </si>
  <si>
    <t>Farská 3, 010 01 Žilina</t>
  </si>
  <si>
    <t>HANDICAP Info Centrum</t>
  </si>
  <si>
    <t>Lúčna 1014/1, 014 01 Bytča</t>
  </si>
  <si>
    <t>Ľubica Mavrovová</t>
  </si>
  <si>
    <t>Veľké Rovné 581, 013 62 Veľké Rovné</t>
  </si>
  <si>
    <t>C 10.52</t>
  </si>
  <si>
    <t>výroba zmrzliny</t>
  </si>
  <si>
    <t>Predmestská 1716/32,010 01 Žilina</t>
  </si>
  <si>
    <t>Kysucká cesta 5, 010 01 Žilina</t>
  </si>
  <si>
    <t>ostatný maloobchod v nešpecializovaných pradajniach</t>
  </si>
  <si>
    <t>Vladislav Brundza</t>
  </si>
  <si>
    <t>Svederník 75,013 32 Svederník</t>
  </si>
  <si>
    <t>M.R. Štefánika 24/900, 010 01 Žilina</t>
  </si>
  <si>
    <t>J 62.09</t>
  </si>
  <si>
    <t>servis PC, administratívne práce</t>
  </si>
  <si>
    <t>ÁNO PRE ŽIVOT n. o.</t>
  </si>
  <si>
    <t>Farská 543/2, 013 13 Raj. Teplice</t>
  </si>
  <si>
    <t>Nám. A. Škrábika 5, 015 01 Rajec</t>
  </si>
  <si>
    <t>remeselné dielne - výroba suvenírov</t>
  </si>
  <si>
    <t>Júlia Poláčková</t>
  </si>
  <si>
    <t>Záchrastie 494/27, Bytčica, 010 09 Žilina</t>
  </si>
  <si>
    <t>Lietavská Závadka 29, 013 18 Lietava</t>
  </si>
  <si>
    <t>výroba ostatných potravinárskyvj výrobkov</t>
  </si>
  <si>
    <t>Marián Martinkovič</t>
  </si>
  <si>
    <t>Malý Čepčín 90, 038 45  Malý Čepčín</t>
  </si>
  <si>
    <t>Hviezdoslavova 297, 014 01 Bytča</t>
  </si>
  <si>
    <t>FaxCopy a.s.</t>
  </si>
  <si>
    <t>Domkárska 15, 821 05 Bratislava</t>
  </si>
  <si>
    <t>D. Dlabača 33, 010 01 Žilina</t>
  </si>
  <si>
    <t>Obec Stráža</t>
  </si>
  <si>
    <t>Obecný úrad Stráža 243, 013 04 Stráža</t>
  </si>
  <si>
    <t>Stráža 23, 013 04 Stráža</t>
  </si>
  <si>
    <t>dohľad nad používateľmi športového zariadenia</t>
  </si>
  <si>
    <t>Emília Bugáňová</t>
  </si>
  <si>
    <t>Radoľa 375, 023 36 Radoľa</t>
  </si>
  <si>
    <t>9. mája 709, 024 04 KNM</t>
  </si>
  <si>
    <t>C 10.73</t>
  </si>
  <si>
    <t>výroba cestovín, baliace činnosti pri výrobe cestovín</t>
  </si>
  <si>
    <t>Excellent Shop s.r.o.</t>
  </si>
  <si>
    <t>M. Jankolu 9618/24,036 01 Martin</t>
  </si>
  <si>
    <t>OD Tesco, Sad SNP 3, 011 66 Žilina</t>
  </si>
  <si>
    <t>G 47. 22</t>
  </si>
  <si>
    <t>predaj koženej galantérie a doplnkového tovaru</t>
  </si>
  <si>
    <t>ACAPO, s.r.o.</t>
  </si>
  <si>
    <t>Sasinkova 593/1, 010 01 Žilina</t>
  </si>
  <si>
    <t>Obec Divinka</t>
  </si>
  <si>
    <t>Divinka 142, 013 31 Divinka</t>
  </si>
  <si>
    <t>Divinka 125, 013 31 Divinka</t>
  </si>
  <si>
    <t>správa budovy a majetku špotr. Areál</t>
  </si>
  <si>
    <t>TTplus, s.r.o.</t>
  </si>
  <si>
    <t>Bôrická cesta 1949/65, 010 01 Žilina</t>
  </si>
  <si>
    <t>Štúrova 1, 010 01 Žilina</t>
  </si>
  <si>
    <t>Ladislav Boháč</t>
  </si>
  <si>
    <t>SNP 475/135, 013 05 Belá</t>
  </si>
  <si>
    <t>predaj mliečnych výrobkov, administratívne činnosti</t>
  </si>
  <si>
    <t>Obec Kotrčina Lúčka</t>
  </si>
  <si>
    <t>Kontrčina Lúčka 64, 013 02 Kotrč. Lúčka</t>
  </si>
  <si>
    <t>Kontrčina Lúčka 112, 013 02 Kotrč. Lúčka</t>
  </si>
  <si>
    <t>spravovanie majetku pri prevádzkovaní športového areálu</t>
  </si>
  <si>
    <t>Diecézna charita Žilina</t>
  </si>
  <si>
    <t>Predmestská 12,  010 01 Žilina</t>
  </si>
  <si>
    <t>Framborská 6, 010 01 Žilina</t>
  </si>
  <si>
    <t>S 94.91</t>
  </si>
  <si>
    <t>PANACEA,s.r.o.</t>
  </si>
  <si>
    <t>Prielohy 693/3, 010 07 Žilina</t>
  </si>
  <si>
    <t>C 21.20</t>
  </si>
  <si>
    <t>výroba zdravotníckeho materiálu, balenie a kompletizácia lekárničiek, zdrav. pomôcok, balenie a kompletizácia tašiek povinnej výbavy</t>
  </si>
  <si>
    <t xml:space="preserve">Anna Pekná </t>
  </si>
  <si>
    <t>Mudrochova 929/8, 015 01 Rajec</t>
  </si>
  <si>
    <t>Sládkovičova 683, 015 01 Rajec</t>
  </si>
  <si>
    <t>Oľga Gondová</t>
  </si>
  <si>
    <t>Stráňavy 146, 013 25 Stráňavy</t>
  </si>
  <si>
    <t>Oslobodenia 10, 010 04 Žilina</t>
  </si>
  <si>
    <t>GOLEM-PLUS, spol.s.r.o.</t>
  </si>
  <si>
    <t>36 97 253</t>
  </si>
  <si>
    <t>C 14. 12</t>
  </si>
  <si>
    <t xml:space="preserve">Centrum voľného času </t>
  </si>
  <si>
    <t>Kuzmányho 105, 010 01 Žilina</t>
  </si>
  <si>
    <t xml:space="preserve"> Zvolenská 20, 010 01 Žilina</t>
  </si>
  <si>
    <t>starostlivosť o zvieratá</t>
  </si>
  <si>
    <t xml:space="preserve">Jana Boková </t>
  </si>
  <si>
    <t>Krasňany 135, 013 03 Krasňany</t>
  </si>
  <si>
    <t>Oľga Kurucárová</t>
  </si>
  <si>
    <t xml:space="preserve">Kysucký Lieskovec 450,023 34 Kysucký Lieskovec </t>
  </si>
  <si>
    <t>C16.29</t>
  </si>
  <si>
    <t>výroba výrobkov z dreva, korku, slamy</t>
  </si>
  <si>
    <t>Stanislav Berešík</t>
  </si>
  <si>
    <t>Litovelská 797, 024 01 KNM</t>
  </si>
  <si>
    <t>G 47. 52</t>
  </si>
  <si>
    <t>maloobchod so žel. tovarom, farbami a sklom v šp. predaj.</t>
  </si>
  <si>
    <t>Martin Novák</t>
  </si>
  <si>
    <t>Kollárova 632/7, 014 01 Bytča</t>
  </si>
  <si>
    <t>Kálov 354, 010 01 Žilina</t>
  </si>
  <si>
    <t>G. 47. 19</t>
  </si>
  <si>
    <t>činnosť obchodného asistenta</t>
  </si>
  <si>
    <t>Oľga Dorinská</t>
  </si>
  <si>
    <t>Rajecká Lesná 317, 013 15 Raj. Lesná</t>
  </si>
  <si>
    <t>C 14. 19</t>
  </si>
  <si>
    <t>Alena Benešová</t>
  </si>
  <si>
    <t>M 69. 20</t>
  </si>
  <si>
    <t>Predmestská 12, 010 01 Žilina</t>
  </si>
  <si>
    <t>opatrovateľská a ošetrovateľská činnosť</t>
  </si>
  <si>
    <t>Slovenská aut. doprava Žilina,a.s.</t>
  </si>
  <si>
    <t>Košická 2, 010 65 Žilina</t>
  </si>
  <si>
    <t>H 49.31</t>
  </si>
  <si>
    <t>vymáhanie pohľadávaok</t>
  </si>
  <si>
    <t>Obec Višňové</t>
  </si>
  <si>
    <t>Višňové 556, 013 23 Višňové</t>
  </si>
  <si>
    <t>Višňové 821, 013 23 Višňové</t>
  </si>
  <si>
    <t>prevádzka športového zariadenia</t>
  </si>
  <si>
    <t>Emília Gaňová</t>
  </si>
  <si>
    <t>Hrabové 164,014 01 Bytča</t>
  </si>
  <si>
    <t>Peter Kalaj- RED FENIX</t>
  </si>
  <si>
    <t>Národná 676/1, 010 01 Žilina</t>
  </si>
  <si>
    <t>maloobchod s novým tovarom v špecializovaných predajniach</t>
  </si>
  <si>
    <t>SPA life s.r.o.</t>
  </si>
  <si>
    <t>Osloboditeľov 90,013 13 Raj. Teplice</t>
  </si>
  <si>
    <t>Kuneradská 40, 013 13 Raj. Teplice</t>
  </si>
  <si>
    <t>I 55. 10</t>
  </si>
  <si>
    <t>poskytovanie ubytovania</t>
  </si>
  <si>
    <t>Farská 543/2,  013 13 Raj. Teplice</t>
  </si>
  <si>
    <t>Nám. SNP 1/29, 013 13 Rajecké Teplice</t>
  </si>
  <si>
    <t>predaj tovaru a činnosť informátora v obchode a službách</t>
  </si>
  <si>
    <t>Woykoff,s.r.o</t>
  </si>
  <si>
    <t>Oblazov 30, 013 61 Kotešová</t>
  </si>
  <si>
    <t>M 73. 11</t>
  </si>
  <si>
    <t>pomocné práce v kancelárii,návrhárska činnosť</t>
  </si>
  <si>
    <t>Mesto Bytča</t>
  </si>
  <si>
    <t>Námestie SR 1, 013 48 Bytča</t>
  </si>
  <si>
    <t>O 94.11</t>
  </si>
  <si>
    <t>obsluha kamerového systému, administratívna a informačná činnosť</t>
  </si>
  <si>
    <t>diagnostika a starostlivosť o vozový park</t>
  </si>
  <si>
    <t>Ksilver s.r.o</t>
  </si>
  <si>
    <t>Snežnica 81, 023 32 Snežnica</t>
  </si>
  <si>
    <t>G 46. 48</t>
  </si>
  <si>
    <t>prevádzkovanie skladu</t>
  </si>
  <si>
    <t>Anna Hajasová,Krajčírstvo - Hanah</t>
  </si>
  <si>
    <t>Sládkovičova 1232/35, 024 04 KNM</t>
  </si>
  <si>
    <t>Národná 7, 010 01 Žilina</t>
  </si>
  <si>
    <t>C 14.13</t>
  </si>
  <si>
    <t>zákazkové karjčírstvo</t>
  </si>
  <si>
    <t>Lambert, s.r.o.</t>
  </si>
  <si>
    <t>A. Rudnaya 21, 010 01 Žilina</t>
  </si>
  <si>
    <t>G 47. 72</t>
  </si>
  <si>
    <t>Eva Kulichová Ing.</t>
  </si>
  <si>
    <t>Gerlachovská 3105/9, 010 08 Žilina</t>
  </si>
  <si>
    <t>Osada Novosadovia 68, 013 06 Horná Tižina</t>
  </si>
  <si>
    <t>Eva Barčíková - PABAR CHRÁNENÉ PRACOVISKO</t>
  </si>
  <si>
    <t>Ústecká 1674/2, 010 08 Žilina</t>
  </si>
  <si>
    <t>N 82. 11</t>
  </si>
  <si>
    <t xml:space="preserve"> administratívno-kancelárske činnosti (sprostredkovanie a poradenstvo v oblasti prekladateľských služieb)</t>
  </si>
  <si>
    <t>HOTAX, s.r.o.</t>
  </si>
  <si>
    <t>Kamenná Poruba 342, 013 14 Kamenná Poruba</t>
  </si>
  <si>
    <t>G 47. 64</t>
  </si>
  <si>
    <t>sprostredkovanie obchodu, administratívna činnosť</t>
  </si>
  <si>
    <t>Georggrafia, s.r.o.</t>
  </si>
  <si>
    <t>Bajzova 11, 010 01 Žilina</t>
  </si>
  <si>
    <t>C 18. 12</t>
  </si>
  <si>
    <t>polygrafická výroba- iná tlač</t>
  </si>
  <si>
    <t>Slávka Mečárová - VENČEK</t>
  </si>
  <si>
    <t>Dunajov 244,023 02 Dunajov</t>
  </si>
  <si>
    <t>Belanského 2291, 024 01 KNM</t>
  </si>
  <si>
    <t>Martin Jakubec</t>
  </si>
  <si>
    <t xml:space="preserve">Kysucký Lieskovec 456,023 34 Kysucký Lieskovec </t>
  </si>
  <si>
    <t>TOP BAGS STORE-TO, s.r.o.</t>
  </si>
  <si>
    <t>M.A. Bazovského 2360/13,  955 03 Topoľčany</t>
  </si>
  <si>
    <t>Národná 27, 010 01 Žilina</t>
  </si>
  <si>
    <t>predaj koženej galantérie</t>
  </si>
  <si>
    <t>PAMIDA International, s.r.o.</t>
  </si>
  <si>
    <t>Fibichova 13, 040 01 Košice</t>
  </si>
  <si>
    <t>Pivovarská 2656, 024 04 KNM</t>
  </si>
  <si>
    <t>grafické práce</t>
  </si>
  <si>
    <t>Rosina 720, 013 22 Rosina</t>
  </si>
  <si>
    <t>KALA WELLNESS, s.r.o.</t>
  </si>
  <si>
    <t>A. Bernoláka 48, 010 01 Žilina</t>
  </si>
  <si>
    <t>Uhoľná 3, 010 01 Žilina</t>
  </si>
  <si>
    <t>Jana Klanduchová</t>
  </si>
  <si>
    <t xml:space="preserve"> Kalinov 448, 023 02 Kalinov </t>
  </si>
  <si>
    <t>Národná 10, 010 01 Žilina</t>
  </si>
  <si>
    <t>DANAS, s.r.o.</t>
  </si>
  <si>
    <t>Lietavská Svinná 385, 013 11 Liet. Svinná</t>
  </si>
  <si>
    <t>bezpečnostno technické služby, vzdelávanie</t>
  </si>
  <si>
    <t>OBEC NESLUŠA</t>
  </si>
  <si>
    <t xml:space="preserve"> Nesluša 978, 023 41 Nesluša </t>
  </si>
  <si>
    <t>Dom opatrov. starostl., 023 41 Nesluša</t>
  </si>
  <si>
    <t xml:space="preserve">opatrovateľské služby </t>
  </si>
  <si>
    <t>KRAJSKÁ KNIŽNICA</t>
  </si>
  <si>
    <t>A. Bernoláka 47, 010 01 Žilina</t>
  </si>
  <si>
    <t>R 91. 01</t>
  </si>
  <si>
    <t xml:space="preserve">Váhostav útv. mech, 013 42 Horný Hričov </t>
  </si>
  <si>
    <t>N 80. 10</t>
  </si>
  <si>
    <t>súkromná bezpečnostná služba</t>
  </si>
  <si>
    <t>Gabriela Mikulová</t>
  </si>
  <si>
    <t>Korzo 3504/3, 010 15 Žilina</t>
  </si>
  <si>
    <t>Školská 49, 010 04 Žilina - Závodie</t>
  </si>
  <si>
    <t xml:space="preserve">ostatný maloobchod v nešpecializovaných predajniach </t>
  </si>
  <si>
    <t>Anna Hanuljaková</t>
  </si>
  <si>
    <t>Čsl. Brigády 586/10, 013 24 Strečno</t>
  </si>
  <si>
    <t>Vysokoškolákov 6, 010 08 Žilina</t>
  </si>
  <si>
    <t>Obec Súľov -Hradná</t>
  </si>
  <si>
    <t>Súľov-Hradná 65, 013 52 Súľov-Hradná</t>
  </si>
  <si>
    <t>vodohospodár</t>
  </si>
  <si>
    <t>Ivana Dingová</t>
  </si>
  <si>
    <t>Borrová 3179/23, 010 01 Žilina</t>
  </si>
  <si>
    <t>Žitná 4, 010 01 Žilina</t>
  </si>
  <si>
    <t>Rajecká cesta 29, 013 11 Porúbka</t>
  </si>
  <si>
    <t>Obec Porúbka, 013 11 Porúbka</t>
  </si>
  <si>
    <t>F 41. 10</t>
  </si>
  <si>
    <t>obsluha výpočtových systémov</t>
  </si>
  <si>
    <t>Matilda Filipová-FIMAL</t>
  </si>
  <si>
    <t>Kempelenova 33, 010 01 Žilina</t>
  </si>
  <si>
    <t>Kotešová 406, 013 61 Kotešová</t>
  </si>
  <si>
    <t>Závodská 60, SBS HLS, 010 01 Žilina</t>
  </si>
  <si>
    <t>Kamenná 2827, Erpos, 010 01 Žilina</t>
  </si>
  <si>
    <t>Bytčianská 499/30,BCI, 010 03 Žilina</t>
  </si>
  <si>
    <t>Kragujevsá 1, Motocentrum, 010 01 Žilina</t>
  </si>
  <si>
    <t>Rubena Slovakia, 013 51 Predmier</t>
  </si>
  <si>
    <t>Košická 4, VD Pokrok, 010 01 Žilina</t>
  </si>
  <si>
    <t>VÚD a.s.,Veľký diel 3323, 010 58, Žilina</t>
  </si>
  <si>
    <t>KRASPLAST, spol. s.r.o.</t>
  </si>
  <si>
    <t xml:space="preserve">Krasňany 285,013 03 Krasňany </t>
  </si>
  <si>
    <t>C 22. 23</t>
  </si>
  <si>
    <t>Ing. Miloš Stašík - AMS</t>
  </si>
  <si>
    <t>Komenského 7, 010 01 Žilina</t>
  </si>
  <si>
    <t>G 47. 26</t>
  </si>
  <si>
    <t>administratíva,skladové hospodárstvo</t>
  </si>
  <si>
    <t>INGEO a.s. ŽILINA</t>
  </si>
  <si>
    <t>Bytčická 16, 010 01 Žilina</t>
  </si>
  <si>
    <t>M 71. 12</t>
  </si>
  <si>
    <t>geologický prieskum</t>
  </si>
  <si>
    <t>Mestské kultúrne stredisko Rajec</t>
  </si>
  <si>
    <t>Námestie SNP 2/2, 015 01 Rajec</t>
  </si>
  <si>
    <t>činnosti knižníc, archívov,múzeí a ost. kultúrnych zariadení</t>
  </si>
  <si>
    <t>Mária Nimohajová</t>
  </si>
  <si>
    <t>Horná Trnovská 414/69, 010 01 Žilina</t>
  </si>
  <si>
    <t xml:space="preserve">maloobchod s kvetmi, rastlinami a semenami </t>
  </si>
  <si>
    <t>Janka Glézlová-JG,s.r.o.</t>
  </si>
  <si>
    <t>Horný Val 31, 010 01 Žilina</t>
  </si>
  <si>
    <t>ostatný maloobchod v nešpecializovaných predajniach (servis pre kozmetickú firmu)</t>
  </si>
  <si>
    <t>PRACOVNÉ ODEVY ZIGO, spol s r.o.</t>
  </si>
  <si>
    <t>Na  stanicu 16, 010 09 Žilina</t>
  </si>
  <si>
    <t>C 18. 21</t>
  </si>
  <si>
    <t>Villa Nečas, spol. s r.o.</t>
  </si>
  <si>
    <t>Celulózka 3494, 010 01 Žilina</t>
  </si>
  <si>
    <t xml:space="preserve">Hričovská 209/43,010 01 Žilina </t>
  </si>
  <si>
    <t>ubytovacie zariadenia,   výroba a dodávka hotov.jedál,pohostenie, závodné stravovanie</t>
  </si>
  <si>
    <t>Radoslav Korenčík</t>
  </si>
  <si>
    <t>Sládkovičova 1223/71, 024 04 KNM</t>
  </si>
  <si>
    <t>Litovelská 871, 024 01 KNM</t>
  </si>
  <si>
    <t>výroba a dodávka hotových jedál, pohostenie</t>
  </si>
  <si>
    <t>Ľubica Rojková ROKA DDT</t>
  </si>
  <si>
    <t>J. Závodského 477/80, 010 04 Žilina</t>
  </si>
  <si>
    <t>G 52. 48</t>
  </si>
  <si>
    <t>ostatný maloobchod v špec.predajniach</t>
  </si>
  <si>
    <t>Fakultná nemocnica s poliklinikou Žilina</t>
  </si>
  <si>
    <t>V.Spanyola, 012 07 Žilina</t>
  </si>
  <si>
    <t>Q 86. 10</t>
  </si>
  <si>
    <t>masérska činnosť</t>
  </si>
  <si>
    <t>Rosinská cesta 12, 010 01 Žilina</t>
  </si>
  <si>
    <t>Nám. Republiky 5, 014 01 Bytča</t>
  </si>
  <si>
    <t>52. 48</t>
  </si>
  <si>
    <t>Peter Belko</t>
  </si>
  <si>
    <t>Hrabové 115, 014 01 Bytča</t>
  </si>
  <si>
    <t>Námestie SR 8/3, 014 01 Bytča</t>
  </si>
  <si>
    <t>K 65. 00</t>
  </si>
  <si>
    <t>poistenie a dôchodkové zabezpečenie okrem pov. dôchodkového zabezpečenia</t>
  </si>
  <si>
    <t>Autoservis Púček sof., spol. s r.o.</t>
  </si>
  <si>
    <t>Bratislavská 115, 010 01 Žilina</t>
  </si>
  <si>
    <t>50.20</t>
  </si>
  <si>
    <t>Milena Oravcová MORIMPEX</t>
  </si>
  <si>
    <t>Labutia 206, 010 01 Žilina</t>
  </si>
  <si>
    <t>Horný Val 25, 010 01 Žilina</t>
  </si>
  <si>
    <t>C  16.29</t>
  </si>
  <si>
    <t>predaj obrazov a poradenstvo v oblasti rámovania obrazov</t>
  </si>
  <si>
    <t>Iveta Štaffenová</t>
  </si>
  <si>
    <t xml:space="preserve">Konská 74, 013 13 Rajecké Teplice </t>
  </si>
  <si>
    <t>predvýroba bytových doplnkov</t>
  </si>
  <si>
    <t>Dana Stašíková - DANAS</t>
  </si>
  <si>
    <t>Gaštanová 41, 010 07 Žilina</t>
  </si>
  <si>
    <t>poradenstvo, výchova a vzdelávanie v oblasti ochrany práce</t>
  </si>
  <si>
    <t>Mária Janošková</t>
  </si>
  <si>
    <t xml:space="preserve"> O. Meszarosa 737/18, 013 03 Varín</t>
  </si>
  <si>
    <t>Nám. Sv. Floriána, 013 03 Varín</t>
  </si>
  <si>
    <t>S 96. 02</t>
  </si>
  <si>
    <t>kozmetika</t>
  </si>
  <si>
    <t>Kostolná 658/60, 015 01 Rajec</t>
  </si>
  <si>
    <t>Q 87. 90</t>
  </si>
  <si>
    <t>činnosť sociálnej pomoci s ubytovaním</t>
  </si>
  <si>
    <t>Emil Slyško ČALUNA</t>
  </si>
  <si>
    <t>Bystrická 110/32, 015 01 Rajec</t>
  </si>
  <si>
    <t>výroba kresiel a sedadiel</t>
  </si>
  <si>
    <t>Krajská knižnica v Žiline</t>
  </si>
  <si>
    <t>Bernolákova 47, 011 77 Žilina</t>
  </si>
  <si>
    <t>R 92. 51</t>
  </si>
  <si>
    <t>Adam Vilim</t>
  </si>
  <si>
    <t>Nesluša 834, 023 41 Nesluša</t>
  </si>
  <si>
    <t>ostatný máloobchod v špecializovaných predajniach</t>
  </si>
  <si>
    <t>Obec Snežnica</t>
  </si>
  <si>
    <t>Snežnica 17, 023 32 Snežnica</t>
  </si>
  <si>
    <t>75. 00</t>
  </si>
  <si>
    <t>odstraňovanie odpadu a odvod odpad. Vôd</t>
  </si>
  <si>
    <t>Nábrežná 1325, 024 01 KNM</t>
  </si>
  <si>
    <t>47.26</t>
  </si>
  <si>
    <t>distribúcia tlače, tabakových výrobkov</t>
  </si>
  <si>
    <t xml:space="preserve">KYSIMEX spol. s </t>
  </si>
  <si>
    <t>Dolinský potok 1150, 024 01 KNM</t>
  </si>
  <si>
    <t>Horná Skotňa 2717, 024 01 KNM</t>
  </si>
  <si>
    <t>51.90</t>
  </si>
  <si>
    <t>obchodná činnosť s ložiskami</t>
  </si>
  <si>
    <t>Nadácia Krajina harmónie</t>
  </si>
  <si>
    <t>85.30</t>
  </si>
  <si>
    <t>SOŠ pre žiakov s telesným postihnutím internátna</t>
  </si>
  <si>
    <t>Fatranská 3321/22, 010 08 Žilina</t>
  </si>
  <si>
    <t>80.22</t>
  </si>
  <si>
    <t>stredné odborné učilištia</t>
  </si>
  <si>
    <t>ITECO, s.r.o.</t>
  </si>
  <si>
    <t>Kamenná 51, 010 01 Žilina</t>
  </si>
  <si>
    <t>C 13. 96</t>
  </si>
  <si>
    <t>Biely Peter</t>
  </si>
  <si>
    <t>Lesná 420/4, 013 13 Raj. Teplice</t>
  </si>
  <si>
    <t>Jánošikova 264, 010 01 Žilina</t>
  </si>
  <si>
    <t>balenie vatových tyčiniek</t>
  </si>
  <si>
    <t>Obec Súľov-Hradná</t>
  </si>
  <si>
    <t>miestne osvetové stredisko</t>
  </si>
  <si>
    <t>M-PROMEX</t>
  </si>
  <si>
    <t>Kukučínova 2599, 024 01 KNM</t>
  </si>
  <si>
    <t>J 63.11</t>
  </si>
  <si>
    <t>atomatizované spracovanie dát</t>
  </si>
  <si>
    <t xml:space="preserve">Finso Obchod,s.r.o </t>
  </si>
  <si>
    <t>Vysokoškolákov 4, 010 08 Žilina</t>
  </si>
  <si>
    <t>výroba a montáž autoplachiet a fólií</t>
  </si>
  <si>
    <t>Úprava, oprava, montáž, potlač a zhotovovanie výrobkov atypických rozmerovz technických textílií, fólií, sietí</t>
  </si>
  <si>
    <t>údržba budovy</t>
  </si>
  <si>
    <t>Gerebenits Ladislav- GES HOLZ</t>
  </si>
  <si>
    <t>Dolné Rudiny 3,  010 01 Žilina</t>
  </si>
  <si>
    <t>Rosina , 010 04 Rosina</t>
  </si>
  <si>
    <t>píliarská výroba</t>
  </si>
  <si>
    <t>Város Ján - VAMIX</t>
  </si>
  <si>
    <t>Fatranská 3, 010 01 Žilina</t>
  </si>
  <si>
    <t>S. Sakalovej 142, 014 01 Bytča</t>
  </si>
  <si>
    <t>solárne štúdio</t>
  </si>
  <si>
    <t>Kučerová Mária - PROLOG</t>
  </si>
  <si>
    <t xml:space="preserve"> Rosina 474, 013 22 Rosina</t>
  </si>
  <si>
    <t>C  25. 11</t>
  </si>
  <si>
    <t>Samcová Zuzana</t>
  </si>
  <si>
    <t>Sokolská 360/61, 013 24 Strečno</t>
  </si>
  <si>
    <t>zákazkové šitie</t>
  </si>
  <si>
    <t>Marta Gvotová</t>
  </si>
  <si>
    <t>Sládkovičova 1232/29,024 04 KNM</t>
  </si>
  <si>
    <t>Belanského 229/10, 024 01 KNM</t>
  </si>
  <si>
    <t>sprostredkov. činnosť, vedenie účtovníctva</t>
  </si>
  <si>
    <t>Štúdio krásy "VILLIA", s.r.o.</t>
  </si>
  <si>
    <t>Snežnica 90, 023 32 Snežnica</t>
  </si>
  <si>
    <t>1. mája 105/10, 024 01 KNM</t>
  </si>
  <si>
    <t xml:space="preserve"> S 96.04</t>
  </si>
  <si>
    <t>Žilinská knižnica</t>
  </si>
  <si>
    <t>Bernolákova 47, 010 01 Žilina</t>
  </si>
  <si>
    <t>údržba a opravy knižničného fondu</t>
  </si>
  <si>
    <t>Žilinčík Ľuboš</t>
  </si>
  <si>
    <t>Považský Chlmec 010 03</t>
  </si>
  <si>
    <t>reštauračné služby</t>
  </si>
  <si>
    <t>Anna Kučáková</t>
  </si>
  <si>
    <t>Jesenského 1180/2,024 01 KNM</t>
  </si>
  <si>
    <t>Žilmont, s.r.o.</t>
  </si>
  <si>
    <t>Jánošikova 20, 010 01 Žilina</t>
  </si>
  <si>
    <t>C 17.52</t>
  </si>
  <si>
    <t>výroba šnúr, lemoviek a ich balenie</t>
  </si>
  <si>
    <t>Grupáčová Helena</t>
  </si>
  <si>
    <t xml:space="preserve">Školská 381/30,013 13 Raj. Teplice </t>
  </si>
  <si>
    <t>Rajecká cesta 111, 013 13 Raj. Teplice</t>
  </si>
  <si>
    <t>Krasplast,s.r.o.</t>
  </si>
  <si>
    <t>Mládežnícka 285, 013 03 Krasňany</t>
  </si>
  <si>
    <t>C 22.2</t>
  </si>
  <si>
    <t>Vatrtová Zdenka - V+V - Brilant</t>
  </si>
  <si>
    <t xml:space="preserve"> Laborecká 1368/20, 010 01 Žilina</t>
  </si>
  <si>
    <t>M.R. Štefánika 900, 010 01 Žilina</t>
  </si>
  <si>
    <t>S 91.01</t>
  </si>
  <si>
    <t>reprografické služby čitateľom</t>
  </si>
  <si>
    <t>Užák Branislav</t>
  </si>
  <si>
    <t>Veľká Okružná 5, 010 01 Žilina</t>
  </si>
  <si>
    <t>C 32. 50</t>
  </si>
  <si>
    <t>Štúdio krásy VILLIA, s.r.o.</t>
  </si>
  <si>
    <t>Snežnica č. 90, 023 32, Snežnica</t>
  </si>
  <si>
    <t>Belanského 773/75, 024 01 Kysucké Nové Mesto</t>
  </si>
  <si>
    <t>S 96.04  služby týkajúce sa telesnej pohody</t>
  </si>
  <si>
    <t>obsluha solária a koordinácia služieb</t>
  </si>
  <si>
    <t>TD Business, s.r.o.</t>
  </si>
  <si>
    <t>Vojtecha Tvrdého 819/1, 010 01 Žilina</t>
  </si>
  <si>
    <t>J 62.09    ostatné služby týkajúce sa informačných technológií a počítačov</t>
  </si>
  <si>
    <t>Branislav Nágel - Duna drink services</t>
  </si>
  <si>
    <t>Ľubĺanská 1678/1, 010 08 Žilina</t>
  </si>
  <si>
    <t>Dobšinského 1615/8, 010 08 Žilina</t>
  </si>
  <si>
    <t>G 46.19  sprostredkovanie obchodu s rozličným tovarom</t>
  </si>
  <si>
    <t>ROSSETA s.r.o.</t>
  </si>
  <si>
    <t>Školská 144/58, 013 06 Terchová</t>
  </si>
  <si>
    <t xml:space="preserve">Pod Skalkou 1480, 013 06 Terchová </t>
  </si>
  <si>
    <t>N 82.99 ostatné pomocné obchodné činnosti i.n.</t>
  </si>
  <si>
    <t>MONOSTAR, s.r.o.</t>
  </si>
  <si>
    <t>Klincová 37/B, 821 08 Bratislava</t>
  </si>
  <si>
    <t>F 42.99  výstavba ostatných inžinierskych stavieb i.n.</t>
  </si>
  <si>
    <t>Ján Kuchár</t>
  </si>
  <si>
    <t>Zábrežná 45, 010 14 Brodno</t>
  </si>
  <si>
    <t>Brodno 45, 010 14 Žilina</t>
  </si>
  <si>
    <t>C 16.23.9 výroba ostatná, stavebno stolárska a tesárska i.n.</t>
  </si>
  <si>
    <t>rezbárske práce (prípravné práce súvisiace s výrobou dreveného výrobku, dokončovacie práce, ručné rezbárske práce</t>
  </si>
  <si>
    <t>MAPEKA s.r.o.</t>
  </si>
  <si>
    <t>Pútnická 7583/82, 841 06 Bratislava</t>
  </si>
  <si>
    <t>Obec Mojš</t>
  </si>
  <si>
    <t>Mojš 147, 010 01 Žilina</t>
  </si>
  <si>
    <t>O 84.11  všeobecná verejná správa</t>
  </si>
  <si>
    <t>triberg, s.r.o.</t>
  </si>
  <si>
    <t>Bôrická cesta 1818/13, 010 01 Žilina</t>
  </si>
  <si>
    <t>G 46.90   nešpecializovaný veľkoobchod</t>
  </si>
  <si>
    <t>Bc. Mária Kabátová</t>
  </si>
  <si>
    <t>Dolná Trnovská 598/139, 010 01 Žilina</t>
  </si>
  <si>
    <t>S 96.02.0  kadernícke a kozmetické služby</t>
  </si>
  <si>
    <t>kozmetička</t>
  </si>
  <si>
    <t>Veronika Kremeňová - MARCO</t>
  </si>
  <si>
    <t xml:space="preserve">Gaštanová 1019/8, 014 01 Bytča </t>
  </si>
  <si>
    <t>Námestie SR 26, 014 01 Bytča</t>
  </si>
  <si>
    <t>G 47.19 ostatný maloobchod v nešpecializovaných predajniach</t>
  </si>
  <si>
    <t>predaj v obchode s drogériou</t>
  </si>
  <si>
    <t>eFACHMANN s.r.o.</t>
  </si>
  <si>
    <t>Kysucká cesta 3/536, 010 01 Žilina</t>
  </si>
  <si>
    <t>F 41.20 výstavba obytných aneobytných budov i.n.</t>
  </si>
  <si>
    <t>MADO plus, s.r.o.</t>
  </si>
  <si>
    <t>M.R.Štefánika 836/33, 010 01 Žilina</t>
  </si>
  <si>
    <t>Bratislavská 11, 010 01 Žilina</t>
  </si>
  <si>
    <t>C 18.12.0 iná tlač</t>
  </si>
  <si>
    <t>výroba reklamy</t>
  </si>
  <si>
    <t>Color Sand, s.r.o.</t>
  </si>
  <si>
    <t>Smreková 3090/1, 010 07 Žilina</t>
  </si>
  <si>
    <t>Areál bývalého družstva Strečno parc. č. 1196/1,2,3,4, 013 24 Strečno</t>
  </si>
  <si>
    <t>C 32.99.0 ostatná výroba i.n. (farebné piesky a štrky)</t>
  </si>
  <si>
    <t>Erika Tichá</t>
  </si>
  <si>
    <t>Kubínska 1105/9, 010 08 Źilina</t>
  </si>
  <si>
    <t>Vojtecha Spanyola 43 (Areál FNsP) Žilina, 010 01 Žilina</t>
  </si>
  <si>
    <t>G 47.76.0  maloobchod s kvetmi, rastlinami, semenami. Hnojivami</t>
  </si>
  <si>
    <t>Vilma Ondrušová</t>
  </si>
  <si>
    <t>Ondreja Meszarosa 749/16, 013 03 Varín</t>
  </si>
  <si>
    <t>Ul. A.Trizuliaka 803, 013 03 varín</t>
  </si>
  <si>
    <t>G 47.22.0 maloobchod s mäsom a mäsovými výrobkami</t>
  </si>
  <si>
    <t>Mária Kuraliová</t>
  </si>
  <si>
    <t>Nová Ľubovňa 631, 065 11 Nová Ľubovňa</t>
  </si>
  <si>
    <t>Vysokoškolákov 6, 010 01 Žilina</t>
  </si>
  <si>
    <t>S 96.04.0  služby týkajúce sa telesnej pohody</t>
  </si>
  <si>
    <t>masérka</t>
  </si>
  <si>
    <t>Senica</t>
  </si>
  <si>
    <t>Trnava</t>
  </si>
  <si>
    <t>Nové Mesto nad Váhom</t>
  </si>
  <si>
    <t>Obec Veľký Klíž</t>
  </si>
  <si>
    <t>Veľký Klíž 156, 95845, Veľký Klíž</t>
  </si>
  <si>
    <t>Ďureje Ján, s.r.o.</t>
  </si>
  <si>
    <t>Malé Bielice 209, 95804 Partizánske</t>
  </si>
  <si>
    <t>reštauračné služby a ostatné ubytovacie služby</t>
  </si>
  <si>
    <t>Ing. Jozef Kováč</t>
  </si>
  <si>
    <t>Cintorínska 1448/21, 95803 Partizánske</t>
  </si>
  <si>
    <t>Šimonovianská 4/14, 95803 Partizánske</t>
  </si>
  <si>
    <t>M 71.11.0</t>
  </si>
  <si>
    <t>vypracovanie dokumentácie a projektu jednoduchých stavieb</t>
  </si>
  <si>
    <t>Goa Art, s.r.o.</t>
  </si>
  <si>
    <t>Centrum I 39/98, 01841 Dubnica nad Váhom</t>
  </si>
  <si>
    <t>Svätoplukova 30/1660, 95704  Bánovce nad Bebravou</t>
  </si>
  <si>
    <t>predaj čajov a ezoterického tovaru - maloobchod</t>
  </si>
  <si>
    <t>Helena Holá</t>
  </si>
  <si>
    <t>A. Kmeťa 510/13, 95701 Bánovce nad Bebravou</t>
  </si>
  <si>
    <t>Nám. Ľ. Štúra 1796/5A, 95701 Bánovce nad Bebravou</t>
  </si>
  <si>
    <t>predaj textilu - dámskej, pánskej a detskej konfekcie</t>
  </si>
  <si>
    <t>Sládkovičova 60, 95701 Bánovce nad Bebravou</t>
  </si>
  <si>
    <t>Tomová Alena</t>
  </si>
  <si>
    <t>Veľká okružná 1022/2, 958 01 Partizánske</t>
  </si>
  <si>
    <t>Žabokreky nad Nitrou 173, 958 52</t>
  </si>
  <si>
    <t>nešpecializovanýá veľkoobchod</t>
  </si>
  <si>
    <t>Alena Ambrožová</t>
  </si>
  <si>
    <t>Veľké Uherce č. 616, 958 41 V. Uherce</t>
  </si>
  <si>
    <t>Veľké Uherce č. 950, 958 41 V. Uherce</t>
  </si>
  <si>
    <t>Mgr. Adriana Knápeková-HAS komplex</t>
  </si>
  <si>
    <t>Skačany 134, 95853 Skačany</t>
  </si>
  <si>
    <t>Mostová 34/287 parcela 4043/1, 958 04  Partizánske</t>
  </si>
  <si>
    <t>Mostová 968, 958 04 Partizánske</t>
  </si>
  <si>
    <t>výroba umelej čečiny, vencov...</t>
  </si>
  <si>
    <t>Raúl Rodriguez Romero RODRIGUEZ</t>
  </si>
  <si>
    <t>Gen. Svobodu 828/59, 958 01 Partizánske</t>
  </si>
  <si>
    <t>G 47.72.0</t>
  </si>
  <si>
    <t>maloobchod s obuvou a kožennými výrobkami v špec. predaj.</t>
  </si>
  <si>
    <t>Jozef Mašek</t>
  </si>
  <si>
    <t>Svätoplukova 1267/2, 95704 Bánovce nad Bebr.</t>
  </si>
  <si>
    <t>I 56.10.1</t>
  </si>
  <si>
    <t>Elena Žabárová - ELITEX</t>
  </si>
  <si>
    <t>Nám. Ľ Štúra TESCO, 2/2 Bánovce n/B.</t>
  </si>
  <si>
    <t>Tomáš Mateovič - KOVMAT</t>
  </si>
  <si>
    <t>Znievska 3027/1, 851 06 Bratislava - Petržalka</t>
  </si>
  <si>
    <t>Ľ. Štúra 133, 90879 Borský Svätý Jur</t>
  </si>
  <si>
    <t>Kováčstvo, zváračstvo</t>
  </si>
  <si>
    <t>Mesto Senica</t>
  </si>
  <si>
    <t>Štefánikova 1408/56, 905 25 Senica</t>
  </si>
  <si>
    <t>Obsluha výpočtovej techniky a kamerového – monitorovacieho systému pre účely Mestskej polície Senica</t>
  </si>
  <si>
    <t>DISKONT - SERVIS, s.r.o.</t>
  </si>
  <si>
    <t>Kolónia 549/6, 905 01 Senica</t>
  </si>
  <si>
    <t>Mesto SKALICA</t>
  </si>
  <si>
    <t>Nám. Slobody 145/10, 909 01 Skalica</t>
  </si>
  <si>
    <t>obsluha VT a kamerového systému</t>
  </si>
  <si>
    <t>IVAKE s.r.o.</t>
  </si>
  <si>
    <t>Oremburská 8, 974 01 Banská Bystrica</t>
  </si>
  <si>
    <t>Námestie Oslobodenia 3, 905 01 Senica</t>
  </si>
  <si>
    <t>predaj bižutérie a módnych doplnkov</t>
  </si>
  <si>
    <t>EX3, s.r.o.</t>
  </si>
  <si>
    <t>Vajanského 24, 905 01 Senica</t>
  </si>
  <si>
    <t xml:space="preserve">Súkromné bezpečnostné služby </t>
  </si>
  <si>
    <t>súkromné bezpečnostné služby - obsluha centrálneho pultu</t>
  </si>
  <si>
    <t>Jozefína Mikulová</t>
  </si>
  <si>
    <t>Ľ. Štúra 87, 906 32 Jablonica</t>
  </si>
  <si>
    <t>Červenej armády 18, 906 32 Jablonica</t>
  </si>
  <si>
    <t>Krajčírstvo</t>
  </si>
  <si>
    <t>Ľudmila Držíková</t>
  </si>
  <si>
    <t>Gen. L. Svobodu 1359/14, 905 01 Senica</t>
  </si>
  <si>
    <t>Kancelárske a sekretárske služby (vrátane kopírovacích a rozmnožovacích služieb)</t>
  </si>
  <si>
    <t>Mesto Šaštín - Stráže</t>
  </si>
  <si>
    <t>Alej 549, 908 41 Šaštín - Stráže</t>
  </si>
  <si>
    <t>24.7.2013/1.6.2013</t>
  </si>
  <si>
    <t>Mikádo</t>
  </si>
  <si>
    <t>Pri potoku 12, 909 01 Skalica</t>
  </si>
  <si>
    <t>Baliarenské, kopírovacie a jednoduché administratívne práce, výroba dekoračných predmetov z keramiky, skla, papiera,  dreva a textilu</t>
  </si>
  <si>
    <t>Mesto Gbely</t>
  </si>
  <si>
    <t>Nám. Slobody 1261, 908 45 Gbely</t>
  </si>
  <si>
    <t>Námestie slobody 1261, 908 45 Gbely</t>
  </si>
  <si>
    <t>Rekreačné služby mesta Senica, spol. s r.o.</t>
  </si>
  <si>
    <t>Tehelná 1152/53, 905 01 Senica</t>
  </si>
  <si>
    <t>Športová hala, Továrenská 467, 905 01 Senica</t>
  </si>
  <si>
    <t>upratovanie športového zariadenia a súvisiacich priestorov</t>
  </si>
  <si>
    <t>RAMEX a.s.</t>
  </si>
  <si>
    <t>Štefánikova 714/52, 905 01 Senica</t>
  </si>
  <si>
    <t>montáž obrazových rámov a súvisiace činnosti</t>
  </si>
  <si>
    <t>JUDr. Ivan Polák - súdny exekútor</t>
  </si>
  <si>
    <t>Štúrova 2043/4A,909 01  Skalica</t>
  </si>
  <si>
    <t>Hílek a spol., a.s.</t>
  </si>
  <si>
    <t>Ostatné stavebné kompletizačné a dokončovacie práce</t>
  </si>
  <si>
    <t>administratívne a kancelárske práce pre zriaďovateľa CHD</t>
  </si>
  <si>
    <t>12.7.2013/20.6.2013</t>
  </si>
  <si>
    <t>Obec Kúty</t>
  </si>
  <si>
    <t>Nám. Radlinského 981, 908 01 Kúty</t>
  </si>
  <si>
    <t>Službyt, spol. s r. o.</t>
  </si>
  <si>
    <t>Hviezdoslavova 473, 905 01 Senica</t>
  </si>
  <si>
    <t>Továrenská 531, 905 01 Senica</t>
  </si>
  <si>
    <t>dodávka pary a rozvod studeného zduchu</t>
  </si>
  <si>
    <t>váženie dodávanej biomasy na elektronickej váhe, meranie teploty skladovanej biomasy, vedenie skladového denníka, analýza vlhkosti dodávanej biomasy, písomná evidencia príjmu a spotreby biomasy</t>
  </si>
  <si>
    <t>Bratislavská 1683, 908 01 Kúty</t>
  </si>
  <si>
    <t>prevádzka zberného dvora separovaného komunálneho odpadu</t>
  </si>
  <si>
    <t>Slovenský Červený kríž, Územný spolok Senica</t>
  </si>
  <si>
    <t>Kalinčiakova 1396/46, 905 01 Senica</t>
  </si>
  <si>
    <t>Sotinská 1588, 905 01 Senica</t>
  </si>
  <si>
    <t>asistovanie ZŤP občanom pri zabezpečení prepravy, organizačné zabezpečovanie prepravy</t>
  </si>
  <si>
    <t>12.6.2013/1.5.2013</t>
  </si>
  <si>
    <t>Nemocnica s poliklinikou Skalica, Koreszkova 9, 909 01 Skalica</t>
  </si>
  <si>
    <t>asistenčná činnosť - informátor</t>
  </si>
  <si>
    <t>5.6.2013/ 1.5.2013</t>
  </si>
  <si>
    <t>Flyteam, s.r.o.</t>
  </si>
  <si>
    <t>Priemyselná 281/45, 905 01 Senica</t>
  </si>
  <si>
    <t>Priemyselná 1375, 905 01 Senica</t>
  </si>
  <si>
    <t>Výroba hier a hračiek</t>
  </si>
  <si>
    <t>výroba hier a hračiek, programovanie, správa informačných a serverových technológií, internetový obchod, montáž plastových hračiek,  potlač vlastných výrobkov, predaj a distribúcia autoboxov a strešných nosičov, reklamné služby</t>
  </si>
  <si>
    <t>Jozef Krajčír - PROMONT</t>
  </si>
  <si>
    <t>163, 908 71 Moravský Sv. Ján</t>
  </si>
  <si>
    <t>835, 908 71 Moravský Sv. Ján</t>
  </si>
  <si>
    <t xml:space="preserve">Obrábanie </t>
  </si>
  <si>
    <t>maloobchodný predaj kotevného, spojovacieho a železiarskeho tovaru</t>
  </si>
  <si>
    <t>FBLR, s.r.o.</t>
  </si>
  <si>
    <t>Sotinská 1591/29A, 905 01 Senica</t>
  </si>
  <si>
    <t>masáže, fyziatria, balneológia a liečebná rehabilitácia, lekárska činnosť</t>
  </si>
  <si>
    <t>Jana Malíková</t>
  </si>
  <si>
    <t>Gen. L. Svobodu 1359/12, 905 01 Senica</t>
  </si>
  <si>
    <t>Štefánikova 706, 905 01 Senica</t>
  </si>
  <si>
    <t>poskytovanie služieb rýchleho občerstvenia, služby súvisiace s obsluhou zákazníkov</t>
  </si>
  <si>
    <t>Ivana Sládečková - HELLAS</t>
  </si>
  <si>
    <t>J. Kráľa 727, 905 01 Senica</t>
  </si>
  <si>
    <t>J. Kráľa 739, 905 01 Senica</t>
  </si>
  <si>
    <t>Výroba rezancov, cestovín, kuskusu a pod. múčnych výrobkov</t>
  </si>
  <si>
    <t>FIRST COMPLEX s.r.o.</t>
  </si>
  <si>
    <t>Zákostolie 853, 908 41 Šaštín - Stráže</t>
  </si>
  <si>
    <t>masérske služby a súvisiace činnosti</t>
  </si>
  <si>
    <t>Flowery eu, s.r.o.</t>
  </si>
  <si>
    <t>Robotnícka 110/14, 905 01 Senica</t>
  </si>
  <si>
    <t xml:space="preserve">Ostatné osobné služby i. n. </t>
  </si>
  <si>
    <t>vrátnik, administratíva, upratovacie služby</t>
  </si>
  <si>
    <t>Mária Macánková - LYMFO ŠTÚDIO</t>
  </si>
  <si>
    <t>Jednoradová 1539/15, 908 51 Holíč</t>
  </si>
  <si>
    <t>Kátovská 25, 908 51 Holíč</t>
  </si>
  <si>
    <t xml:space="preserve">Prevádzkovanie zariadení slúžiacich na regeneráciu a rekondíciu </t>
  </si>
  <si>
    <t>Danka Válková</t>
  </si>
  <si>
    <t>Nádražná 866, 906 32 Jablonica</t>
  </si>
  <si>
    <t>Nákupné stredisko 568, 906 32 Jablonica</t>
  </si>
  <si>
    <t xml:space="preserve">Kúpa tovaru na účely jeho predaja konečnému spotrebiteľovi /maloobchod/ alebo iným prevádzkovateľom živnosti /veľkoobchod/  </t>
  </si>
  <si>
    <t>MYVA s.r.o.</t>
  </si>
  <si>
    <t>M. R. Štefánika 564/18, 907 01 Myjava</t>
  </si>
  <si>
    <t>Štefánikova 699, 905 01 Senica</t>
  </si>
  <si>
    <t>maloobchodný predaj, oprava a úprava odevov</t>
  </si>
  <si>
    <t>Robotnícka 110/14, 905 01  Senica</t>
  </si>
  <si>
    <t>Čáčovská cesta 1447/1, 905 01  Senica (areál Delphi Slovensko)</t>
  </si>
  <si>
    <t>montáž elektronických a elektrických zariadení pre automobily - napichovanie sealkov</t>
  </si>
  <si>
    <t>JUDr. Renáta Elisabeth Valentovičová- IÚRIS PRÚDÉNS</t>
  </si>
  <si>
    <t>Moravská 765/17, 908 48 Kopčany</t>
  </si>
  <si>
    <t>Podnikateľské, organizačné a ekonomické poradenstvo</t>
  </si>
  <si>
    <t>Roman Halabrín</t>
  </si>
  <si>
    <t>Dr.Št.Osuského 525/12, 906 13 Brezová pod Bradlom</t>
  </si>
  <si>
    <t>Nám. Oslobodenia 2560/18A, 905 01 Senica</t>
  </si>
  <si>
    <t xml:space="preserve">Reklamné agentúry </t>
  </si>
  <si>
    <t xml:space="preserve">Reklamné a marketingové služby </t>
  </si>
  <si>
    <t>SMS, s.r.o.</t>
  </si>
  <si>
    <t>7, 908 63 Oreské</t>
  </si>
  <si>
    <t>7, 906 63 Oreské</t>
  </si>
  <si>
    <t xml:space="preserve">výroba pekárskych a cukrárskych výrobkov, príprava jedál </t>
  </si>
  <si>
    <t>9.7.2013/ 1.5.2013</t>
  </si>
  <si>
    <t>ags 92, s.r.o.</t>
  </si>
  <si>
    <t>Pestovateľská 13, 821 04 Bratislava</t>
  </si>
  <si>
    <t>Železničná 1539, 905 01 Senica</t>
  </si>
  <si>
    <t>30.06.2014/21.05.2014</t>
  </si>
  <si>
    <t>Martin Burský - Ateliér ARGOS</t>
  </si>
  <si>
    <t>Štefánikova 1279/27, 908 45 Gbely</t>
  </si>
  <si>
    <t>Štefánikov 1279/27, 908 45 Gbely</t>
  </si>
  <si>
    <t>Výroba šperkov a podobných predmetov</t>
  </si>
  <si>
    <t>Dom pokojnej staroby n.o., Gbely</t>
  </si>
  <si>
    <t>prof. Čarského 291, 908 45 Gbely</t>
  </si>
  <si>
    <t>Hudecova 1471, 908 45 Gbely</t>
  </si>
  <si>
    <t>informačné služby, obsluha kamerového systému</t>
  </si>
  <si>
    <t>Pinus</t>
  </si>
  <si>
    <t>Jašíkova 24, 821 03 Bratislava</t>
  </si>
  <si>
    <t>Hviezdoslavova 2556/63, 905 01 Senica</t>
  </si>
  <si>
    <t>Činnosti záujmových orfanizácií</t>
  </si>
  <si>
    <t>výroba a predaj palaciniek</t>
  </si>
  <si>
    <t>Zariadenie pre seniorov Mokrý Háj</t>
  </si>
  <si>
    <t>203, 908 65 Mokrý Háj</t>
  </si>
  <si>
    <t>Gabriela Kubíčková</t>
  </si>
  <si>
    <t>S.Jurkoviča 1208/58,SE</t>
  </si>
  <si>
    <t>Hviezdoslavova 1469/61, 905 01  Senica</t>
  </si>
  <si>
    <t>predaj tovaru a  oceňovaníe</t>
  </si>
  <si>
    <t>VKS ELTO s.r.o.</t>
  </si>
  <si>
    <t>Železničná 1529, 905 01  Senica</t>
  </si>
  <si>
    <t>maloobchod zo železiarským tovarom, farbami a sklom v špecializovaných predajniach</t>
  </si>
  <si>
    <t>administratívne práce pre zriaďovateľa CHP, predaj tovaru</t>
  </si>
  <si>
    <t>MARELS, s.r.o.</t>
  </si>
  <si>
    <t>Robotnícka 1573/52, 905 01  Senica</t>
  </si>
  <si>
    <t>výroba elektríckých, distribučných a kontrolných zariadení</t>
  </si>
  <si>
    <t>administratívne práce pri správe budov</t>
  </si>
  <si>
    <t>Svetlana Cvečková</t>
  </si>
  <si>
    <t>Záhradná 1052, 905 01  Senica</t>
  </si>
  <si>
    <t>Hviezdoslavova 477, 905 01  Senica</t>
  </si>
  <si>
    <t>masérske služby CHP</t>
  </si>
  <si>
    <t>SYMED s.r.o.</t>
  </si>
  <si>
    <t>administratívne práce pre zriaďovateľa CHP</t>
  </si>
  <si>
    <t xml:space="preserve">PARAPLO, s.r.o. </t>
  </si>
  <si>
    <t>Fučíkova 1182/21, 908 51  Holíč</t>
  </si>
  <si>
    <t>Kátovská 1142/23, 908 51  Holíč</t>
  </si>
  <si>
    <t>výroba, kompletizácia, potlač a balenie rôznych výrobkov, výroba školských a kancelárskych pomôcok, obchodné činnosti súvisiace s predajom tovaru a výrobkov chránenej dielne a nákupom tovaru, komponentov a materiálu pre chránenú dielňu, výroba reklamných predmetov a služieb, darčekových predmetov, hier a hračiek.</t>
  </si>
  <si>
    <t>PARAPLO SK, s.r.o.</t>
  </si>
  <si>
    <t>Protec Trade s.r.o.</t>
  </si>
  <si>
    <t>Predmestie 1526/72, 909 01  Skalica</t>
  </si>
  <si>
    <t>Pod Kalváriou 563/42, 909 01  Skalica</t>
  </si>
  <si>
    <t xml:space="preserve">Veľkoobchod s odevmi a obuvou         </t>
  </si>
  <si>
    <t>predaj  osobných ochranných pracovných prostriedkov</t>
  </si>
  <si>
    <t>2022735528</t>
  </si>
  <si>
    <t>Zimný štadión, Sadová 638/43, 905 01 Senica</t>
  </si>
  <si>
    <t>prevádzka vrátnice</t>
  </si>
  <si>
    <t xml:space="preserve">Stanislav Polák - prevíjanie </t>
  </si>
  <si>
    <t>1029129585</t>
  </si>
  <si>
    <t xml:space="preserve">Sotinská 1373/7, 905 01  Senica </t>
  </si>
  <si>
    <t xml:space="preserve">Sobotište 130, 906 05  Sobotište </t>
  </si>
  <si>
    <t xml:space="preserve">Oprava elektrických prístrojov </t>
  </si>
  <si>
    <t>Opravy vyhradených technických zariadení elektrických</t>
  </si>
  <si>
    <t>Huliman, s.r.o.</t>
  </si>
  <si>
    <t>2021984272</t>
  </si>
  <si>
    <t>908 63  Radošovce 378</t>
  </si>
  <si>
    <t>administratívne práce pre  zriaďovateľa chráneného pracoviska</t>
  </si>
  <si>
    <t>Hradná 528/13, 033 01  Liptovský Hrádok</t>
  </si>
  <si>
    <t>Pivovarská 29, 909 01  Skalica</t>
  </si>
  <si>
    <t>predaj tovaru, dorbné úpravy textilu a odevov</t>
  </si>
  <si>
    <t>macankova, s.r.o.</t>
  </si>
  <si>
    <t>Jednoradová 15, 908 51 Holíč</t>
  </si>
  <si>
    <t>administratívne práce pre zamestnávateľa</t>
  </si>
  <si>
    <t xml:space="preserve">Zlatica Schäfferová </t>
  </si>
  <si>
    <t xml:space="preserve">S. Jurkoviča 1206/42, 905 01  Senica    </t>
  </si>
  <si>
    <t xml:space="preserve">Železničná 1336/24, 905 01  Senica  </t>
  </si>
  <si>
    <t xml:space="preserve">Kadernícke a kozmetické služby    </t>
  </si>
  <si>
    <t xml:space="preserve">Kozmetické služby     </t>
  </si>
  <si>
    <t>LUBMAT, s.r.o.</t>
  </si>
  <si>
    <t>905 01 Rovensko 45</t>
  </si>
  <si>
    <t>Kolónia 542, 905 01 Senica</t>
  </si>
  <si>
    <t>administratívne práce pre zriaďovateľa chráneného pracoviska</t>
  </si>
  <si>
    <t>Obec Prievaly</t>
  </si>
  <si>
    <t>90634 Prievaly 189</t>
  </si>
  <si>
    <t>906 34 Prievaly 139, Nájomný dom SENIOR</t>
  </si>
  <si>
    <t>zber špinavého prádla, pranie, žehlenie, údržba prádla klientov zariadenia</t>
  </si>
  <si>
    <t>906 34 Prievaly 189</t>
  </si>
  <si>
    <t>príprava vedľajších jedál pre klientov zariadenia, výdaj všetkých druhov jedál klientom zariadenia, umývanie riadu</t>
  </si>
  <si>
    <t>maloobchodný predaj bižutérie</t>
  </si>
  <si>
    <t>BARTAL servis, s.r.o.</t>
  </si>
  <si>
    <t>M. Nešpora 1444, 908 51 Holíč</t>
  </si>
  <si>
    <t>výrova, kompletizácia, potlač a balenie rôznych výrobkov, výroba školských a kancelárskych pomôcok, krajčírstvo, obchodné činnosti súvisiace s predajom tovaru, komponentov a materiálu pre výrobnú, alebo aj odbytovú činnosť chránenej dielne, výroba reklamných predmetov a služieb, darčekových predmetov</t>
  </si>
  <si>
    <t>Stavebniny RS, s.r.o.</t>
  </si>
  <si>
    <t>Mallého 1086/4, 909 01  Skalica</t>
  </si>
  <si>
    <t>D. Jurkoviča 24, 909 01  Skalica</t>
  </si>
  <si>
    <t>administratívno pomocné kancelárske a iné obchodné pomocné činnosti</t>
  </si>
  <si>
    <t>administratívne činnosti pre zamestnávateľa</t>
  </si>
  <si>
    <t>Jozef Cvečka</t>
  </si>
  <si>
    <t>906 45 Štefanov 392</t>
  </si>
  <si>
    <t>906 45 Štefanov 347</t>
  </si>
  <si>
    <t>baliarenská činnosť (výroba, vkladanie, skladanie, kompletizácia, potlač a balenie rôznych výrobkov, obálkovanie), výroba školských a kancelárskych pomôcok, výroba reklamných predmetov a služieb, darčekových predmetov, hier a hračiek</t>
  </si>
  <si>
    <t>J+V, spol. s r.o.</t>
  </si>
  <si>
    <t>Brezová 1, 905 01  Senica</t>
  </si>
  <si>
    <t>Lucia Klímová</t>
  </si>
  <si>
    <t>Bottova 2934/6,908 51  Holíč</t>
  </si>
  <si>
    <t>Námestie sv. Martina 9, 908 51  Holíč</t>
  </si>
  <si>
    <t>obsluha solária akolagenária, administratívne práce pre zamestnávateľa a obsluha recepcie</t>
  </si>
  <si>
    <t>DvS s.r.o.</t>
  </si>
  <si>
    <t>Tehelňa 2279/7,90901 Skalica</t>
  </si>
  <si>
    <t>SNP 20, 909 01  Skalica</t>
  </si>
  <si>
    <t>poskytovanie služieb na vykonávanie manuálne jednoduchých prác ( triedenie, balenie, skladanie, kompletizácia a potlač, výroba reklamných a darčekových predmetov, výroba hračiek), informatívne testovanie, meranie, analýzy a kontroly.</t>
  </si>
  <si>
    <t>Videoštúdio RIS, spol. s r.o.</t>
  </si>
  <si>
    <t>Nám. Oslobodenia 11, 905 01 Senica</t>
  </si>
  <si>
    <t>postprodukčné spracovávanie príspevkov pre televízne vysielanie</t>
  </si>
  <si>
    <t>DoM Slovakia, s.r.o.</t>
  </si>
  <si>
    <t>Veľkoobchod do železiarskym a inštalatérskym tovarom a vykurovacími zariadeniami a potrebami</t>
  </si>
  <si>
    <t>administratívne práce a predaj tovaru, obchodné činnosti</t>
  </si>
  <si>
    <t>Ing. Janette Mižialková</t>
  </si>
  <si>
    <t>Jána Bežu 2678/16, 905 01 Senica</t>
  </si>
  <si>
    <t>Hurbanova 517/28, 905 01 Senica</t>
  </si>
  <si>
    <t>pomocné a upratovacie práce v bare</t>
  </si>
  <si>
    <t>EUROFRAME, a.s.</t>
  </si>
  <si>
    <t>Sasinkova 2575/4, 909 01  Skalica</t>
  </si>
  <si>
    <t xml:space="preserve">Ostatné inžinierske činnosti a súvisiace tecnické poradenstvo </t>
  </si>
  <si>
    <t>administratívna činnosť v stavebnej spoločnosti</t>
  </si>
  <si>
    <t>908 63  Koválovec 103</t>
  </si>
  <si>
    <t>majster, kontrolór výroby, zadávanie zákaziek, rozoberanie návrhov a kontrola kvality výrobkov a montáž hotových výrobkov</t>
  </si>
  <si>
    <t>Monika Šebestová</t>
  </si>
  <si>
    <t>Na Výhone 695/55, 908 77 Borský Mikuláš</t>
  </si>
  <si>
    <t>Bernolákova 3256/11, 908 51  Holíč</t>
  </si>
  <si>
    <t>Internetové nákupy s.r.o.</t>
  </si>
  <si>
    <t>908 46  Unín 425</t>
  </si>
  <si>
    <t>90846 Unín 425</t>
  </si>
  <si>
    <t>Zásielkový predaj a predaj cez internet, reklamná a marketingová činnosť</t>
  </si>
  <si>
    <t>Mgr. Martina Konečná</t>
  </si>
  <si>
    <t>908 47  Radimov 231</t>
  </si>
  <si>
    <t xml:space="preserve">SNP 3287/23, 908 51  Holíč  </t>
  </si>
  <si>
    <t>AUTOSERVIS RSM, s.r.o.</t>
  </si>
  <si>
    <t>Kátovská 3002/25, 908 51  Holíč</t>
  </si>
  <si>
    <t>administratívne a skladové práce (vedenie skladového hospodárstva, evidenciu skladových zásob, zákaziek, termínov, objednávok materiálu), komunikácia so zákazníkmi a dodávateľmi náhradných súčiastok, práce na PC za účelom vedenia evidencií, vyhľadávanie dodávateľov, objednávania a pod.</t>
  </si>
  <si>
    <t>LEDprodukt s.r.o.</t>
  </si>
  <si>
    <t>Zimný štadión, Sadová 638/43</t>
  </si>
  <si>
    <t>vedenie skladového hospodárstva</t>
  </si>
  <si>
    <t>BEFL s.r.o.</t>
  </si>
  <si>
    <t>D. Rapanta 1534/5, 908 51 Holíč</t>
  </si>
  <si>
    <t>jednoduchá výroba, kompletizácia, potlač rôznych výrobkov chránenej dielne ako  napr. výroba školských a kancelárskych pomôcok, výrobkov z papieru, platu, kovu, výroba reklammných predmetov a služieb, výroba darčekových predmetov, balenie výrobkov</t>
  </si>
  <si>
    <t>HELLAS TRAVEL, s.r.o.</t>
  </si>
  <si>
    <t>Janka Kráľa 739, 905 01 Senica</t>
  </si>
  <si>
    <t xml:space="preserve">činnosť mechanika a informatika zriaďovateľa chráneného pracoviska </t>
  </si>
  <si>
    <t>Ing. Jana Masárová ECHO - MARKET</t>
  </si>
  <si>
    <t>po</t>
  </si>
  <si>
    <t>Bratislavská 13, 908 51  Holíč</t>
  </si>
  <si>
    <t>Ostatný maloobchod s novým tovarom v špecializovaných predajniach i.n.</t>
  </si>
  <si>
    <t>predaj bielej a čiernej techniky, bicyklov, informovanie zákazníkov o predávanom tovare, práca s registračnou pokladňou</t>
  </si>
  <si>
    <t>montážne práce a obsluha strojov pri výrobe obrazových rámov</t>
  </si>
  <si>
    <t>MyoFit s.r.o.</t>
  </si>
  <si>
    <t>Lúčky 1530/5, 908 51 Holíč</t>
  </si>
  <si>
    <t>906 45 Štefanov 452</t>
  </si>
  <si>
    <t>Technické testovanie a analýzy</t>
  </si>
  <si>
    <t>administratívne práce súvisiace s činnosťou požiarneho technika</t>
  </si>
  <si>
    <t>Martin Nemec</t>
  </si>
  <si>
    <t>Ján Bendiak</t>
  </si>
  <si>
    <t>Osloboditeľov 964/41, 990 01 Malý Krtíš</t>
  </si>
  <si>
    <t>Osloboditeľov 45, 990 01 Malý Krtíš</t>
  </si>
  <si>
    <t>Výroba výrobkov z betónu</t>
  </si>
  <si>
    <t>Magdaléna Nagyová</t>
  </si>
  <si>
    <t>Dolinka 217, 991 28</t>
  </si>
  <si>
    <t>Marius Pedersen, a.s.</t>
  </si>
  <si>
    <t>Opatovská 1735, 911 01 Trenčín</t>
  </si>
  <si>
    <t>Škultétyho 37, 990 01 Vedľký Krtíš</t>
  </si>
  <si>
    <t>Zber iného ako nebezpečného odpadu</t>
  </si>
  <si>
    <t>Hi - tecH s.r.o.</t>
  </si>
  <si>
    <t>Nemocničná 20, 990 01 Veľký Krtíš</t>
  </si>
  <si>
    <t>Nemocničná 2, 990 01 Veľký Krtíš</t>
  </si>
  <si>
    <t>Eva Kiššimonová</t>
  </si>
  <si>
    <t>Veľké Zlievce 192, 991 23</t>
  </si>
  <si>
    <t>SNP 31, 990 01 Veľký Krtíš</t>
  </si>
  <si>
    <t>TIWA s.r.o.</t>
  </si>
  <si>
    <t>Nám. Škultétyho č. 7, 990 01 Veľký Krtíš</t>
  </si>
  <si>
    <t>Osloboditeľov 28, 990 01 Veľký Krtíš</t>
  </si>
  <si>
    <t>Výroba pekárenských a cukrárenských výrobkov</t>
  </si>
  <si>
    <t>JAGERSKY SLOVAKIA s.r.o.</t>
  </si>
  <si>
    <t>Pôtor 128, 991 03 Pôtor</t>
  </si>
  <si>
    <t>Administratívna čnnosť</t>
  </si>
  <si>
    <t>Marek Spryň</t>
  </si>
  <si>
    <t>SNP 712/16, 990 01 Veľký Krtíš</t>
  </si>
  <si>
    <t>Banícka 1273, 990 01 Veľký Krtíš</t>
  </si>
  <si>
    <t>Roman Mitter</t>
  </si>
  <si>
    <t>Sklabiná 175, 991 05</t>
  </si>
  <si>
    <t>Nemocničná 757/3,990 01 Veľký Krtíš</t>
  </si>
  <si>
    <t>Služby súvisiace so skrášlovaním tela</t>
  </si>
  <si>
    <t>Monika Vargová ZEPTER</t>
  </si>
  <si>
    <t>Partizánska 158/10, 990 01 Malý Krtíš</t>
  </si>
  <si>
    <t>Srpostredkovanie obchodu  s rozličným tovarom</t>
  </si>
  <si>
    <t>Agáta Jakabová AGICA</t>
  </si>
  <si>
    <t>Mierová 36, 991 25 Čebovce</t>
  </si>
  <si>
    <t>Mikszáthová 368, 991 25 Čebovce</t>
  </si>
  <si>
    <t>Ján Pavlov PEKÁREŇ - CUKRÁREŇ</t>
  </si>
  <si>
    <t>Č. 243, 991 24 Stredné Plachtince</t>
  </si>
  <si>
    <t>SNP 1, 990 01 Veľký Krtíš</t>
  </si>
  <si>
    <t>Pekárenská a cukrárenská výroba</t>
  </si>
  <si>
    <t>Liliana Príbeli</t>
  </si>
  <si>
    <t>SNP 6, 990 01 Veľký Krtíš</t>
  </si>
  <si>
    <t>Prevádzkovanie zariadení slúžiacich na regeneráciu a rekon.</t>
  </si>
  <si>
    <t>Roman Štrbík R-SERVICE</t>
  </si>
  <si>
    <t xml:space="preserve">Obeckov 73, 991 05 </t>
  </si>
  <si>
    <t>Písecká 3, 990 01 Veľký Krtíš</t>
  </si>
  <si>
    <t>Obchodno - administratívna činnosť</t>
  </si>
  <si>
    <t>Jaroslava Režňáková</t>
  </si>
  <si>
    <t>Športová 520/24, 992 01 Modrý Kameň</t>
  </si>
  <si>
    <t>Jarmočná 362/2, 992 01 Modrý Kameň</t>
  </si>
  <si>
    <t>Ján Pohanka</t>
  </si>
  <si>
    <t>Obeckov 169, 991 05</t>
  </si>
  <si>
    <t>Obeckov 11, 991 05</t>
  </si>
  <si>
    <t>Ubytovacie služby - manažér ubytovacieho zariadenia</t>
  </si>
  <si>
    <t>Patrik Kozma</t>
  </si>
  <si>
    <t>A.H. Škultétyho 349/60, 990 01 Veľký Krtíš</t>
  </si>
  <si>
    <t>A. H. Škultétyho 349/60, 990 01 Veľký Krtíš</t>
  </si>
  <si>
    <t>PAUMAN plus, s.r.o.</t>
  </si>
  <si>
    <t>Lesenice 39, 991 08</t>
  </si>
  <si>
    <t>Školská 711/26, 990 01 Veľký Krtíš</t>
  </si>
  <si>
    <t>Eva Boriková</t>
  </si>
  <si>
    <t xml:space="preserve">Banícka 132/25, 991 22 Bušince </t>
  </si>
  <si>
    <t>Banícka 132/25, 991 22 Bušince</t>
  </si>
  <si>
    <t>Aranžovanie sušených, umelých kvetov a darčekových predmtov</t>
  </si>
  <si>
    <t>8.6.2011</t>
  </si>
  <si>
    <t>Ing. Tibor Böjtöš</t>
  </si>
  <si>
    <t>Pri Kamennom Moste 50/3, 991 28 Vinica</t>
  </si>
  <si>
    <t>Žobrák 1696, 991 28 Vinica</t>
  </si>
  <si>
    <t>Prevádzkar ubytovacieho, stravovacieho zariadenia</t>
  </si>
  <si>
    <t>Eva Medveďová</t>
  </si>
  <si>
    <t>Lučenecká ulica 837/83, 990 01 Veľký Krtíš</t>
  </si>
  <si>
    <t>Mária Gecelovská</t>
  </si>
  <si>
    <t>Nekyjská 749, 991 28 Vinica</t>
  </si>
  <si>
    <t>Školská 403, 991 28 Vinica</t>
  </si>
  <si>
    <t>Obchodná činnosť - maloobchod s odevami</t>
  </si>
  <si>
    <t>Ing. Vladimír Gabuľ  - EXKLUZÍV</t>
  </si>
  <si>
    <t>Dúbravská cesta 922/35, 990 01 Veľký Krtíš</t>
  </si>
  <si>
    <t>Komenského 5, 990 01 Veľký Krtíš</t>
  </si>
  <si>
    <t>Oprava a úprava šiat na mieru pre požičovňu</t>
  </si>
  <si>
    <t>PROCOMP, s.r.o.</t>
  </si>
  <si>
    <t>Dolná Strehová 103, 991 02 Dolná Strehová</t>
  </si>
  <si>
    <t>Banícka 871/51, 990 01 Veľký Krtíš</t>
  </si>
  <si>
    <t>Július Cibuľa MIESTO</t>
  </si>
  <si>
    <t>Kosihovce 68, 991 25</t>
  </si>
  <si>
    <t>Kosihovce 295, 991 25</t>
  </si>
  <si>
    <t>Juraj Sölský</t>
  </si>
  <si>
    <t>Stredné Plachtince 282, 991 24 Stredné Plachtince</t>
  </si>
  <si>
    <t>Ján Bášti</t>
  </si>
  <si>
    <t>Opatovská Nová Ves 144, 991 07</t>
  </si>
  <si>
    <t>Opatovská Nová Ves 69, 991 07</t>
  </si>
  <si>
    <t>Výroba komponentov z dreva a opracovanie z drevnej hmoty</t>
  </si>
  <si>
    <t>MUDr, Trojčák &amp; Company s.r.o.</t>
  </si>
  <si>
    <t>Boženy Němcovej 958/55, 990 01 Veľký Krtíš</t>
  </si>
  <si>
    <t>Nemocničná 1, 990 01 Veľký Krtíš</t>
  </si>
  <si>
    <t>Zdravotnícke a administratívne služby</t>
  </si>
  <si>
    <t>Anna Veselá</t>
  </si>
  <si>
    <t>Venevská 9, 990 01 Veľký Krtíš</t>
  </si>
  <si>
    <t>Činnosť podnikateľských , organizačných a ekonomických poradcov</t>
  </si>
  <si>
    <t>Tibor Rácz</t>
  </si>
  <si>
    <t>Februárového Víťazstva 417/11, 991 22 Bušince</t>
  </si>
  <si>
    <t>Poskytovanie služieb rýchleho občerstvenia - hostinec</t>
  </si>
  <si>
    <t>LALIA, s.r.o.</t>
  </si>
  <si>
    <t>Dolinka 28, 991 28</t>
  </si>
  <si>
    <t>BCP Bulloneria Colombo, s.r.o.</t>
  </si>
  <si>
    <t>Pôtor 151, 991 03</t>
  </si>
  <si>
    <t xml:space="preserve">Výstupná kontrola </t>
  </si>
  <si>
    <t>FERREX POPRAD, s.r.o.</t>
  </si>
  <si>
    <t>Partizánska 93, 058 01 Poprad</t>
  </si>
  <si>
    <t>Jarmočná 307/4, 992 01 Modrý Kameň</t>
  </si>
  <si>
    <t>COBAK, s.r.o.</t>
  </si>
  <si>
    <t>Gottwaldova 49, 991 06 Želovce</t>
  </si>
  <si>
    <t>Výroba a predaj cukrárenských a pekárenských výrobkov</t>
  </si>
  <si>
    <t>7</t>
  </si>
  <si>
    <t>Obec Opatovská Nová Ves</t>
  </si>
  <si>
    <t>Opatovská Nová Ves 189, 991 07</t>
  </si>
  <si>
    <t xml:space="preserve">Príprava jedál -vývarovňa  </t>
  </si>
  <si>
    <t>Lesenice 39, 991 08 Lesenice</t>
  </si>
  <si>
    <t>Jozef Dovičin</t>
  </si>
  <si>
    <t>Kamenné Kosihy 66, 991 27</t>
  </si>
  <si>
    <t>Ostatná výroba - výroba jednoduchých drevárskych výrobkov, výroba jednoduchých výrobkov z kovu</t>
  </si>
  <si>
    <t>OBCHOD a STAVBY s.r.o.</t>
  </si>
  <si>
    <t>Krtíšska cesta 305/68, 991 06 Želovce</t>
  </si>
  <si>
    <t>Krtíšska cesta 305, 991 06 Želovce</t>
  </si>
  <si>
    <t>Miroslav Baláž ELEKTRIC</t>
  </si>
  <si>
    <t>Okružná 1, 990 01 Veľký Krtíš</t>
  </si>
  <si>
    <t>A. H. Škultétyho 357, 990 01 Vľký Krtíš</t>
  </si>
  <si>
    <t>Montáž, oprava a údržba elektrických zariadení do 1000V v objektoch "A"</t>
  </si>
  <si>
    <t>Katarína Ivaničová</t>
  </si>
  <si>
    <t>Vinohradnícka 281/32, 990 01 Veľký Krtíš</t>
  </si>
  <si>
    <t>Nemocničná 1182, 99001 Veľký Krtíš</t>
  </si>
  <si>
    <t>Výroba a predaj darčekových predmetov</t>
  </si>
  <si>
    <t>Alexander Czafík</t>
  </si>
  <si>
    <t>Szedera Fabiana 341/183, 991 25 Čebovce</t>
  </si>
  <si>
    <t>Baliace činnosti, ostatný maloobchod, veľkoobchod</t>
  </si>
  <si>
    <t>Gabriela Deák DG Petrol</t>
  </si>
  <si>
    <t>Jarmočná 806/6, 991 28 Vinica</t>
  </si>
  <si>
    <t>Cesta slobody 468/46, 991 28 Vinica</t>
  </si>
  <si>
    <t>Peter Mráz</t>
  </si>
  <si>
    <t>Duklianska 26, 990 01 Veľký Krtíš</t>
  </si>
  <si>
    <t>ŠAÁRDENT, s.r.o.</t>
  </si>
  <si>
    <t>Poskytovanie zdravotnej starostlivosti v odbore zub. technika</t>
  </si>
  <si>
    <t>ECHO, spol s r.o.</t>
  </si>
  <si>
    <t>Nemocničná 32, 990 01 Vľký Krtíš</t>
  </si>
  <si>
    <t>Lučenská 35, 990 01 Veľký Krtíš</t>
  </si>
  <si>
    <t>Výroba výrobkov na ďalší predaj - vence, čečiny, ozdobné predmety atď.</t>
  </si>
  <si>
    <t>Lenka Čevajková</t>
  </si>
  <si>
    <t>Krtíšská cesta 307/72, 991 06 Želovce</t>
  </si>
  <si>
    <t>Krtíšska cesta 321, 991 06 Želovce</t>
  </si>
  <si>
    <t>A.M.G. s.r.o.</t>
  </si>
  <si>
    <t>Banícka 703/16, 990 01 Veľký Krtíš</t>
  </si>
  <si>
    <t>Banícka 703/10, 990 01 Veľký Krtíš</t>
  </si>
  <si>
    <t>Účtovnícke a audítorske činnosti, vedenie účtovných kníh; daňové poradenstvo</t>
  </si>
  <si>
    <t>Every Day s.r.o.</t>
  </si>
  <si>
    <t>ul. Krtíšska 456/52, 991 22 Bušince</t>
  </si>
  <si>
    <t>Attila Kelemen IZOTERM</t>
  </si>
  <si>
    <t>Adyho 234/14, 991 28 Vinica</t>
  </si>
  <si>
    <t>Nekyjská 365/35, 991 28 Vinica</t>
  </si>
  <si>
    <t>T.K.S. spol. s r.o.</t>
  </si>
  <si>
    <t>Škultétyho 1142, 990 01 Veľký Krtíš</t>
  </si>
  <si>
    <t>Hviezdoslavova 1142, 990 01 Veľký Krtíš</t>
  </si>
  <si>
    <t>Výroba trvanlivého pečiva</t>
  </si>
  <si>
    <t>Zámocká 65, 992 01 Modrý Kameň</t>
  </si>
  <si>
    <t>Marta Wágnerová</t>
  </si>
  <si>
    <t>P.O. Hviezdoslava 820/43, 990 01 Veľký Krtíš</t>
  </si>
  <si>
    <t>Predaj textilného tovaru</t>
  </si>
  <si>
    <t>Ing. Ján Mazán</t>
  </si>
  <si>
    <t>Lučenská 401/65, 990 01 Veľký Krtíš</t>
  </si>
  <si>
    <t>Nemocničná 757, 990 01 Veľký Krtíš</t>
  </si>
  <si>
    <t>Jozef Bášti</t>
  </si>
  <si>
    <t>Opatovská Nová Ves 143, 991 07</t>
  </si>
  <si>
    <t>Skladanie a kompletizácia umelých vencov, kvetov a kytíc</t>
  </si>
  <si>
    <t>Martin Rozim</t>
  </si>
  <si>
    <t>Boženy Němcovej 875/16, 990 01 Veľký Krtíš</t>
  </si>
  <si>
    <t>Nová Ves 4, 991 05</t>
  </si>
  <si>
    <t>Ing. Štefan Jágerský</t>
  </si>
  <si>
    <t>Ladislav Balga</t>
  </si>
  <si>
    <t>Szedera Fabiana 9/9, 991 25 Čebovce</t>
  </si>
  <si>
    <t>Ján Obert</t>
  </si>
  <si>
    <t>Čelovce 19, 991 41</t>
  </si>
  <si>
    <t>Eva Bevízová</t>
  </si>
  <si>
    <t>Opatovská Nová Ves 50, 991 07</t>
  </si>
  <si>
    <t>Ing. Jaroslav Uderian</t>
  </si>
  <si>
    <t>Venevská 763/17, 990 01 Veľký Krtíš</t>
  </si>
  <si>
    <t>Novohradská 7, 990 01 Veľký Krtíš</t>
  </si>
  <si>
    <t>Kukurienka, o.z.</t>
  </si>
  <si>
    <t>Bátorová 39, 991 26</t>
  </si>
  <si>
    <t>Bátorová 30, 991 26</t>
  </si>
  <si>
    <t>Výroba tkaných a prútených bytových doplnkov</t>
  </si>
  <si>
    <t>SNM - Múzeum kultúry Maďarov na Slovensku</t>
  </si>
  <si>
    <t>Vajanského nábr .2, 81436 Bratislava-Staré Mesto</t>
  </si>
  <si>
    <t>ul. Madácha 1, 991 02 Dolná Strehová</t>
  </si>
  <si>
    <t>informátor v kultúrnom zariadení "Kaštiel          I. Madácha"</t>
  </si>
  <si>
    <t>XAT, s.r.o.</t>
  </si>
  <si>
    <t>Za poštou 1259/19, 990 01 Veľký Krtíš</t>
  </si>
  <si>
    <t>Kamenné Kosihy 149, 991 27</t>
  </si>
  <si>
    <t>ostatná výroba; Finalizácia drevených               a plastových komponentov</t>
  </si>
  <si>
    <t>Bc. Albín Škerlec</t>
  </si>
  <si>
    <t>Dolinka 10, 991 28 Dolinka</t>
  </si>
  <si>
    <t>Adriana Antolová</t>
  </si>
  <si>
    <t>Dačov Lom 215, 991 35 Dačov Lom</t>
  </si>
  <si>
    <t>Dačov Lom 143, 991 35 Dačov Lom</t>
  </si>
  <si>
    <t>Jozef Šaranko STEAM</t>
  </si>
  <si>
    <t>Železničná 6, 990 01 Veľký Krtíš</t>
  </si>
  <si>
    <t>Veľké Zlievce 1, 991 23 Veľké Zlievce</t>
  </si>
  <si>
    <t>Skladanie obalov, kompletizácia, triedenie a balenie umelých kvetov a drobných darčekových predmetov, rezanie hydropónnych matracov a kociek na mieru</t>
  </si>
  <si>
    <t>ZAEL s.r.o.</t>
  </si>
  <si>
    <t>Lučenská 73, 990 01 Veľký Krtíš</t>
  </si>
  <si>
    <t>výroba suchárov a keksov; výroba trvanlivého pečiva a koláčov</t>
  </si>
  <si>
    <t>JUDr. Dušan Fabian</t>
  </si>
  <si>
    <t>Na Parlagu 475/17, 991 25 Čebovce</t>
  </si>
  <si>
    <t>Szedera Fabiana 3341, 991 25 Čebovce</t>
  </si>
  <si>
    <t>Veľkoobchodná a maloobchodná činnosť</t>
  </si>
  <si>
    <t>Pavel Šarina</t>
  </si>
  <si>
    <t>Štefana Tučeka 186/45, 990 01 Veľký Krtíš</t>
  </si>
  <si>
    <t>Nemocničná ulica 757, 990 01 Veľký Krtíš</t>
  </si>
  <si>
    <t>REMONT plus, s.r.o.</t>
  </si>
  <si>
    <t>Banícka 1247, 990 01 Veľký Krtíš</t>
  </si>
  <si>
    <t>ADANO, s.r.o.</t>
  </si>
  <si>
    <t xml:space="preserve">Štefana Tučeka 230, 990 01 Veľký Krtíš </t>
  </si>
  <si>
    <t>výroba mlynských výrobkov</t>
  </si>
  <si>
    <t>GoSt, s.r.o.</t>
  </si>
  <si>
    <t>Nemocničná 22, 990 01 Veľký Krtíš</t>
  </si>
  <si>
    <t>kancelária pre poskytovanie internetových služieb a služieb cestovnej kancelárie</t>
  </si>
  <si>
    <t>100%</t>
  </si>
  <si>
    <t>Vijtech Páldi Konfekčné a zákazkové šitie</t>
  </si>
  <si>
    <t>Fo</t>
  </si>
  <si>
    <t>konfekčné a zákazkové šitie</t>
  </si>
  <si>
    <t>Jaja s.r.o.</t>
  </si>
  <si>
    <t xml:space="preserve">A. H. Škultétyho 364/32, 990 01 Veľký Krtíš </t>
  </si>
  <si>
    <t>A. H. Škultétyho 1345/32, 990 01 Veľký Krtíš</t>
  </si>
  <si>
    <t>Obec Vinica</t>
  </si>
  <si>
    <t>Cesta Slobody 466/44, 991 28 Vinica</t>
  </si>
  <si>
    <t>Ľubica Miháľová</t>
  </si>
  <si>
    <t>A. H. Škultétyho 304/25, 990 01 Veľký Krtíš</t>
  </si>
  <si>
    <t>Lučenecká 826, 990 01 Veľký Krtíš</t>
  </si>
  <si>
    <t>poradenstvo a predaj v oblasti zdravej výživy</t>
  </si>
  <si>
    <t>Jozef Gallo</t>
  </si>
  <si>
    <t>Lučenská 401/67, 990 01 Veľký Krtíš</t>
  </si>
  <si>
    <t>Št. Tučeka 185, 990 01 Veľký Krtíš</t>
  </si>
  <si>
    <t>Mesto Veľký Krtíš</t>
  </si>
  <si>
    <t>J. A . Komenského 3, 990 01 Veľký Krtíš</t>
  </si>
  <si>
    <t>J. A . Komenského 1, 990 01 Veľký Krtíš</t>
  </si>
  <si>
    <t>monitorovací kamerový systém</t>
  </si>
  <si>
    <t>M. R. Štefánika 2, 990 01 Veľký Krtíš</t>
  </si>
  <si>
    <t>B. Nemcovej 28, 990 01 Veľký Krtíš</t>
  </si>
  <si>
    <t>Prevádzka kaviarne a cukrárne</t>
  </si>
  <si>
    <t>50%</t>
  </si>
  <si>
    <t xml:space="preserve">Mária Gecelovská </t>
  </si>
  <si>
    <t>Nekyjská 749/121, 991 28 Vinica</t>
  </si>
  <si>
    <t>MMB-GOLD s.r.o.</t>
  </si>
  <si>
    <t>Cesta Slobody 462, 991 28 Vinica</t>
  </si>
  <si>
    <t>Bio-Energia s.r.o.</t>
  </si>
  <si>
    <t>Slovenské Ďarmoty 216, 991 07 Slovenské Ďarmoty</t>
  </si>
  <si>
    <t>Hlávná 629, 991 26 Nenince</t>
  </si>
  <si>
    <t>Evidencia a kontrola vozidiel</t>
  </si>
  <si>
    <t>Mgr. Anna Baffiová ABAFKA</t>
  </si>
  <si>
    <t>Venevská 772/39, 990 01 Veľký Krtíš</t>
  </si>
  <si>
    <t>Komenského 3, 990 01 Veľký Krtíš</t>
  </si>
  <si>
    <t>CHRYZANTÉMA, s.r.o.</t>
  </si>
  <si>
    <t>Banícka 696/43, 990 01 Veľký Krtíš</t>
  </si>
  <si>
    <t>M. R. Štefánika 6, 990 01 Veľký Krtíš</t>
  </si>
  <si>
    <t>originalitavk, s.r.o.</t>
  </si>
  <si>
    <t>Čistiace a upratovacie práce</t>
  </si>
  <si>
    <t>Salaš Sklabiná s.r.o.</t>
  </si>
  <si>
    <t>Sklabiná 253, 991 05 Sklabiná</t>
  </si>
  <si>
    <t>Príprava jedál - kuchyňa</t>
  </si>
  <si>
    <t>Ladislav Nagy</t>
  </si>
  <si>
    <t>Dolinka 176, 991 28 Dolinka</t>
  </si>
  <si>
    <t>Dolinka 241, 991 28 Dolinka</t>
  </si>
  <si>
    <t>Št. Tučeka 186/45, 990 01 Veľký Krtíš</t>
  </si>
  <si>
    <t>J. A. Komenského 5, 990 01 Veľký Krtíš</t>
  </si>
  <si>
    <t>Informatívne testovanie, meranie, analýzy a kontroly</t>
  </si>
  <si>
    <t>Tiko trade s.r.o.</t>
  </si>
  <si>
    <t>Železničná 1, 990 01 Veľký Krtíš</t>
  </si>
  <si>
    <t>AMH Trade, s.r.o.</t>
  </si>
  <si>
    <t>M. R. Štefánika 722/9, 990 01 Veľký Krtíš</t>
  </si>
  <si>
    <t>Mariana Kajtorová</t>
  </si>
  <si>
    <t>Mierová 334/21, 991 06 Želovce</t>
  </si>
  <si>
    <t>JUDr. Peter Ďurica</t>
  </si>
  <si>
    <t>SNP 711/25, 990 01 Vľký Krtíš</t>
  </si>
  <si>
    <t>SNP 711/25, 990 01 Veľký Krtíš</t>
  </si>
  <si>
    <t>Kancelária podpory obchodu v poisťovníctve</t>
  </si>
  <si>
    <t>Turistické a krátkodobé ubytovanie</t>
  </si>
  <si>
    <t>Združenie pacientov s pľúcnou hypertenziou o.z.</t>
  </si>
  <si>
    <t>Lučenská 31, 990 01 Veľký Krtíš</t>
  </si>
  <si>
    <t>J. A. Komenského 759/3, 990 01 Veľký Krtíš</t>
  </si>
  <si>
    <t>Administratívne a podporné činnosti</t>
  </si>
  <si>
    <t>A. H: Škultétyho 304/25, 990 01 Veľký Krtíš</t>
  </si>
  <si>
    <t>Poskytovanie služieb na recepcii fitnescentra</t>
  </si>
  <si>
    <t>Milan Násali ELMOUR</t>
  </si>
  <si>
    <t>Kamenné Kosihy 138, 991 27 Kamenné Kosihy</t>
  </si>
  <si>
    <t>A. H. Škultétyho 104, 990 01 Veľký Krtíš</t>
  </si>
  <si>
    <t>Kontrola kamerovým systémom</t>
  </si>
  <si>
    <t>Erika Oravcová ERCE</t>
  </si>
  <si>
    <t>A. H. Škultétyho 89, 990 01 Veľký Krtíš</t>
  </si>
  <si>
    <t>62,07%</t>
  </si>
  <si>
    <t>Ivana Bohovová</t>
  </si>
  <si>
    <t>Nemocničná 749/22, 990 01 Veľký Krtíš</t>
  </si>
  <si>
    <t>Lučenská 826, 990 01 Veľký Krtíš</t>
  </si>
  <si>
    <t>Prevádzkovanie szávkovej kancelárie</t>
  </si>
  <si>
    <t>COLEUS, s.r.o.</t>
  </si>
  <si>
    <t>M. R. Štefánika 3, 990 01 Veľký Krtíš</t>
  </si>
  <si>
    <t>Marek Kamzík</t>
  </si>
  <si>
    <t>Lučenská 400/63, 990 01 Veľký Krtíš</t>
  </si>
  <si>
    <t>DAVADENT, s.r.o.</t>
  </si>
  <si>
    <t>Závada 46, 991 21</t>
  </si>
  <si>
    <t>Závada č. 118, 151, 991 21 Závada</t>
  </si>
  <si>
    <t>Zubná technika</t>
  </si>
  <si>
    <t>Deaf group s.r.o.</t>
  </si>
  <si>
    <t>Slovenské Ďarmoty 254, 991 07 Slovenské Ďarmoty</t>
  </si>
  <si>
    <t>Forschner Slovakia s.r.o.</t>
  </si>
  <si>
    <t>Nová Ves 234, 991 05 Nová Ves</t>
  </si>
  <si>
    <t>Triedenie odpadu z výroby</t>
  </si>
  <si>
    <t>VHS Stavservis s.r.o.</t>
  </si>
  <si>
    <t>Železničná ul. 6, 990 01 Veľký Krtíš</t>
  </si>
  <si>
    <t>Veľké Zlievce orient.č. 1, súp. č. 251, hala A, 991 23 Veľké Zlievce</t>
  </si>
  <si>
    <t>Rezanie hydropónnych matracov a kociek na mieru podľa požiadaviek objednávateľa, skladanie obalov, triedenie a balenie</t>
  </si>
  <si>
    <t>75%</t>
  </si>
  <si>
    <t>Lórant Bednár</t>
  </si>
  <si>
    <t>Obchodná 99/34, 991 06 Záhorce</t>
  </si>
  <si>
    <t>Krtíšska 105, 991 06 Záhorce</t>
  </si>
  <si>
    <t>Výroba a príprava jedál - kuchyňa</t>
  </si>
  <si>
    <t>Jarmočná 610, 992 01 Modrý Kameň</t>
  </si>
  <si>
    <t>Výroba ostatných pekárenských výrobkov</t>
  </si>
  <si>
    <t>80%</t>
  </si>
  <si>
    <t>BENEDIKTY, s.r.o.</t>
  </si>
  <si>
    <t>Lúčna 2687/28, 984 01 Lučenec</t>
  </si>
  <si>
    <t>Nemocničná 756, 990 01 Veľký Krtíš</t>
  </si>
  <si>
    <t>Zdravotnícke služby</t>
  </si>
  <si>
    <t>NORIL s.r.o.</t>
  </si>
  <si>
    <t>Kosihy nad Ipľom 93, 991 11 Kosihy nad Ipľom</t>
  </si>
  <si>
    <t>Dolinka 12, 991 28 Dolinka</t>
  </si>
  <si>
    <t>T - Store s.r.o.</t>
  </si>
  <si>
    <t>Zvolenská 231/82, 992 01 Modrý Kameň</t>
  </si>
  <si>
    <t>Jarmočná 373/70, 992 01 Modrý Kameň</t>
  </si>
  <si>
    <t>Poľná 5, 990 01 Veľký Krtíš</t>
  </si>
  <si>
    <t>Administratíne práce</t>
  </si>
  <si>
    <t>MD KOALA, s.r.o.</t>
  </si>
  <si>
    <t>Okružná 181/9, 991 02 Dolná Strehová</t>
  </si>
  <si>
    <t>Nám. A. H. Škultétyho 738, 990 01 Veľký Krtíš</t>
  </si>
  <si>
    <t>Kuchyňa - príprava jedál</t>
  </si>
  <si>
    <t>Príbelce 9, 991 25 Príbelce</t>
  </si>
  <si>
    <t>Rozličný tovar na križovatke Príbelce, 991 25 Príbelce</t>
  </si>
  <si>
    <t>Gabriel Fekete</t>
  </si>
  <si>
    <t>Kosihy nad Ipľom 62, 991 11 Kosihy nad Ipľom</t>
  </si>
  <si>
    <t>SNP č. 12, 990 01 Veľký Krtíš</t>
  </si>
  <si>
    <t>PŠH VK s.r.o.</t>
  </si>
  <si>
    <t>Szedera Fabiana 325, 991 25 Čebovce</t>
  </si>
  <si>
    <t>GA-JU s.r.o. Nenince</t>
  </si>
  <si>
    <t>Mikszáthova 194/9, 991 26 Nenince</t>
  </si>
  <si>
    <t>Hlavná 45, 991 26 Nenince</t>
  </si>
  <si>
    <t>Banícka 1241/30, 990 01 Veľký Krtíš</t>
  </si>
  <si>
    <t>Veľkoobchod so železiarskym a inštalatérskym tovarom a vykurovacími zariadeniami a potrebami</t>
  </si>
  <si>
    <t>M. R. Štefánika 710/29, 990 01 Veľký Krtíš</t>
  </si>
  <si>
    <t>Stredné Plachtince 243, 991 24 Stredné Plachtince</t>
  </si>
  <si>
    <t>INFOPC, s. r. o.</t>
  </si>
  <si>
    <t>Szedera Fabiana 165, 991 25 Čebovce</t>
  </si>
  <si>
    <t>Banícka 2, 990 01 Veľký Krtíš</t>
  </si>
  <si>
    <t>Škultétyho 1985/8, 979 01 Rimavská Sobota</t>
  </si>
  <si>
    <t>Maloobchod s mäsom</t>
  </si>
  <si>
    <t>Tibor Kremničan</t>
  </si>
  <si>
    <t>č. 126, 991 24 Dolné Plachtince</t>
  </si>
  <si>
    <t>Dolné Plachtince 126, 991 24 Dolné Plachtince</t>
  </si>
  <si>
    <t>Výroba pekárenských výrobkov</t>
  </si>
  <si>
    <t>92%</t>
  </si>
  <si>
    <t>Činnosť cestovných kancelária - agentúr</t>
  </si>
  <si>
    <t>Mgr. Pavel Šarina</t>
  </si>
  <si>
    <t>Nemocničná 18, 991 01 Veľký Krtíš</t>
  </si>
  <si>
    <t>Montáž elektropanelov</t>
  </si>
  <si>
    <t xml:space="preserve">LABORATÓRIUM L&amp;L, s.r.o., </t>
  </si>
  <si>
    <t>B. Němcovej 56/12, 985 54 Lovinobaňa</t>
  </si>
  <si>
    <t>M&amp;M Communication s.r.o.</t>
  </si>
  <si>
    <t>VÍNO NATURAL Domin &amp; Kušický, s.r.o.</t>
  </si>
  <si>
    <t>Schikulka &amp; Macatch s.r.o.</t>
  </si>
  <si>
    <t>Ladislav György</t>
  </si>
  <si>
    <t>F&amp;M CATERING, s.r.o.</t>
  </si>
  <si>
    <t>SOŠ - SZAKKÖZÉPISKOLA</t>
  </si>
  <si>
    <r>
      <t>G/</t>
    </r>
    <r>
      <rPr>
        <sz val="12"/>
        <rFont val="Times New Roman"/>
        <family val="1"/>
        <charset val="238"/>
      </rPr>
      <t>47.11.0/maloobchod</t>
    </r>
  </si>
  <si>
    <r>
      <t>kníhkupectvo ul. Dolná predajňa s plochou 23,49m</t>
    </r>
    <r>
      <rPr>
        <vertAlign val="superscript"/>
        <sz val="12"/>
        <rFont val="Times New Roman"/>
        <family val="1"/>
        <charset val="238"/>
      </rPr>
      <t>2</t>
    </r>
  </si>
  <si>
    <t xml:space="preserve">asistencia a pomoc občanom so ZP pri obsluhe a podávaní jedál, vykonávanie drobných opráv bielizne občanom so ZP, evidencia vykonaných výkonov </t>
  </si>
  <si>
    <t>Tatranská 11, 04001 Košice</t>
  </si>
  <si>
    <t xml:space="preserve">Činnosti poisťovacích agentov a maklérov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</si>
  <si>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Farská 493, 018 51 Nová Dubnica </t>
  </si>
  <si>
    <t xml:space="preserve">Sprostredkovateľská činnosť v oblasti služieb </t>
  </si>
  <si>
    <t xml:space="preserve">Matice slovenskej 899/1, 091 01 Stropkov  </t>
  </si>
  <si>
    <t>Dunajská Streda</t>
  </si>
  <si>
    <t xml:space="preserve">Senica </t>
  </si>
  <si>
    <t>Partizánske</t>
  </si>
  <si>
    <t>Považská Bystrica</t>
  </si>
  <si>
    <t>Levice</t>
  </si>
  <si>
    <t>Čadca</t>
  </si>
  <si>
    <t>Dolný Kubín</t>
  </si>
  <si>
    <t xml:space="preserve"> Žilina</t>
  </si>
  <si>
    <t>Banská Bystrica</t>
  </si>
  <si>
    <t>Lučenec</t>
  </si>
  <si>
    <t>Rimavská Sobota</t>
  </si>
  <si>
    <t>Veľký Krtíš</t>
  </si>
  <si>
    <t>Bardejov</t>
  </si>
  <si>
    <t>Kežmarok</t>
  </si>
  <si>
    <t>Košice</t>
  </si>
  <si>
    <t>Rožňava</t>
  </si>
  <si>
    <t>Trebišov</t>
  </si>
  <si>
    <t>Poradové číslo</t>
  </si>
  <si>
    <t>skratka</t>
  </si>
  <si>
    <t>kod</t>
  </si>
  <si>
    <t>Počet OZP pracujúcich v CHD/CHP</t>
  </si>
  <si>
    <t>1.</t>
  </si>
  <si>
    <t>BA</t>
  </si>
  <si>
    <t>2.</t>
  </si>
  <si>
    <t>MA</t>
  </si>
  <si>
    <t>3.</t>
  </si>
  <si>
    <t>PK</t>
  </si>
  <si>
    <t>4.</t>
  </si>
  <si>
    <t>DS</t>
  </si>
  <si>
    <t>5.</t>
  </si>
  <si>
    <t>GA</t>
  </si>
  <si>
    <t>6.</t>
  </si>
  <si>
    <t>PN</t>
  </si>
  <si>
    <t>7.</t>
  </si>
  <si>
    <t>SE</t>
  </si>
  <si>
    <t>8.</t>
  </si>
  <si>
    <t>TT</t>
  </si>
  <si>
    <t>9.</t>
  </si>
  <si>
    <t>Nové Mesto n/Váhom</t>
  </si>
  <si>
    <t>NM</t>
  </si>
  <si>
    <t>10.</t>
  </si>
  <si>
    <t>PE</t>
  </si>
  <si>
    <t>11.</t>
  </si>
  <si>
    <t>PB</t>
  </si>
  <si>
    <t>12.</t>
  </si>
  <si>
    <t>PD</t>
  </si>
  <si>
    <t>13.</t>
  </si>
  <si>
    <t>TN</t>
  </si>
  <si>
    <t>14.</t>
  </si>
  <si>
    <t>KN</t>
  </si>
  <si>
    <t>15.</t>
  </si>
  <si>
    <t>LV</t>
  </si>
  <si>
    <t>16.</t>
  </si>
  <si>
    <t>NR</t>
  </si>
  <si>
    <t>17.</t>
  </si>
  <si>
    <t>NZ</t>
  </si>
  <si>
    <t>18.</t>
  </si>
  <si>
    <t>TO</t>
  </si>
  <si>
    <t>19.</t>
  </si>
  <si>
    <t>CA</t>
  </si>
  <si>
    <t>20.</t>
  </si>
  <si>
    <t>DK</t>
  </si>
  <si>
    <t>21.</t>
  </si>
  <si>
    <t>LM</t>
  </si>
  <si>
    <t>22.</t>
  </si>
  <si>
    <t>MT</t>
  </si>
  <si>
    <t>23.</t>
  </si>
  <si>
    <t>24.</t>
  </si>
  <si>
    <t>RK</t>
  </si>
  <si>
    <t>25.</t>
  </si>
  <si>
    <t>Žilina</t>
  </si>
  <si>
    <t>ZA</t>
  </si>
  <si>
    <t>26.</t>
  </si>
  <si>
    <t>BB</t>
  </si>
  <si>
    <t>27.</t>
  </si>
  <si>
    <t>BS</t>
  </si>
  <si>
    <t>28.</t>
  </si>
  <si>
    <t>BR</t>
  </si>
  <si>
    <t>29.</t>
  </si>
  <si>
    <t>LC</t>
  </si>
  <si>
    <t>30.</t>
  </si>
  <si>
    <t>RA</t>
  </si>
  <si>
    <t>31.</t>
  </si>
  <si>
    <t>RS</t>
  </si>
  <si>
    <t>32.</t>
  </si>
  <si>
    <t>VK</t>
  </si>
  <si>
    <t>33.</t>
  </si>
  <si>
    <t>ZV</t>
  </si>
  <si>
    <t>34.</t>
  </si>
  <si>
    <t>BJ</t>
  </si>
  <si>
    <t>35.</t>
  </si>
  <si>
    <t>HE</t>
  </si>
  <si>
    <t>36.</t>
  </si>
  <si>
    <t>KK</t>
  </si>
  <si>
    <t>37.</t>
  </si>
  <si>
    <t>PP</t>
  </si>
  <si>
    <t>38.</t>
  </si>
  <si>
    <t>39.</t>
  </si>
  <si>
    <t>SL</t>
  </si>
  <si>
    <t>40.</t>
  </si>
  <si>
    <t>SP</t>
  </si>
  <si>
    <t>41.</t>
  </si>
  <si>
    <t>VT</t>
  </si>
  <si>
    <t>42.</t>
  </si>
  <si>
    <t>KE</t>
  </si>
  <si>
    <t>43.</t>
  </si>
  <si>
    <t>MI</t>
  </si>
  <si>
    <t>44.</t>
  </si>
  <si>
    <t>RV</t>
  </si>
  <si>
    <t>45.</t>
  </si>
  <si>
    <t>SN</t>
  </si>
  <si>
    <t>46.</t>
  </si>
  <si>
    <t>TV</t>
  </si>
  <si>
    <t>Počet CHD/CHP k 31. 12.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</si>
</sst>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dd/mm/yyyy"/>
    <numFmt numFmtId="165" formatCode="d/m/yyyy;@"/>
    <numFmt numFmtId="166" formatCode="0.00;[Red]0.00"/>
    <numFmt numFmtId="167" formatCode="#,##0.00_ ;\-#,##0.00\ "/>
    <numFmt numFmtId="168" formatCode="dd/mm/yy;@"/>
    <numFmt numFmtId="169" formatCode="dd/mm/yyyy;@"/>
    <numFmt numFmtId="170" formatCode="[$-41B]d/mmm/yyyy;@"/>
    <numFmt numFmtId="171" formatCode="mmm\ dd"/>
  </numFmts>
  <fonts count="35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2"/>
      <name val="Times New Roman CE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i/>
      <sz val="12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u/>
      <sz val="10"/>
      <color theme="10"/>
      <name val="Arial"/>
      <family val="2"/>
      <charset val="238"/>
    </font>
    <font>
      <sz val="11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6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2" fillId="0" borderId="0"/>
    <xf numFmtId="0" fontId="9" fillId="0" borderId="0"/>
    <xf numFmtId="0" fontId="8" fillId="0" borderId="0"/>
    <xf numFmtId="0" fontId="2" fillId="0" borderId="0"/>
    <xf numFmtId="0" fontId="28" fillId="0" borderId="0"/>
    <xf numFmtId="0" fontId="34" fillId="0" borderId="0"/>
    <xf numFmtId="0" fontId="9" fillId="0" borderId="0"/>
    <xf numFmtId="0" fontId="3" fillId="0" borderId="0"/>
    <xf numFmtId="0" fontId="2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9" fontId="2" fillId="0" borderId="0" applyFont="0" applyFill="0" applyBorder="0" applyAlignment="0" applyProtection="0"/>
    <xf numFmtId="0" fontId="2" fillId="18" borderId="5" applyNumberFormat="0" applyFont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222">
    <xf numFmtId="0" fontId="0" fillId="0" borderId="0" xfId="0"/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14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left"/>
    </xf>
    <xf numFmtId="0" fontId="0" fillId="0" borderId="0" xfId="0" applyBorder="1"/>
    <xf numFmtId="2" fontId="4" fillId="0" borderId="0" xfId="0" applyNumberFormat="1" applyFont="1" applyFill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center"/>
    </xf>
    <xf numFmtId="1" fontId="27" fillId="0" borderId="10" xfId="0" applyNumberFormat="1" applyFont="1" applyFill="1" applyBorder="1" applyAlignment="1">
      <alignment horizontal="center"/>
    </xf>
    <xf numFmtId="0" fontId="27" fillId="0" borderId="10" xfId="0" applyNumberFormat="1" applyFont="1" applyFill="1" applyBorder="1" applyAlignment="1">
      <alignment horizontal="center"/>
    </xf>
    <xf numFmtId="165" fontId="27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/>
    </xf>
    <xf numFmtId="1" fontId="27" fillId="0" borderId="10" xfId="0" applyNumberFormat="1" applyFont="1" applyFill="1" applyBorder="1" applyAlignment="1">
      <alignment horizontal="center" vertical="center"/>
    </xf>
    <xf numFmtId="2" fontId="27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wrapText="1"/>
    </xf>
    <xf numFmtId="14" fontId="27" fillId="0" borderId="10" xfId="0" applyNumberFormat="1" applyFont="1" applyFill="1" applyBorder="1" applyAlignment="1">
      <alignment horizontal="center"/>
    </xf>
    <xf numFmtId="16" fontId="27" fillId="0" borderId="10" xfId="0" applyNumberFormat="1" applyFont="1" applyFill="1" applyBorder="1" applyAlignment="1">
      <alignment horizontal="center"/>
    </xf>
    <xf numFmtId="10" fontId="27" fillId="0" borderId="10" xfId="0" applyNumberFormat="1" applyFont="1" applyFill="1" applyBorder="1" applyAlignment="1">
      <alignment horizontal="center"/>
    </xf>
    <xf numFmtId="10" fontId="27" fillId="0" borderId="10" xfId="43" applyNumberFormat="1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 vertical="center" wrapText="1"/>
    </xf>
    <xf numFmtId="1" fontId="5" fillId="24" borderId="11" xfId="0" applyNumberFormat="1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left" vertical="center" wrapText="1"/>
    </xf>
    <xf numFmtId="14" fontId="5" fillId="24" borderId="11" xfId="0" applyNumberFormat="1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2" fontId="7" fillId="24" borderId="11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4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14" fontId="27" fillId="0" borderId="10" xfId="0" applyNumberFormat="1" applyFont="1" applyFill="1" applyBorder="1" applyAlignment="1">
      <alignment horizontal="center" vertical="center"/>
    </xf>
    <xf numFmtId="164" fontId="27" fillId="0" borderId="10" xfId="0" applyNumberFormat="1" applyFont="1" applyFill="1" applyBorder="1" applyAlignment="1">
      <alignment horizontal="center"/>
    </xf>
    <xf numFmtId="0" fontId="27" fillId="0" borderId="10" xfId="37" applyFont="1" applyFill="1" applyBorder="1" applyAlignment="1">
      <alignment horizontal="center"/>
    </xf>
    <xf numFmtId="0" fontId="27" fillId="0" borderId="10" xfId="35" applyFont="1" applyFill="1" applyBorder="1" applyAlignment="1">
      <alignment horizontal="center"/>
    </xf>
    <xf numFmtId="0" fontId="27" fillId="0" borderId="10" xfId="27" applyFont="1" applyFill="1" applyBorder="1" applyAlignment="1">
      <alignment horizontal="center"/>
    </xf>
    <xf numFmtId="2" fontId="27" fillId="0" borderId="10" xfId="0" applyNumberFormat="1" applyFont="1" applyFill="1" applyBorder="1" applyAlignment="1">
      <alignment horizontal="center" wrapText="1"/>
    </xf>
    <xf numFmtId="0" fontId="27" fillId="0" borderId="10" xfId="0" applyNumberFormat="1" applyFont="1" applyFill="1" applyBorder="1" applyAlignment="1">
      <alignment horizontal="center" wrapText="1"/>
    </xf>
    <xf numFmtId="169" fontId="27" fillId="0" borderId="10" xfId="0" applyNumberFormat="1" applyFont="1" applyFill="1" applyBorder="1" applyAlignment="1">
      <alignment horizontal="center"/>
    </xf>
    <xf numFmtId="164" fontId="27" fillId="0" borderId="10" xfId="0" applyNumberFormat="1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 shrinkToFit="1"/>
    </xf>
    <xf numFmtId="3" fontId="27" fillId="0" borderId="10" xfId="0" applyNumberFormat="1" applyFont="1" applyFill="1" applyBorder="1" applyAlignment="1">
      <alignment horizontal="center"/>
    </xf>
    <xf numFmtId="14" fontId="27" fillId="0" borderId="10" xfId="0" applyNumberFormat="1" applyFont="1" applyFill="1" applyBorder="1" applyAlignment="1">
      <alignment horizontal="center" wrapText="1"/>
    </xf>
    <xf numFmtId="17" fontId="27" fillId="0" borderId="10" xfId="0" applyNumberFormat="1" applyFont="1" applyFill="1" applyBorder="1" applyAlignment="1">
      <alignment horizontal="center"/>
    </xf>
    <xf numFmtId="170" fontId="27" fillId="0" borderId="10" xfId="0" applyNumberFormat="1" applyFont="1" applyFill="1" applyBorder="1" applyAlignment="1">
      <alignment horizontal="center"/>
    </xf>
    <xf numFmtId="1" fontId="27" fillId="0" borderId="10" xfId="27" applyNumberFormat="1" applyFont="1" applyFill="1" applyBorder="1" applyAlignment="1">
      <alignment horizontal="center"/>
    </xf>
    <xf numFmtId="9" fontId="27" fillId="0" borderId="10" xfId="0" applyNumberFormat="1" applyFont="1" applyFill="1" applyBorder="1" applyAlignment="1">
      <alignment horizontal="center"/>
    </xf>
    <xf numFmtId="3" fontId="27" fillId="0" borderId="10" xfId="27" applyNumberFormat="1" applyFont="1" applyFill="1" applyBorder="1" applyAlignment="1">
      <alignment horizontal="center"/>
    </xf>
    <xf numFmtId="9" fontId="27" fillId="0" borderId="10" xfId="0" applyNumberFormat="1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9" fontId="27" fillId="0" borderId="10" xfId="0" applyNumberFormat="1" applyFont="1" applyFill="1" applyBorder="1" applyAlignment="1">
      <alignment horizontal="center" vertical="center"/>
    </xf>
    <xf numFmtId="2" fontId="27" fillId="0" borderId="10" xfId="0" applyNumberFormat="1" applyFont="1" applyFill="1" applyBorder="1" applyAlignment="1">
      <alignment horizontal="center" vertical="center"/>
    </xf>
    <xf numFmtId="3" fontId="27" fillId="0" borderId="10" xfId="0" applyNumberFormat="1" applyFont="1" applyFill="1" applyBorder="1" applyAlignment="1">
      <alignment horizontal="center" vertical="center"/>
    </xf>
    <xf numFmtId="3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shrinkToFit="1"/>
    </xf>
    <xf numFmtId="1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top" wrapText="1"/>
    </xf>
    <xf numFmtId="49" fontId="27" fillId="0" borderId="10" xfId="43" applyNumberFormat="1" applyFont="1" applyFill="1" applyBorder="1" applyAlignment="1">
      <alignment horizontal="center"/>
    </xf>
    <xf numFmtId="14" fontId="27" fillId="0" borderId="10" xfId="27" applyNumberFormat="1" applyFont="1" applyFill="1" applyBorder="1" applyAlignment="1">
      <alignment horizontal="center"/>
    </xf>
    <xf numFmtId="0" fontId="27" fillId="0" borderId="10" xfId="38" applyFont="1" applyFill="1" applyBorder="1" applyAlignment="1">
      <alignment horizontal="center"/>
    </xf>
    <xf numFmtId="0" fontId="27" fillId="0" borderId="10" xfId="41" applyFont="1" applyFill="1" applyBorder="1" applyAlignment="1">
      <alignment horizontal="center"/>
    </xf>
    <xf numFmtId="1" fontId="27" fillId="0" borderId="10" xfId="38" applyNumberFormat="1" applyFont="1" applyFill="1" applyBorder="1" applyAlignment="1">
      <alignment horizontal="center"/>
    </xf>
    <xf numFmtId="1" fontId="27" fillId="0" borderId="10" xfId="37" applyNumberFormat="1" applyFont="1" applyFill="1" applyBorder="1" applyAlignment="1">
      <alignment horizontal="center"/>
    </xf>
    <xf numFmtId="14" fontId="27" fillId="0" borderId="10" xfId="37" applyNumberFormat="1" applyFont="1" applyFill="1" applyBorder="1" applyAlignment="1">
      <alignment horizontal="center"/>
    </xf>
    <xf numFmtId="2" fontId="27" fillId="0" borderId="10" xfId="37" applyNumberFormat="1" applyFont="1" applyFill="1" applyBorder="1" applyAlignment="1">
      <alignment horizontal="center"/>
    </xf>
    <xf numFmtId="0" fontId="27" fillId="0" borderId="10" xfId="39" applyFont="1" applyFill="1" applyBorder="1" applyAlignment="1">
      <alignment horizontal="center"/>
    </xf>
    <xf numFmtId="0" fontId="27" fillId="0" borderId="10" xfId="37" applyFont="1" applyFill="1" applyBorder="1" applyAlignment="1">
      <alignment horizontal="center" shrinkToFit="1"/>
    </xf>
    <xf numFmtId="49" fontId="27" fillId="0" borderId="10" xfId="0" applyNumberFormat="1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 wrapText="1" shrinkToFit="1"/>
    </xf>
    <xf numFmtId="3" fontId="27" fillId="0" borderId="10" xfId="0" applyNumberFormat="1" applyFont="1" applyFill="1" applyBorder="1" applyAlignment="1">
      <alignment horizontal="center" wrapText="1"/>
    </xf>
    <xf numFmtId="0" fontId="27" fillId="0" borderId="10" xfId="27" applyFont="1" applyFill="1" applyBorder="1" applyAlignment="1">
      <alignment horizontal="center" wrapText="1"/>
    </xf>
    <xf numFmtId="15" fontId="27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vertical="center" wrapText="1" shrinkToFit="1"/>
    </xf>
    <xf numFmtId="14" fontId="27" fillId="0" borderId="10" xfId="35" applyNumberFormat="1" applyFont="1" applyFill="1" applyBorder="1" applyAlignment="1">
      <alignment horizontal="center"/>
    </xf>
    <xf numFmtId="9" fontId="27" fillId="0" borderId="10" xfId="43" applyFont="1" applyFill="1" applyBorder="1" applyAlignment="1">
      <alignment horizontal="center"/>
    </xf>
    <xf numFmtId="1" fontId="27" fillId="0" borderId="10" xfId="35" applyNumberFormat="1" applyFont="1" applyFill="1" applyBorder="1" applyAlignment="1">
      <alignment horizontal="center"/>
    </xf>
    <xf numFmtId="49" fontId="27" fillId="0" borderId="10" xfId="35" applyNumberFormat="1" applyFont="1" applyFill="1" applyBorder="1" applyAlignment="1">
      <alignment horizontal="center"/>
    </xf>
    <xf numFmtId="49" fontId="27" fillId="0" borderId="10" xfId="35" applyNumberFormat="1" applyFont="1" applyFill="1" applyBorder="1" applyAlignment="1">
      <alignment horizontal="center" vertical="center"/>
    </xf>
    <xf numFmtId="165" fontId="27" fillId="0" borderId="10" xfId="35" applyNumberFormat="1" applyFont="1" applyFill="1" applyBorder="1" applyAlignment="1">
      <alignment horizontal="center"/>
    </xf>
    <xf numFmtId="49" fontId="27" fillId="0" borderId="10" xfId="35" applyNumberFormat="1" applyFont="1" applyFill="1" applyBorder="1" applyAlignment="1">
      <alignment horizontal="center" wrapText="1"/>
    </xf>
    <xf numFmtId="0" fontId="27" fillId="0" borderId="10" xfId="35" applyNumberFormat="1" applyFont="1" applyFill="1" applyBorder="1" applyAlignment="1">
      <alignment horizontal="center"/>
    </xf>
    <xf numFmtId="14" fontId="27" fillId="0" borderId="10" xfId="43" applyNumberFormat="1" applyFont="1" applyFill="1" applyBorder="1" applyAlignment="1">
      <alignment horizontal="center"/>
    </xf>
    <xf numFmtId="49" fontId="27" fillId="0" borderId="10" xfId="27" applyNumberFormat="1" applyFont="1" applyFill="1" applyBorder="1" applyAlignment="1">
      <alignment horizontal="center"/>
    </xf>
    <xf numFmtId="9" fontId="27" fillId="0" borderId="10" xfId="27" applyNumberFormat="1" applyFont="1" applyFill="1" applyBorder="1" applyAlignment="1">
      <alignment horizontal="center"/>
    </xf>
    <xf numFmtId="10" fontId="27" fillId="0" borderId="10" xfId="27" applyNumberFormat="1" applyFont="1" applyFill="1" applyBorder="1" applyAlignment="1">
      <alignment horizontal="center"/>
    </xf>
    <xf numFmtId="14" fontId="27" fillId="0" borderId="10" xfId="0" applyNumberFormat="1" applyFont="1" applyFill="1" applyBorder="1" applyAlignment="1">
      <alignment horizontal="center" shrinkToFit="1"/>
    </xf>
    <xf numFmtId="9" fontId="27" fillId="0" borderId="10" xfId="0" applyNumberFormat="1" applyFont="1" applyFill="1" applyBorder="1" applyAlignment="1">
      <alignment horizontal="center" shrinkToFit="1"/>
    </xf>
    <xf numFmtId="0" fontId="27" fillId="0" borderId="10" xfId="29" applyFont="1" applyFill="1" applyBorder="1" applyAlignment="1">
      <alignment horizontal="center"/>
    </xf>
    <xf numFmtId="3" fontId="27" fillId="0" borderId="10" xfId="29" applyNumberFormat="1" applyFont="1" applyFill="1" applyBorder="1" applyAlignment="1">
      <alignment horizontal="center"/>
    </xf>
    <xf numFmtId="14" fontId="27" fillId="0" borderId="10" xfId="29" applyNumberFormat="1" applyFont="1" applyFill="1" applyBorder="1" applyAlignment="1">
      <alignment horizontal="center"/>
    </xf>
    <xf numFmtId="9" fontId="27" fillId="0" borderId="10" xfId="29" applyNumberFormat="1" applyFont="1" applyFill="1" applyBorder="1" applyAlignment="1">
      <alignment horizontal="center"/>
    </xf>
    <xf numFmtId="0" fontId="27" fillId="0" borderId="10" xfId="32" applyFont="1" applyFill="1" applyBorder="1" applyAlignment="1">
      <alignment horizontal="center"/>
    </xf>
    <xf numFmtId="0" fontId="27" fillId="0" borderId="10" xfId="32" applyFont="1" applyFill="1" applyBorder="1" applyAlignment="1">
      <alignment horizontal="center" vertical="top"/>
    </xf>
    <xf numFmtId="0" fontId="27" fillId="0" borderId="10" xfId="32" applyFont="1" applyFill="1" applyBorder="1" applyAlignment="1">
      <alignment horizontal="center" wrapText="1"/>
    </xf>
    <xf numFmtId="14" fontId="27" fillId="0" borderId="10" xfId="32" applyNumberFormat="1" applyFont="1" applyFill="1" applyBorder="1" applyAlignment="1">
      <alignment horizontal="center"/>
    </xf>
    <xf numFmtId="0" fontId="27" fillId="0" borderId="10" xfId="32" applyNumberFormat="1" applyFont="1" applyFill="1" applyBorder="1" applyAlignment="1">
      <alignment horizontal="center"/>
    </xf>
    <xf numFmtId="14" fontId="27" fillId="0" borderId="10" xfId="32" applyNumberFormat="1" applyFont="1" applyFill="1" applyBorder="1" applyAlignment="1">
      <alignment horizontal="center" wrapText="1"/>
    </xf>
    <xf numFmtId="2" fontId="27" fillId="0" borderId="10" xfId="32" applyNumberFormat="1" applyFont="1" applyFill="1" applyBorder="1" applyAlignment="1">
      <alignment horizontal="center"/>
    </xf>
    <xf numFmtId="0" fontId="27" fillId="0" borderId="10" xfId="42" applyFont="1" applyFill="1" applyBorder="1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0" fillId="0" borderId="0" xfId="0" applyFill="1"/>
    <xf numFmtId="0" fontId="5" fillId="24" borderId="16" xfId="0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center" vertical="center" wrapText="1"/>
    </xf>
    <xf numFmtId="0" fontId="7" fillId="24" borderId="16" xfId="0" applyFont="1" applyFill="1" applyBorder="1" applyAlignment="1">
      <alignment horizontal="center" vertical="center"/>
    </xf>
    <xf numFmtId="0" fontId="5" fillId="24" borderId="18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25" borderId="10" xfId="0" applyFont="1" applyFill="1" applyBorder="1" applyAlignment="1">
      <alignment horizontal="center"/>
    </xf>
    <xf numFmtId="49" fontId="27" fillId="25" borderId="10" xfId="0" applyNumberFormat="1" applyFont="1" applyFill="1" applyBorder="1" applyAlignment="1">
      <alignment horizontal="center"/>
    </xf>
    <xf numFmtId="0" fontId="27" fillId="25" borderId="10" xfId="0" applyFont="1" applyFill="1" applyBorder="1" applyAlignment="1">
      <alignment horizontal="center" wrapText="1"/>
    </xf>
    <xf numFmtId="14" fontId="27" fillId="25" borderId="10" xfId="0" applyNumberFormat="1" applyFont="1" applyFill="1" applyBorder="1" applyAlignment="1">
      <alignment horizontal="center"/>
    </xf>
    <xf numFmtId="3" fontId="27" fillId="25" borderId="10" xfId="0" applyNumberFormat="1" applyFont="1" applyFill="1" applyBorder="1" applyAlignment="1">
      <alignment horizontal="center"/>
    </xf>
    <xf numFmtId="0" fontId="27" fillId="25" borderId="10" xfId="20" applyFont="1" applyFill="1" applyBorder="1" applyAlignment="1" applyProtection="1">
      <alignment horizontal="center"/>
    </xf>
    <xf numFmtId="49" fontId="27" fillId="25" borderId="10" xfId="0" applyNumberFormat="1" applyFont="1" applyFill="1" applyBorder="1" applyAlignment="1">
      <alignment horizontal="center" wrapText="1"/>
    </xf>
    <xf numFmtId="2" fontId="27" fillId="25" borderId="10" xfId="0" applyNumberFormat="1" applyFont="1" applyFill="1" applyBorder="1" applyAlignment="1">
      <alignment horizontal="center"/>
    </xf>
    <xf numFmtId="1" fontId="27" fillId="25" borderId="10" xfId="0" applyNumberFormat="1" applyFont="1" applyFill="1" applyBorder="1" applyAlignment="1">
      <alignment horizontal="center"/>
    </xf>
    <xf numFmtId="0" fontId="27" fillId="25" borderId="10" xfId="0" applyFont="1" applyFill="1" applyBorder="1" applyAlignment="1">
      <alignment horizontal="center" vertical="center" wrapText="1"/>
    </xf>
    <xf numFmtId="14" fontId="27" fillId="25" borderId="10" xfId="0" applyNumberFormat="1" applyFont="1" applyFill="1" applyBorder="1" applyAlignment="1">
      <alignment horizontal="center" vertical="center" wrapText="1"/>
    </xf>
    <xf numFmtId="165" fontId="27" fillId="25" borderId="10" xfId="0" applyNumberFormat="1" applyFont="1" applyFill="1" applyBorder="1" applyAlignment="1">
      <alignment horizontal="center" vertical="center" wrapText="1"/>
    </xf>
    <xf numFmtId="0" fontId="27" fillId="25" borderId="10" xfId="0" applyNumberFormat="1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center" vertical="center"/>
    </xf>
    <xf numFmtId="170" fontId="27" fillId="25" borderId="10" xfId="0" applyNumberFormat="1" applyFont="1" applyFill="1" applyBorder="1" applyAlignment="1">
      <alignment horizontal="center" vertical="center"/>
    </xf>
    <xf numFmtId="165" fontId="27" fillId="25" borderId="10" xfId="0" applyNumberFormat="1" applyFont="1" applyFill="1" applyBorder="1" applyAlignment="1">
      <alignment horizontal="center" vertical="center"/>
    </xf>
    <xf numFmtId="49" fontId="27" fillId="25" borderId="10" xfId="0" applyNumberFormat="1" applyFont="1" applyFill="1" applyBorder="1" applyAlignment="1">
      <alignment horizontal="center" vertical="center" wrapText="1"/>
    </xf>
    <xf numFmtId="14" fontId="27" fillId="25" borderId="10" xfId="0" applyNumberFormat="1" applyFont="1" applyFill="1" applyBorder="1" applyAlignment="1">
      <alignment horizontal="center" vertical="center"/>
    </xf>
    <xf numFmtId="49" fontId="27" fillId="25" borderId="10" xfId="0" applyNumberFormat="1" applyFont="1" applyFill="1" applyBorder="1" applyAlignment="1">
      <alignment horizontal="center" vertical="center"/>
    </xf>
    <xf numFmtId="0" fontId="27" fillId="25" borderId="10" xfId="31" applyFont="1" applyFill="1" applyBorder="1" applyAlignment="1">
      <alignment horizontal="center"/>
    </xf>
    <xf numFmtId="0" fontId="27" fillId="25" borderId="10" xfId="0" applyNumberFormat="1" applyFont="1" applyFill="1" applyBorder="1" applyAlignment="1">
      <alignment horizontal="center"/>
    </xf>
    <xf numFmtId="14" fontId="27" fillId="25" borderId="10" xfId="31" applyNumberFormat="1" applyFont="1" applyFill="1" applyBorder="1" applyAlignment="1">
      <alignment horizontal="center"/>
    </xf>
    <xf numFmtId="10" fontId="27" fillId="25" borderId="10" xfId="31" applyNumberFormat="1" applyFont="1" applyFill="1" applyBorder="1" applyAlignment="1">
      <alignment horizontal="center"/>
    </xf>
    <xf numFmtId="3" fontId="27" fillId="25" borderId="10" xfId="31" applyNumberFormat="1" applyFont="1" applyFill="1" applyBorder="1" applyAlignment="1">
      <alignment horizontal="center"/>
    </xf>
    <xf numFmtId="14" fontId="27" fillId="25" borderId="10" xfId="31" applyNumberFormat="1" applyFont="1" applyFill="1" applyBorder="1" applyAlignment="1">
      <alignment horizontal="center" wrapText="1"/>
    </xf>
    <xf numFmtId="0" fontId="27" fillId="25" borderId="10" xfId="31" applyFont="1" applyFill="1" applyBorder="1" applyAlignment="1">
      <alignment horizontal="center" wrapText="1"/>
    </xf>
    <xf numFmtId="10" fontId="27" fillId="25" borderId="10" xfId="43" applyNumberFormat="1" applyFont="1" applyFill="1" applyBorder="1" applyAlignment="1">
      <alignment horizontal="center"/>
    </xf>
    <xf numFmtId="14" fontId="27" fillId="25" borderId="10" xfId="0" applyNumberFormat="1" applyFont="1" applyFill="1" applyBorder="1" applyAlignment="1">
      <alignment horizontal="center" wrapText="1"/>
    </xf>
    <xf numFmtId="1" fontId="27" fillId="25" borderId="10" xfId="33" applyNumberFormat="1" applyFont="1" applyFill="1" applyBorder="1" applyAlignment="1">
      <alignment horizontal="center"/>
    </xf>
    <xf numFmtId="0" fontId="27" fillId="25" borderId="10" xfId="33" applyNumberFormat="1" applyFont="1" applyFill="1" applyBorder="1" applyAlignment="1">
      <alignment horizontal="center" wrapText="1"/>
    </xf>
    <xf numFmtId="0" fontId="27" fillId="25" borderId="10" xfId="33" applyFont="1" applyFill="1" applyBorder="1" applyAlignment="1">
      <alignment horizontal="center" wrapText="1"/>
    </xf>
    <xf numFmtId="49" fontId="27" fillId="25" borderId="10" xfId="33" applyNumberFormat="1" applyFont="1" applyFill="1" applyBorder="1" applyAlignment="1">
      <alignment horizontal="center"/>
    </xf>
    <xf numFmtId="14" fontId="27" fillId="25" borderId="10" xfId="33" applyNumberFormat="1" applyFont="1" applyFill="1" applyBorder="1" applyAlignment="1">
      <alignment horizontal="center"/>
    </xf>
    <xf numFmtId="0" fontId="27" fillId="25" borderId="10" xfId="33" applyFont="1" applyFill="1" applyBorder="1" applyAlignment="1">
      <alignment horizontal="center"/>
    </xf>
    <xf numFmtId="2" fontId="27" fillId="25" borderId="10" xfId="33" applyNumberFormat="1" applyFont="1" applyFill="1" applyBorder="1" applyAlignment="1">
      <alignment horizontal="center"/>
    </xf>
    <xf numFmtId="168" fontId="27" fillId="25" borderId="10" xfId="33" applyNumberFormat="1" applyFont="1" applyFill="1" applyBorder="1" applyAlignment="1">
      <alignment horizontal="center"/>
    </xf>
    <xf numFmtId="0" fontId="27" fillId="25" borderId="10" xfId="33" applyNumberFormat="1" applyFont="1" applyFill="1" applyBorder="1" applyAlignment="1">
      <alignment horizontal="center"/>
    </xf>
    <xf numFmtId="49" fontId="27" fillId="25" borderId="10" xfId="37" applyNumberFormat="1" applyFont="1" applyFill="1" applyBorder="1" applyAlignment="1">
      <alignment horizontal="center" vertical="center"/>
    </xf>
    <xf numFmtId="0" fontId="27" fillId="25" borderId="10" xfId="37" applyNumberFormat="1" applyFont="1" applyFill="1" applyBorder="1" applyAlignment="1">
      <alignment horizontal="center"/>
    </xf>
    <xf numFmtId="166" fontId="27" fillId="25" borderId="10" xfId="37" applyNumberFormat="1" applyFont="1" applyFill="1" applyBorder="1" applyAlignment="1">
      <alignment horizontal="center"/>
    </xf>
    <xf numFmtId="0" fontId="27" fillId="25" borderId="10" xfId="37" applyFont="1" applyFill="1" applyBorder="1" applyAlignment="1">
      <alignment horizontal="center"/>
    </xf>
    <xf numFmtId="0" fontId="27" fillId="25" borderId="10" xfId="37" applyFont="1" applyFill="1" applyBorder="1" applyAlignment="1">
      <alignment horizontal="center" vertical="center"/>
    </xf>
    <xf numFmtId="49" fontId="27" fillId="25" borderId="10" xfId="37" applyNumberFormat="1" applyFont="1" applyFill="1" applyBorder="1" applyAlignment="1">
      <alignment horizontal="center"/>
    </xf>
    <xf numFmtId="166" fontId="27" fillId="25" borderId="10" xfId="33" applyNumberFormat="1" applyFont="1" applyFill="1" applyBorder="1" applyAlignment="1">
      <alignment horizontal="center"/>
    </xf>
    <xf numFmtId="0" fontId="27" fillId="25" borderId="10" xfId="28" applyFont="1" applyFill="1" applyBorder="1" applyAlignment="1">
      <alignment horizontal="center"/>
    </xf>
    <xf numFmtId="14" fontId="27" fillId="25" borderId="10" xfId="28" applyNumberFormat="1" applyFont="1" applyFill="1" applyBorder="1" applyAlignment="1">
      <alignment horizontal="center"/>
    </xf>
    <xf numFmtId="0" fontId="27" fillId="25" borderId="10" xfId="28" applyFont="1" applyFill="1" applyBorder="1" applyAlignment="1">
      <alignment horizontal="center" wrapText="1"/>
    </xf>
    <xf numFmtId="2" fontId="27" fillId="25" borderId="10" xfId="0" applyNumberFormat="1" applyFont="1" applyFill="1" applyBorder="1" applyAlignment="1">
      <alignment horizontal="center" wrapText="1"/>
    </xf>
    <xf numFmtId="0" fontId="27" fillId="25" borderId="10" xfId="0" applyNumberFormat="1" applyFont="1" applyFill="1" applyBorder="1" applyAlignment="1">
      <alignment horizontal="center" wrapText="1"/>
    </xf>
    <xf numFmtId="164" fontId="27" fillId="25" borderId="10" xfId="0" applyNumberFormat="1" applyFont="1" applyFill="1" applyBorder="1" applyAlignment="1">
      <alignment horizontal="center"/>
    </xf>
    <xf numFmtId="169" fontId="27" fillId="25" borderId="10" xfId="0" applyNumberFormat="1" applyFont="1" applyFill="1" applyBorder="1" applyAlignment="1">
      <alignment horizontal="center"/>
    </xf>
    <xf numFmtId="0" fontId="27" fillId="25" borderId="10" xfId="36" applyFont="1" applyFill="1" applyBorder="1" applyAlignment="1">
      <alignment horizontal="center"/>
    </xf>
    <xf numFmtId="0" fontId="27" fillId="25" borderId="10" xfId="36" applyNumberFormat="1" applyFont="1" applyFill="1" applyBorder="1" applyAlignment="1">
      <alignment horizontal="center" wrapText="1"/>
    </xf>
    <xf numFmtId="164" fontId="27" fillId="25" borderId="10" xfId="36" applyNumberFormat="1" applyFont="1" applyFill="1" applyBorder="1" applyAlignment="1">
      <alignment horizontal="center"/>
    </xf>
    <xf numFmtId="1" fontId="27" fillId="25" borderId="10" xfId="36" applyNumberFormat="1" applyFont="1" applyFill="1" applyBorder="1" applyAlignment="1">
      <alignment horizontal="center"/>
    </xf>
    <xf numFmtId="2" fontId="27" fillId="25" borderId="10" xfId="36" applyNumberFormat="1" applyFont="1" applyFill="1" applyBorder="1" applyAlignment="1">
      <alignment horizontal="center"/>
    </xf>
    <xf numFmtId="164" fontId="27" fillId="25" borderId="10" xfId="0" applyNumberFormat="1" applyFont="1" applyFill="1" applyBorder="1" applyAlignment="1">
      <alignment horizontal="center" wrapText="1"/>
    </xf>
    <xf numFmtId="0" fontId="31" fillId="25" borderId="10" xfId="0" applyFont="1" applyFill="1" applyBorder="1" applyAlignment="1">
      <alignment horizontal="center" wrapText="1"/>
    </xf>
    <xf numFmtId="10" fontId="27" fillId="25" borderId="10" xfId="0" applyNumberFormat="1" applyFont="1" applyFill="1" applyBorder="1" applyAlignment="1">
      <alignment horizontal="center"/>
    </xf>
    <xf numFmtId="10" fontId="27" fillId="25" borderId="10" xfId="0" applyNumberFormat="1" applyFont="1" applyFill="1" applyBorder="1" applyAlignment="1">
      <alignment horizontal="center" wrapText="1"/>
    </xf>
    <xf numFmtId="1" fontId="27" fillId="25" borderId="10" xfId="0" applyNumberFormat="1" applyFont="1" applyFill="1" applyBorder="1" applyAlignment="1">
      <alignment horizontal="center" wrapText="1"/>
    </xf>
    <xf numFmtId="16" fontId="27" fillId="25" borderId="10" xfId="0" applyNumberFormat="1" applyFont="1" applyFill="1" applyBorder="1" applyAlignment="1">
      <alignment horizontal="center"/>
    </xf>
    <xf numFmtId="1" fontId="27" fillId="25" borderId="10" xfId="31" applyNumberFormat="1" applyFont="1" applyFill="1" applyBorder="1" applyAlignment="1">
      <alignment horizontal="center"/>
    </xf>
    <xf numFmtId="2" fontId="27" fillId="25" borderId="10" xfId="31" applyNumberFormat="1" applyFont="1" applyFill="1" applyBorder="1" applyAlignment="1">
      <alignment horizontal="center"/>
    </xf>
    <xf numFmtId="0" fontId="27" fillId="25" borderId="10" xfId="31" applyFont="1" applyFill="1" applyBorder="1" applyAlignment="1">
      <alignment horizontal="center" vertical="center"/>
    </xf>
    <xf numFmtId="49" fontId="27" fillId="25" borderId="10" xfId="31" applyNumberFormat="1" applyFont="1" applyFill="1" applyBorder="1" applyAlignment="1">
      <alignment horizontal="center"/>
    </xf>
    <xf numFmtId="17" fontId="27" fillId="25" borderId="10" xfId="0" applyNumberFormat="1" applyFont="1" applyFill="1" applyBorder="1" applyAlignment="1">
      <alignment horizontal="center"/>
    </xf>
    <xf numFmtId="165" fontId="27" fillId="25" borderId="10" xfId="0" applyNumberFormat="1" applyFont="1" applyFill="1" applyBorder="1" applyAlignment="1">
      <alignment horizontal="center"/>
    </xf>
    <xf numFmtId="9" fontId="27" fillId="25" borderId="10" xfId="0" applyNumberFormat="1" applyFont="1" applyFill="1" applyBorder="1" applyAlignment="1">
      <alignment horizontal="center"/>
    </xf>
    <xf numFmtId="0" fontId="27" fillId="25" borderId="10" xfId="0" applyFont="1" applyFill="1" applyBorder="1" applyAlignment="1">
      <alignment horizontal="center" wrapText="1" shrinkToFit="1"/>
    </xf>
    <xf numFmtId="1" fontId="27" fillId="25" borderId="10" xfId="0" applyNumberFormat="1" applyFont="1" applyFill="1" applyBorder="1" applyAlignment="1">
      <alignment horizontal="center" vertical="center" wrapText="1"/>
    </xf>
    <xf numFmtId="2" fontId="27" fillId="25" borderId="10" xfId="0" applyNumberFormat="1" applyFont="1" applyFill="1" applyBorder="1" applyAlignment="1">
      <alignment horizontal="center" vertical="center" wrapText="1"/>
    </xf>
    <xf numFmtId="3" fontId="27" fillId="25" borderId="10" xfId="0" applyNumberFormat="1" applyFont="1" applyFill="1" applyBorder="1" applyAlignment="1">
      <alignment horizontal="center" wrapText="1"/>
    </xf>
    <xf numFmtId="0" fontId="27" fillId="25" borderId="10" xfId="27" applyFont="1" applyFill="1" applyBorder="1" applyAlignment="1">
      <alignment horizontal="center" wrapText="1"/>
    </xf>
    <xf numFmtId="1" fontId="27" fillId="25" borderId="10" xfId="27" applyNumberFormat="1" applyFont="1" applyFill="1" applyBorder="1" applyAlignment="1">
      <alignment horizontal="center"/>
    </xf>
    <xf numFmtId="0" fontId="27" fillId="25" borderId="10" xfId="27" applyFont="1" applyFill="1" applyBorder="1" applyAlignment="1">
      <alignment horizontal="center"/>
    </xf>
    <xf numFmtId="14" fontId="27" fillId="25" borderId="10" xfId="27" applyNumberFormat="1" applyFont="1" applyFill="1" applyBorder="1" applyAlignment="1">
      <alignment horizontal="center"/>
    </xf>
    <xf numFmtId="9" fontId="27" fillId="25" borderId="10" xfId="43" applyNumberFormat="1" applyFont="1" applyFill="1" applyBorder="1" applyAlignment="1">
      <alignment horizontal="center"/>
    </xf>
    <xf numFmtId="0" fontId="27" fillId="25" borderId="10" xfId="27" applyNumberFormat="1" applyFont="1" applyFill="1" applyBorder="1" applyAlignment="1">
      <alignment horizontal="center"/>
    </xf>
    <xf numFmtId="1" fontId="27" fillId="25" borderId="10" xfId="43" applyNumberFormat="1" applyFont="1" applyFill="1" applyBorder="1" applyAlignment="1">
      <alignment horizontal="center"/>
    </xf>
    <xf numFmtId="0" fontId="27" fillId="25" borderId="10" xfId="0" applyFont="1" applyFill="1" applyBorder="1" applyAlignment="1">
      <alignment horizontal="center" vertical="top" wrapText="1"/>
    </xf>
    <xf numFmtId="0" fontId="31" fillId="25" borderId="10" xfId="0" applyFont="1" applyFill="1" applyBorder="1" applyAlignment="1">
      <alignment horizontal="center"/>
    </xf>
    <xf numFmtId="2" fontId="27" fillId="25" borderId="10" xfId="27" applyNumberFormat="1" applyFont="1" applyFill="1" applyBorder="1" applyAlignment="1">
      <alignment horizontal="center"/>
    </xf>
    <xf numFmtId="3" fontId="27" fillId="25" borderId="10" xfId="27" applyNumberFormat="1" applyFont="1" applyFill="1" applyBorder="1" applyAlignment="1">
      <alignment horizontal="center"/>
    </xf>
    <xf numFmtId="0" fontId="27" fillId="25" borderId="10" xfId="0" applyFont="1" applyFill="1" applyBorder="1" applyAlignment="1">
      <alignment horizontal="center" shrinkToFit="1"/>
    </xf>
    <xf numFmtId="16" fontId="27" fillId="25" borderId="10" xfId="0" applyNumberFormat="1" applyFont="1" applyFill="1" applyBorder="1" applyAlignment="1">
      <alignment horizontal="center" wrapText="1"/>
    </xf>
    <xf numFmtId="167" fontId="27" fillId="25" borderId="10" xfId="0" applyNumberFormat="1" applyFont="1" applyFill="1" applyBorder="1" applyAlignment="1">
      <alignment horizontal="center" wrapText="1"/>
    </xf>
    <xf numFmtId="0" fontId="27" fillId="25" borderId="10" xfId="0" applyFont="1" applyFill="1" applyBorder="1" applyAlignment="1">
      <alignment horizontal="center" vertical="top"/>
    </xf>
    <xf numFmtId="15" fontId="27" fillId="25" borderId="10" xfId="0" applyNumberFormat="1" applyFont="1" applyFill="1" applyBorder="1" applyAlignment="1">
      <alignment horizontal="center"/>
    </xf>
    <xf numFmtId="0" fontId="27" fillId="25" borderId="10" xfId="0" quotePrefix="1" applyFont="1" applyFill="1" applyBorder="1" applyAlignment="1">
      <alignment horizontal="center"/>
    </xf>
    <xf numFmtId="14" fontId="27" fillId="25" borderId="10" xfId="0" applyNumberFormat="1" applyFont="1" applyFill="1" applyBorder="1" applyAlignment="1">
      <alignment horizontal="center" vertical="top" wrapText="1"/>
    </xf>
    <xf numFmtId="14" fontId="27" fillId="25" borderId="10" xfId="0" applyNumberFormat="1" applyFont="1" applyFill="1" applyBorder="1" applyAlignment="1">
      <alignment horizontal="center" vertical="top"/>
    </xf>
    <xf numFmtId="0" fontId="27" fillId="25" borderId="10" xfId="0" applyNumberFormat="1" applyFont="1" applyFill="1" applyBorder="1" applyAlignment="1">
      <alignment horizontal="center" vertical="top"/>
    </xf>
    <xf numFmtId="0" fontId="27" fillId="25" borderId="10" xfId="35" applyFont="1" applyFill="1" applyBorder="1" applyAlignment="1">
      <alignment horizontal="center" wrapText="1"/>
    </xf>
    <xf numFmtId="49" fontId="27" fillId="25" borderId="10" xfId="28" applyNumberFormat="1" applyFont="1" applyFill="1" applyBorder="1" applyAlignment="1">
      <alignment horizontal="center"/>
    </xf>
    <xf numFmtId="0" fontId="27" fillId="0" borderId="10" xfId="40" applyFont="1" applyFill="1" applyBorder="1" applyAlignment="1">
      <alignment horizontal="center"/>
    </xf>
    <xf numFmtId="171" fontId="27" fillId="0" borderId="10" xfId="0" applyNumberFormat="1" applyFont="1" applyFill="1" applyBorder="1" applyAlignment="1">
      <alignment horizontal="center"/>
    </xf>
    <xf numFmtId="4" fontId="27" fillId="0" borderId="10" xfId="0" applyNumberFormat="1" applyFont="1" applyFill="1" applyBorder="1" applyAlignment="1">
      <alignment horizontal="center" wrapText="1"/>
    </xf>
  </cellXfs>
  <cellStyles count="60">
    <cellStyle name="20 % - zvýraznenie1 2" xfId="1"/>
    <cellStyle name="20 % - zvýraznenie2 2" xfId="2"/>
    <cellStyle name="20 % - zvýraznenie3 2" xfId="3"/>
    <cellStyle name="20 % - zvýraznenie4 2" xfId="4"/>
    <cellStyle name="20 % - zvýraznenie5 2" xfId="5"/>
    <cellStyle name="20 % - zvýraznenie6 2" xfId="6"/>
    <cellStyle name="40 % - zvýraznenie1 2" xfId="7"/>
    <cellStyle name="40 % - zvýraznenie2 2" xfId="8"/>
    <cellStyle name="40 % - zvýraznenie3 2" xfId="9"/>
    <cellStyle name="40 % - zvýraznenie4 2" xfId="10"/>
    <cellStyle name="40 % - zvýraznenie5 2" xfId="11"/>
    <cellStyle name="40 % - zvýraznenie6 2" xfId="12"/>
    <cellStyle name="60 % - zvýraznenie1 2" xfId="13"/>
    <cellStyle name="60 % - zvýraznenie2 2" xfId="14"/>
    <cellStyle name="60 % - zvýraznenie3 2" xfId="15"/>
    <cellStyle name="60 % - zvýraznenie4 2" xfId="16"/>
    <cellStyle name="60 % - zvýraznenie5 2" xfId="17"/>
    <cellStyle name="60 % - zvýraznenie6 2" xfId="18"/>
    <cellStyle name="Dobrá 2" xfId="19"/>
    <cellStyle name="Hypertextové prepojenie" xfId="20" builtinId="8"/>
    <cellStyle name="Kontrolná bunka 2" xfId="21"/>
    <cellStyle name="Nadpis 1 2" xfId="22"/>
    <cellStyle name="Nadpis 2 2" xfId="23"/>
    <cellStyle name="Nadpis 3 2" xfId="24"/>
    <cellStyle name="Nadpis 4 2" xfId="25"/>
    <cellStyle name="Neutrálna 2" xfId="26"/>
    <cellStyle name="Normálna" xfId="0" builtinId="0"/>
    <cellStyle name="Normálna 2" xfId="27"/>
    <cellStyle name="Normálna 2 2" xfId="28"/>
    <cellStyle name="Normálna 3" xfId="29"/>
    <cellStyle name="Normálna 3 2" xfId="30"/>
    <cellStyle name="Normálna 3 3" xfId="31"/>
    <cellStyle name="Normálna 4" xfId="32"/>
    <cellStyle name="Normálna 5" xfId="33"/>
    <cellStyle name="normálne 2" xfId="34"/>
    <cellStyle name="normálne 2 2" xfId="35"/>
    <cellStyle name="normálne_309-TN" xfId="36"/>
    <cellStyle name="normálne_Hárok1" xfId="37"/>
    <cellStyle name="normálne_Hárok1_1" xfId="38"/>
    <cellStyle name="normálne_List1" xfId="39"/>
    <cellStyle name="normálne_podrobnejšie 1997-2001" xfId="40"/>
    <cellStyle name="normálne_Prievidza" xfId="41"/>
    <cellStyle name="normálne_zoznam" xfId="42"/>
    <cellStyle name="Percentá 2" xfId="43"/>
    <cellStyle name="Poznámka 2" xfId="44"/>
    <cellStyle name="Prepojená bunka 2" xfId="45"/>
    <cellStyle name="Spolu 2" xfId="46"/>
    <cellStyle name="Text upozornenia 2" xfId="47"/>
    <cellStyle name="Titul 2" xfId="48"/>
    <cellStyle name="Vstup 2" xfId="49"/>
    <cellStyle name="Výpočet 2" xfId="50"/>
    <cellStyle name="Výstup 2" xfId="51"/>
    <cellStyle name="Vysvetľujúci text 2" xfId="52"/>
    <cellStyle name="Zlá 2" xfId="53"/>
    <cellStyle name="Zvýraznenie1 2" xfId="54"/>
    <cellStyle name="Zvýraznenie2 2" xfId="55"/>
    <cellStyle name="Zvýraznenie3 2" xfId="56"/>
    <cellStyle name="Zvýraznenie4 2" xfId="57"/>
    <cellStyle name="Zvýraznenie5 2" xfId="58"/>
    <cellStyle name="Zvýraznenie6 2" xfId="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@TEX,%20s.r.o.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6033"/>
  <sheetViews>
    <sheetView tabSelected="1" topLeftCell="A94" zoomScaleNormal="100" workbookViewId="0">
      <selection activeCell="A108" sqref="A108:XFD108"/>
    </sheetView>
  </sheetViews>
  <sheetFormatPr defaultRowHeight="15" x14ac:dyDescent="0.25"/>
  <cols>
    <col min="1" max="1" width="25.7109375" style="8" customWidth="1"/>
    <col min="2" max="2" width="8.7109375" style="3" customWidth="1"/>
    <col min="3" max="3" width="36.85546875" style="2" customWidth="1"/>
    <col min="4" max="4" width="11" style="3" customWidth="1"/>
    <col min="5" max="5" width="14.7109375" style="3" customWidth="1"/>
    <col min="6" max="6" width="12.140625" style="4" customWidth="1"/>
    <col min="7" max="7" width="15" style="7" customWidth="1"/>
    <col min="8" max="8" width="47.5703125" style="5" customWidth="1"/>
    <col min="9" max="9" width="37" style="5" customWidth="1"/>
    <col min="10" max="10" width="11.7109375" style="4" customWidth="1"/>
    <col min="11" max="12" width="65.7109375" style="5" customWidth="1"/>
    <col min="13" max="13" width="44.7109375" style="6" bestFit="1" customWidth="1"/>
    <col min="14" max="14" width="72.28515625" style="4" bestFit="1" customWidth="1"/>
    <col min="15" max="17" width="11.7109375" style="4" customWidth="1"/>
    <col min="18" max="18" width="11.7109375" style="9" customWidth="1"/>
    <col min="19" max="19" width="11.7109375" style="4" customWidth="1"/>
  </cols>
  <sheetData>
    <row r="1" spans="1:19" s="1" customFormat="1" ht="114.75" customHeight="1" x14ac:dyDescent="0.2">
      <c r="A1" s="25" t="s">
        <v>15</v>
      </c>
      <c r="B1" s="25" t="s">
        <v>0</v>
      </c>
      <c r="C1" s="25" t="s">
        <v>8</v>
      </c>
      <c r="D1" s="25" t="s">
        <v>10</v>
      </c>
      <c r="E1" s="25" t="s">
        <v>18</v>
      </c>
      <c r="F1" s="25" t="s">
        <v>13</v>
      </c>
      <c r="G1" s="26" t="s">
        <v>14</v>
      </c>
      <c r="H1" s="27" t="s">
        <v>11</v>
      </c>
      <c r="I1" s="27" t="s">
        <v>12</v>
      </c>
      <c r="J1" s="25" t="s">
        <v>1</v>
      </c>
      <c r="K1" s="27" t="s">
        <v>9</v>
      </c>
      <c r="L1" s="27" t="s">
        <v>3</v>
      </c>
      <c r="M1" s="28" t="s">
        <v>2</v>
      </c>
      <c r="N1" s="25" t="s">
        <v>5</v>
      </c>
      <c r="O1" s="11" t="s">
        <v>16</v>
      </c>
      <c r="P1" s="25" t="s">
        <v>6</v>
      </c>
      <c r="Q1" s="29" t="s">
        <v>7</v>
      </c>
      <c r="R1" s="30" t="s">
        <v>17</v>
      </c>
      <c r="S1" s="25" t="s">
        <v>4</v>
      </c>
    </row>
    <row r="2" spans="1:19" ht="30" customHeight="1" x14ac:dyDescent="0.25">
      <c r="A2" s="124" t="s">
        <v>2911</v>
      </c>
      <c r="B2" s="124">
        <v>101</v>
      </c>
      <c r="C2" s="124" t="s">
        <v>2912</v>
      </c>
      <c r="D2" s="124" t="s">
        <v>35</v>
      </c>
      <c r="E2" s="124" t="s">
        <v>22</v>
      </c>
      <c r="F2" s="125" t="s">
        <v>2913</v>
      </c>
      <c r="G2" s="124">
        <v>2020830009</v>
      </c>
      <c r="H2" s="124" t="s">
        <v>2914</v>
      </c>
      <c r="I2" s="124" t="s">
        <v>2914</v>
      </c>
      <c r="J2" s="124">
        <v>101</v>
      </c>
      <c r="K2" s="126" t="s">
        <v>2915</v>
      </c>
      <c r="L2" s="126" t="s">
        <v>2916</v>
      </c>
      <c r="M2" s="127">
        <v>36342</v>
      </c>
      <c r="N2" s="124"/>
      <c r="O2" s="127">
        <v>41717</v>
      </c>
      <c r="P2" s="124">
        <v>1</v>
      </c>
      <c r="Q2" s="124">
        <v>1</v>
      </c>
      <c r="R2" s="131">
        <v>1</v>
      </c>
      <c r="S2" s="124" t="s">
        <v>27</v>
      </c>
    </row>
    <row r="3" spans="1:19" ht="30" customHeight="1" x14ac:dyDescent="0.25">
      <c r="A3" s="124" t="s">
        <v>2911</v>
      </c>
      <c r="B3" s="124">
        <v>101</v>
      </c>
      <c r="C3" s="124" t="s">
        <v>2917</v>
      </c>
      <c r="D3" s="124" t="s">
        <v>21</v>
      </c>
      <c r="E3" s="124" t="s">
        <v>22</v>
      </c>
      <c r="F3" s="124">
        <v>11651407</v>
      </c>
      <c r="G3" s="124">
        <v>1020181756</v>
      </c>
      <c r="H3" s="124" t="s">
        <v>2918</v>
      </c>
      <c r="I3" s="124" t="s">
        <v>2919</v>
      </c>
      <c r="J3" s="124">
        <v>101</v>
      </c>
      <c r="K3" s="126" t="s">
        <v>2920</v>
      </c>
      <c r="L3" s="126" t="s">
        <v>703</v>
      </c>
      <c r="M3" s="127">
        <v>37398</v>
      </c>
      <c r="N3" s="124"/>
      <c r="O3" s="127">
        <v>41730</v>
      </c>
      <c r="P3" s="124">
        <v>6</v>
      </c>
      <c r="Q3" s="124">
        <v>4</v>
      </c>
      <c r="R3" s="131">
        <v>0.66</v>
      </c>
      <c r="S3" s="124" t="s">
        <v>33</v>
      </c>
    </row>
    <row r="4" spans="1:19" ht="30" customHeight="1" x14ac:dyDescent="0.25">
      <c r="A4" s="124" t="s">
        <v>2911</v>
      </c>
      <c r="B4" s="124">
        <v>101</v>
      </c>
      <c r="C4" s="124" t="s">
        <v>2921</v>
      </c>
      <c r="D4" s="124" t="s">
        <v>35</v>
      </c>
      <c r="E4" s="124" t="s">
        <v>22</v>
      </c>
      <c r="F4" s="124">
        <v>30808405</v>
      </c>
      <c r="G4" s="124">
        <v>2020814741</v>
      </c>
      <c r="H4" s="124" t="s">
        <v>2922</v>
      </c>
      <c r="I4" s="124" t="s">
        <v>2922</v>
      </c>
      <c r="J4" s="124">
        <v>101</v>
      </c>
      <c r="K4" s="126" t="s">
        <v>792</v>
      </c>
      <c r="L4" s="126" t="s">
        <v>2923</v>
      </c>
      <c r="M4" s="127">
        <v>39380</v>
      </c>
      <c r="N4" s="124"/>
      <c r="O4" s="127">
        <v>41740</v>
      </c>
      <c r="P4" s="124">
        <v>3</v>
      </c>
      <c r="Q4" s="124">
        <v>3</v>
      </c>
      <c r="R4" s="131">
        <v>1</v>
      </c>
      <c r="S4" s="124" t="s">
        <v>33</v>
      </c>
    </row>
    <row r="5" spans="1:19" ht="30" customHeight="1" x14ac:dyDescent="0.25">
      <c r="A5" s="124" t="s">
        <v>2911</v>
      </c>
      <c r="B5" s="124">
        <v>101</v>
      </c>
      <c r="C5" s="124" t="s">
        <v>2924</v>
      </c>
      <c r="D5" s="124" t="s">
        <v>35</v>
      </c>
      <c r="E5" s="124" t="s">
        <v>22</v>
      </c>
      <c r="F5" s="124">
        <v>46931058</v>
      </c>
      <c r="G5" s="124">
        <v>2023680956</v>
      </c>
      <c r="H5" s="124" t="s">
        <v>2925</v>
      </c>
      <c r="I5" s="124" t="s">
        <v>2926</v>
      </c>
      <c r="J5" s="124">
        <v>101</v>
      </c>
      <c r="K5" s="126" t="s">
        <v>146</v>
      </c>
      <c r="L5" s="126" t="s">
        <v>2927</v>
      </c>
      <c r="M5" s="127">
        <v>40353</v>
      </c>
      <c r="N5" s="127"/>
      <c r="O5" s="127">
        <v>41760</v>
      </c>
      <c r="P5" s="124">
        <v>2</v>
      </c>
      <c r="Q5" s="124">
        <v>2</v>
      </c>
      <c r="R5" s="131">
        <v>1</v>
      </c>
      <c r="S5" s="124" t="s">
        <v>33</v>
      </c>
    </row>
    <row r="6" spans="1:19" ht="30" customHeight="1" x14ac:dyDescent="0.25">
      <c r="A6" s="124" t="s">
        <v>2911</v>
      </c>
      <c r="B6" s="124">
        <v>101</v>
      </c>
      <c r="C6" s="124" t="s">
        <v>2928</v>
      </c>
      <c r="D6" s="124" t="s">
        <v>21</v>
      </c>
      <c r="E6" s="124" t="s">
        <v>181</v>
      </c>
      <c r="F6" s="124">
        <v>43304656</v>
      </c>
      <c r="G6" s="124">
        <v>1024645116</v>
      </c>
      <c r="H6" s="124" t="s">
        <v>2929</v>
      </c>
      <c r="I6" s="124" t="s">
        <v>2930</v>
      </c>
      <c r="J6" s="124">
        <v>101</v>
      </c>
      <c r="K6" s="126" t="s">
        <v>2931</v>
      </c>
      <c r="L6" s="126" t="s">
        <v>1401</v>
      </c>
      <c r="M6" s="127">
        <v>40527</v>
      </c>
      <c r="N6" s="124"/>
      <c r="O6" s="127"/>
      <c r="P6" s="124">
        <v>1</v>
      </c>
      <c r="Q6" s="124">
        <v>1</v>
      </c>
      <c r="R6" s="131">
        <v>1</v>
      </c>
      <c r="S6" s="124" t="s">
        <v>27</v>
      </c>
    </row>
    <row r="7" spans="1:19" ht="30" customHeight="1" x14ac:dyDescent="0.25">
      <c r="A7" s="124" t="s">
        <v>2911</v>
      </c>
      <c r="B7" s="124">
        <v>101</v>
      </c>
      <c r="C7" s="124" t="s">
        <v>2932</v>
      </c>
      <c r="D7" s="124" t="s">
        <v>35</v>
      </c>
      <c r="E7" s="124" t="s">
        <v>22</v>
      </c>
      <c r="F7" s="124">
        <v>31386563</v>
      </c>
      <c r="G7" s="124">
        <v>2020855265</v>
      </c>
      <c r="H7" s="124" t="s">
        <v>2933</v>
      </c>
      <c r="I7" s="124" t="s">
        <v>2934</v>
      </c>
      <c r="J7" s="124">
        <v>101</v>
      </c>
      <c r="K7" s="126" t="s">
        <v>2935</v>
      </c>
      <c r="L7" s="126" t="s">
        <v>703</v>
      </c>
      <c r="M7" s="127">
        <v>40483</v>
      </c>
      <c r="N7" s="127"/>
      <c r="O7" s="127">
        <v>41953</v>
      </c>
      <c r="P7" s="124">
        <v>4</v>
      </c>
      <c r="Q7" s="124">
        <v>3</v>
      </c>
      <c r="R7" s="131">
        <v>0.75</v>
      </c>
      <c r="S7" s="124" t="s">
        <v>33</v>
      </c>
    </row>
    <row r="8" spans="1:19" ht="30" customHeight="1" x14ac:dyDescent="0.25">
      <c r="A8" s="124" t="s">
        <v>2911</v>
      </c>
      <c r="B8" s="124">
        <v>101</v>
      </c>
      <c r="C8" s="124" t="s">
        <v>2936</v>
      </c>
      <c r="D8" s="124" t="s">
        <v>21</v>
      </c>
      <c r="E8" s="124" t="s">
        <v>22</v>
      </c>
      <c r="F8" s="124">
        <v>32782004</v>
      </c>
      <c r="G8" s="124">
        <v>1025010877</v>
      </c>
      <c r="H8" s="124" t="s">
        <v>2937</v>
      </c>
      <c r="I8" s="124" t="s">
        <v>2938</v>
      </c>
      <c r="J8" s="124">
        <v>101</v>
      </c>
      <c r="K8" s="126" t="s">
        <v>2939</v>
      </c>
      <c r="L8" s="126" t="s">
        <v>2127</v>
      </c>
      <c r="M8" s="127">
        <v>40924</v>
      </c>
      <c r="N8" s="127">
        <v>42489</v>
      </c>
      <c r="O8" s="127">
        <v>41723</v>
      </c>
      <c r="P8" s="124">
        <v>1</v>
      </c>
      <c r="Q8" s="124">
        <v>1</v>
      </c>
      <c r="R8" s="131">
        <v>1</v>
      </c>
      <c r="S8" s="124" t="s">
        <v>27</v>
      </c>
    </row>
    <row r="9" spans="1:19" ht="30" customHeight="1" x14ac:dyDescent="0.25">
      <c r="A9" s="124" t="s">
        <v>2911</v>
      </c>
      <c r="B9" s="124">
        <v>101</v>
      </c>
      <c r="C9" s="124" t="s">
        <v>2940</v>
      </c>
      <c r="D9" s="124" t="s">
        <v>35</v>
      </c>
      <c r="E9" s="124" t="s">
        <v>22</v>
      </c>
      <c r="F9" s="124">
        <v>31800785</v>
      </c>
      <c r="G9" s="124">
        <v>2021473564</v>
      </c>
      <c r="H9" s="124" t="s">
        <v>2941</v>
      </c>
      <c r="I9" s="124" t="s">
        <v>2942</v>
      </c>
      <c r="J9" s="124">
        <v>101</v>
      </c>
      <c r="K9" s="126" t="s">
        <v>792</v>
      </c>
      <c r="L9" s="126" t="s">
        <v>2943</v>
      </c>
      <c r="M9" s="127">
        <v>41080</v>
      </c>
      <c r="N9" s="127"/>
      <c r="O9" s="127">
        <v>41717</v>
      </c>
      <c r="P9" s="124">
        <v>6</v>
      </c>
      <c r="Q9" s="124">
        <v>4</v>
      </c>
      <c r="R9" s="131">
        <v>0.66</v>
      </c>
      <c r="S9" s="124" t="s">
        <v>33</v>
      </c>
    </row>
    <row r="10" spans="1:19" ht="30" customHeight="1" x14ac:dyDescent="0.25">
      <c r="A10" s="124" t="s">
        <v>2911</v>
      </c>
      <c r="B10" s="124">
        <v>101</v>
      </c>
      <c r="C10" s="124" t="s">
        <v>2944</v>
      </c>
      <c r="D10" s="124" t="s">
        <v>21</v>
      </c>
      <c r="E10" s="124" t="s">
        <v>181</v>
      </c>
      <c r="F10" s="124">
        <v>41479084</v>
      </c>
      <c r="G10" s="124">
        <v>1025205797</v>
      </c>
      <c r="H10" s="124" t="s">
        <v>2945</v>
      </c>
      <c r="I10" s="124" t="s">
        <v>2946</v>
      </c>
      <c r="J10" s="124">
        <v>101</v>
      </c>
      <c r="K10" s="126" t="s">
        <v>291</v>
      </c>
      <c r="L10" s="126" t="s">
        <v>1401</v>
      </c>
      <c r="M10" s="127">
        <v>41263</v>
      </c>
      <c r="N10" s="127"/>
      <c r="O10" s="127">
        <v>41935</v>
      </c>
      <c r="P10" s="124">
        <v>1</v>
      </c>
      <c r="Q10" s="124">
        <v>1</v>
      </c>
      <c r="R10" s="131">
        <v>1</v>
      </c>
      <c r="S10" s="124" t="s">
        <v>27</v>
      </c>
    </row>
    <row r="11" spans="1:19" ht="30" customHeight="1" x14ac:dyDescent="0.25">
      <c r="A11" s="124" t="s">
        <v>2911</v>
      </c>
      <c r="B11" s="124">
        <v>101</v>
      </c>
      <c r="C11" s="124" t="s">
        <v>2947</v>
      </c>
      <c r="D11" s="124" t="s">
        <v>21</v>
      </c>
      <c r="E11" s="124" t="s">
        <v>22</v>
      </c>
      <c r="F11" s="124">
        <v>32118431</v>
      </c>
      <c r="G11" s="124">
        <v>1020179853</v>
      </c>
      <c r="H11" s="124" t="s">
        <v>2948</v>
      </c>
      <c r="I11" s="124" t="s">
        <v>2949</v>
      </c>
      <c r="J11" s="124">
        <v>101</v>
      </c>
      <c r="K11" s="126" t="s">
        <v>2920</v>
      </c>
      <c r="L11" s="126" t="s">
        <v>2950</v>
      </c>
      <c r="M11" s="127">
        <v>41261</v>
      </c>
      <c r="N11" s="124"/>
      <c r="O11" s="127">
        <v>41761</v>
      </c>
      <c r="P11" s="124">
        <v>4</v>
      </c>
      <c r="Q11" s="124">
        <v>3</v>
      </c>
      <c r="R11" s="131">
        <v>0.75</v>
      </c>
      <c r="S11" s="124" t="s">
        <v>33</v>
      </c>
    </row>
    <row r="12" spans="1:19" ht="30" customHeight="1" x14ac:dyDescent="0.25">
      <c r="A12" s="124" t="s">
        <v>2911</v>
      </c>
      <c r="B12" s="124">
        <v>101</v>
      </c>
      <c r="C12" s="124" t="s">
        <v>2951</v>
      </c>
      <c r="D12" s="124" t="s">
        <v>35</v>
      </c>
      <c r="E12" s="124" t="s">
        <v>22</v>
      </c>
      <c r="F12" s="124">
        <v>36732621</v>
      </c>
      <c r="G12" s="124">
        <v>2022316241</v>
      </c>
      <c r="H12" s="124" t="s">
        <v>2952</v>
      </c>
      <c r="I12" s="124" t="s">
        <v>2953</v>
      </c>
      <c r="J12" s="124">
        <v>101</v>
      </c>
      <c r="K12" s="126" t="s">
        <v>171</v>
      </c>
      <c r="L12" s="126" t="s">
        <v>2954</v>
      </c>
      <c r="M12" s="127">
        <v>41271</v>
      </c>
      <c r="N12" s="124"/>
      <c r="O12" s="127">
        <v>41725</v>
      </c>
      <c r="P12" s="124">
        <v>3</v>
      </c>
      <c r="Q12" s="124">
        <v>2</v>
      </c>
      <c r="R12" s="131">
        <v>0.66</v>
      </c>
      <c r="S12" s="124" t="s">
        <v>33</v>
      </c>
    </row>
    <row r="13" spans="1:19" ht="30" customHeight="1" x14ac:dyDescent="0.25">
      <c r="A13" s="124" t="s">
        <v>2911</v>
      </c>
      <c r="B13" s="124">
        <v>101</v>
      </c>
      <c r="C13" s="124" t="s">
        <v>2955</v>
      </c>
      <c r="D13" s="124" t="s">
        <v>21</v>
      </c>
      <c r="E13" s="124" t="s">
        <v>181</v>
      </c>
      <c r="F13" s="124">
        <v>46724630</v>
      </c>
      <c r="G13" s="124">
        <v>1028104297</v>
      </c>
      <c r="H13" s="124" t="s">
        <v>2956</v>
      </c>
      <c r="I13" s="124" t="s">
        <v>2957</v>
      </c>
      <c r="J13" s="124">
        <v>101</v>
      </c>
      <c r="K13" s="126" t="s">
        <v>291</v>
      </c>
      <c r="L13" s="126" t="s">
        <v>2003</v>
      </c>
      <c r="M13" s="127">
        <v>41235</v>
      </c>
      <c r="N13" s="127"/>
      <c r="O13" s="127">
        <v>41737</v>
      </c>
      <c r="P13" s="124">
        <v>1</v>
      </c>
      <c r="Q13" s="124">
        <v>1</v>
      </c>
      <c r="R13" s="131">
        <v>1</v>
      </c>
      <c r="S13" s="124" t="s">
        <v>27</v>
      </c>
    </row>
    <row r="14" spans="1:19" ht="30" customHeight="1" x14ac:dyDescent="0.25">
      <c r="A14" s="124" t="s">
        <v>2911</v>
      </c>
      <c r="B14" s="124">
        <v>101</v>
      </c>
      <c r="C14" s="124" t="s">
        <v>2958</v>
      </c>
      <c r="D14" s="124" t="s">
        <v>21</v>
      </c>
      <c r="E14" s="124" t="s">
        <v>181</v>
      </c>
      <c r="F14" s="124">
        <v>32077815</v>
      </c>
      <c r="G14" s="124">
        <v>1024864005</v>
      </c>
      <c r="H14" s="124" t="s">
        <v>2959</v>
      </c>
      <c r="I14" s="124" t="s">
        <v>2959</v>
      </c>
      <c r="J14" s="124">
        <v>101</v>
      </c>
      <c r="K14" s="126" t="s">
        <v>2960</v>
      </c>
      <c r="L14" s="126" t="s">
        <v>2215</v>
      </c>
      <c r="M14" s="127">
        <v>41373</v>
      </c>
      <c r="N14" s="124"/>
      <c r="O14" s="127"/>
      <c r="P14" s="124">
        <v>1</v>
      </c>
      <c r="Q14" s="124">
        <v>1</v>
      </c>
      <c r="R14" s="131">
        <v>1</v>
      </c>
      <c r="S14" s="124" t="s">
        <v>27</v>
      </c>
    </row>
    <row r="15" spans="1:19" ht="30" customHeight="1" x14ac:dyDescent="0.25">
      <c r="A15" s="124" t="s">
        <v>2911</v>
      </c>
      <c r="B15" s="124">
        <v>101</v>
      </c>
      <c r="C15" s="124" t="s">
        <v>2961</v>
      </c>
      <c r="D15" s="124" t="s">
        <v>35</v>
      </c>
      <c r="E15" s="124" t="s">
        <v>22</v>
      </c>
      <c r="F15" s="124">
        <v>35740604</v>
      </c>
      <c r="G15" s="124">
        <v>2021369427</v>
      </c>
      <c r="H15" s="124" t="s">
        <v>2962</v>
      </c>
      <c r="I15" s="124" t="s">
        <v>2963</v>
      </c>
      <c r="J15" s="124">
        <v>101</v>
      </c>
      <c r="K15" s="124" t="s">
        <v>2964</v>
      </c>
      <c r="L15" s="126" t="s">
        <v>2965</v>
      </c>
      <c r="M15" s="127">
        <v>41596</v>
      </c>
      <c r="N15" s="124"/>
      <c r="O15" s="124"/>
      <c r="P15" s="124">
        <v>1</v>
      </c>
      <c r="Q15" s="124">
        <v>1</v>
      </c>
      <c r="R15" s="131">
        <v>1</v>
      </c>
      <c r="S15" s="124" t="s">
        <v>27</v>
      </c>
    </row>
    <row r="16" spans="1:19" ht="30" customHeight="1" x14ac:dyDescent="0.25">
      <c r="A16" s="124" t="s">
        <v>2911</v>
      </c>
      <c r="B16" s="124">
        <v>101</v>
      </c>
      <c r="C16" s="124" t="s">
        <v>2966</v>
      </c>
      <c r="D16" s="124" t="s">
        <v>35</v>
      </c>
      <c r="E16" s="124" t="s">
        <v>22</v>
      </c>
      <c r="F16" s="124">
        <v>35800739</v>
      </c>
      <c r="G16" s="124">
        <v>2020281109</v>
      </c>
      <c r="H16" s="124" t="s">
        <v>2967</v>
      </c>
      <c r="I16" s="124" t="s">
        <v>2968</v>
      </c>
      <c r="J16" s="124">
        <v>101</v>
      </c>
      <c r="K16" s="126" t="s">
        <v>2969</v>
      </c>
      <c r="L16" s="126" t="s">
        <v>2970</v>
      </c>
      <c r="M16" s="127">
        <v>41416</v>
      </c>
      <c r="N16" s="124"/>
      <c r="O16" s="127">
        <v>41719</v>
      </c>
      <c r="P16" s="124">
        <v>1</v>
      </c>
      <c r="Q16" s="124">
        <v>1</v>
      </c>
      <c r="R16" s="131">
        <v>1</v>
      </c>
      <c r="S16" s="124" t="s">
        <v>27</v>
      </c>
    </row>
    <row r="17" spans="1:19" ht="30" customHeight="1" x14ac:dyDescent="0.25">
      <c r="A17" s="124" t="s">
        <v>2911</v>
      </c>
      <c r="B17" s="124">
        <v>101</v>
      </c>
      <c r="C17" s="124" t="s">
        <v>2971</v>
      </c>
      <c r="D17" s="124" t="s">
        <v>35</v>
      </c>
      <c r="E17" s="124" t="s">
        <v>22</v>
      </c>
      <c r="F17" s="124">
        <v>35860316</v>
      </c>
      <c r="G17" s="124">
        <v>2021734891</v>
      </c>
      <c r="H17" s="124" t="s">
        <v>2972</v>
      </c>
      <c r="I17" s="124" t="s">
        <v>2973</v>
      </c>
      <c r="J17" s="124">
        <v>101</v>
      </c>
      <c r="K17" s="124" t="s">
        <v>2974</v>
      </c>
      <c r="L17" s="124" t="s">
        <v>2975</v>
      </c>
      <c r="M17" s="127">
        <v>41687</v>
      </c>
      <c r="N17" s="127"/>
      <c r="O17" s="124"/>
      <c r="P17" s="124">
        <v>2</v>
      </c>
      <c r="Q17" s="124">
        <v>1</v>
      </c>
      <c r="R17" s="131">
        <v>0.5</v>
      </c>
      <c r="S17" s="124" t="s">
        <v>27</v>
      </c>
    </row>
    <row r="18" spans="1:19" ht="30" customHeight="1" x14ac:dyDescent="0.25">
      <c r="A18" s="124" t="s">
        <v>2911</v>
      </c>
      <c r="B18" s="124">
        <v>101</v>
      </c>
      <c r="C18" s="124" t="s">
        <v>2976</v>
      </c>
      <c r="D18" s="124" t="s">
        <v>35</v>
      </c>
      <c r="E18" s="124" t="s">
        <v>22</v>
      </c>
      <c r="F18" s="124">
        <v>42271398</v>
      </c>
      <c r="G18" s="124">
        <v>2023801725</v>
      </c>
      <c r="H18" s="124" t="s">
        <v>2977</v>
      </c>
      <c r="I18" s="124" t="s">
        <v>2978</v>
      </c>
      <c r="J18" s="124">
        <v>101</v>
      </c>
      <c r="K18" s="124" t="s">
        <v>792</v>
      </c>
      <c r="L18" s="126" t="s">
        <v>2979</v>
      </c>
      <c r="M18" s="127">
        <v>41800</v>
      </c>
      <c r="N18" s="124"/>
      <c r="O18" s="124"/>
      <c r="P18" s="124">
        <v>4</v>
      </c>
      <c r="Q18" s="124">
        <v>3</v>
      </c>
      <c r="R18" s="131">
        <v>0.75</v>
      </c>
      <c r="S18" s="124" t="s">
        <v>33</v>
      </c>
    </row>
    <row r="19" spans="1:19" ht="30" customHeight="1" x14ac:dyDescent="0.25">
      <c r="A19" s="124" t="s">
        <v>2911</v>
      </c>
      <c r="B19" s="124">
        <v>101</v>
      </c>
      <c r="C19" s="124" t="s">
        <v>2980</v>
      </c>
      <c r="D19" s="124" t="s">
        <v>35</v>
      </c>
      <c r="E19" s="124" t="s">
        <v>22</v>
      </c>
      <c r="F19" s="124">
        <v>43801790</v>
      </c>
      <c r="G19" s="124">
        <v>2022479118</v>
      </c>
      <c r="H19" s="124" t="s">
        <v>2981</v>
      </c>
      <c r="I19" s="124" t="s">
        <v>2981</v>
      </c>
      <c r="J19" s="124">
        <v>101</v>
      </c>
      <c r="K19" s="124" t="s">
        <v>642</v>
      </c>
      <c r="L19" s="124" t="s">
        <v>2319</v>
      </c>
      <c r="M19" s="127">
        <v>41803</v>
      </c>
      <c r="N19" s="124"/>
      <c r="O19" s="124"/>
      <c r="P19" s="124">
        <v>3</v>
      </c>
      <c r="Q19" s="124">
        <v>2</v>
      </c>
      <c r="R19" s="131">
        <v>0.66</v>
      </c>
      <c r="S19" s="124" t="s">
        <v>33</v>
      </c>
    </row>
    <row r="20" spans="1:19" ht="30" customHeight="1" x14ac:dyDescent="0.25">
      <c r="A20" s="124" t="s">
        <v>2911</v>
      </c>
      <c r="B20" s="124">
        <v>101</v>
      </c>
      <c r="C20" s="124" t="s">
        <v>2982</v>
      </c>
      <c r="D20" s="124" t="s">
        <v>35</v>
      </c>
      <c r="E20" s="124" t="s">
        <v>22</v>
      </c>
      <c r="F20" s="124">
        <v>35695340</v>
      </c>
      <c r="G20" s="124">
        <v>2020310314</v>
      </c>
      <c r="H20" s="124" t="s">
        <v>2983</v>
      </c>
      <c r="I20" s="124" t="s">
        <v>2983</v>
      </c>
      <c r="J20" s="124">
        <v>101</v>
      </c>
      <c r="K20" s="124" t="s">
        <v>601</v>
      </c>
      <c r="L20" s="124" t="s">
        <v>2984</v>
      </c>
      <c r="M20" s="127">
        <v>39827</v>
      </c>
      <c r="N20" s="127"/>
      <c r="O20" s="127">
        <v>41626</v>
      </c>
      <c r="P20" s="124">
        <v>2</v>
      </c>
      <c r="Q20" s="124">
        <v>2</v>
      </c>
      <c r="R20" s="131">
        <v>1</v>
      </c>
      <c r="S20" s="124" t="s">
        <v>33</v>
      </c>
    </row>
    <row r="21" spans="1:19" ht="30" customHeight="1" x14ac:dyDescent="0.25">
      <c r="A21" s="124" t="s">
        <v>2911</v>
      </c>
      <c r="B21" s="124">
        <v>101</v>
      </c>
      <c r="C21" s="124" t="s">
        <v>2985</v>
      </c>
      <c r="D21" s="124" t="s">
        <v>21</v>
      </c>
      <c r="E21" s="124" t="s">
        <v>181</v>
      </c>
      <c r="F21" s="124">
        <v>33256217</v>
      </c>
      <c r="G21" s="124">
        <v>1032281371</v>
      </c>
      <c r="H21" s="124" t="s">
        <v>2986</v>
      </c>
      <c r="I21" s="124" t="s">
        <v>2987</v>
      </c>
      <c r="J21" s="124">
        <v>101</v>
      </c>
      <c r="K21" s="124" t="s">
        <v>2988</v>
      </c>
      <c r="L21" s="126" t="s">
        <v>2989</v>
      </c>
      <c r="M21" s="127">
        <v>42005</v>
      </c>
      <c r="N21" s="127"/>
      <c r="O21" s="127"/>
      <c r="P21" s="124">
        <v>1</v>
      </c>
      <c r="Q21" s="124">
        <v>1</v>
      </c>
      <c r="R21" s="131">
        <v>1</v>
      </c>
      <c r="S21" s="124" t="s">
        <v>27</v>
      </c>
    </row>
    <row r="22" spans="1:19" ht="30" customHeight="1" x14ac:dyDescent="0.25">
      <c r="A22" s="124" t="s">
        <v>2911</v>
      </c>
      <c r="B22" s="124">
        <v>101</v>
      </c>
      <c r="C22" s="124" t="s">
        <v>2990</v>
      </c>
      <c r="D22" s="124" t="s">
        <v>35</v>
      </c>
      <c r="E22" s="124" t="s">
        <v>22</v>
      </c>
      <c r="F22" s="124">
        <v>31363822</v>
      </c>
      <c r="G22" s="124">
        <v>2020336626</v>
      </c>
      <c r="H22" s="124" t="s">
        <v>2991</v>
      </c>
      <c r="I22" s="124" t="s">
        <v>2992</v>
      </c>
      <c r="J22" s="124">
        <v>102</v>
      </c>
      <c r="K22" s="126" t="s">
        <v>2993</v>
      </c>
      <c r="L22" s="126" t="s">
        <v>2994</v>
      </c>
      <c r="M22" s="127">
        <v>39448</v>
      </c>
      <c r="N22" s="124"/>
      <c r="O22" s="127">
        <v>41807</v>
      </c>
      <c r="P22" s="124">
        <v>8</v>
      </c>
      <c r="Q22" s="124">
        <v>4</v>
      </c>
      <c r="R22" s="131">
        <v>0.5</v>
      </c>
      <c r="S22" s="124" t="s">
        <v>33</v>
      </c>
    </row>
    <row r="23" spans="1:19" ht="30" customHeight="1" x14ac:dyDescent="0.25">
      <c r="A23" s="124" t="s">
        <v>2911</v>
      </c>
      <c r="B23" s="124">
        <v>101</v>
      </c>
      <c r="C23" s="124" t="s">
        <v>2995</v>
      </c>
      <c r="D23" s="124" t="s">
        <v>35</v>
      </c>
      <c r="E23" s="124" t="s">
        <v>22</v>
      </c>
      <c r="F23" s="124">
        <v>31821308</v>
      </c>
      <c r="G23" s="124">
        <v>2021513274</v>
      </c>
      <c r="H23" s="124" t="s">
        <v>2996</v>
      </c>
      <c r="I23" s="124" t="s">
        <v>2992</v>
      </c>
      <c r="J23" s="124">
        <v>102</v>
      </c>
      <c r="K23" s="124" t="s">
        <v>2997</v>
      </c>
      <c r="L23" s="126" t="s">
        <v>2998</v>
      </c>
      <c r="M23" s="127">
        <v>35746</v>
      </c>
      <c r="N23" s="124"/>
      <c r="O23" s="127">
        <v>41729</v>
      </c>
      <c r="P23" s="124">
        <v>6</v>
      </c>
      <c r="Q23" s="124">
        <v>4</v>
      </c>
      <c r="R23" s="131">
        <v>0.66</v>
      </c>
      <c r="S23" s="124" t="s">
        <v>33</v>
      </c>
    </row>
    <row r="24" spans="1:19" ht="30" customHeight="1" x14ac:dyDescent="0.25">
      <c r="A24" s="124" t="s">
        <v>2911</v>
      </c>
      <c r="B24" s="124">
        <v>101</v>
      </c>
      <c r="C24" s="124" t="s">
        <v>2999</v>
      </c>
      <c r="D24" s="124" t="s">
        <v>35</v>
      </c>
      <c r="E24" s="124" t="s">
        <v>22</v>
      </c>
      <c r="F24" s="124">
        <v>36360830</v>
      </c>
      <c r="G24" s="124">
        <v>2022200565</v>
      </c>
      <c r="H24" s="124" t="s">
        <v>3000</v>
      </c>
      <c r="I24" s="124" t="s">
        <v>3001</v>
      </c>
      <c r="J24" s="124">
        <v>102</v>
      </c>
      <c r="K24" s="126" t="s">
        <v>3002</v>
      </c>
      <c r="L24" s="126" t="s">
        <v>3003</v>
      </c>
      <c r="M24" s="127">
        <v>39629</v>
      </c>
      <c r="N24" s="127">
        <v>42569</v>
      </c>
      <c r="O24" s="124"/>
      <c r="P24" s="124">
        <v>4</v>
      </c>
      <c r="Q24" s="124">
        <v>2</v>
      </c>
      <c r="R24" s="131">
        <v>0.5</v>
      </c>
      <c r="S24" s="124" t="s">
        <v>33</v>
      </c>
    </row>
    <row r="25" spans="1:19" ht="30" customHeight="1" x14ac:dyDescent="0.25">
      <c r="A25" s="124" t="s">
        <v>2911</v>
      </c>
      <c r="B25" s="124">
        <v>101</v>
      </c>
      <c r="C25" s="124" t="s">
        <v>3004</v>
      </c>
      <c r="D25" s="124" t="s">
        <v>35</v>
      </c>
      <c r="E25" s="124" t="s">
        <v>22</v>
      </c>
      <c r="F25" s="124">
        <v>36749117</v>
      </c>
      <c r="G25" s="124">
        <v>2022343565</v>
      </c>
      <c r="H25" s="124" t="s">
        <v>3005</v>
      </c>
      <c r="I25" s="124" t="s">
        <v>3006</v>
      </c>
      <c r="J25" s="124">
        <v>102</v>
      </c>
      <c r="K25" s="124" t="s">
        <v>3007</v>
      </c>
      <c r="L25" s="126" t="s">
        <v>3008</v>
      </c>
      <c r="M25" s="127">
        <v>41576</v>
      </c>
      <c r="N25" s="127"/>
      <c r="O25" s="127">
        <v>41934</v>
      </c>
      <c r="P25" s="124">
        <v>7</v>
      </c>
      <c r="Q25" s="124">
        <v>4</v>
      </c>
      <c r="R25" s="131">
        <v>0.56999999999999995</v>
      </c>
      <c r="S25" s="124" t="s">
        <v>33</v>
      </c>
    </row>
    <row r="26" spans="1:19" ht="30" customHeight="1" x14ac:dyDescent="0.25">
      <c r="A26" s="124" t="s">
        <v>2911</v>
      </c>
      <c r="B26" s="124">
        <v>101</v>
      </c>
      <c r="C26" s="124" t="s">
        <v>3004</v>
      </c>
      <c r="D26" s="124" t="s">
        <v>35</v>
      </c>
      <c r="E26" s="124" t="s">
        <v>22</v>
      </c>
      <c r="F26" s="124">
        <v>36749117</v>
      </c>
      <c r="G26" s="124">
        <v>2022343565</v>
      </c>
      <c r="H26" s="124" t="s">
        <v>3005</v>
      </c>
      <c r="I26" s="124" t="s">
        <v>3009</v>
      </c>
      <c r="J26" s="124">
        <v>102</v>
      </c>
      <c r="K26" s="126" t="s">
        <v>3010</v>
      </c>
      <c r="L26" s="126" t="s">
        <v>3011</v>
      </c>
      <c r="M26" s="127">
        <v>41122</v>
      </c>
      <c r="N26" s="124"/>
      <c r="O26" s="127">
        <v>41717</v>
      </c>
      <c r="P26" s="124">
        <v>3</v>
      </c>
      <c r="Q26" s="124">
        <v>2</v>
      </c>
      <c r="R26" s="131">
        <v>0.66</v>
      </c>
      <c r="S26" s="124" t="s">
        <v>33</v>
      </c>
    </row>
    <row r="27" spans="1:19" ht="30" customHeight="1" x14ac:dyDescent="0.25">
      <c r="A27" s="124" t="s">
        <v>2911</v>
      </c>
      <c r="B27" s="124">
        <v>101</v>
      </c>
      <c r="C27" s="124" t="s">
        <v>3012</v>
      </c>
      <c r="D27" s="124" t="s">
        <v>35</v>
      </c>
      <c r="E27" s="124" t="s">
        <v>22</v>
      </c>
      <c r="F27" s="124">
        <v>35800259</v>
      </c>
      <c r="G27" s="124">
        <v>2020224019</v>
      </c>
      <c r="H27" s="124" t="s">
        <v>3013</v>
      </c>
      <c r="I27" s="124" t="s">
        <v>3013</v>
      </c>
      <c r="J27" s="124">
        <v>102</v>
      </c>
      <c r="K27" s="126" t="s">
        <v>3014</v>
      </c>
      <c r="L27" s="126" t="s">
        <v>3014</v>
      </c>
      <c r="M27" s="127">
        <v>41430</v>
      </c>
      <c r="N27" s="124"/>
      <c r="O27" s="124"/>
      <c r="P27" s="124">
        <v>14</v>
      </c>
      <c r="Q27" s="124">
        <v>7</v>
      </c>
      <c r="R27" s="131">
        <v>0.5</v>
      </c>
      <c r="S27" s="124" t="s">
        <v>33</v>
      </c>
    </row>
    <row r="28" spans="1:19" ht="30" customHeight="1" x14ac:dyDescent="0.25">
      <c r="A28" s="124" t="s">
        <v>2911</v>
      </c>
      <c r="B28" s="124">
        <v>101</v>
      </c>
      <c r="C28" s="124" t="s">
        <v>3015</v>
      </c>
      <c r="D28" s="124" t="s">
        <v>21</v>
      </c>
      <c r="E28" s="124" t="s">
        <v>22</v>
      </c>
      <c r="F28" s="124">
        <v>32079761</v>
      </c>
      <c r="G28" s="124" t="s">
        <v>3016</v>
      </c>
      <c r="H28" s="124" t="s">
        <v>3017</v>
      </c>
      <c r="I28" s="124" t="s">
        <v>3001</v>
      </c>
      <c r="J28" s="124">
        <v>102</v>
      </c>
      <c r="K28" s="126" t="s">
        <v>146</v>
      </c>
      <c r="L28" s="126" t="s">
        <v>3018</v>
      </c>
      <c r="M28" s="127">
        <v>37327</v>
      </c>
      <c r="N28" s="124"/>
      <c r="O28" s="127">
        <v>41995</v>
      </c>
      <c r="P28" s="124">
        <v>2</v>
      </c>
      <c r="Q28" s="124">
        <v>1</v>
      </c>
      <c r="R28" s="131">
        <v>0.5</v>
      </c>
      <c r="S28" s="124" t="s">
        <v>27</v>
      </c>
    </row>
    <row r="29" spans="1:19" ht="30" customHeight="1" x14ac:dyDescent="0.25">
      <c r="A29" s="124" t="s">
        <v>2911</v>
      </c>
      <c r="B29" s="124">
        <v>101</v>
      </c>
      <c r="C29" s="124" t="s">
        <v>3019</v>
      </c>
      <c r="D29" s="124" t="s">
        <v>21</v>
      </c>
      <c r="E29" s="124" t="s">
        <v>181</v>
      </c>
      <c r="F29" s="124">
        <v>34985093</v>
      </c>
      <c r="G29" s="124">
        <v>1032333467</v>
      </c>
      <c r="H29" s="124" t="s">
        <v>3020</v>
      </c>
      <c r="I29" s="124" t="s">
        <v>3020</v>
      </c>
      <c r="J29" s="124">
        <v>102</v>
      </c>
      <c r="K29" s="126" t="s">
        <v>3021</v>
      </c>
      <c r="L29" s="126" t="s">
        <v>3022</v>
      </c>
      <c r="M29" s="127">
        <v>35759</v>
      </c>
      <c r="N29" s="124"/>
      <c r="O29" s="127">
        <v>41939</v>
      </c>
      <c r="P29" s="124">
        <v>1</v>
      </c>
      <c r="Q29" s="124">
        <v>1</v>
      </c>
      <c r="R29" s="131">
        <v>1</v>
      </c>
      <c r="S29" s="124" t="s">
        <v>27</v>
      </c>
    </row>
    <row r="30" spans="1:19" ht="30" customHeight="1" x14ac:dyDescent="0.25">
      <c r="A30" s="124" t="s">
        <v>2911</v>
      </c>
      <c r="B30" s="124">
        <v>101</v>
      </c>
      <c r="C30" s="124" t="s">
        <v>3023</v>
      </c>
      <c r="D30" s="124" t="s">
        <v>21</v>
      </c>
      <c r="E30" s="124" t="s">
        <v>181</v>
      </c>
      <c r="F30" s="124">
        <v>40020533</v>
      </c>
      <c r="G30" s="124">
        <v>1024860254</v>
      </c>
      <c r="H30" s="124" t="s">
        <v>3024</v>
      </c>
      <c r="I30" s="124" t="s">
        <v>3025</v>
      </c>
      <c r="J30" s="124">
        <v>102</v>
      </c>
      <c r="K30" s="126" t="s">
        <v>3026</v>
      </c>
      <c r="L30" s="126" t="s">
        <v>3027</v>
      </c>
      <c r="M30" s="127">
        <v>37544</v>
      </c>
      <c r="N30" s="124"/>
      <c r="O30" s="127">
        <v>41942</v>
      </c>
      <c r="P30" s="124">
        <v>1</v>
      </c>
      <c r="Q30" s="124">
        <v>1</v>
      </c>
      <c r="R30" s="131">
        <v>1</v>
      </c>
      <c r="S30" s="124" t="s">
        <v>27</v>
      </c>
    </row>
    <row r="31" spans="1:19" ht="30" customHeight="1" x14ac:dyDescent="0.25">
      <c r="A31" s="124" t="s">
        <v>2911</v>
      </c>
      <c r="B31" s="124">
        <v>101</v>
      </c>
      <c r="C31" s="124" t="s">
        <v>3028</v>
      </c>
      <c r="D31" s="124" t="s">
        <v>21</v>
      </c>
      <c r="E31" s="124" t="s">
        <v>181</v>
      </c>
      <c r="F31" s="124">
        <v>40704882</v>
      </c>
      <c r="G31" s="124">
        <v>1035186119</v>
      </c>
      <c r="H31" s="124" t="s">
        <v>3029</v>
      </c>
      <c r="I31" s="124" t="s">
        <v>3030</v>
      </c>
      <c r="J31" s="124">
        <v>102</v>
      </c>
      <c r="K31" s="126" t="s">
        <v>291</v>
      </c>
      <c r="L31" s="126" t="s">
        <v>3031</v>
      </c>
      <c r="M31" s="127">
        <v>38015</v>
      </c>
      <c r="N31" s="124"/>
      <c r="O31" s="127">
        <v>41968</v>
      </c>
      <c r="P31" s="124">
        <v>1</v>
      </c>
      <c r="Q31" s="124">
        <v>1</v>
      </c>
      <c r="R31" s="131">
        <v>1</v>
      </c>
      <c r="S31" s="124" t="s">
        <v>27</v>
      </c>
    </row>
    <row r="32" spans="1:19" ht="30" customHeight="1" x14ac:dyDescent="0.25">
      <c r="A32" s="124" t="s">
        <v>2911</v>
      </c>
      <c r="B32" s="124">
        <v>101</v>
      </c>
      <c r="C32" s="124" t="s">
        <v>3032</v>
      </c>
      <c r="D32" s="124" t="s">
        <v>21</v>
      </c>
      <c r="E32" s="124" t="s">
        <v>181</v>
      </c>
      <c r="F32" s="124">
        <v>40251870</v>
      </c>
      <c r="G32" s="124">
        <v>1032524746</v>
      </c>
      <c r="H32" s="124" t="s">
        <v>3033</v>
      </c>
      <c r="I32" s="124" t="s">
        <v>3034</v>
      </c>
      <c r="J32" s="124">
        <v>102</v>
      </c>
      <c r="K32" s="126" t="s">
        <v>146</v>
      </c>
      <c r="L32" s="126" t="s">
        <v>3035</v>
      </c>
      <c r="M32" s="127">
        <v>38687</v>
      </c>
      <c r="N32" s="124"/>
      <c r="O32" s="127">
        <v>41969</v>
      </c>
      <c r="P32" s="124">
        <v>1</v>
      </c>
      <c r="Q32" s="124">
        <v>1</v>
      </c>
      <c r="R32" s="131">
        <v>1</v>
      </c>
      <c r="S32" s="124" t="s">
        <v>27</v>
      </c>
    </row>
    <row r="33" spans="1:19" ht="30" customHeight="1" x14ac:dyDescent="0.25">
      <c r="A33" s="124" t="s">
        <v>2911</v>
      </c>
      <c r="B33" s="124">
        <v>101</v>
      </c>
      <c r="C33" s="124" t="s">
        <v>3036</v>
      </c>
      <c r="D33" s="124" t="s">
        <v>21</v>
      </c>
      <c r="E33" s="124" t="s">
        <v>181</v>
      </c>
      <c r="F33" s="124">
        <v>43095640</v>
      </c>
      <c r="G33" s="124">
        <v>1076769958</v>
      </c>
      <c r="H33" s="124" t="s">
        <v>3037</v>
      </c>
      <c r="I33" s="124" t="s">
        <v>3038</v>
      </c>
      <c r="J33" s="124">
        <v>102</v>
      </c>
      <c r="K33" s="126" t="s">
        <v>3039</v>
      </c>
      <c r="L33" s="126" t="s">
        <v>3040</v>
      </c>
      <c r="M33" s="127">
        <v>38819</v>
      </c>
      <c r="N33" s="124"/>
      <c r="O33" s="127">
        <v>42005</v>
      </c>
      <c r="P33" s="124">
        <v>1</v>
      </c>
      <c r="Q33" s="124">
        <v>1</v>
      </c>
      <c r="R33" s="131">
        <v>1</v>
      </c>
      <c r="S33" s="124" t="s">
        <v>27</v>
      </c>
    </row>
    <row r="34" spans="1:19" ht="30" customHeight="1" x14ac:dyDescent="0.25">
      <c r="A34" s="124" t="s">
        <v>2911</v>
      </c>
      <c r="B34" s="124">
        <v>101</v>
      </c>
      <c r="C34" s="124" t="s">
        <v>3041</v>
      </c>
      <c r="D34" s="124" t="s">
        <v>21</v>
      </c>
      <c r="E34" s="124" t="s">
        <v>181</v>
      </c>
      <c r="F34" s="124">
        <v>30803942</v>
      </c>
      <c r="G34" s="124" t="s">
        <v>3016</v>
      </c>
      <c r="H34" s="124" t="s">
        <v>3042</v>
      </c>
      <c r="I34" s="124" t="s">
        <v>3043</v>
      </c>
      <c r="J34" s="124">
        <v>102</v>
      </c>
      <c r="K34" s="126" t="s">
        <v>3044</v>
      </c>
      <c r="L34" s="126" t="s">
        <v>3045</v>
      </c>
      <c r="M34" s="127">
        <v>38880</v>
      </c>
      <c r="N34" s="124"/>
      <c r="O34" s="124"/>
      <c r="P34" s="124">
        <v>1</v>
      </c>
      <c r="Q34" s="124">
        <v>1</v>
      </c>
      <c r="R34" s="131">
        <v>1</v>
      </c>
      <c r="S34" s="124" t="s">
        <v>27</v>
      </c>
    </row>
    <row r="35" spans="1:19" ht="30" customHeight="1" x14ac:dyDescent="0.25">
      <c r="A35" s="124" t="s">
        <v>2911</v>
      </c>
      <c r="B35" s="124">
        <v>101</v>
      </c>
      <c r="C35" s="124" t="s">
        <v>3046</v>
      </c>
      <c r="D35" s="124" t="s">
        <v>21</v>
      </c>
      <c r="E35" s="124" t="s">
        <v>181</v>
      </c>
      <c r="F35" s="124">
        <v>43381626</v>
      </c>
      <c r="G35" s="124">
        <v>1071789631</v>
      </c>
      <c r="H35" s="124" t="s">
        <v>3047</v>
      </c>
      <c r="I35" s="124" t="s">
        <v>3048</v>
      </c>
      <c r="J35" s="124">
        <v>102</v>
      </c>
      <c r="K35" s="126" t="s">
        <v>3002</v>
      </c>
      <c r="L35" s="126" t="s">
        <v>1711</v>
      </c>
      <c r="M35" s="127">
        <v>39034</v>
      </c>
      <c r="N35" s="124"/>
      <c r="O35" s="127">
        <v>41950</v>
      </c>
      <c r="P35" s="124">
        <v>1</v>
      </c>
      <c r="Q35" s="124">
        <v>1</v>
      </c>
      <c r="R35" s="131">
        <v>1</v>
      </c>
      <c r="S35" s="124" t="s">
        <v>27</v>
      </c>
    </row>
    <row r="36" spans="1:19" ht="30" customHeight="1" x14ac:dyDescent="0.25">
      <c r="A36" s="124" t="s">
        <v>2911</v>
      </c>
      <c r="B36" s="124">
        <v>101</v>
      </c>
      <c r="C36" s="124" t="s">
        <v>3049</v>
      </c>
      <c r="D36" s="124" t="s">
        <v>35</v>
      </c>
      <c r="E36" s="124" t="s">
        <v>22</v>
      </c>
      <c r="F36" s="124">
        <v>42499500</v>
      </c>
      <c r="G36" s="124">
        <v>2020888512</v>
      </c>
      <c r="H36" s="124" t="s">
        <v>3050</v>
      </c>
      <c r="I36" s="124" t="s">
        <v>3051</v>
      </c>
      <c r="J36" s="124">
        <v>102</v>
      </c>
      <c r="K36" s="126" t="s">
        <v>537</v>
      </c>
      <c r="L36" s="126" t="s">
        <v>1764</v>
      </c>
      <c r="M36" s="127">
        <v>39508</v>
      </c>
      <c r="N36" s="124"/>
      <c r="O36" s="127">
        <v>41967</v>
      </c>
      <c r="P36" s="124">
        <v>2</v>
      </c>
      <c r="Q36" s="124">
        <v>1</v>
      </c>
      <c r="R36" s="131">
        <v>0.5</v>
      </c>
      <c r="S36" s="124" t="s">
        <v>27</v>
      </c>
    </row>
    <row r="37" spans="1:19" ht="30" customHeight="1" x14ac:dyDescent="0.25">
      <c r="A37" s="124" t="s">
        <v>2911</v>
      </c>
      <c r="B37" s="124">
        <v>101</v>
      </c>
      <c r="C37" s="124" t="s">
        <v>3052</v>
      </c>
      <c r="D37" s="124" t="s">
        <v>21</v>
      </c>
      <c r="E37" s="124" t="s">
        <v>181</v>
      </c>
      <c r="F37" s="124">
        <v>34984569</v>
      </c>
      <c r="G37" s="124">
        <v>1032123400</v>
      </c>
      <c r="H37" s="124" t="s">
        <v>3053</v>
      </c>
      <c r="I37" s="124" t="s">
        <v>3054</v>
      </c>
      <c r="J37" s="124">
        <v>102</v>
      </c>
      <c r="K37" s="126" t="s">
        <v>146</v>
      </c>
      <c r="L37" s="124" t="s">
        <v>3055</v>
      </c>
      <c r="M37" s="127">
        <v>39608</v>
      </c>
      <c r="N37" s="124"/>
      <c r="O37" s="127">
        <v>41725</v>
      </c>
      <c r="P37" s="124">
        <v>1</v>
      </c>
      <c r="Q37" s="124">
        <v>1</v>
      </c>
      <c r="R37" s="131">
        <v>1</v>
      </c>
      <c r="S37" s="124" t="s">
        <v>27</v>
      </c>
    </row>
    <row r="38" spans="1:19" ht="30" customHeight="1" x14ac:dyDescent="0.25">
      <c r="A38" s="124" t="s">
        <v>2911</v>
      </c>
      <c r="B38" s="124">
        <v>101</v>
      </c>
      <c r="C38" s="124" t="s">
        <v>3056</v>
      </c>
      <c r="D38" s="124" t="s">
        <v>35</v>
      </c>
      <c r="E38" s="124" t="s">
        <v>22</v>
      </c>
      <c r="F38" s="124">
        <v>35966335</v>
      </c>
      <c r="G38" s="124">
        <v>2022097693</v>
      </c>
      <c r="H38" s="124" t="s">
        <v>3057</v>
      </c>
      <c r="I38" s="124" t="s">
        <v>3058</v>
      </c>
      <c r="J38" s="124">
        <v>102</v>
      </c>
      <c r="K38" s="126" t="s">
        <v>137</v>
      </c>
      <c r="L38" s="126" t="s">
        <v>1401</v>
      </c>
      <c r="M38" s="127">
        <v>39934</v>
      </c>
      <c r="N38" s="124"/>
      <c r="O38" s="127">
        <v>41740</v>
      </c>
      <c r="P38" s="124">
        <v>5</v>
      </c>
      <c r="Q38" s="124">
        <v>4</v>
      </c>
      <c r="R38" s="131">
        <v>0.8</v>
      </c>
      <c r="S38" s="124" t="s">
        <v>33</v>
      </c>
    </row>
    <row r="39" spans="1:19" ht="30" customHeight="1" x14ac:dyDescent="0.25">
      <c r="A39" s="124" t="s">
        <v>2911</v>
      </c>
      <c r="B39" s="124">
        <v>101</v>
      </c>
      <c r="C39" s="124" t="s">
        <v>3059</v>
      </c>
      <c r="D39" s="124" t="s">
        <v>35</v>
      </c>
      <c r="E39" s="124" t="s">
        <v>22</v>
      </c>
      <c r="F39" s="124">
        <v>36808601</v>
      </c>
      <c r="G39" s="124">
        <v>2022429849</v>
      </c>
      <c r="H39" s="124" t="s">
        <v>3060</v>
      </c>
      <c r="I39" s="124" t="s">
        <v>3061</v>
      </c>
      <c r="J39" s="124">
        <v>102</v>
      </c>
      <c r="K39" s="126" t="s">
        <v>3062</v>
      </c>
      <c r="L39" s="126" t="s">
        <v>3063</v>
      </c>
      <c r="M39" s="127">
        <v>40040</v>
      </c>
      <c r="N39" s="127"/>
      <c r="O39" s="127"/>
      <c r="P39" s="124">
        <v>8</v>
      </c>
      <c r="Q39" s="124">
        <v>6</v>
      </c>
      <c r="R39" s="131">
        <v>0.75</v>
      </c>
      <c r="S39" s="124" t="s">
        <v>33</v>
      </c>
    </row>
    <row r="40" spans="1:19" ht="30" customHeight="1" x14ac:dyDescent="0.25">
      <c r="A40" s="124" t="s">
        <v>2911</v>
      </c>
      <c r="B40" s="124">
        <v>101</v>
      </c>
      <c r="C40" s="124" t="s">
        <v>3059</v>
      </c>
      <c r="D40" s="124" t="s">
        <v>35</v>
      </c>
      <c r="E40" s="124" t="s">
        <v>22</v>
      </c>
      <c r="F40" s="124">
        <v>36808601</v>
      </c>
      <c r="G40" s="124">
        <v>2022429849</v>
      </c>
      <c r="H40" s="124" t="s">
        <v>3060</v>
      </c>
      <c r="I40" s="124" t="s">
        <v>3064</v>
      </c>
      <c r="J40" s="124">
        <v>102</v>
      </c>
      <c r="K40" s="126" t="s">
        <v>3062</v>
      </c>
      <c r="L40" s="126" t="s">
        <v>3065</v>
      </c>
      <c r="M40" s="127">
        <v>40028</v>
      </c>
      <c r="N40" s="124"/>
      <c r="O40" s="127">
        <v>41857</v>
      </c>
      <c r="P40" s="124">
        <v>5</v>
      </c>
      <c r="Q40" s="124">
        <v>3</v>
      </c>
      <c r="R40" s="131">
        <v>0.6</v>
      </c>
      <c r="S40" s="124" t="s">
        <v>33</v>
      </c>
    </row>
    <row r="41" spans="1:19" ht="30" customHeight="1" x14ac:dyDescent="0.25">
      <c r="A41" s="124" t="s">
        <v>2911</v>
      </c>
      <c r="B41" s="124">
        <v>101</v>
      </c>
      <c r="C41" s="124" t="s">
        <v>3066</v>
      </c>
      <c r="D41" s="124" t="s">
        <v>35</v>
      </c>
      <c r="E41" s="124" t="s">
        <v>22</v>
      </c>
      <c r="F41" s="125" t="s">
        <v>3067</v>
      </c>
      <c r="G41" s="124">
        <v>2021127779</v>
      </c>
      <c r="H41" s="124" t="s">
        <v>3020</v>
      </c>
      <c r="I41" s="124" t="s">
        <v>3020</v>
      </c>
      <c r="J41" s="124">
        <v>102</v>
      </c>
      <c r="K41" s="126" t="s">
        <v>792</v>
      </c>
      <c r="L41" s="126" t="s">
        <v>3068</v>
      </c>
      <c r="M41" s="127">
        <v>39925</v>
      </c>
      <c r="N41" s="124"/>
      <c r="O41" s="127">
        <v>41963</v>
      </c>
      <c r="P41" s="124">
        <v>9</v>
      </c>
      <c r="Q41" s="124">
        <v>7</v>
      </c>
      <c r="R41" s="131">
        <v>0.77</v>
      </c>
      <c r="S41" s="124" t="s">
        <v>33</v>
      </c>
    </row>
    <row r="42" spans="1:19" ht="30" customHeight="1" x14ac:dyDescent="0.25">
      <c r="A42" s="124" t="s">
        <v>2911</v>
      </c>
      <c r="B42" s="124">
        <v>101</v>
      </c>
      <c r="C42" s="124" t="s">
        <v>3069</v>
      </c>
      <c r="D42" s="124" t="s">
        <v>35</v>
      </c>
      <c r="E42" s="124" t="s">
        <v>22</v>
      </c>
      <c r="F42" s="124">
        <v>36824798</v>
      </c>
      <c r="G42" s="124">
        <v>2022446316</v>
      </c>
      <c r="H42" s="124" t="s">
        <v>3070</v>
      </c>
      <c r="I42" s="124" t="s">
        <v>3071</v>
      </c>
      <c r="J42" s="124">
        <v>102</v>
      </c>
      <c r="K42" s="126" t="s">
        <v>3072</v>
      </c>
      <c r="L42" s="126" t="s">
        <v>3073</v>
      </c>
      <c r="M42" s="127">
        <v>40115</v>
      </c>
      <c r="N42" s="124"/>
      <c r="O42" s="127">
        <v>41739</v>
      </c>
      <c r="P42" s="124">
        <v>2</v>
      </c>
      <c r="Q42" s="124">
        <v>2</v>
      </c>
      <c r="R42" s="131">
        <v>1</v>
      </c>
      <c r="S42" s="124" t="s">
        <v>33</v>
      </c>
    </row>
    <row r="43" spans="1:19" ht="30" customHeight="1" x14ac:dyDescent="0.25">
      <c r="A43" s="124" t="s">
        <v>2911</v>
      </c>
      <c r="B43" s="124">
        <v>101</v>
      </c>
      <c r="C43" s="124" t="s">
        <v>3074</v>
      </c>
      <c r="D43" s="124" t="s">
        <v>35</v>
      </c>
      <c r="E43" s="124" t="s">
        <v>22</v>
      </c>
      <c r="F43" s="124">
        <v>45585733</v>
      </c>
      <c r="G43" s="124">
        <v>2023059555</v>
      </c>
      <c r="H43" s="124" t="s">
        <v>3075</v>
      </c>
      <c r="I43" s="124" t="s">
        <v>3076</v>
      </c>
      <c r="J43" s="124">
        <v>102</v>
      </c>
      <c r="K43" s="126" t="s">
        <v>291</v>
      </c>
      <c r="L43" s="126" t="s">
        <v>2003</v>
      </c>
      <c r="M43" s="127">
        <v>40026</v>
      </c>
      <c r="N43" s="124"/>
      <c r="O43" s="127">
        <v>41760</v>
      </c>
      <c r="P43" s="124">
        <v>8</v>
      </c>
      <c r="Q43" s="124">
        <v>7</v>
      </c>
      <c r="R43" s="131">
        <v>0.88</v>
      </c>
      <c r="S43" s="124" t="s">
        <v>33</v>
      </c>
    </row>
    <row r="44" spans="1:19" ht="30" customHeight="1" x14ac:dyDescent="0.25">
      <c r="A44" s="124" t="s">
        <v>2911</v>
      </c>
      <c r="B44" s="124">
        <v>101</v>
      </c>
      <c r="C44" s="124" t="s">
        <v>3077</v>
      </c>
      <c r="D44" s="124" t="s">
        <v>21</v>
      </c>
      <c r="E44" s="124" t="s">
        <v>181</v>
      </c>
      <c r="F44" s="124">
        <v>45686441</v>
      </c>
      <c r="G44" s="124">
        <v>1024853489</v>
      </c>
      <c r="H44" s="124" t="s">
        <v>3078</v>
      </c>
      <c r="I44" s="124" t="s">
        <v>3079</v>
      </c>
      <c r="J44" s="124">
        <v>102</v>
      </c>
      <c r="K44" s="126" t="s">
        <v>3039</v>
      </c>
      <c r="L44" s="126" t="s">
        <v>3080</v>
      </c>
      <c r="M44" s="127">
        <v>40429</v>
      </c>
      <c r="N44" s="124"/>
      <c r="O44" s="127">
        <v>41932</v>
      </c>
      <c r="P44" s="124">
        <v>1</v>
      </c>
      <c r="Q44" s="124">
        <v>1</v>
      </c>
      <c r="R44" s="131">
        <v>1</v>
      </c>
      <c r="S44" s="124" t="s">
        <v>27</v>
      </c>
    </row>
    <row r="45" spans="1:19" ht="30" customHeight="1" x14ac:dyDescent="0.25">
      <c r="A45" s="124" t="s">
        <v>2911</v>
      </c>
      <c r="B45" s="124">
        <v>101</v>
      </c>
      <c r="C45" s="124" t="s">
        <v>3081</v>
      </c>
      <c r="D45" s="124" t="s">
        <v>21</v>
      </c>
      <c r="E45" s="124" t="s">
        <v>181</v>
      </c>
      <c r="F45" s="124">
        <v>46087010</v>
      </c>
      <c r="G45" s="124">
        <v>1028600804</v>
      </c>
      <c r="H45" s="124" t="s">
        <v>3082</v>
      </c>
      <c r="I45" s="124" t="s">
        <v>3083</v>
      </c>
      <c r="J45" s="124">
        <v>102</v>
      </c>
      <c r="K45" s="126" t="s">
        <v>3084</v>
      </c>
      <c r="L45" s="126" t="s">
        <v>3085</v>
      </c>
      <c r="M45" s="127">
        <v>40637</v>
      </c>
      <c r="N45" s="124"/>
      <c r="O45" s="127">
        <v>41764</v>
      </c>
      <c r="P45" s="124">
        <v>1</v>
      </c>
      <c r="Q45" s="124">
        <v>1</v>
      </c>
      <c r="R45" s="131">
        <v>1</v>
      </c>
      <c r="S45" s="124" t="s">
        <v>27</v>
      </c>
    </row>
    <row r="46" spans="1:19" ht="30" customHeight="1" x14ac:dyDescent="0.25">
      <c r="A46" s="124" t="s">
        <v>2911</v>
      </c>
      <c r="B46" s="124">
        <v>101</v>
      </c>
      <c r="C46" s="124" t="s">
        <v>3086</v>
      </c>
      <c r="D46" s="124" t="s">
        <v>21</v>
      </c>
      <c r="E46" s="124" t="s">
        <v>181</v>
      </c>
      <c r="F46" s="124">
        <v>41335953</v>
      </c>
      <c r="G46" s="124">
        <v>1025459336</v>
      </c>
      <c r="H46" s="124" t="s">
        <v>3087</v>
      </c>
      <c r="I46" s="124" t="s">
        <v>3088</v>
      </c>
      <c r="J46" s="124">
        <v>102</v>
      </c>
      <c r="K46" s="126" t="s">
        <v>3002</v>
      </c>
      <c r="L46" s="126" t="s">
        <v>3089</v>
      </c>
      <c r="M46" s="127">
        <v>40763</v>
      </c>
      <c r="N46" s="124"/>
      <c r="O46" s="127">
        <v>41757</v>
      </c>
      <c r="P46" s="124">
        <v>1</v>
      </c>
      <c r="Q46" s="124">
        <v>1</v>
      </c>
      <c r="R46" s="131">
        <v>1</v>
      </c>
      <c r="S46" s="124" t="s">
        <v>27</v>
      </c>
    </row>
    <row r="47" spans="1:19" ht="30" customHeight="1" x14ac:dyDescent="0.25">
      <c r="A47" s="124" t="s">
        <v>2911</v>
      </c>
      <c r="B47" s="124">
        <v>101</v>
      </c>
      <c r="C47" s="124" t="s">
        <v>3090</v>
      </c>
      <c r="D47" s="124" t="s">
        <v>35</v>
      </c>
      <c r="E47" s="124" t="s">
        <v>22</v>
      </c>
      <c r="F47" s="124">
        <v>35909617</v>
      </c>
      <c r="G47" s="124">
        <v>2021915478</v>
      </c>
      <c r="H47" s="124" t="s">
        <v>3091</v>
      </c>
      <c r="I47" s="124" t="s">
        <v>3092</v>
      </c>
      <c r="J47" s="124">
        <v>102</v>
      </c>
      <c r="K47" s="126" t="s">
        <v>3093</v>
      </c>
      <c r="L47" s="124" t="s">
        <v>3094</v>
      </c>
      <c r="M47" s="127">
        <v>40765</v>
      </c>
      <c r="N47" s="124"/>
      <c r="O47" s="127">
        <v>41753</v>
      </c>
      <c r="P47" s="124">
        <v>2</v>
      </c>
      <c r="Q47" s="124">
        <v>2</v>
      </c>
      <c r="R47" s="131">
        <v>1</v>
      </c>
      <c r="S47" s="124" t="s">
        <v>33</v>
      </c>
    </row>
    <row r="48" spans="1:19" ht="30" customHeight="1" x14ac:dyDescent="0.25">
      <c r="A48" s="124" t="s">
        <v>2911</v>
      </c>
      <c r="B48" s="124">
        <v>101</v>
      </c>
      <c r="C48" s="124" t="s">
        <v>3095</v>
      </c>
      <c r="D48" s="124" t="s">
        <v>35</v>
      </c>
      <c r="E48" s="124" t="s">
        <v>22</v>
      </c>
      <c r="F48" s="124">
        <v>45671346</v>
      </c>
      <c r="G48" s="124">
        <v>2023084085</v>
      </c>
      <c r="H48" s="124" t="s">
        <v>3096</v>
      </c>
      <c r="I48" s="124" t="s">
        <v>3097</v>
      </c>
      <c r="J48" s="124">
        <v>102</v>
      </c>
      <c r="K48" s="126" t="s">
        <v>3098</v>
      </c>
      <c r="L48" s="126" t="s">
        <v>2003</v>
      </c>
      <c r="M48" s="127">
        <v>40921</v>
      </c>
      <c r="N48" s="127">
        <v>42522</v>
      </c>
      <c r="O48" s="127">
        <v>41988</v>
      </c>
      <c r="P48" s="124">
        <v>1</v>
      </c>
      <c r="Q48" s="124">
        <v>1</v>
      </c>
      <c r="R48" s="131">
        <v>1</v>
      </c>
      <c r="S48" s="124" t="s">
        <v>27</v>
      </c>
    </row>
    <row r="49" spans="1:19" ht="30" customHeight="1" x14ac:dyDescent="0.25">
      <c r="A49" s="124" t="s">
        <v>2911</v>
      </c>
      <c r="B49" s="124">
        <v>101</v>
      </c>
      <c r="C49" s="124" t="s">
        <v>3099</v>
      </c>
      <c r="D49" s="124" t="s">
        <v>35</v>
      </c>
      <c r="E49" s="124" t="s">
        <v>22</v>
      </c>
      <c r="F49" s="124">
        <v>35884177</v>
      </c>
      <c r="G49" s="124">
        <v>2021822715</v>
      </c>
      <c r="H49" s="124" t="s">
        <v>3100</v>
      </c>
      <c r="I49" s="124" t="s">
        <v>3101</v>
      </c>
      <c r="J49" s="124">
        <v>102</v>
      </c>
      <c r="K49" s="126" t="s">
        <v>2939</v>
      </c>
      <c r="L49" s="126" t="s">
        <v>3102</v>
      </c>
      <c r="M49" s="127">
        <v>40920</v>
      </c>
      <c r="N49" s="124"/>
      <c r="O49" s="127">
        <v>41971</v>
      </c>
      <c r="P49" s="124">
        <v>1</v>
      </c>
      <c r="Q49" s="124">
        <v>1</v>
      </c>
      <c r="R49" s="131">
        <v>1</v>
      </c>
      <c r="S49" s="124" t="s">
        <v>27</v>
      </c>
    </row>
    <row r="50" spans="1:19" ht="30" customHeight="1" x14ac:dyDescent="0.25">
      <c r="A50" s="124" t="s">
        <v>2911</v>
      </c>
      <c r="B50" s="124">
        <v>101</v>
      </c>
      <c r="C50" s="124" t="s">
        <v>3103</v>
      </c>
      <c r="D50" s="124" t="s">
        <v>35</v>
      </c>
      <c r="E50" s="124" t="s">
        <v>22</v>
      </c>
      <c r="F50" s="128">
        <v>42185891</v>
      </c>
      <c r="G50" s="124">
        <v>2023290500</v>
      </c>
      <c r="H50" s="124" t="s">
        <v>3104</v>
      </c>
      <c r="I50" s="124" t="s">
        <v>3105</v>
      </c>
      <c r="J50" s="124">
        <v>102</v>
      </c>
      <c r="K50" s="124" t="s">
        <v>3106</v>
      </c>
      <c r="L50" s="126" t="s">
        <v>3107</v>
      </c>
      <c r="M50" s="127">
        <v>41568</v>
      </c>
      <c r="N50" s="124"/>
      <c r="O50" s="127">
        <v>41752</v>
      </c>
      <c r="P50" s="124">
        <v>2</v>
      </c>
      <c r="Q50" s="124">
        <v>2</v>
      </c>
      <c r="R50" s="131">
        <v>1</v>
      </c>
      <c r="S50" s="124" t="s">
        <v>33</v>
      </c>
    </row>
    <row r="51" spans="1:19" ht="30" customHeight="1" x14ac:dyDescent="0.25">
      <c r="A51" s="124" t="s">
        <v>2911</v>
      </c>
      <c r="B51" s="124">
        <v>101</v>
      </c>
      <c r="C51" s="124" t="s">
        <v>3108</v>
      </c>
      <c r="D51" s="124" t="s">
        <v>35</v>
      </c>
      <c r="E51" s="124" t="s">
        <v>22</v>
      </c>
      <c r="F51" s="128">
        <v>45957304</v>
      </c>
      <c r="G51" s="124">
        <v>2023160392</v>
      </c>
      <c r="H51" s="124" t="s">
        <v>3109</v>
      </c>
      <c r="I51" s="124" t="s">
        <v>3110</v>
      </c>
      <c r="J51" s="124">
        <v>102</v>
      </c>
      <c r="K51" s="126" t="s">
        <v>3098</v>
      </c>
      <c r="L51" s="126" t="s">
        <v>811</v>
      </c>
      <c r="M51" s="127">
        <v>40882</v>
      </c>
      <c r="N51" s="127"/>
      <c r="O51" s="127">
        <v>41091</v>
      </c>
      <c r="P51" s="124">
        <v>1</v>
      </c>
      <c r="Q51" s="124">
        <v>1</v>
      </c>
      <c r="R51" s="131">
        <v>1</v>
      </c>
      <c r="S51" s="124" t="s">
        <v>27</v>
      </c>
    </row>
    <row r="52" spans="1:19" ht="30" customHeight="1" x14ac:dyDescent="0.25">
      <c r="A52" s="124" t="s">
        <v>2911</v>
      </c>
      <c r="B52" s="124">
        <v>101</v>
      </c>
      <c r="C52" s="124" t="s">
        <v>3111</v>
      </c>
      <c r="D52" s="124" t="s">
        <v>35</v>
      </c>
      <c r="E52" s="124" t="s">
        <v>22</v>
      </c>
      <c r="F52" s="128">
        <v>45732582</v>
      </c>
      <c r="G52" s="124">
        <v>2023085273</v>
      </c>
      <c r="H52" s="124" t="s">
        <v>3112</v>
      </c>
      <c r="I52" s="124" t="s">
        <v>3112</v>
      </c>
      <c r="J52" s="124">
        <v>102</v>
      </c>
      <c r="K52" s="126" t="s">
        <v>3113</v>
      </c>
      <c r="L52" s="126" t="s">
        <v>1048</v>
      </c>
      <c r="M52" s="127">
        <v>40982</v>
      </c>
      <c r="N52" s="124"/>
      <c r="O52" s="127">
        <v>41977</v>
      </c>
      <c r="P52" s="124">
        <v>1</v>
      </c>
      <c r="Q52" s="124">
        <v>1</v>
      </c>
      <c r="R52" s="131">
        <v>1</v>
      </c>
      <c r="S52" s="124" t="s">
        <v>27</v>
      </c>
    </row>
    <row r="53" spans="1:19" ht="30" customHeight="1" x14ac:dyDescent="0.25">
      <c r="A53" s="124" t="s">
        <v>2911</v>
      </c>
      <c r="B53" s="124">
        <v>101</v>
      </c>
      <c r="C53" s="124" t="s">
        <v>3114</v>
      </c>
      <c r="D53" s="124" t="s">
        <v>21</v>
      </c>
      <c r="E53" s="124" t="s">
        <v>181</v>
      </c>
      <c r="F53" s="128">
        <v>46624562</v>
      </c>
      <c r="G53" s="124" t="s">
        <v>3016</v>
      </c>
      <c r="H53" s="124" t="s">
        <v>3115</v>
      </c>
      <c r="I53" s="124" t="s">
        <v>3115</v>
      </c>
      <c r="J53" s="124">
        <v>102</v>
      </c>
      <c r="K53" s="126" t="s">
        <v>2960</v>
      </c>
      <c r="L53" s="126" t="s">
        <v>1885</v>
      </c>
      <c r="M53" s="127">
        <v>41015</v>
      </c>
      <c r="N53" s="124"/>
      <c r="O53" s="127">
        <v>41751</v>
      </c>
      <c r="P53" s="124">
        <v>1</v>
      </c>
      <c r="Q53" s="124">
        <v>1</v>
      </c>
      <c r="R53" s="131">
        <v>1</v>
      </c>
      <c r="S53" s="124" t="s">
        <v>27</v>
      </c>
    </row>
    <row r="54" spans="1:19" ht="30" customHeight="1" x14ac:dyDescent="0.25">
      <c r="A54" s="124" t="s">
        <v>2911</v>
      </c>
      <c r="B54" s="124">
        <v>101</v>
      </c>
      <c r="C54" s="124" t="s">
        <v>3116</v>
      </c>
      <c r="D54" s="124" t="s">
        <v>21</v>
      </c>
      <c r="E54" s="124" t="s">
        <v>181</v>
      </c>
      <c r="F54" s="128">
        <v>41395298</v>
      </c>
      <c r="G54" s="124">
        <v>1072530822</v>
      </c>
      <c r="H54" s="124" t="s">
        <v>3117</v>
      </c>
      <c r="I54" s="124" t="s">
        <v>3118</v>
      </c>
      <c r="J54" s="124">
        <v>102</v>
      </c>
      <c r="K54" s="126" t="s">
        <v>3119</v>
      </c>
      <c r="L54" s="126" t="s">
        <v>3120</v>
      </c>
      <c r="M54" s="127">
        <v>39995</v>
      </c>
      <c r="N54" s="124"/>
      <c r="O54" s="127">
        <v>41722</v>
      </c>
      <c r="P54" s="124">
        <v>1</v>
      </c>
      <c r="Q54" s="124">
        <v>1</v>
      </c>
      <c r="R54" s="131">
        <v>1</v>
      </c>
      <c r="S54" s="124" t="s">
        <v>27</v>
      </c>
    </row>
    <row r="55" spans="1:19" ht="30" customHeight="1" x14ac:dyDescent="0.25">
      <c r="A55" s="124" t="s">
        <v>2911</v>
      </c>
      <c r="B55" s="124">
        <v>101</v>
      </c>
      <c r="C55" s="124" t="s">
        <v>3121</v>
      </c>
      <c r="D55" s="124" t="s">
        <v>35</v>
      </c>
      <c r="E55" s="124" t="s">
        <v>22</v>
      </c>
      <c r="F55" s="124">
        <v>35919451</v>
      </c>
      <c r="G55" s="124">
        <v>2021954000</v>
      </c>
      <c r="H55" s="124" t="s">
        <v>3122</v>
      </c>
      <c r="I55" s="124" t="s">
        <v>3122</v>
      </c>
      <c r="J55" s="124">
        <v>102</v>
      </c>
      <c r="K55" s="126" t="s">
        <v>3123</v>
      </c>
      <c r="L55" s="124" t="s">
        <v>3124</v>
      </c>
      <c r="M55" s="127">
        <v>41142</v>
      </c>
      <c r="N55" s="127">
        <v>42558</v>
      </c>
      <c r="O55" s="127">
        <v>41673</v>
      </c>
      <c r="P55" s="124">
        <v>2</v>
      </c>
      <c r="Q55" s="124">
        <v>2</v>
      </c>
      <c r="R55" s="131">
        <v>1</v>
      </c>
      <c r="S55" s="124" t="s">
        <v>33</v>
      </c>
    </row>
    <row r="56" spans="1:19" ht="30" customHeight="1" x14ac:dyDescent="0.25">
      <c r="A56" s="124" t="s">
        <v>2911</v>
      </c>
      <c r="B56" s="124">
        <v>101</v>
      </c>
      <c r="C56" s="124" t="s">
        <v>3125</v>
      </c>
      <c r="D56" s="124" t="s">
        <v>21</v>
      </c>
      <c r="E56" s="124" t="s">
        <v>181</v>
      </c>
      <c r="F56" s="124">
        <v>43336078</v>
      </c>
      <c r="G56" s="124">
        <v>1077129647</v>
      </c>
      <c r="H56" s="124" t="s">
        <v>3126</v>
      </c>
      <c r="I56" s="124" t="s">
        <v>3127</v>
      </c>
      <c r="J56" s="124">
        <v>102</v>
      </c>
      <c r="K56" s="126" t="s">
        <v>291</v>
      </c>
      <c r="L56" s="126" t="s">
        <v>2219</v>
      </c>
      <c r="M56" s="127">
        <v>41270</v>
      </c>
      <c r="N56" s="124"/>
      <c r="O56" s="127">
        <v>41729</v>
      </c>
      <c r="P56" s="124">
        <v>1</v>
      </c>
      <c r="Q56" s="124">
        <v>1</v>
      </c>
      <c r="R56" s="131">
        <v>1</v>
      </c>
      <c r="S56" s="124" t="s">
        <v>27</v>
      </c>
    </row>
    <row r="57" spans="1:19" ht="30" customHeight="1" x14ac:dyDescent="0.25">
      <c r="A57" s="124" t="s">
        <v>2911</v>
      </c>
      <c r="B57" s="124">
        <v>101</v>
      </c>
      <c r="C57" s="124" t="s">
        <v>3128</v>
      </c>
      <c r="D57" s="124" t="s">
        <v>21</v>
      </c>
      <c r="E57" s="124" t="s">
        <v>181</v>
      </c>
      <c r="F57" s="124">
        <v>40782956</v>
      </c>
      <c r="G57" s="124">
        <v>1025020678</v>
      </c>
      <c r="H57" s="124" t="s">
        <v>3129</v>
      </c>
      <c r="I57" s="124" t="s">
        <v>3130</v>
      </c>
      <c r="J57" s="124">
        <v>102</v>
      </c>
      <c r="K57" s="126" t="s">
        <v>2960</v>
      </c>
      <c r="L57" s="124" t="s">
        <v>1885</v>
      </c>
      <c r="M57" s="127">
        <v>38026</v>
      </c>
      <c r="N57" s="124"/>
      <c r="O57" s="127">
        <v>41964</v>
      </c>
      <c r="P57" s="124">
        <v>1</v>
      </c>
      <c r="Q57" s="124">
        <v>1</v>
      </c>
      <c r="R57" s="131">
        <v>1</v>
      </c>
      <c r="S57" s="124" t="s">
        <v>27</v>
      </c>
    </row>
    <row r="58" spans="1:19" ht="30" customHeight="1" x14ac:dyDescent="0.25">
      <c r="A58" s="124" t="s">
        <v>2911</v>
      </c>
      <c r="B58" s="124">
        <v>101</v>
      </c>
      <c r="C58" s="124" t="s">
        <v>3131</v>
      </c>
      <c r="D58" s="124" t="s">
        <v>35</v>
      </c>
      <c r="E58" s="124" t="s">
        <v>22</v>
      </c>
      <c r="F58" s="124">
        <v>47074060</v>
      </c>
      <c r="G58" s="124">
        <v>2023726914</v>
      </c>
      <c r="H58" s="124" t="s">
        <v>3132</v>
      </c>
      <c r="I58" s="124" t="s">
        <v>3133</v>
      </c>
      <c r="J58" s="124">
        <v>102</v>
      </c>
      <c r="K58" s="126" t="s">
        <v>3134</v>
      </c>
      <c r="L58" s="126" t="s">
        <v>3135</v>
      </c>
      <c r="M58" s="127">
        <v>41436</v>
      </c>
      <c r="N58" s="124"/>
      <c r="O58" s="124"/>
      <c r="P58" s="124">
        <v>3</v>
      </c>
      <c r="Q58" s="124">
        <v>3</v>
      </c>
      <c r="R58" s="131">
        <v>1</v>
      </c>
      <c r="S58" s="124" t="s">
        <v>33</v>
      </c>
    </row>
    <row r="59" spans="1:19" ht="30" customHeight="1" x14ac:dyDescent="0.25">
      <c r="A59" s="124" t="s">
        <v>2911</v>
      </c>
      <c r="B59" s="124">
        <v>101</v>
      </c>
      <c r="C59" s="124" t="s">
        <v>3136</v>
      </c>
      <c r="D59" s="124" t="s">
        <v>21</v>
      </c>
      <c r="E59" s="124" t="s">
        <v>181</v>
      </c>
      <c r="F59" s="124">
        <v>46886109</v>
      </c>
      <c r="G59" s="124" t="s">
        <v>3016</v>
      </c>
      <c r="H59" s="124" t="s">
        <v>3137</v>
      </c>
      <c r="I59" s="124" t="s">
        <v>3137</v>
      </c>
      <c r="J59" s="124">
        <v>102</v>
      </c>
      <c r="K59" s="126" t="s">
        <v>3007</v>
      </c>
      <c r="L59" s="126" t="s">
        <v>3138</v>
      </c>
      <c r="M59" s="127">
        <v>41358</v>
      </c>
      <c r="N59" s="124"/>
      <c r="O59" s="127">
        <v>41852</v>
      </c>
      <c r="P59" s="124">
        <v>1</v>
      </c>
      <c r="Q59" s="124">
        <v>1</v>
      </c>
      <c r="R59" s="131">
        <v>1</v>
      </c>
      <c r="S59" s="124" t="s">
        <v>27</v>
      </c>
    </row>
    <row r="60" spans="1:19" ht="30" customHeight="1" x14ac:dyDescent="0.25">
      <c r="A60" s="124" t="s">
        <v>2911</v>
      </c>
      <c r="B60" s="124">
        <v>101</v>
      </c>
      <c r="C60" s="124" t="s">
        <v>3139</v>
      </c>
      <c r="D60" s="124" t="s">
        <v>35</v>
      </c>
      <c r="E60" s="124" t="s">
        <v>22</v>
      </c>
      <c r="F60" s="124">
        <v>31331131</v>
      </c>
      <c r="G60" s="124">
        <v>2020295860</v>
      </c>
      <c r="H60" s="124" t="s">
        <v>3140</v>
      </c>
      <c r="I60" s="124" t="s">
        <v>3140</v>
      </c>
      <c r="J60" s="124">
        <v>102</v>
      </c>
      <c r="K60" s="126" t="s">
        <v>3141</v>
      </c>
      <c r="L60" s="126" t="s">
        <v>3142</v>
      </c>
      <c r="M60" s="127">
        <v>41374</v>
      </c>
      <c r="N60" s="124"/>
      <c r="O60" s="127">
        <v>41765</v>
      </c>
      <c r="P60" s="124">
        <v>2</v>
      </c>
      <c r="Q60" s="124">
        <v>2</v>
      </c>
      <c r="R60" s="131">
        <v>1</v>
      </c>
      <c r="S60" s="124" t="s">
        <v>33</v>
      </c>
    </row>
    <row r="61" spans="1:19" ht="30" customHeight="1" x14ac:dyDescent="0.25">
      <c r="A61" s="124" t="s">
        <v>2911</v>
      </c>
      <c r="B61" s="124">
        <v>101</v>
      </c>
      <c r="C61" s="124" t="s">
        <v>3059</v>
      </c>
      <c r="D61" s="124" t="s">
        <v>35</v>
      </c>
      <c r="E61" s="124" t="s">
        <v>22</v>
      </c>
      <c r="F61" s="124">
        <v>36808601</v>
      </c>
      <c r="G61" s="124">
        <v>2022429849</v>
      </c>
      <c r="H61" s="124" t="s">
        <v>3143</v>
      </c>
      <c r="I61" s="124" t="s">
        <v>3144</v>
      </c>
      <c r="J61" s="124">
        <v>102</v>
      </c>
      <c r="K61" s="126" t="s">
        <v>3062</v>
      </c>
      <c r="L61" s="126" t="s">
        <v>3145</v>
      </c>
      <c r="M61" s="127">
        <v>41536</v>
      </c>
      <c r="N61" s="124"/>
      <c r="O61" s="127"/>
      <c r="P61" s="124">
        <v>2</v>
      </c>
      <c r="Q61" s="124">
        <v>1</v>
      </c>
      <c r="R61" s="131">
        <v>0.5</v>
      </c>
      <c r="S61" s="124" t="s">
        <v>27</v>
      </c>
    </row>
    <row r="62" spans="1:19" ht="30" customHeight="1" x14ac:dyDescent="0.25">
      <c r="A62" s="124" t="s">
        <v>2911</v>
      </c>
      <c r="B62" s="124">
        <v>101</v>
      </c>
      <c r="C62" s="124" t="s">
        <v>3146</v>
      </c>
      <c r="D62" s="124" t="s">
        <v>35</v>
      </c>
      <c r="E62" s="124" t="s">
        <v>22</v>
      </c>
      <c r="F62" s="124">
        <v>36746886</v>
      </c>
      <c r="G62" s="124">
        <v>2022330101</v>
      </c>
      <c r="H62" s="124" t="s">
        <v>3147</v>
      </c>
      <c r="I62" s="124" t="s">
        <v>3147</v>
      </c>
      <c r="J62" s="124">
        <v>102</v>
      </c>
      <c r="K62" s="126" t="s">
        <v>2960</v>
      </c>
      <c r="L62" s="126" t="s">
        <v>3148</v>
      </c>
      <c r="M62" s="127">
        <v>41547</v>
      </c>
      <c r="N62" s="124"/>
      <c r="O62" s="124"/>
      <c r="P62" s="124">
        <v>2</v>
      </c>
      <c r="Q62" s="124">
        <v>2</v>
      </c>
      <c r="R62" s="131">
        <v>1</v>
      </c>
      <c r="S62" s="124" t="s">
        <v>33</v>
      </c>
    </row>
    <row r="63" spans="1:19" ht="30" customHeight="1" x14ac:dyDescent="0.25">
      <c r="A63" s="124" t="s">
        <v>2911</v>
      </c>
      <c r="B63" s="124">
        <v>101</v>
      </c>
      <c r="C63" s="124" t="s">
        <v>3149</v>
      </c>
      <c r="D63" s="124" t="s">
        <v>21</v>
      </c>
      <c r="E63" s="124" t="s">
        <v>22</v>
      </c>
      <c r="F63" s="124">
        <v>11681004</v>
      </c>
      <c r="G63" s="124">
        <v>1020179897</v>
      </c>
      <c r="H63" s="124" t="s">
        <v>3150</v>
      </c>
      <c r="I63" s="124" t="s">
        <v>3150</v>
      </c>
      <c r="J63" s="124">
        <v>102</v>
      </c>
      <c r="K63" s="126" t="s">
        <v>3151</v>
      </c>
      <c r="L63" s="126" t="s">
        <v>3152</v>
      </c>
      <c r="M63" s="127">
        <v>41618</v>
      </c>
      <c r="N63" s="124"/>
      <c r="O63" s="124"/>
      <c r="P63" s="124">
        <v>1</v>
      </c>
      <c r="Q63" s="124">
        <v>1</v>
      </c>
      <c r="R63" s="131">
        <v>1</v>
      </c>
      <c r="S63" s="124" t="s">
        <v>27</v>
      </c>
    </row>
    <row r="64" spans="1:19" ht="30" customHeight="1" x14ac:dyDescent="0.25">
      <c r="A64" s="124" t="s">
        <v>2911</v>
      </c>
      <c r="B64" s="124">
        <v>101</v>
      </c>
      <c r="C64" s="124" t="s">
        <v>3153</v>
      </c>
      <c r="D64" s="124" t="s">
        <v>21</v>
      </c>
      <c r="E64" s="124" t="s">
        <v>181</v>
      </c>
      <c r="F64" s="124">
        <v>40580865</v>
      </c>
      <c r="G64" s="124" t="s">
        <v>3016</v>
      </c>
      <c r="H64" s="124" t="s">
        <v>3154</v>
      </c>
      <c r="I64" s="124" t="s">
        <v>3155</v>
      </c>
      <c r="J64" s="124">
        <v>102</v>
      </c>
      <c r="K64" s="126" t="s">
        <v>3156</v>
      </c>
      <c r="L64" s="126" t="s">
        <v>3157</v>
      </c>
      <c r="M64" s="127">
        <v>41442</v>
      </c>
      <c r="N64" s="124"/>
      <c r="O64" s="124"/>
      <c r="P64" s="124">
        <v>1</v>
      </c>
      <c r="Q64" s="124">
        <v>1</v>
      </c>
      <c r="R64" s="131">
        <v>1</v>
      </c>
      <c r="S64" s="124" t="s">
        <v>27</v>
      </c>
    </row>
    <row r="65" spans="1:19" ht="30" customHeight="1" x14ac:dyDescent="0.25">
      <c r="A65" s="124" t="s">
        <v>2911</v>
      </c>
      <c r="B65" s="124">
        <v>101</v>
      </c>
      <c r="C65" s="124" t="s">
        <v>3158</v>
      </c>
      <c r="D65" s="124" t="s">
        <v>21</v>
      </c>
      <c r="E65" s="124" t="s">
        <v>181</v>
      </c>
      <c r="F65" s="124">
        <v>47162309</v>
      </c>
      <c r="G65" s="124" t="s">
        <v>3016</v>
      </c>
      <c r="H65" s="124" t="s">
        <v>3159</v>
      </c>
      <c r="I65" s="124" t="s">
        <v>3160</v>
      </c>
      <c r="J65" s="124">
        <v>102</v>
      </c>
      <c r="K65" s="126" t="s">
        <v>3161</v>
      </c>
      <c r="L65" s="126" t="s">
        <v>3162</v>
      </c>
      <c r="M65" s="127">
        <v>41502</v>
      </c>
      <c r="N65" s="124"/>
      <c r="O65" s="127">
        <v>42032</v>
      </c>
      <c r="P65" s="124">
        <v>1</v>
      </c>
      <c r="Q65" s="124">
        <v>1</v>
      </c>
      <c r="R65" s="131">
        <v>1</v>
      </c>
      <c r="S65" s="124" t="s">
        <v>27</v>
      </c>
    </row>
    <row r="66" spans="1:19" ht="30" customHeight="1" x14ac:dyDescent="0.25">
      <c r="A66" s="124" t="s">
        <v>2911</v>
      </c>
      <c r="B66" s="124">
        <v>101</v>
      </c>
      <c r="C66" s="124" t="s">
        <v>3163</v>
      </c>
      <c r="D66" s="124" t="s">
        <v>21</v>
      </c>
      <c r="E66" s="124" t="s">
        <v>181</v>
      </c>
      <c r="F66" s="124">
        <v>37125541</v>
      </c>
      <c r="G66" s="124">
        <v>1025239039</v>
      </c>
      <c r="H66" s="124" t="s">
        <v>3164</v>
      </c>
      <c r="I66" s="124" t="s">
        <v>3165</v>
      </c>
      <c r="J66" s="124">
        <v>102</v>
      </c>
      <c r="K66" s="126" t="s">
        <v>291</v>
      </c>
      <c r="L66" s="126" t="s">
        <v>3166</v>
      </c>
      <c r="M66" s="127">
        <v>41619</v>
      </c>
      <c r="N66" s="124"/>
      <c r="O66" s="124"/>
      <c r="P66" s="124">
        <v>1</v>
      </c>
      <c r="Q66" s="124">
        <v>1</v>
      </c>
      <c r="R66" s="131">
        <v>1</v>
      </c>
      <c r="S66" s="124" t="s">
        <v>27</v>
      </c>
    </row>
    <row r="67" spans="1:19" ht="30" customHeight="1" x14ac:dyDescent="0.25">
      <c r="A67" s="124" t="s">
        <v>2911</v>
      </c>
      <c r="B67" s="124">
        <v>101</v>
      </c>
      <c r="C67" s="124" t="s">
        <v>3167</v>
      </c>
      <c r="D67" s="124" t="s">
        <v>21</v>
      </c>
      <c r="E67" s="124" t="s">
        <v>181</v>
      </c>
      <c r="F67" s="124">
        <v>44676425</v>
      </c>
      <c r="G67" s="124">
        <v>1079210297</v>
      </c>
      <c r="H67" s="124" t="s">
        <v>3168</v>
      </c>
      <c r="I67" s="124" t="s">
        <v>3169</v>
      </c>
      <c r="J67" s="124">
        <v>102</v>
      </c>
      <c r="K67" s="126" t="s">
        <v>146</v>
      </c>
      <c r="L67" s="126" t="s">
        <v>3170</v>
      </c>
      <c r="M67" s="127">
        <v>39995</v>
      </c>
      <c r="N67" s="124"/>
      <c r="O67" s="127">
        <v>41968</v>
      </c>
      <c r="P67" s="124">
        <v>1</v>
      </c>
      <c r="Q67" s="124">
        <v>1</v>
      </c>
      <c r="R67" s="131">
        <v>1</v>
      </c>
      <c r="S67" s="124" t="s">
        <v>27</v>
      </c>
    </row>
    <row r="68" spans="1:19" ht="30" customHeight="1" x14ac:dyDescent="0.25">
      <c r="A68" s="124" t="s">
        <v>2911</v>
      </c>
      <c r="B68" s="124">
        <v>101</v>
      </c>
      <c r="C68" s="124" t="s">
        <v>3171</v>
      </c>
      <c r="D68" s="124" t="s">
        <v>21</v>
      </c>
      <c r="E68" s="124" t="s">
        <v>181</v>
      </c>
      <c r="F68" s="124">
        <v>41153456</v>
      </c>
      <c r="G68" s="124">
        <v>1025527844</v>
      </c>
      <c r="H68" s="124" t="s">
        <v>3172</v>
      </c>
      <c r="I68" s="124" t="s">
        <v>3173</v>
      </c>
      <c r="J68" s="124">
        <v>102</v>
      </c>
      <c r="K68" s="126" t="s">
        <v>146</v>
      </c>
      <c r="L68" s="126" t="s">
        <v>3170</v>
      </c>
      <c r="M68" s="127">
        <v>39493</v>
      </c>
      <c r="N68" s="127">
        <v>42461</v>
      </c>
      <c r="O68" s="127">
        <v>41724</v>
      </c>
      <c r="P68" s="124">
        <v>1</v>
      </c>
      <c r="Q68" s="124">
        <v>1</v>
      </c>
      <c r="R68" s="131">
        <v>1</v>
      </c>
      <c r="S68" s="124" t="s">
        <v>27</v>
      </c>
    </row>
    <row r="69" spans="1:19" ht="30" customHeight="1" x14ac:dyDescent="0.25">
      <c r="A69" s="124" t="s">
        <v>2911</v>
      </c>
      <c r="B69" s="124">
        <v>101</v>
      </c>
      <c r="C69" s="124" t="s">
        <v>3174</v>
      </c>
      <c r="D69" s="124" t="s">
        <v>21</v>
      </c>
      <c r="E69" s="124" t="s">
        <v>181</v>
      </c>
      <c r="F69" s="124">
        <v>43500498</v>
      </c>
      <c r="G69" s="124">
        <v>1072114758</v>
      </c>
      <c r="H69" s="124" t="s">
        <v>3175</v>
      </c>
      <c r="I69" s="124" t="s">
        <v>3176</v>
      </c>
      <c r="J69" s="124">
        <v>102</v>
      </c>
      <c r="K69" s="126" t="s">
        <v>146</v>
      </c>
      <c r="L69" s="126" t="s">
        <v>3035</v>
      </c>
      <c r="M69" s="127">
        <v>40819</v>
      </c>
      <c r="N69" s="124"/>
      <c r="O69" s="127">
        <v>41733</v>
      </c>
      <c r="P69" s="124">
        <v>1</v>
      </c>
      <c r="Q69" s="124">
        <v>1</v>
      </c>
      <c r="R69" s="131">
        <v>1</v>
      </c>
      <c r="S69" s="124" t="s">
        <v>27</v>
      </c>
    </row>
    <row r="70" spans="1:19" ht="30" customHeight="1" x14ac:dyDescent="0.25">
      <c r="A70" s="124" t="s">
        <v>2911</v>
      </c>
      <c r="B70" s="124">
        <v>101</v>
      </c>
      <c r="C70" s="124" t="s">
        <v>3177</v>
      </c>
      <c r="D70" s="124" t="s">
        <v>21</v>
      </c>
      <c r="E70" s="124" t="s">
        <v>181</v>
      </c>
      <c r="F70" s="124">
        <v>17440858</v>
      </c>
      <c r="G70" s="124">
        <v>1025504337</v>
      </c>
      <c r="H70" s="124" t="s">
        <v>3178</v>
      </c>
      <c r="I70" s="124" t="s">
        <v>3178</v>
      </c>
      <c r="J70" s="124">
        <v>102</v>
      </c>
      <c r="K70" s="124" t="s">
        <v>3179</v>
      </c>
      <c r="L70" s="124" t="s">
        <v>2247</v>
      </c>
      <c r="M70" s="127">
        <v>40850</v>
      </c>
      <c r="N70" s="127">
        <v>42625</v>
      </c>
      <c r="O70" s="127">
        <v>41751</v>
      </c>
      <c r="P70" s="124">
        <v>1</v>
      </c>
      <c r="Q70" s="124">
        <v>1</v>
      </c>
      <c r="R70" s="131">
        <v>1</v>
      </c>
      <c r="S70" s="124" t="s">
        <v>27</v>
      </c>
    </row>
    <row r="71" spans="1:19" ht="30" customHeight="1" x14ac:dyDescent="0.25">
      <c r="A71" s="124" t="s">
        <v>2911</v>
      </c>
      <c r="B71" s="124">
        <v>101</v>
      </c>
      <c r="C71" s="124" t="s">
        <v>3180</v>
      </c>
      <c r="D71" s="124" t="s">
        <v>35</v>
      </c>
      <c r="E71" s="124" t="s">
        <v>22</v>
      </c>
      <c r="F71" s="124">
        <v>31355161</v>
      </c>
      <c r="G71" s="124">
        <v>2020379691</v>
      </c>
      <c r="H71" s="124" t="s">
        <v>3181</v>
      </c>
      <c r="I71" s="124" t="s">
        <v>3181</v>
      </c>
      <c r="J71" s="124">
        <v>102</v>
      </c>
      <c r="K71" s="126" t="s">
        <v>3182</v>
      </c>
      <c r="L71" s="126" t="s">
        <v>3183</v>
      </c>
      <c r="M71" s="127">
        <v>41970</v>
      </c>
      <c r="N71" s="124"/>
      <c r="O71" s="127"/>
      <c r="P71" s="124">
        <v>3</v>
      </c>
      <c r="Q71" s="124">
        <v>2</v>
      </c>
      <c r="R71" s="131">
        <v>0.66</v>
      </c>
      <c r="S71" s="124" t="s">
        <v>33</v>
      </c>
    </row>
    <row r="72" spans="1:19" ht="30" customHeight="1" x14ac:dyDescent="0.25">
      <c r="A72" s="124" t="s">
        <v>2911</v>
      </c>
      <c r="B72" s="124">
        <v>101</v>
      </c>
      <c r="C72" s="124" t="s">
        <v>3184</v>
      </c>
      <c r="D72" s="124" t="s">
        <v>21</v>
      </c>
      <c r="E72" s="124" t="s">
        <v>181</v>
      </c>
      <c r="F72" s="124">
        <v>47803193</v>
      </c>
      <c r="G72" s="124">
        <v>1080946867</v>
      </c>
      <c r="H72" s="124" t="s">
        <v>3185</v>
      </c>
      <c r="I72" s="124" t="s">
        <v>3186</v>
      </c>
      <c r="J72" s="124">
        <v>102</v>
      </c>
      <c r="K72" s="126" t="s">
        <v>3187</v>
      </c>
      <c r="L72" s="126" t="s">
        <v>3188</v>
      </c>
      <c r="M72" s="127">
        <v>41913</v>
      </c>
      <c r="N72" s="124"/>
      <c r="O72" s="127"/>
      <c r="P72" s="124">
        <v>1</v>
      </c>
      <c r="Q72" s="124">
        <v>1</v>
      </c>
      <c r="R72" s="131">
        <v>1</v>
      </c>
      <c r="S72" s="124" t="s">
        <v>27</v>
      </c>
    </row>
    <row r="73" spans="1:19" ht="30" customHeight="1" x14ac:dyDescent="0.25">
      <c r="A73" s="124" t="s">
        <v>2911</v>
      </c>
      <c r="B73" s="124">
        <v>101</v>
      </c>
      <c r="C73" s="129" t="s">
        <v>3189</v>
      </c>
      <c r="D73" s="124" t="s">
        <v>35</v>
      </c>
      <c r="E73" s="124" t="s">
        <v>22</v>
      </c>
      <c r="F73" s="124">
        <v>45287295</v>
      </c>
      <c r="G73" s="124">
        <v>2022927049</v>
      </c>
      <c r="H73" s="124" t="s">
        <v>3190</v>
      </c>
      <c r="I73" s="124" t="s">
        <v>3191</v>
      </c>
      <c r="J73" s="124">
        <v>102</v>
      </c>
      <c r="K73" s="126" t="s">
        <v>3039</v>
      </c>
      <c r="L73" s="126" t="s">
        <v>2206</v>
      </c>
      <c r="M73" s="127">
        <v>41724</v>
      </c>
      <c r="N73" s="124"/>
      <c r="O73" s="127"/>
      <c r="P73" s="124">
        <v>1</v>
      </c>
      <c r="Q73" s="124">
        <v>1</v>
      </c>
      <c r="R73" s="131">
        <v>1</v>
      </c>
      <c r="S73" s="124" t="s">
        <v>27</v>
      </c>
    </row>
    <row r="74" spans="1:19" ht="30" customHeight="1" x14ac:dyDescent="0.25">
      <c r="A74" s="124" t="s">
        <v>2911</v>
      </c>
      <c r="B74" s="124">
        <v>101</v>
      </c>
      <c r="C74" s="129" t="s">
        <v>3192</v>
      </c>
      <c r="D74" s="124" t="s">
        <v>35</v>
      </c>
      <c r="E74" s="124" t="s">
        <v>22</v>
      </c>
      <c r="F74" s="124">
        <v>46330615</v>
      </c>
      <c r="G74" s="124">
        <v>2023327405</v>
      </c>
      <c r="H74" s="124" t="s">
        <v>3193</v>
      </c>
      <c r="I74" s="124" t="s">
        <v>3194</v>
      </c>
      <c r="J74" s="124">
        <v>102</v>
      </c>
      <c r="K74" s="126" t="s">
        <v>291</v>
      </c>
      <c r="L74" s="126" t="s">
        <v>2003</v>
      </c>
      <c r="M74" s="127">
        <v>41913</v>
      </c>
      <c r="N74" s="124"/>
      <c r="O74" s="127"/>
      <c r="P74" s="124">
        <v>3</v>
      </c>
      <c r="Q74" s="124">
        <v>3</v>
      </c>
      <c r="R74" s="131">
        <v>1</v>
      </c>
      <c r="S74" s="124" t="s">
        <v>33</v>
      </c>
    </row>
    <row r="75" spans="1:19" ht="30" customHeight="1" x14ac:dyDescent="0.25">
      <c r="A75" s="124" t="s">
        <v>2911</v>
      </c>
      <c r="B75" s="124">
        <v>101</v>
      </c>
      <c r="C75" s="129" t="s">
        <v>3195</v>
      </c>
      <c r="D75" s="124" t="s">
        <v>35</v>
      </c>
      <c r="E75" s="124" t="s">
        <v>22</v>
      </c>
      <c r="F75" s="124">
        <v>30799562</v>
      </c>
      <c r="G75" s="124">
        <v>2022115491</v>
      </c>
      <c r="H75" s="124" t="s">
        <v>3196</v>
      </c>
      <c r="I75" s="124" t="s">
        <v>3196</v>
      </c>
      <c r="J75" s="124">
        <v>102</v>
      </c>
      <c r="K75" s="126" t="s">
        <v>3197</v>
      </c>
      <c r="L75" s="126" t="s">
        <v>2319</v>
      </c>
      <c r="M75" s="127">
        <v>41852</v>
      </c>
      <c r="N75" s="124"/>
      <c r="O75" s="127"/>
      <c r="P75" s="124">
        <v>4</v>
      </c>
      <c r="Q75" s="124">
        <v>1</v>
      </c>
      <c r="R75" s="131">
        <v>0.25</v>
      </c>
      <c r="S75" s="124" t="s">
        <v>27</v>
      </c>
    </row>
    <row r="76" spans="1:19" ht="30" customHeight="1" x14ac:dyDescent="0.25">
      <c r="A76" s="124" t="s">
        <v>2911</v>
      </c>
      <c r="B76" s="124">
        <v>101</v>
      </c>
      <c r="C76" s="129" t="s">
        <v>3077</v>
      </c>
      <c r="D76" s="124" t="s">
        <v>21</v>
      </c>
      <c r="E76" s="124" t="s">
        <v>22</v>
      </c>
      <c r="F76" s="124">
        <v>45686441</v>
      </c>
      <c r="G76" s="124">
        <v>1024853489</v>
      </c>
      <c r="H76" s="124" t="s">
        <v>3078</v>
      </c>
      <c r="I76" s="124" t="s">
        <v>3079</v>
      </c>
      <c r="J76" s="124">
        <v>102</v>
      </c>
      <c r="K76" s="126" t="s">
        <v>3198</v>
      </c>
      <c r="L76" s="126" t="s">
        <v>3199</v>
      </c>
      <c r="M76" s="127">
        <v>42065</v>
      </c>
      <c r="N76" s="124"/>
      <c r="O76" s="127"/>
      <c r="P76" s="124">
        <v>5</v>
      </c>
      <c r="Q76" s="124">
        <v>5</v>
      </c>
      <c r="R76" s="131">
        <v>1</v>
      </c>
      <c r="S76" s="124" t="s">
        <v>33</v>
      </c>
    </row>
    <row r="77" spans="1:19" ht="30" customHeight="1" x14ac:dyDescent="0.25">
      <c r="A77" s="124" t="s">
        <v>2911</v>
      </c>
      <c r="B77" s="124">
        <v>101</v>
      </c>
      <c r="C77" s="129" t="s">
        <v>3200</v>
      </c>
      <c r="D77" s="124" t="s">
        <v>35</v>
      </c>
      <c r="E77" s="124" t="s">
        <v>22</v>
      </c>
      <c r="F77" s="124">
        <v>35810122</v>
      </c>
      <c r="G77" s="124">
        <v>2020246173</v>
      </c>
      <c r="H77" s="124" t="s">
        <v>3201</v>
      </c>
      <c r="I77" s="124" t="s">
        <v>3201</v>
      </c>
      <c r="J77" s="124">
        <v>102</v>
      </c>
      <c r="K77" s="126" t="s">
        <v>3141</v>
      </c>
      <c r="L77" s="126" t="s">
        <v>3073</v>
      </c>
      <c r="M77" s="127">
        <v>42102</v>
      </c>
      <c r="N77" s="124"/>
      <c r="O77" s="127"/>
      <c r="P77" s="124">
        <v>1</v>
      </c>
      <c r="Q77" s="124">
        <v>1</v>
      </c>
      <c r="R77" s="131">
        <v>1</v>
      </c>
      <c r="S77" s="124" t="s">
        <v>27</v>
      </c>
    </row>
    <row r="78" spans="1:19" ht="30" customHeight="1" x14ac:dyDescent="0.25">
      <c r="A78" s="124" t="s">
        <v>2911</v>
      </c>
      <c r="B78" s="124">
        <v>101</v>
      </c>
      <c r="C78" s="129" t="s">
        <v>3202</v>
      </c>
      <c r="D78" s="124" t="s">
        <v>21</v>
      </c>
      <c r="E78" s="124" t="s">
        <v>22</v>
      </c>
      <c r="F78" s="124">
        <v>46751769</v>
      </c>
      <c r="G78" s="124">
        <v>1045065087</v>
      </c>
      <c r="H78" s="124" t="s">
        <v>3203</v>
      </c>
      <c r="I78" s="124" t="s">
        <v>3169</v>
      </c>
      <c r="J78" s="124">
        <v>102</v>
      </c>
      <c r="K78" s="126" t="s">
        <v>146</v>
      </c>
      <c r="L78" s="126" t="s">
        <v>3170</v>
      </c>
      <c r="M78" s="127">
        <v>41913</v>
      </c>
      <c r="N78" s="124"/>
      <c r="O78" s="127"/>
      <c r="P78" s="124">
        <v>3</v>
      </c>
      <c r="Q78" s="124">
        <v>3</v>
      </c>
      <c r="R78" s="131">
        <v>1</v>
      </c>
      <c r="S78" s="124" t="s">
        <v>33</v>
      </c>
    </row>
    <row r="79" spans="1:19" ht="30" customHeight="1" x14ac:dyDescent="0.25">
      <c r="A79" s="124" t="s">
        <v>2911</v>
      </c>
      <c r="B79" s="124">
        <v>101</v>
      </c>
      <c r="C79" s="129" t="s">
        <v>3204</v>
      </c>
      <c r="D79" s="124" t="s">
        <v>35</v>
      </c>
      <c r="E79" s="124" t="s">
        <v>22</v>
      </c>
      <c r="F79" s="124">
        <v>36192384</v>
      </c>
      <c r="G79" s="124">
        <v>2020052276</v>
      </c>
      <c r="H79" s="124" t="s">
        <v>3205</v>
      </c>
      <c r="I79" s="124" t="s">
        <v>3205</v>
      </c>
      <c r="J79" s="124">
        <v>102</v>
      </c>
      <c r="K79" s="126" t="s">
        <v>3206</v>
      </c>
      <c r="L79" s="126" t="s">
        <v>3207</v>
      </c>
      <c r="M79" s="127">
        <v>42200</v>
      </c>
      <c r="N79" s="124"/>
      <c r="O79" s="127"/>
      <c r="P79" s="124">
        <v>3</v>
      </c>
      <c r="Q79" s="124">
        <v>3</v>
      </c>
      <c r="R79" s="131">
        <v>1</v>
      </c>
      <c r="S79" s="124" t="s">
        <v>33</v>
      </c>
    </row>
    <row r="80" spans="1:19" ht="30" customHeight="1" x14ac:dyDescent="0.25">
      <c r="A80" s="124" t="s">
        <v>2911</v>
      </c>
      <c r="B80" s="124">
        <v>101</v>
      </c>
      <c r="C80" s="129" t="s">
        <v>3202</v>
      </c>
      <c r="D80" s="124" t="s">
        <v>21</v>
      </c>
      <c r="E80" s="124" t="s">
        <v>181</v>
      </c>
      <c r="F80" s="124">
        <v>46751769</v>
      </c>
      <c r="G80" s="124">
        <v>1045065087</v>
      </c>
      <c r="H80" s="124" t="s">
        <v>3203</v>
      </c>
      <c r="I80" s="124" t="s">
        <v>3169</v>
      </c>
      <c r="J80" s="124">
        <v>102</v>
      </c>
      <c r="K80" s="126" t="s">
        <v>146</v>
      </c>
      <c r="L80" s="126" t="s">
        <v>811</v>
      </c>
      <c r="M80" s="127">
        <v>42286</v>
      </c>
      <c r="N80" s="124"/>
      <c r="O80" s="127"/>
      <c r="P80" s="124">
        <v>1</v>
      </c>
      <c r="Q80" s="124">
        <v>1</v>
      </c>
      <c r="R80" s="131">
        <v>1</v>
      </c>
      <c r="S80" s="124" t="s">
        <v>27</v>
      </c>
    </row>
    <row r="81" spans="1:19" ht="30" customHeight="1" x14ac:dyDescent="0.25">
      <c r="A81" s="124" t="s">
        <v>2911</v>
      </c>
      <c r="B81" s="124">
        <v>101</v>
      </c>
      <c r="C81" s="129" t="s">
        <v>3208</v>
      </c>
      <c r="D81" s="124" t="s">
        <v>21</v>
      </c>
      <c r="E81" s="124" t="s">
        <v>181</v>
      </c>
      <c r="F81" s="124">
        <v>43333478</v>
      </c>
      <c r="G81" s="124">
        <v>1049873495</v>
      </c>
      <c r="H81" s="124" t="s">
        <v>3209</v>
      </c>
      <c r="I81" s="124" t="s">
        <v>3209</v>
      </c>
      <c r="J81" s="124">
        <v>102</v>
      </c>
      <c r="K81" s="126" t="s">
        <v>3210</v>
      </c>
      <c r="L81" s="126" t="s">
        <v>3211</v>
      </c>
      <c r="M81" s="127">
        <v>42284</v>
      </c>
      <c r="N81" s="124"/>
      <c r="O81" s="127"/>
      <c r="P81" s="124">
        <v>1</v>
      </c>
      <c r="Q81" s="124">
        <v>1</v>
      </c>
      <c r="R81" s="131">
        <v>1</v>
      </c>
      <c r="S81" s="124" t="s">
        <v>27</v>
      </c>
    </row>
    <row r="82" spans="1:19" ht="30" customHeight="1" x14ac:dyDescent="0.25">
      <c r="A82" s="124" t="s">
        <v>2911</v>
      </c>
      <c r="B82" s="124">
        <v>101</v>
      </c>
      <c r="C82" s="129" t="s">
        <v>3212</v>
      </c>
      <c r="D82" s="124" t="s">
        <v>35</v>
      </c>
      <c r="E82" s="124" t="s">
        <v>22</v>
      </c>
      <c r="F82" s="124">
        <v>44511353</v>
      </c>
      <c r="G82" s="124">
        <v>2022721646</v>
      </c>
      <c r="H82" s="124" t="s">
        <v>3213</v>
      </c>
      <c r="I82" s="124" t="s">
        <v>3169</v>
      </c>
      <c r="J82" s="124">
        <v>102</v>
      </c>
      <c r="K82" s="126" t="s">
        <v>3214</v>
      </c>
      <c r="L82" s="126" t="s">
        <v>3215</v>
      </c>
      <c r="M82" s="127">
        <v>42306</v>
      </c>
      <c r="N82" s="127">
        <v>42461</v>
      </c>
      <c r="O82" s="127"/>
      <c r="P82" s="124">
        <v>1</v>
      </c>
      <c r="Q82" s="124">
        <v>1</v>
      </c>
      <c r="R82" s="131">
        <v>1</v>
      </c>
      <c r="S82" s="124" t="s">
        <v>27</v>
      </c>
    </row>
    <row r="83" spans="1:19" ht="30" customHeight="1" x14ac:dyDescent="0.25">
      <c r="A83" s="124" t="s">
        <v>2911</v>
      </c>
      <c r="B83" s="124">
        <v>101</v>
      </c>
      <c r="C83" s="129" t="s">
        <v>3216</v>
      </c>
      <c r="D83" s="124" t="s">
        <v>21</v>
      </c>
      <c r="E83" s="124" t="s">
        <v>181</v>
      </c>
      <c r="F83" s="124">
        <v>36981842</v>
      </c>
      <c r="G83" s="124">
        <v>1040529512</v>
      </c>
      <c r="H83" s="124" t="s">
        <v>3217</v>
      </c>
      <c r="I83" s="124" t="s">
        <v>3218</v>
      </c>
      <c r="J83" s="124">
        <v>102</v>
      </c>
      <c r="K83" s="126" t="s">
        <v>238</v>
      </c>
      <c r="L83" s="126" t="s">
        <v>3219</v>
      </c>
      <c r="M83" s="127">
        <v>42354</v>
      </c>
      <c r="N83" s="124"/>
      <c r="O83" s="127"/>
      <c r="P83" s="124">
        <v>1</v>
      </c>
      <c r="Q83" s="124">
        <v>1</v>
      </c>
      <c r="R83" s="131">
        <v>1</v>
      </c>
      <c r="S83" s="124" t="s">
        <v>27</v>
      </c>
    </row>
    <row r="84" spans="1:19" ht="30" customHeight="1" x14ac:dyDescent="0.25">
      <c r="A84" s="124" t="s">
        <v>2911</v>
      </c>
      <c r="B84" s="124">
        <v>101</v>
      </c>
      <c r="C84" s="129" t="s">
        <v>3220</v>
      </c>
      <c r="D84" s="124" t="s">
        <v>21</v>
      </c>
      <c r="E84" s="124" t="s">
        <v>181</v>
      </c>
      <c r="F84" s="124">
        <v>41887280</v>
      </c>
      <c r="G84" s="124">
        <v>1045306482</v>
      </c>
      <c r="H84" s="124" t="s">
        <v>3221</v>
      </c>
      <c r="I84" s="124" t="s">
        <v>3221</v>
      </c>
      <c r="J84" s="124">
        <v>102</v>
      </c>
      <c r="K84" s="126" t="s">
        <v>3222</v>
      </c>
      <c r="L84" s="126" t="s">
        <v>3223</v>
      </c>
      <c r="M84" s="127">
        <v>42465</v>
      </c>
      <c r="N84" s="124"/>
      <c r="O84" s="127"/>
      <c r="P84" s="124">
        <v>1</v>
      </c>
      <c r="Q84" s="124">
        <v>1</v>
      </c>
      <c r="R84" s="131">
        <v>1</v>
      </c>
      <c r="S84" s="124" t="s">
        <v>27</v>
      </c>
    </row>
    <row r="85" spans="1:19" ht="30" customHeight="1" x14ac:dyDescent="0.25">
      <c r="A85" s="124" t="s">
        <v>2911</v>
      </c>
      <c r="B85" s="124">
        <v>101</v>
      </c>
      <c r="C85" s="129" t="s">
        <v>3224</v>
      </c>
      <c r="D85" s="124" t="s">
        <v>21</v>
      </c>
      <c r="E85" s="124" t="s">
        <v>181</v>
      </c>
      <c r="F85" s="124">
        <v>50313771</v>
      </c>
      <c r="G85" s="124">
        <v>1122047762</v>
      </c>
      <c r="H85" s="124" t="s">
        <v>3225</v>
      </c>
      <c r="I85" s="124" t="s">
        <v>3225</v>
      </c>
      <c r="J85" s="124">
        <v>102</v>
      </c>
      <c r="K85" s="126" t="s">
        <v>3084</v>
      </c>
      <c r="L85" s="126" t="s">
        <v>3226</v>
      </c>
      <c r="M85" s="127">
        <v>42522</v>
      </c>
      <c r="N85" s="124"/>
      <c r="O85" s="127"/>
      <c r="P85" s="124">
        <v>1</v>
      </c>
      <c r="Q85" s="124">
        <v>1</v>
      </c>
      <c r="R85" s="131">
        <v>1</v>
      </c>
      <c r="S85" s="124" t="s">
        <v>27</v>
      </c>
    </row>
    <row r="86" spans="1:19" ht="30" customHeight="1" x14ac:dyDescent="0.25">
      <c r="A86" s="124" t="s">
        <v>2911</v>
      </c>
      <c r="B86" s="124">
        <v>101</v>
      </c>
      <c r="C86" s="129" t="s">
        <v>3227</v>
      </c>
      <c r="D86" s="124" t="s">
        <v>35</v>
      </c>
      <c r="E86" s="124" t="s">
        <v>22</v>
      </c>
      <c r="F86" s="124">
        <v>35710691</v>
      </c>
      <c r="G86" s="124">
        <v>2020249638</v>
      </c>
      <c r="H86" s="124" t="s">
        <v>3228</v>
      </c>
      <c r="I86" s="124" t="s">
        <v>3228</v>
      </c>
      <c r="J86" s="124">
        <v>102</v>
      </c>
      <c r="K86" s="126" t="s">
        <v>3206</v>
      </c>
      <c r="L86" s="126" t="s">
        <v>3229</v>
      </c>
      <c r="M86" s="127">
        <v>42548</v>
      </c>
      <c r="N86" s="124"/>
      <c r="O86" s="127"/>
      <c r="P86" s="124">
        <v>2</v>
      </c>
      <c r="Q86" s="124">
        <v>2</v>
      </c>
      <c r="R86" s="131">
        <v>1</v>
      </c>
      <c r="S86" s="124" t="s">
        <v>33</v>
      </c>
    </row>
    <row r="87" spans="1:19" ht="30" customHeight="1" x14ac:dyDescent="0.25">
      <c r="A87" s="124" t="s">
        <v>2911</v>
      </c>
      <c r="B87" s="124">
        <v>101</v>
      </c>
      <c r="C87" s="124" t="s">
        <v>3230</v>
      </c>
      <c r="D87" s="124" t="s">
        <v>21</v>
      </c>
      <c r="E87" s="124" t="s">
        <v>181</v>
      </c>
      <c r="F87" s="124">
        <v>41539401</v>
      </c>
      <c r="G87" s="124" t="s">
        <v>3016</v>
      </c>
      <c r="H87" s="124" t="s">
        <v>3231</v>
      </c>
      <c r="I87" s="124" t="s">
        <v>3231</v>
      </c>
      <c r="J87" s="124">
        <v>103</v>
      </c>
      <c r="K87" s="126" t="s">
        <v>2960</v>
      </c>
      <c r="L87" s="126" t="s">
        <v>1258</v>
      </c>
      <c r="M87" s="127">
        <v>38652</v>
      </c>
      <c r="N87" s="124"/>
      <c r="O87" s="127">
        <v>41929</v>
      </c>
      <c r="P87" s="124">
        <v>1</v>
      </c>
      <c r="Q87" s="124">
        <v>1</v>
      </c>
      <c r="R87" s="131">
        <v>1</v>
      </c>
      <c r="S87" s="124" t="s">
        <v>27</v>
      </c>
    </row>
    <row r="88" spans="1:19" ht="30" customHeight="1" x14ac:dyDescent="0.25">
      <c r="A88" s="124" t="s">
        <v>2911</v>
      </c>
      <c r="B88" s="124">
        <v>101</v>
      </c>
      <c r="C88" s="124" t="s">
        <v>3232</v>
      </c>
      <c r="D88" s="124" t="s">
        <v>35</v>
      </c>
      <c r="E88" s="124" t="s">
        <v>22</v>
      </c>
      <c r="F88" s="124">
        <v>35789221</v>
      </c>
      <c r="G88" s="124">
        <v>2020234029</v>
      </c>
      <c r="H88" s="124" t="s">
        <v>3233</v>
      </c>
      <c r="I88" s="124" t="s">
        <v>3234</v>
      </c>
      <c r="J88" s="124">
        <v>103</v>
      </c>
      <c r="K88" s="126" t="s">
        <v>3141</v>
      </c>
      <c r="L88" s="126" t="s">
        <v>1667</v>
      </c>
      <c r="M88" s="127">
        <v>39230</v>
      </c>
      <c r="N88" s="124"/>
      <c r="O88" s="127">
        <v>41789</v>
      </c>
      <c r="P88" s="124">
        <v>1</v>
      </c>
      <c r="Q88" s="124">
        <v>1</v>
      </c>
      <c r="R88" s="131">
        <v>1</v>
      </c>
      <c r="S88" s="124" t="s">
        <v>27</v>
      </c>
    </row>
    <row r="89" spans="1:19" ht="30" customHeight="1" x14ac:dyDescent="0.25">
      <c r="A89" s="124" t="s">
        <v>2911</v>
      </c>
      <c r="B89" s="124">
        <v>101</v>
      </c>
      <c r="C89" s="124" t="s">
        <v>3235</v>
      </c>
      <c r="D89" s="124" t="s">
        <v>35</v>
      </c>
      <c r="E89" s="124" t="s">
        <v>22</v>
      </c>
      <c r="F89" s="124">
        <v>35782838</v>
      </c>
      <c r="G89" s="124">
        <v>2020213316</v>
      </c>
      <c r="H89" s="124" t="s">
        <v>3236</v>
      </c>
      <c r="I89" s="124" t="s">
        <v>3237</v>
      </c>
      <c r="J89" s="124">
        <v>103</v>
      </c>
      <c r="K89" s="126" t="s">
        <v>3238</v>
      </c>
      <c r="L89" s="126" t="s">
        <v>3035</v>
      </c>
      <c r="M89" s="127">
        <v>39661</v>
      </c>
      <c r="N89" s="124"/>
      <c r="O89" s="127">
        <v>41963</v>
      </c>
      <c r="P89" s="124">
        <v>3</v>
      </c>
      <c r="Q89" s="124">
        <v>2</v>
      </c>
      <c r="R89" s="131">
        <v>0.66</v>
      </c>
      <c r="S89" s="124" t="s">
        <v>33</v>
      </c>
    </row>
    <row r="90" spans="1:19" ht="30" customHeight="1" x14ac:dyDescent="0.25">
      <c r="A90" s="124" t="s">
        <v>2911</v>
      </c>
      <c r="B90" s="124">
        <v>101</v>
      </c>
      <c r="C90" s="124" t="s">
        <v>3239</v>
      </c>
      <c r="D90" s="124" t="s">
        <v>35</v>
      </c>
      <c r="E90" s="124" t="s">
        <v>22</v>
      </c>
      <c r="F90" s="124">
        <v>35819081</v>
      </c>
      <c r="G90" s="124">
        <v>2020236944</v>
      </c>
      <c r="H90" s="124" t="s">
        <v>3240</v>
      </c>
      <c r="I90" s="124" t="s">
        <v>3240</v>
      </c>
      <c r="J90" s="124">
        <v>103</v>
      </c>
      <c r="K90" s="126" t="s">
        <v>3241</v>
      </c>
      <c r="L90" s="126" t="s">
        <v>3142</v>
      </c>
      <c r="M90" s="127">
        <v>40785</v>
      </c>
      <c r="N90" s="124"/>
      <c r="O90" s="127">
        <v>41437</v>
      </c>
      <c r="P90" s="124">
        <v>6</v>
      </c>
      <c r="Q90" s="124">
        <v>3</v>
      </c>
      <c r="R90" s="131">
        <v>0.5</v>
      </c>
      <c r="S90" s="124" t="s">
        <v>33</v>
      </c>
    </row>
    <row r="91" spans="1:19" ht="30" customHeight="1" x14ac:dyDescent="0.25">
      <c r="A91" s="124" t="s">
        <v>2911</v>
      </c>
      <c r="B91" s="124">
        <v>101</v>
      </c>
      <c r="C91" s="124" t="s">
        <v>3242</v>
      </c>
      <c r="D91" s="124" t="s">
        <v>35</v>
      </c>
      <c r="E91" s="124" t="s">
        <v>22</v>
      </c>
      <c r="F91" s="124">
        <v>35887281</v>
      </c>
      <c r="G91" s="124">
        <v>2021837103</v>
      </c>
      <c r="H91" s="124" t="s">
        <v>3243</v>
      </c>
      <c r="I91" s="124" t="s">
        <v>3243</v>
      </c>
      <c r="J91" s="124">
        <v>103</v>
      </c>
      <c r="K91" s="126" t="s">
        <v>3002</v>
      </c>
      <c r="L91" s="126" t="s">
        <v>3244</v>
      </c>
      <c r="M91" s="127">
        <v>41211</v>
      </c>
      <c r="N91" s="127"/>
      <c r="O91" s="127">
        <v>41731</v>
      </c>
      <c r="P91" s="124">
        <v>2</v>
      </c>
      <c r="Q91" s="124">
        <v>1</v>
      </c>
      <c r="R91" s="131">
        <v>0.5</v>
      </c>
      <c r="S91" s="124" t="s">
        <v>27</v>
      </c>
    </row>
    <row r="92" spans="1:19" ht="30" customHeight="1" x14ac:dyDescent="0.25">
      <c r="A92" s="124" t="s">
        <v>2911</v>
      </c>
      <c r="B92" s="124">
        <v>101</v>
      </c>
      <c r="C92" s="124" t="s">
        <v>3245</v>
      </c>
      <c r="D92" s="124" t="s">
        <v>21</v>
      </c>
      <c r="E92" s="124" t="s">
        <v>181</v>
      </c>
      <c r="F92" s="124">
        <v>46947892</v>
      </c>
      <c r="G92" s="124">
        <v>1024959947</v>
      </c>
      <c r="H92" s="124" t="s">
        <v>3246</v>
      </c>
      <c r="I92" s="124" t="s">
        <v>3247</v>
      </c>
      <c r="J92" s="124">
        <v>103</v>
      </c>
      <c r="K92" s="126" t="s">
        <v>291</v>
      </c>
      <c r="L92" s="126" t="s">
        <v>2003</v>
      </c>
      <c r="M92" s="127">
        <v>41358</v>
      </c>
      <c r="N92" s="124"/>
      <c r="O92" s="127">
        <v>41745</v>
      </c>
      <c r="P92" s="124">
        <v>1</v>
      </c>
      <c r="Q92" s="124">
        <v>1</v>
      </c>
      <c r="R92" s="131">
        <v>1</v>
      </c>
      <c r="S92" s="124" t="s">
        <v>27</v>
      </c>
    </row>
    <row r="93" spans="1:19" ht="30" customHeight="1" x14ac:dyDescent="0.25">
      <c r="A93" s="124" t="s">
        <v>2911</v>
      </c>
      <c r="B93" s="124">
        <v>101</v>
      </c>
      <c r="C93" s="124" t="s">
        <v>3248</v>
      </c>
      <c r="D93" s="124" t="s">
        <v>35</v>
      </c>
      <c r="E93" s="124" t="s">
        <v>22</v>
      </c>
      <c r="F93" s="124">
        <v>30799813</v>
      </c>
      <c r="G93" s="124">
        <v>2022137876</v>
      </c>
      <c r="H93" s="124" t="s">
        <v>3249</v>
      </c>
      <c r="I93" s="124" t="s">
        <v>3250</v>
      </c>
      <c r="J93" s="124">
        <v>103</v>
      </c>
      <c r="K93" s="126" t="s">
        <v>792</v>
      </c>
      <c r="L93" s="126" t="s">
        <v>1844</v>
      </c>
      <c r="M93" s="127">
        <v>41628</v>
      </c>
      <c r="N93" s="127">
        <v>42370</v>
      </c>
      <c r="O93" s="127">
        <v>41791</v>
      </c>
      <c r="P93" s="124">
        <v>2</v>
      </c>
      <c r="Q93" s="124">
        <v>2</v>
      </c>
      <c r="R93" s="131">
        <v>1</v>
      </c>
      <c r="S93" s="124" t="s">
        <v>33</v>
      </c>
    </row>
    <row r="94" spans="1:19" ht="30" customHeight="1" x14ac:dyDescent="0.25">
      <c r="A94" s="124" t="s">
        <v>2911</v>
      </c>
      <c r="B94" s="124">
        <v>101</v>
      </c>
      <c r="C94" s="124" t="s">
        <v>3251</v>
      </c>
      <c r="D94" s="124" t="s">
        <v>21</v>
      </c>
      <c r="E94" s="124" t="s">
        <v>181</v>
      </c>
      <c r="F94" s="124">
        <v>47159553</v>
      </c>
      <c r="G94" s="124" t="s">
        <v>3016</v>
      </c>
      <c r="H94" s="124" t="s">
        <v>3252</v>
      </c>
      <c r="I94" s="124" t="s">
        <v>3253</v>
      </c>
      <c r="J94" s="124">
        <v>103</v>
      </c>
      <c r="K94" s="126" t="s">
        <v>3254</v>
      </c>
      <c r="L94" s="126" t="s">
        <v>3255</v>
      </c>
      <c r="M94" s="127">
        <v>41472</v>
      </c>
      <c r="N94" s="124"/>
      <c r="O94" s="127"/>
      <c r="P94" s="124">
        <v>1</v>
      </c>
      <c r="Q94" s="124">
        <v>1</v>
      </c>
      <c r="R94" s="131">
        <v>1</v>
      </c>
      <c r="S94" s="124" t="s">
        <v>27</v>
      </c>
    </row>
    <row r="95" spans="1:19" ht="30" customHeight="1" x14ac:dyDescent="0.25">
      <c r="A95" s="124" t="s">
        <v>2911</v>
      </c>
      <c r="B95" s="124">
        <v>101</v>
      </c>
      <c r="C95" s="124" t="s">
        <v>3256</v>
      </c>
      <c r="D95" s="124" t="s">
        <v>35</v>
      </c>
      <c r="E95" s="124" t="s">
        <v>22</v>
      </c>
      <c r="F95" s="124">
        <v>31397409</v>
      </c>
      <c r="G95" s="124">
        <v>2020306123</v>
      </c>
      <c r="H95" s="124" t="s">
        <v>3257</v>
      </c>
      <c r="I95" s="124" t="s">
        <v>3258</v>
      </c>
      <c r="J95" s="124">
        <v>103</v>
      </c>
      <c r="K95" s="126" t="s">
        <v>3214</v>
      </c>
      <c r="L95" s="126" t="s">
        <v>3259</v>
      </c>
      <c r="M95" s="127">
        <v>38061</v>
      </c>
      <c r="N95" s="124"/>
      <c r="O95" s="127">
        <v>41855</v>
      </c>
      <c r="P95" s="124">
        <v>2</v>
      </c>
      <c r="Q95" s="124">
        <v>1</v>
      </c>
      <c r="R95" s="131">
        <v>0.5</v>
      </c>
      <c r="S95" s="124" t="s">
        <v>27</v>
      </c>
    </row>
    <row r="96" spans="1:19" ht="30" customHeight="1" x14ac:dyDescent="0.25">
      <c r="A96" s="124" t="s">
        <v>2911</v>
      </c>
      <c r="B96" s="124">
        <v>101</v>
      </c>
      <c r="C96" s="124" t="s">
        <v>3260</v>
      </c>
      <c r="D96" s="124" t="s">
        <v>35</v>
      </c>
      <c r="E96" s="124" t="s">
        <v>22</v>
      </c>
      <c r="F96" s="124">
        <v>45739978</v>
      </c>
      <c r="G96" s="124">
        <v>2023712570</v>
      </c>
      <c r="H96" s="124" t="s">
        <v>3261</v>
      </c>
      <c r="I96" s="124" t="s">
        <v>3261</v>
      </c>
      <c r="J96" s="124">
        <v>103</v>
      </c>
      <c r="K96" s="126" t="s">
        <v>792</v>
      </c>
      <c r="L96" s="124" t="s">
        <v>3262</v>
      </c>
      <c r="M96" s="127">
        <v>41648</v>
      </c>
      <c r="N96" s="124"/>
      <c r="O96" s="127"/>
      <c r="P96" s="124">
        <v>5</v>
      </c>
      <c r="Q96" s="124">
        <v>4</v>
      </c>
      <c r="R96" s="131">
        <v>0.8</v>
      </c>
      <c r="S96" s="124" t="s">
        <v>33</v>
      </c>
    </row>
    <row r="97" spans="1:19" ht="30" customHeight="1" x14ac:dyDescent="0.25">
      <c r="A97" s="124" t="s">
        <v>2911</v>
      </c>
      <c r="B97" s="124">
        <v>101</v>
      </c>
      <c r="C97" s="124" t="s">
        <v>3263</v>
      </c>
      <c r="D97" s="124" t="s">
        <v>35</v>
      </c>
      <c r="E97" s="124" t="s">
        <v>22</v>
      </c>
      <c r="F97" s="124">
        <v>35956526</v>
      </c>
      <c r="G97" s="124">
        <v>2022062867</v>
      </c>
      <c r="H97" s="124" t="s">
        <v>3264</v>
      </c>
      <c r="I97" s="124" t="s">
        <v>3265</v>
      </c>
      <c r="J97" s="124">
        <v>103</v>
      </c>
      <c r="K97" s="124" t="s">
        <v>3266</v>
      </c>
      <c r="L97" s="124" t="s">
        <v>3267</v>
      </c>
      <c r="M97" s="127">
        <v>41213</v>
      </c>
      <c r="N97" s="124"/>
      <c r="O97" s="127">
        <v>41791</v>
      </c>
      <c r="P97" s="124">
        <v>1</v>
      </c>
      <c r="Q97" s="124">
        <v>1</v>
      </c>
      <c r="R97" s="131">
        <v>1</v>
      </c>
      <c r="S97" s="124" t="s">
        <v>27</v>
      </c>
    </row>
    <row r="98" spans="1:19" ht="30" customHeight="1" x14ac:dyDescent="0.25">
      <c r="A98" s="124" t="s">
        <v>2911</v>
      </c>
      <c r="B98" s="124">
        <v>101</v>
      </c>
      <c r="C98" s="124" t="s">
        <v>3268</v>
      </c>
      <c r="D98" s="124" t="s">
        <v>21</v>
      </c>
      <c r="E98" s="124" t="s">
        <v>181</v>
      </c>
      <c r="F98" s="124">
        <v>33002592</v>
      </c>
      <c r="G98" s="124">
        <v>1025768854</v>
      </c>
      <c r="H98" s="124" t="s">
        <v>3269</v>
      </c>
      <c r="I98" s="124" t="s">
        <v>3247</v>
      </c>
      <c r="J98" s="124">
        <v>103</v>
      </c>
      <c r="K98" s="124" t="s">
        <v>146</v>
      </c>
      <c r="L98" s="124" t="s">
        <v>2003</v>
      </c>
      <c r="M98" s="127">
        <v>41978</v>
      </c>
      <c r="N98" s="124"/>
      <c r="O98" s="127"/>
      <c r="P98" s="124">
        <v>2</v>
      </c>
      <c r="Q98" s="124">
        <v>1</v>
      </c>
      <c r="R98" s="131">
        <v>0.5</v>
      </c>
      <c r="S98" s="124" t="s">
        <v>27</v>
      </c>
    </row>
    <row r="99" spans="1:19" ht="30" customHeight="1" x14ac:dyDescent="0.25">
      <c r="A99" s="124" t="s">
        <v>2911</v>
      </c>
      <c r="B99" s="124">
        <v>101</v>
      </c>
      <c r="C99" s="124" t="s">
        <v>3270</v>
      </c>
      <c r="D99" s="124" t="s">
        <v>35</v>
      </c>
      <c r="E99" s="124" t="s">
        <v>22</v>
      </c>
      <c r="F99" s="124">
        <v>35866314</v>
      </c>
      <c r="G99" s="124">
        <v>2020217474</v>
      </c>
      <c r="H99" s="124" t="s">
        <v>3271</v>
      </c>
      <c r="I99" s="124" t="s">
        <v>3271</v>
      </c>
      <c r="J99" s="124">
        <v>103</v>
      </c>
      <c r="K99" s="126" t="s">
        <v>2960</v>
      </c>
      <c r="L99" s="124" t="s">
        <v>2215</v>
      </c>
      <c r="M99" s="127">
        <v>41964</v>
      </c>
      <c r="N99" s="124"/>
      <c r="O99" s="127"/>
      <c r="P99" s="124">
        <v>1</v>
      </c>
      <c r="Q99" s="124">
        <v>1</v>
      </c>
      <c r="R99" s="131">
        <v>1</v>
      </c>
      <c r="S99" s="124" t="s">
        <v>27</v>
      </c>
    </row>
    <row r="100" spans="1:19" ht="30" customHeight="1" x14ac:dyDescent="0.25">
      <c r="A100" s="124" t="s">
        <v>2911</v>
      </c>
      <c r="B100" s="124">
        <v>101</v>
      </c>
      <c r="C100" s="124" t="s">
        <v>3272</v>
      </c>
      <c r="D100" s="124" t="s">
        <v>35</v>
      </c>
      <c r="E100" s="124" t="s">
        <v>22</v>
      </c>
      <c r="F100" s="124">
        <v>36698989</v>
      </c>
      <c r="G100" s="124">
        <v>2022274980</v>
      </c>
      <c r="H100" s="124" t="s">
        <v>3273</v>
      </c>
      <c r="I100" s="124" t="s">
        <v>3274</v>
      </c>
      <c r="J100" s="124">
        <v>103</v>
      </c>
      <c r="K100" s="124" t="s">
        <v>171</v>
      </c>
      <c r="L100" s="124" t="s">
        <v>2003</v>
      </c>
      <c r="M100" s="127">
        <v>42059</v>
      </c>
      <c r="N100" s="124"/>
      <c r="O100" s="127"/>
      <c r="P100" s="124">
        <v>5</v>
      </c>
      <c r="Q100" s="124">
        <v>4</v>
      </c>
      <c r="R100" s="131">
        <v>0.8</v>
      </c>
      <c r="S100" s="124" t="s">
        <v>33</v>
      </c>
    </row>
    <row r="101" spans="1:19" ht="30" customHeight="1" x14ac:dyDescent="0.25">
      <c r="A101" s="124" t="s">
        <v>2911</v>
      </c>
      <c r="B101" s="124">
        <v>101</v>
      </c>
      <c r="C101" s="124" t="s">
        <v>3227</v>
      </c>
      <c r="D101" s="124" t="s">
        <v>35</v>
      </c>
      <c r="E101" s="124" t="s">
        <v>22</v>
      </c>
      <c r="F101" s="124">
        <v>35710691</v>
      </c>
      <c r="G101" s="124">
        <v>2020249638</v>
      </c>
      <c r="H101" s="124" t="s">
        <v>3275</v>
      </c>
      <c r="I101" s="124" t="s">
        <v>3275</v>
      </c>
      <c r="J101" s="124">
        <v>103</v>
      </c>
      <c r="K101" s="124" t="s">
        <v>3141</v>
      </c>
      <c r="L101" s="124" t="s">
        <v>3142</v>
      </c>
      <c r="M101" s="127">
        <v>42027</v>
      </c>
      <c r="N101" s="127">
        <v>42547</v>
      </c>
      <c r="O101" s="127"/>
      <c r="P101" s="124">
        <v>4</v>
      </c>
      <c r="Q101" s="124">
        <v>2</v>
      </c>
      <c r="R101" s="131">
        <v>0.5</v>
      </c>
      <c r="S101" s="124" t="s">
        <v>33</v>
      </c>
    </row>
    <row r="102" spans="1:19" ht="30" customHeight="1" x14ac:dyDescent="0.25">
      <c r="A102" s="124" t="s">
        <v>2911</v>
      </c>
      <c r="B102" s="124">
        <v>101</v>
      </c>
      <c r="C102" s="124" t="s">
        <v>3276</v>
      </c>
      <c r="D102" s="124" t="s">
        <v>21</v>
      </c>
      <c r="E102" s="124" t="s">
        <v>181</v>
      </c>
      <c r="F102" s="124">
        <v>47982713</v>
      </c>
      <c r="G102" s="124" t="s">
        <v>3016</v>
      </c>
      <c r="H102" s="124" t="s">
        <v>3277</v>
      </c>
      <c r="I102" s="124" t="s">
        <v>3278</v>
      </c>
      <c r="J102" s="124">
        <v>103</v>
      </c>
      <c r="K102" s="124" t="s">
        <v>3141</v>
      </c>
      <c r="L102" s="124" t="s">
        <v>3279</v>
      </c>
      <c r="M102" s="127">
        <v>42066</v>
      </c>
      <c r="N102" s="124"/>
      <c r="O102" s="127"/>
      <c r="P102" s="124">
        <v>1</v>
      </c>
      <c r="Q102" s="124">
        <v>1</v>
      </c>
      <c r="R102" s="131">
        <v>1</v>
      </c>
      <c r="S102" s="124" t="s">
        <v>27</v>
      </c>
    </row>
    <row r="103" spans="1:19" ht="30" customHeight="1" x14ac:dyDescent="0.25">
      <c r="A103" s="124" t="s">
        <v>2911</v>
      </c>
      <c r="B103" s="124">
        <v>101</v>
      </c>
      <c r="C103" s="124" t="s">
        <v>3280</v>
      </c>
      <c r="D103" s="124" t="s">
        <v>21</v>
      </c>
      <c r="E103" s="124" t="s">
        <v>181</v>
      </c>
      <c r="F103" s="124">
        <v>41333314</v>
      </c>
      <c r="G103" s="124">
        <v>1045049775</v>
      </c>
      <c r="H103" s="124" t="s">
        <v>3281</v>
      </c>
      <c r="I103" s="124" t="s">
        <v>3282</v>
      </c>
      <c r="J103" s="124">
        <v>103</v>
      </c>
      <c r="K103" s="124" t="s">
        <v>3002</v>
      </c>
      <c r="L103" s="124" t="s">
        <v>3170</v>
      </c>
      <c r="M103" s="127">
        <v>42206</v>
      </c>
      <c r="N103" s="124"/>
      <c r="O103" s="127"/>
      <c r="P103" s="124">
        <v>1</v>
      </c>
      <c r="Q103" s="124">
        <v>1</v>
      </c>
      <c r="R103" s="131">
        <v>1</v>
      </c>
      <c r="S103" s="124" t="s">
        <v>27</v>
      </c>
    </row>
    <row r="104" spans="1:19" ht="30" customHeight="1" x14ac:dyDescent="0.25">
      <c r="A104" s="124" t="s">
        <v>2911</v>
      </c>
      <c r="B104" s="124">
        <v>101</v>
      </c>
      <c r="C104" s="124" t="s">
        <v>3283</v>
      </c>
      <c r="D104" s="124" t="s">
        <v>35</v>
      </c>
      <c r="E104" s="124" t="s">
        <v>22</v>
      </c>
      <c r="F104" s="124">
        <v>46930051</v>
      </c>
      <c r="G104" s="124">
        <v>2023653456</v>
      </c>
      <c r="H104" s="124" t="s">
        <v>3284</v>
      </c>
      <c r="I104" s="124" t="s">
        <v>3284</v>
      </c>
      <c r="J104" s="124">
        <v>103</v>
      </c>
      <c r="K104" s="124" t="s">
        <v>274</v>
      </c>
      <c r="L104" s="124" t="s">
        <v>3285</v>
      </c>
      <c r="M104" s="127">
        <v>42382</v>
      </c>
      <c r="N104" s="124"/>
      <c r="O104" s="127"/>
      <c r="P104" s="124">
        <v>1</v>
      </c>
      <c r="Q104" s="124">
        <v>1</v>
      </c>
      <c r="R104" s="131">
        <v>1</v>
      </c>
      <c r="S104" s="124" t="s">
        <v>27</v>
      </c>
    </row>
    <row r="105" spans="1:19" ht="30" customHeight="1" x14ac:dyDescent="0.25">
      <c r="A105" s="124" t="s">
        <v>2911</v>
      </c>
      <c r="B105" s="124">
        <v>101</v>
      </c>
      <c r="C105" s="124" t="s">
        <v>3286</v>
      </c>
      <c r="D105" s="124" t="s">
        <v>35</v>
      </c>
      <c r="E105" s="124" t="s">
        <v>22</v>
      </c>
      <c r="F105" s="124">
        <v>48333816</v>
      </c>
      <c r="G105" s="124">
        <v>2120135952</v>
      </c>
      <c r="H105" s="124" t="s">
        <v>3287</v>
      </c>
      <c r="I105" s="124" t="s">
        <v>3288</v>
      </c>
      <c r="J105" s="124">
        <v>103</v>
      </c>
      <c r="K105" s="124" t="s">
        <v>3289</v>
      </c>
      <c r="L105" s="126" t="s">
        <v>3290</v>
      </c>
      <c r="M105" s="127">
        <v>42401</v>
      </c>
      <c r="N105" s="124"/>
      <c r="O105" s="127"/>
      <c r="P105" s="124">
        <v>3</v>
      </c>
      <c r="Q105" s="124">
        <v>3</v>
      </c>
      <c r="R105" s="131">
        <v>1</v>
      </c>
      <c r="S105" s="124" t="s">
        <v>33</v>
      </c>
    </row>
    <row r="106" spans="1:19" ht="30" customHeight="1" x14ac:dyDescent="0.25">
      <c r="A106" s="124" t="s">
        <v>2911</v>
      </c>
      <c r="B106" s="124">
        <v>101</v>
      </c>
      <c r="C106" s="124" t="s">
        <v>3291</v>
      </c>
      <c r="D106" s="124" t="s">
        <v>35</v>
      </c>
      <c r="E106" s="124" t="s">
        <v>22</v>
      </c>
      <c r="F106" s="124">
        <v>42181186</v>
      </c>
      <c r="G106" s="124">
        <v>2023114676</v>
      </c>
      <c r="H106" s="124" t="s">
        <v>3292</v>
      </c>
      <c r="I106" s="124" t="s">
        <v>3292</v>
      </c>
      <c r="J106" s="124">
        <v>103</v>
      </c>
      <c r="K106" s="124" t="s">
        <v>3293</v>
      </c>
      <c r="L106" s="126" t="s">
        <v>3294</v>
      </c>
      <c r="M106" s="127">
        <v>42461</v>
      </c>
      <c r="N106" s="124"/>
      <c r="O106" s="127"/>
      <c r="P106" s="124">
        <v>1</v>
      </c>
      <c r="Q106" s="124">
        <v>1</v>
      </c>
      <c r="R106" s="131">
        <v>1</v>
      </c>
      <c r="S106" s="124" t="s">
        <v>27</v>
      </c>
    </row>
    <row r="107" spans="1:19" ht="30" customHeight="1" x14ac:dyDescent="0.25">
      <c r="A107" s="124" t="s">
        <v>2911</v>
      </c>
      <c r="B107" s="124">
        <v>101</v>
      </c>
      <c r="C107" s="124" t="s">
        <v>3295</v>
      </c>
      <c r="D107" s="124" t="s">
        <v>21</v>
      </c>
      <c r="E107" s="124" t="s">
        <v>181</v>
      </c>
      <c r="F107" s="124">
        <v>50087754</v>
      </c>
      <c r="G107" s="124" t="s">
        <v>3016</v>
      </c>
      <c r="H107" s="124" t="s">
        <v>3296</v>
      </c>
      <c r="I107" s="124" t="s">
        <v>3297</v>
      </c>
      <c r="J107" s="124">
        <v>103</v>
      </c>
      <c r="K107" s="126" t="s">
        <v>3298</v>
      </c>
      <c r="L107" s="126" t="s">
        <v>3299</v>
      </c>
      <c r="M107" s="127">
        <v>42397</v>
      </c>
      <c r="N107" s="124"/>
      <c r="O107" s="127"/>
      <c r="P107" s="124">
        <v>1</v>
      </c>
      <c r="Q107" s="124">
        <v>1</v>
      </c>
      <c r="R107" s="131">
        <v>1</v>
      </c>
      <c r="S107" s="124" t="s">
        <v>27</v>
      </c>
    </row>
    <row r="108" spans="1:19" ht="30" customHeight="1" x14ac:dyDescent="0.25">
      <c r="A108" s="124" t="s">
        <v>2911</v>
      </c>
      <c r="B108" s="124">
        <v>101</v>
      </c>
      <c r="C108" s="124" t="s">
        <v>3301</v>
      </c>
      <c r="D108" s="124" t="s">
        <v>35</v>
      </c>
      <c r="E108" s="124" t="s">
        <v>22</v>
      </c>
      <c r="F108" s="124">
        <v>46836225</v>
      </c>
      <c r="G108" s="124">
        <v>2023618784</v>
      </c>
      <c r="H108" s="124" t="s">
        <v>3302</v>
      </c>
      <c r="I108" s="124" t="s">
        <v>3303</v>
      </c>
      <c r="J108" s="124">
        <v>104</v>
      </c>
      <c r="K108" s="126" t="s">
        <v>238</v>
      </c>
      <c r="L108" s="124" t="s">
        <v>3304</v>
      </c>
      <c r="M108" s="127">
        <v>41373</v>
      </c>
      <c r="N108" s="124"/>
      <c r="O108" s="127">
        <v>41744</v>
      </c>
      <c r="P108" s="124">
        <v>1</v>
      </c>
      <c r="Q108" s="124">
        <v>1</v>
      </c>
      <c r="R108" s="131">
        <v>1</v>
      </c>
      <c r="S108" s="124" t="s">
        <v>27</v>
      </c>
    </row>
    <row r="109" spans="1:19" ht="30" customHeight="1" x14ac:dyDescent="0.25">
      <c r="A109" s="124" t="s">
        <v>2911</v>
      </c>
      <c r="B109" s="124">
        <v>101</v>
      </c>
      <c r="C109" s="124" t="s">
        <v>3305</v>
      </c>
      <c r="D109" s="124" t="s">
        <v>21</v>
      </c>
      <c r="E109" s="124" t="s">
        <v>181</v>
      </c>
      <c r="F109" s="124">
        <v>33625638</v>
      </c>
      <c r="G109" s="124">
        <v>1025340602</v>
      </c>
      <c r="H109" s="124" t="s">
        <v>3306</v>
      </c>
      <c r="I109" s="124" t="s">
        <v>3307</v>
      </c>
      <c r="J109" s="124">
        <v>104</v>
      </c>
      <c r="K109" s="126" t="s">
        <v>3308</v>
      </c>
      <c r="L109" s="126" t="s">
        <v>3309</v>
      </c>
      <c r="M109" s="127">
        <v>35760</v>
      </c>
      <c r="N109" s="124"/>
      <c r="O109" s="127">
        <v>41963</v>
      </c>
      <c r="P109" s="124">
        <v>1</v>
      </c>
      <c r="Q109" s="124">
        <v>1</v>
      </c>
      <c r="R109" s="131">
        <v>1</v>
      </c>
      <c r="S109" s="124" t="s">
        <v>27</v>
      </c>
    </row>
    <row r="110" spans="1:19" ht="30" customHeight="1" x14ac:dyDescent="0.25">
      <c r="A110" s="124" t="s">
        <v>2911</v>
      </c>
      <c r="B110" s="124">
        <v>101</v>
      </c>
      <c r="C110" s="124" t="s">
        <v>3310</v>
      </c>
      <c r="D110" s="124" t="s">
        <v>35</v>
      </c>
      <c r="E110" s="124" t="s">
        <v>22</v>
      </c>
      <c r="F110" s="124">
        <v>31746632</v>
      </c>
      <c r="G110" s="124">
        <v>2020897439</v>
      </c>
      <c r="H110" s="124" t="s">
        <v>3311</v>
      </c>
      <c r="I110" s="124" t="s">
        <v>3311</v>
      </c>
      <c r="J110" s="124">
        <v>104</v>
      </c>
      <c r="K110" s="126" t="s">
        <v>3312</v>
      </c>
      <c r="L110" s="124" t="s">
        <v>3313</v>
      </c>
      <c r="M110" s="127">
        <v>36040</v>
      </c>
      <c r="N110" s="124"/>
      <c r="O110" s="127">
        <v>41782</v>
      </c>
      <c r="P110" s="124">
        <v>1</v>
      </c>
      <c r="Q110" s="124">
        <v>1</v>
      </c>
      <c r="R110" s="131">
        <v>1</v>
      </c>
      <c r="S110" s="124" t="s">
        <v>27</v>
      </c>
    </row>
    <row r="111" spans="1:19" ht="30" customHeight="1" x14ac:dyDescent="0.25">
      <c r="A111" s="124" t="s">
        <v>2911</v>
      </c>
      <c r="B111" s="124">
        <v>101</v>
      </c>
      <c r="C111" s="124" t="s">
        <v>3314</v>
      </c>
      <c r="D111" s="124" t="s">
        <v>35</v>
      </c>
      <c r="E111" s="124" t="s">
        <v>22</v>
      </c>
      <c r="F111" s="124">
        <v>17327598</v>
      </c>
      <c r="G111" s="124">
        <v>2020342885</v>
      </c>
      <c r="H111" s="124" t="s">
        <v>3315</v>
      </c>
      <c r="I111" s="124" t="s">
        <v>3316</v>
      </c>
      <c r="J111" s="124">
        <v>104</v>
      </c>
      <c r="K111" s="126" t="s">
        <v>3317</v>
      </c>
      <c r="L111" s="126" t="s">
        <v>3318</v>
      </c>
      <c r="M111" s="127">
        <v>36832</v>
      </c>
      <c r="N111" s="124"/>
      <c r="O111" s="127">
        <v>41970</v>
      </c>
      <c r="P111" s="124">
        <v>10</v>
      </c>
      <c r="Q111" s="124">
        <v>5</v>
      </c>
      <c r="R111" s="131">
        <v>0.5</v>
      </c>
      <c r="S111" s="124" t="s">
        <v>33</v>
      </c>
    </row>
    <row r="112" spans="1:19" ht="30" customHeight="1" x14ac:dyDescent="0.25">
      <c r="A112" s="124" t="s">
        <v>2911</v>
      </c>
      <c r="B112" s="124">
        <v>101</v>
      </c>
      <c r="C112" s="124" t="s">
        <v>3319</v>
      </c>
      <c r="D112" s="124" t="s">
        <v>21</v>
      </c>
      <c r="E112" s="124" t="s">
        <v>22</v>
      </c>
      <c r="F112" s="124">
        <v>30170681</v>
      </c>
      <c r="G112" s="124">
        <v>1020193658</v>
      </c>
      <c r="H112" s="124" t="s">
        <v>3320</v>
      </c>
      <c r="I112" s="124" t="s">
        <v>3321</v>
      </c>
      <c r="J112" s="124">
        <v>104</v>
      </c>
      <c r="K112" s="126" t="s">
        <v>3322</v>
      </c>
      <c r="L112" s="124" t="s">
        <v>2319</v>
      </c>
      <c r="M112" s="127">
        <v>40695</v>
      </c>
      <c r="N112" s="124"/>
      <c r="O112" s="127">
        <v>41759</v>
      </c>
      <c r="P112" s="124">
        <v>2</v>
      </c>
      <c r="Q112" s="124">
        <v>1</v>
      </c>
      <c r="R112" s="131">
        <v>0.5</v>
      </c>
      <c r="S112" s="124" t="s">
        <v>27</v>
      </c>
    </row>
    <row r="113" spans="1:19" ht="30" customHeight="1" x14ac:dyDescent="0.25">
      <c r="A113" s="124" t="s">
        <v>2911</v>
      </c>
      <c r="B113" s="124">
        <v>101</v>
      </c>
      <c r="C113" s="124" t="s">
        <v>3323</v>
      </c>
      <c r="D113" s="124" t="s">
        <v>21</v>
      </c>
      <c r="E113" s="124" t="s">
        <v>181</v>
      </c>
      <c r="F113" s="124">
        <v>17523206</v>
      </c>
      <c r="G113" s="124">
        <v>1025146705</v>
      </c>
      <c r="H113" s="124" t="s">
        <v>3324</v>
      </c>
      <c r="I113" s="124" t="s">
        <v>3324</v>
      </c>
      <c r="J113" s="124">
        <v>104</v>
      </c>
      <c r="K113" s="126" t="s">
        <v>3289</v>
      </c>
      <c r="L113" s="126" t="s">
        <v>966</v>
      </c>
      <c r="M113" s="127">
        <v>40772</v>
      </c>
      <c r="N113" s="124"/>
      <c r="O113" s="127">
        <v>41726</v>
      </c>
      <c r="P113" s="124">
        <v>1</v>
      </c>
      <c r="Q113" s="124">
        <v>1</v>
      </c>
      <c r="R113" s="131">
        <v>1</v>
      </c>
      <c r="S113" s="124" t="s">
        <v>27</v>
      </c>
    </row>
    <row r="114" spans="1:19" ht="30" customHeight="1" x14ac:dyDescent="0.25">
      <c r="A114" s="124" t="s">
        <v>2911</v>
      </c>
      <c r="B114" s="124">
        <v>101</v>
      </c>
      <c r="C114" s="124" t="s">
        <v>3325</v>
      </c>
      <c r="D114" s="124" t="s">
        <v>21</v>
      </c>
      <c r="E114" s="124" t="s">
        <v>181</v>
      </c>
      <c r="F114" s="124">
        <v>32173776</v>
      </c>
      <c r="G114" s="124">
        <v>1025376484</v>
      </c>
      <c r="H114" s="124" t="s">
        <v>3326</v>
      </c>
      <c r="I114" s="124" t="s">
        <v>3327</v>
      </c>
      <c r="J114" s="124">
        <v>104</v>
      </c>
      <c r="K114" s="126" t="s">
        <v>146</v>
      </c>
      <c r="L114" s="124" t="s">
        <v>2003</v>
      </c>
      <c r="M114" s="127">
        <v>37335</v>
      </c>
      <c r="N114" s="124"/>
      <c r="O114" s="127">
        <v>41729</v>
      </c>
      <c r="P114" s="124">
        <v>1</v>
      </c>
      <c r="Q114" s="124">
        <v>1</v>
      </c>
      <c r="R114" s="131">
        <v>1</v>
      </c>
      <c r="S114" s="124" t="s">
        <v>27</v>
      </c>
    </row>
    <row r="115" spans="1:19" ht="30" customHeight="1" x14ac:dyDescent="0.25">
      <c r="A115" s="124" t="s">
        <v>2911</v>
      </c>
      <c r="B115" s="124">
        <v>101</v>
      </c>
      <c r="C115" s="124" t="s">
        <v>3328</v>
      </c>
      <c r="D115" s="124" t="s">
        <v>21</v>
      </c>
      <c r="E115" s="124" t="s">
        <v>181</v>
      </c>
      <c r="F115" s="124">
        <v>43278329</v>
      </c>
      <c r="G115" s="124">
        <v>1077114170</v>
      </c>
      <c r="H115" s="124" t="s">
        <v>3329</v>
      </c>
      <c r="I115" s="124" t="s">
        <v>3330</v>
      </c>
      <c r="J115" s="124">
        <v>104</v>
      </c>
      <c r="K115" s="126" t="s">
        <v>291</v>
      </c>
      <c r="L115" s="124" t="s">
        <v>2219</v>
      </c>
      <c r="M115" s="127">
        <v>38961</v>
      </c>
      <c r="N115" s="124"/>
      <c r="O115" s="127">
        <v>41726</v>
      </c>
      <c r="P115" s="124">
        <v>1</v>
      </c>
      <c r="Q115" s="124">
        <v>1</v>
      </c>
      <c r="R115" s="131">
        <v>1</v>
      </c>
      <c r="S115" s="124" t="s">
        <v>27</v>
      </c>
    </row>
    <row r="116" spans="1:19" ht="30" customHeight="1" x14ac:dyDescent="0.25">
      <c r="A116" s="124" t="s">
        <v>2911</v>
      </c>
      <c r="B116" s="124">
        <v>101</v>
      </c>
      <c r="C116" s="124" t="s">
        <v>3331</v>
      </c>
      <c r="D116" s="124" t="s">
        <v>21</v>
      </c>
      <c r="E116" s="124" t="s">
        <v>181</v>
      </c>
      <c r="F116" s="124">
        <v>43664806</v>
      </c>
      <c r="G116" s="124" t="s">
        <v>3016</v>
      </c>
      <c r="H116" s="124" t="s">
        <v>3332</v>
      </c>
      <c r="I116" s="124" t="s">
        <v>3332</v>
      </c>
      <c r="J116" s="124">
        <v>104</v>
      </c>
      <c r="K116" s="126" t="s">
        <v>291</v>
      </c>
      <c r="L116" s="126" t="s">
        <v>1113</v>
      </c>
      <c r="M116" s="127">
        <v>39273</v>
      </c>
      <c r="N116" s="124"/>
      <c r="O116" s="127">
        <v>42005</v>
      </c>
      <c r="P116" s="124">
        <v>1</v>
      </c>
      <c r="Q116" s="124">
        <v>1</v>
      </c>
      <c r="R116" s="131">
        <v>1</v>
      </c>
      <c r="S116" s="124" t="s">
        <v>27</v>
      </c>
    </row>
    <row r="117" spans="1:19" ht="30" customHeight="1" x14ac:dyDescent="0.25">
      <c r="A117" s="124" t="s">
        <v>2911</v>
      </c>
      <c r="B117" s="124">
        <v>101</v>
      </c>
      <c r="C117" s="124" t="s">
        <v>3333</v>
      </c>
      <c r="D117" s="124" t="s">
        <v>35</v>
      </c>
      <c r="E117" s="124" t="s">
        <v>22</v>
      </c>
      <c r="F117" s="124">
        <v>35032006</v>
      </c>
      <c r="G117" s="124" t="s">
        <v>3016</v>
      </c>
      <c r="H117" s="124" t="s">
        <v>3334</v>
      </c>
      <c r="I117" s="124" t="s">
        <v>3335</v>
      </c>
      <c r="J117" s="124">
        <v>104</v>
      </c>
      <c r="K117" s="126" t="s">
        <v>2960</v>
      </c>
      <c r="L117" s="126" t="s">
        <v>1864</v>
      </c>
      <c r="M117" s="127">
        <v>39573</v>
      </c>
      <c r="N117" s="124"/>
      <c r="O117" s="127">
        <v>42005</v>
      </c>
      <c r="P117" s="124">
        <v>1</v>
      </c>
      <c r="Q117" s="124">
        <v>1</v>
      </c>
      <c r="R117" s="131">
        <v>1</v>
      </c>
      <c r="S117" s="124" t="s">
        <v>27</v>
      </c>
    </row>
    <row r="118" spans="1:19" ht="30" customHeight="1" x14ac:dyDescent="0.25">
      <c r="A118" s="124" t="s">
        <v>2911</v>
      </c>
      <c r="B118" s="124">
        <v>101</v>
      </c>
      <c r="C118" s="124" t="s">
        <v>3336</v>
      </c>
      <c r="D118" s="124" t="s">
        <v>21</v>
      </c>
      <c r="E118" s="124" t="s">
        <v>181</v>
      </c>
      <c r="F118" s="124">
        <v>32131771</v>
      </c>
      <c r="G118" s="124" t="s">
        <v>3016</v>
      </c>
      <c r="H118" s="124" t="s">
        <v>3337</v>
      </c>
      <c r="I118" s="124" t="s">
        <v>3337</v>
      </c>
      <c r="J118" s="124">
        <v>104</v>
      </c>
      <c r="K118" s="126" t="s">
        <v>146</v>
      </c>
      <c r="L118" s="126" t="s">
        <v>1711</v>
      </c>
      <c r="M118" s="127">
        <v>39720</v>
      </c>
      <c r="N118" s="124"/>
      <c r="O118" s="127">
        <v>41983</v>
      </c>
      <c r="P118" s="124">
        <v>1</v>
      </c>
      <c r="Q118" s="124">
        <v>1</v>
      </c>
      <c r="R118" s="131">
        <v>1</v>
      </c>
      <c r="S118" s="124" t="s">
        <v>27</v>
      </c>
    </row>
    <row r="119" spans="1:19" ht="30" customHeight="1" x14ac:dyDescent="0.25">
      <c r="A119" s="124" t="s">
        <v>2911</v>
      </c>
      <c r="B119" s="124">
        <v>101</v>
      </c>
      <c r="C119" s="124" t="s">
        <v>3338</v>
      </c>
      <c r="D119" s="124" t="s">
        <v>35</v>
      </c>
      <c r="E119" s="124" t="s">
        <v>22</v>
      </c>
      <c r="F119" s="125" t="s">
        <v>3339</v>
      </c>
      <c r="G119" s="124">
        <v>2020804731</v>
      </c>
      <c r="H119" s="124" t="s">
        <v>3340</v>
      </c>
      <c r="I119" s="124" t="s">
        <v>3340</v>
      </c>
      <c r="J119" s="124">
        <v>104</v>
      </c>
      <c r="K119" s="126" t="s">
        <v>792</v>
      </c>
      <c r="L119" s="126" t="s">
        <v>1844</v>
      </c>
      <c r="M119" s="127">
        <v>39783</v>
      </c>
      <c r="N119" s="124"/>
      <c r="O119" s="127">
        <v>41730</v>
      </c>
      <c r="P119" s="124">
        <v>5</v>
      </c>
      <c r="Q119" s="124">
        <v>3</v>
      </c>
      <c r="R119" s="131">
        <v>0.6</v>
      </c>
      <c r="S119" s="124" t="s">
        <v>33</v>
      </c>
    </row>
    <row r="120" spans="1:19" ht="30" customHeight="1" x14ac:dyDescent="0.25">
      <c r="A120" s="124" t="s">
        <v>2911</v>
      </c>
      <c r="B120" s="124">
        <v>101</v>
      </c>
      <c r="C120" s="124" t="s">
        <v>3341</v>
      </c>
      <c r="D120" s="124" t="s">
        <v>21</v>
      </c>
      <c r="E120" s="124" t="s">
        <v>181</v>
      </c>
      <c r="F120" s="124">
        <v>45276927</v>
      </c>
      <c r="G120" s="124">
        <v>1070246782</v>
      </c>
      <c r="H120" s="124" t="s">
        <v>3342</v>
      </c>
      <c r="I120" s="124" t="s">
        <v>3343</v>
      </c>
      <c r="J120" s="124">
        <v>104</v>
      </c>
      <c r="K120" s="126" t="s">
        <v>3039</v>
      </c>
      <c r="L120" s="126" t="s">
        <v>3344</v>
      </c>
      <c r="M120" s="127">
        <v>40168</v>
      </c>
      <c r="N120" s="124"/>
      <c r="O120" s="127">
        <v>41731</v>
      </c>
      <c r="P120" s="124">
        <v>1</v>
      </c>
      <c r="Q120" s="124">
        <v>1</v>
      </c>
      <c r="R120" s="131">
        <v>1</v>
      </c>
      <c r="S120" s="124" t="s">
        <v>27</v>
      </c>
    </row>
    <row r="121" spans="1:19" ht="30" customHeight="1" x14ac:dyDescent="0.25">
      <c r="A121" s="124" t="s">
        <v>2911</v>
      </c>
      <c r="B121" s="124">
        <v>101</v>
      </c>
      <c r="C121" s="124" t="s">
        <v>3345</v>
      </c>
      <c r="D121" s="124" t="s">
        <v>35</v>
      </c>
      <c r="E121" s="124" t="s">
        <v>22</v>
      </c>
      <c r="F121" s="124">
        <v>31319823</v>
      </c>
      <c r="G121" s="124">
        <v>2020344854</v>
      </c>
      <c r="H121" s="124" t="s">
        <v>3346</v>
      </c>
      <c r="I121" s="124" t="s">
        <v>3347</v>
      </c>
      <c r="J121" s="124">
        <v>104</v>
      </c>
      <c r="K121" s="126" t="s">
        <v>3348</v>
      </c>
      <c r="L121" s="126" t="s">
        <v>3349</v>
      </c>
      <c r="M121" s="127">
        <v>41606</v>
      </c>
      <c r="N121" s="124"/>
      <c r="O121" s="124"/>
      <c r="P121" s="124">
        <v>1</v>
      </c>
      <c r="Q121" s="124">
        <v>1</v>
      </c>
      <c r="R121" s="131">
        <v>1</v>
      </c>
      <c r="S121" s="124" t="s">
        <v>27</v>
      </c>
    </row>
    <row r="122" spans="1:19" ht="30" customHeight="1" x14ac:dyDescent="0.25">
      <c r="A122" s="124" t="s">
        <v>2911</v>
      </c>
      <c r="B122" s="124">
        <v>101</v>
      </c>
      <c r="C122" s="124" t="s">
        <v>3345</v>
      </c>
      <c r="D122" s="124" t="s">
        <v>35</v>
      </c>
      <c r="E122" s="124" t="s">
        <v>22</v>
      </c>
      <c r="F122" s="124">
        <v>31319823</v>
      </c>
      <c r="G122" s="124">
        <v>2020344854</v>
      </c>
      <c r="H122" s="124" t="s">
        <v>3350</v>
      </c>
      <c r="I122" s="124" t="s">
        <v>3351</v>
      </c>
      <c r="J122" s="124">
        <v>104</v>
      </c>
      <c r="K122" s="126" t="s">
        <v>3348</v>
      </c>
      <c r="L122" s="126" t="s">
        <v>3352</v>
      </c>
      <c r="M122" s="127">
        <v>41606</v>
      </c>
      <c r="N122" s="124"/>
      <c r="O122" s="124"/>
      <c r="P122" s="124">
        <v>2</v>
      </c>
      <c r="Q122" s="124">
        <v>1</v>
      </c>
      <c r="R122" s="131">
        <v>0.5</v>
      </c>
      <c r="S122" s="124" t="s">
        <v>27</v>
      </c>
    </row>
    <row r="123" spans="1:19" ht="30" customHeight="1" x14ac:dyDescent="0.25">
      <c r="A123" s="124" t="s">
        <v>2911</v>
      </c>
      <c r="B123" s="124">
        <v>101</v>
      </c>
      <c r="C123" s="124" t="s">
        <v>2940</v>
      </c>
      <c r="D123" s="124" t="s">
        <v>35</v>
      </c>
      <c r="E123" s="124" t="s">
        <v>22</v>
      </c>
      <c r="F123" s="124">
        <v>31800785</v>
      </c>
      <c r="G123" s="124">
        <v>2021473564</v>
      </c>
      <c r="H123" s="124" t="s">
        <v>3353</v>
      </c>
      <c r="I123" s="124" t="s">
        <v>3354</v>
      </c>
      <c r="J123" s="124">
        <v>104</v>
      </c>
      <c r="K123" s="126" t="s">
        <v>792</v>
      </c>
      <c r="L123" s="126" t="s">
        <v>3355</v>
      </c>
      <c r="M123" s="127">
        <v>40664</v>
      </c>
      <c r="N123" s="124"/>
      <c r="O123" s="127">
        <v>41717</v>
      </c>
      <c r="P123" s="124">
        <v>2</v>
      </c>
      <c r="Q123" s="124">
        <v>2</v>
      </c>
      <c r="R123" s="131">
        <v>1</v>
      </c>
      <c r="S123" s="124" t="s">
        <v>33</v>
      </c>
    </row>
    <row r="124" spans="1:19" ht="30" customHeight="1" x14ac:dyDescent="0.25">
      <c r="A124" s="124" t="s">
        <v>2911</v>
      </c>
      <c r="B124" s="124">
        <v>101</v>
      </c>
      <c r="C124" s="124" t="s">
        <v>3356</v>
      </c>
      <c r="D124" s="124" t="s">
        <v>21</v>
      </c>
      <c r="E124" s="124" t="s">
        <v>181</v>
      </c>
      <c r="F124" s="124">
        <v>32078501</v>
      </c>
      <c r="G124" s="124">
        <v>1024636569</v>
      </c>
      <c r="H124" s="124" t="s">
        <v>3357</v>
      </c>
      <c r="I124" s="124" t="s">
        <v>3357</v>
      </c>
      <c r="J124" s="124">
        <v>104</v>
      </c>
      <c r="K124" s="126" t="s">
        <v>3002</v>
      </c>
      <c r="L124" s="126" t="s">
        <v>3358</v>
      </c>
      <c r="M124" s="127">
        <v>40886</v>
      </c>
      <c r="N124" s="124"/>
      <c r="O124" s="127">
        <v>41751</v>
      </c>
      <c r="P124" s="124">
        <v>1</v>
      </c>
      <c r="Q124" s="124">
        <v>1</v>
      </c>
      <c r="R124" s="131">
        <v>1</v>
      </c>
      <c r="S124" s="124" t="s">
        <v>27</v>
      </c>
    </row>
    <row r="125" spans="1:19" ht="30" customHeight="1" x14ac:dyDescent="0.25">
      <c r="A125" s="124" t="s">
        <v>2911</v>
      </c>
      <c r="B125" s="124">
        <v>101</v>
      </c>
      <c r="C125" s="124" t="s">
        <v>3359</v>
      </c>
      <c r="D125" s="124" t="s">
        <v>21</v>
      </c>
      <c r="E125" s="124" t="s">
        <v>181</v>
      </c>
      <c r="F125" s="124">
        <v>46677291</v>
      </c>
      <c r="G125" s="124" t="s">
        <v>3016</v>
      </c>
      <c r="H125" s="124" t="s">
        <v>3360</v>
      </c>
      <c r="I125" s="124" t="s">
        <v>3361</v>
      </c>
      <c r="J125" s="124">
        <v>104</v>
      </c>
      <c r="K125" s="126" t="s">
        <v>3317</v>
      </c>
      <c r="L125" s="126" t="s">
        <v>2219</v>
      </c>
      <c r="M125" s="127">
        <v>41051</v>
      </c>
      <c r="N125" s="124"/>
      <c r="O125" s="127">
        <v>41751</v>
      </c>
      <c r="P125" s="124">
        <v>1</v>
      </c>
      <c r="Q125" s="124">
        <v>1</v>
      </c>
      <c r="R125" s="131">
        <v>1</v>
      </c>
      <c r="S125" s="124" t="s">
        <v>27</v>
      </c>
    </row>
    <row r="126" spans="1:19" ht="30" customHeight="1" x14ac:dyDescent="0.25">
      <c r="A126" s="124" t="s">
        <v>2911</v>
      </c>
      <c r="B126" s="124">
        <v>101</v>
      </c>
      <c r="C126" s="124" t="s">
        <v>3362</v>
      </c>
      <c r="D126" s="124" t="s">
        <v>35</v>
      </c>
      <c r="E126" s="124" t="s">
        <v>22</v>
      </c>
      <c r="F126" s="124">
        <v>44665016</v>
      </c>
      <c r="G126" s="124">
        <v>2022777603</v>
      </c>
      <c r="H126" s="124" t="s">
        <v>3363</v>
      </c>
      <c r="I126" s="124" t="s">
        <v>3364</v>
      </c>
      <c r="J126" s="124">
        <v>104</v>
      </c>
      <c r="K126" s="126" t="s">
        <v>3002</v>
      </c>
      <c r="L126" s="126" t="s">
        <v>3365</v>
      </c>
      <c r="M126" s="127">
        <v>39944</v>
      </c>
      <c r="N126" s="124"/>
      <c r="O126" s="127">
        <v>41725</v>
      </c>
      <c r="P126" s="124">
        <v>6</v>
      </c>
      <c r="Q126" s="124">
        <v>5</v>
      </c>
      <c r="R126" s="131">
        <v>0.83</v>
      </c>
      <c r="S126" s="124" t="s">
        <v>33</v>
      </c>
    </row>
    <row r="127" spans="1:19" ht="30" customHeight="1" x14ac:dyDescent="0.25">
      <c r="A127" s="124" t="s">
        <v>2911</v>
      </c>
      <c r="B127" s="124">
        <v>101</v>
      </c>
      <c r="C127" s="124" t="s">
        <v>3366</v>
      </c>
      <c r="D127" s="124" t="s">
        <v>35</v>
      </c>
      <c r="E127" s="124" t="s">
        <v>22</v>
      </c>
      <c r="F127" s="124">
        <v>36438057</v>
      </c>
      <c r="G127" s="124">
        <v>2022106911</v>
      </c>
      <c r="H127" s="124" t="s">
        <v>3367</v>
      </c>
      <c r="I127" s="124" t="s">
        <v>3368</v>
      </c>
      <c r="J127" s="124">
        <v>104</v>
      </c>
      <c r="K127" s="124" t="s">
        <v>3369</v>
      </c>
      <c r="L127" s="126" t="s">
        <v>3370</v>
      </c>
      <c r="M127" s="127">
        <v>41493</v>
      </c>
      <c r="N127" s="124"/>
      <c r="O127" s="127">
        <v>41772</v>
      </c>
      <c r="P127" s="124">
        <v>20</v>
      </c>
      <c r="Q127" s="124">
        <v>10</v>
      </c>
      <c r="R127" s="131">
        <v>0.5</v>
      </c>
      <c r="S127" s="124" t="s">
        <v>33</v>
      </c>
    </row>
    <row r="128" spans="1:19" ht="30" customHeight="1" x14ac:dyDescent="0.25">
      <c r="A128" s="124" t="s">
        <v>2911</v>
      </c>
      <c r="B128" s="124">
        <v>101</v>
      </c>
      <c r="C128" s="124" t="s">
        <v>3371</v>
      </c>
      <c r="D128" s="124" t="s">
        <v>35</v>
      </c>
      <c r="E128" s="124" t="s">
        <v>22</v>
      </c>
      <c r="F128" s="124">
        <v>36840327</v>
      </c>
      <c r="G128" s="124">
        <v>2022452575</v>
      </c>
      <c r="H128" s="124" t="s">
        <v>3372</v>
      </c>
      <c r="I128" s="124" t="s">
        <v>3373</v>
      </c>
      <c r="J128" s="124">
        <v>104</v>
      </c>
      <c r="K128" s="126" t="s">
        <v>3072</v>
      </c>
      <c r="L128" s="126" t="s">
        <v>3374</v>
      </c>
      <c r="M128" s="127">
        <v>41493</v>
      </c>
      <c r="N128" s="127">
        <v>42681</v>
      </c>
      <c r="O128" s="124"/>
      <c r="P128" s="124">
        <v>2</v>
      </c>
      <c r="Q128" s="124">
        <v>2</v>
      </c>
      <c r="R128" s="131">
        <v>1</v>
      </c>
      <c r="S128" s="124" t="s">
        <v>33</v>
      </c>
    </row>
    <row r="129" spans="1:19" ht="30" customHeight="1" x14ac:dyDescent="0.25">
      <c r="A129" s="124" t="s">
        <v>2911</v>
      </c>
      <c r="B129" s="124">
        <v>101</v>
      </c>
      <c r="C129" s="124" t="s">
        <v>3375</v>
      </c>
      <c r="D129" s="124" t="s">
        <v>35</v>
      </c>
      <c r="E129" s="124" t="s">
        <v>22</v>
      </c>
      <c r="F129" s="124">
        <v>35935758</v>
      </c>
      <c r="G129" s="124">
        <v>2022005634</v>
      </c>
      <c r="H129" s="124" t="s">
        <v>3376</v>
      </c>
      <c r="I129" s="124" t="s">
        <v>3377</v>
      </c>
      <c r="J129" s="124">
        <v>104</v>
      </c>
      <c r="K129" s="124" t="s">
        <v>3378</v>
      </c>
      <c r="L129" s="124" t="s">
        <v>3379</v>
      </c>
      <c r="M129" s="127">
        <v>41628</v>
      </c>
      <c r="N129" s="124"/>
      <c r="O129" s="127">
        <v>41671</v>
      </c>
      <c r="P129" s="124">
        <v>3</v>
      </c>
      <c r="Q129" s="124">
        <v>2</v>
      </c>
      <c r="R129" s="131">
        <v>0.66</v>
      </c>
      <c r="S129" s="124" t="s">
        <v>33</v>
      </c>
    </row>
    <row r="130" spans="1:19" ht="30" customHeight="1" x14ac:dyDescent="0.25">
      <c r="A130" s="124" t="s">
        <v>2911</v>
      </c>
      <c r="B130" s="124">
        <v>101</v>
      </c>
      <c r="C130" s="124" t="s">
        <v>3380</v>
      </c>
      <c r="D130" s="124" t="s">
        <v>21</v>
      </c>
      <c r="E130" s="124" t="s">
        <v>181</v>
      </c>
      <c r="F130" s="124">
        <v>43345140</v>
      </c>
      <c r="G130" s="124" t="s">
        <v>3016</v>
      </c>
      <c r="H130" s="124" t="s">
        <v>3381</v>
      </c>
      <c r="I130" s="124" t="s">
        <v>3382</v>
      </c>
      <c r="J130" s="124">
        <v>104</v>
      </c>
      <c r="K130" s="124" t="s">
        <v>3383</v>
      </c>
      <c r="L130" s="124" t="s">
        <v>3384</v>
      </c>
      <c r="M130" s="127">
        <v>41180</v>
      </c>
      <c r="N130" s="124"/>
      <c r="O130" s="127"/>
      <c r="P130" s="124">
        <v>1</v>
      </c>
      <c r="Q130" s="124">
        <v>1</v>
      </c>
      <c r="R130" s="131">
        <v>1</v>
      </c>
      <c r="S130" s="124" t="s">
        <v>27</v>
      </c>
    </row>
    <row r="131" spans="1:19" ht="30" customHeight="1" x14ac:dyDescent="0.25">
      <c r="A131" s="124" t="s">
        <v>2911</v>
      </c>
      <c r="B131" s="124">
        <v>101</v>
      </c>
      <c r="C131" s="124" t="s">
        <v>3385</v>
      </c>
      <c r="D131" s="124" t="s">
        <v>35</v>
      </c>
      <c r="E131" s="124" t="s">
        <v>22</v>
      </c>
      <c r="F131" s="124">
        <v>31382339</v>
      </c>
      <c r="G131" s="124">
        <v>2020337528</v>
      </c>
      <c r="H131" s="124" t="s">
        <v>3386</v>
      </c>
      <c r="I131" s="124" t="s">
        <v>3387</v>
      </c>
      <c r="J131" s="124">
        <v>104</v>
      </c>
      <c r="K131" s="124" t="s">
        <v>3388</v>
      </c>
      <c r="L131" s="124" t="s">
        <v>3389</v>
      </c>
      <c r="M131" s="127">
        <v>38292</v>
      </c>
      <c r="N131" s="124"/>
      <c r="O131" s="127">
        <v>41841</v>
      </c>
      <c r="P131" s="124">
        <v>3</v>
      </c>
      <c r="Q131" s="124">
        <v>2</v>
      </c>
      <c r="R131" s="131">
        <v>0.66</v>
      </c>
      <c r="S131" s="124" t="s">
        <v>33</v>
      </c>
    </row>
    <row r="132" spans="1:19" ht="30" customHeight="1" x14ac:dyDescent="0.25">
      <c r="A132" s="124" t="s">
        <v>2911</v>
      </c>
      <c r="B132" s="124">
        <v>101</v>
      </c>
      <c r="C132" s="124" t="s">
        <v>3390</v>
      </c>
      <c r="D132" s="124" t="s">
        <v>35</v>
      </c>
      <c r="E132" s="124" t="s">
        <v>22</v>
      </c>
      <c r="F132" s="124">
        <v>37926861</v>
      </c>
      <c r="G132" s="124">
        <v>2022433567</v>
      </c>
      <c r="H132" s="124" t="s">
        <v>3391</v>
      </c>
      <c r="I132" s="124" t="s">
        <v>3392</v>
      </c>
      <c r="J132" s="124">
        <v>104</v>
      </c>
      <c r="K132" s="124" t="s">
        <v>792</v>
      </c>
      <c r="L132" s="124" t="s">
        <v>1844</v>
      </c>
      <c r="M132" s="127">
        <v>41990</v>
      </c>
      <c r="N132" s="124"/>
      <c r="O132" s="127"/>
      <c r="P132" s="124">
        <v>8</v>
      </c>
      <c r="Q132" s="124">
        <v>7</v>
      </c>
      <c r="R132" s="131">
        <v>0.87</v>
      </c>
      <c r="S132" s="124" t="s">
        <v>33</v>
      </c>
    </row>
    <row r="133" spans="1:19" ht="30" customHeight="1" x14ac:dyDescent="0.25">
      <c r="A133" s="124" t="s">
        <v>2911</v>
      </c>
      <c r="B133" s="124">
        <v>101</v>
      </c>
      <c r="C133" s="124" t="s">
        <v>3393</v>
      </c>
      <c r="D133" s="124" t="s">
        <v>35</v>
      </c>
      <c r="E133" s="124" t="s">
        <v>22</v>
      </c>
      <c r="F133" s="124">
        <v>45735891</v>
      </c>
      <c r="G133" s="124">
        <v>2023346204</v>
      </c>
      <c r="H133" s="124" t="s">
        <v>3394</v>
      </c>
      <c r="I133" s="124" t="s">
        <v>3395</v>
      </c>
      <c r="J133" s="124">
        <v>104</v>
      </c>
      <c r="K133" s="124" t="s">
        <v>3197</v>
      </c>
      <c r="L133" s="124" t="s">
        <v>3396</v>
      </c>
      <c r="M133" s="127">
        <v>41992</v>
      </c>
      <c r="N133" s="124"/>
      <c r="O133" s="127"/>
      <c r="P133" s="124">
        <v>1</v>
      </c>
      <c r="Q133" s="124">
        <v>1</v>
      </c>
      <c r="R133" s="131">
        <v>1</v>
      </c>
      <c r="S133" s="124" t="s">
        <v>27</v>
      </c>
    </row>
    <row r="134" spans="1:19" ht="30" customHeight="1" x14ac:dyDescent="0.25">
      <c r="A134" s="124" t="s">
        <v>2911</v>
      </c>
      <c r="B134" s="124">
        <v>101</v>
      </c>
      <c r="C134" s="124" t="s">
        <v>3397</v>
      </c>
      <c r="D134" s="124" t="s">
        <v>35</v>
      </c>
      <c r="E134" s="124" t="s">
        <v>22</v>
      </c>
      <c r="F134" s="124">
        <v>46557890</v>
      </c>
      <c r="G134" s="124">
        <v>2023502426</v>
      </c>
      <c r="H134" s="124" t="s">
        <v>3398</v>
      </c>
      <c r="I134" s="124" t="s">
        <v>3399</v>
      </c>
      <c r="J134" s="124">
        <v>104</v>
      </c>
      <c r="K134" s="124" t="s">
        <v>3400</v>
      </c>
      <c r="L134" s="124" t="s">
        <v>3401</v>
      </c>
      <c r="M134" s="127">
        <v>41981</v>
      </c>
      <c r="N134" s="124"/>
      <c r="O134" s="127"/>
      <c r="P134" s="124">
        <v>4</v>
      </c>
      <c r="Q134" s="124">
        <v>2</v>
      </c>
      <c r="R134" s="131">
        <v>0.5</v>
      </c>
      <c r="S134" s="124" t="s">
        <v>33</v>
      </c>
    </row>
    <row r="135" spans="1:19" ht="30" customHeight="1" x14ac:dyDescent="0.25">
      <c r="A135" s="124" t="s">
        <v>2911</v>
      </c>
      <c r="B135" s="124">
        <v>101</v>
      </c>
      <c r="C135" s="124" t="s">
        <v>3402</v>
      </c>
      <c r="D135" s="124" t="s">
        <v>35</v>
      </c>
      <c r="E135" s="124" t="s">
        <v>22</v>
      </c>
      <c r="F135" s="124">
        <v>44666772</v>
      </c>
      <c r="G135" s="124">
        <v>2022778692</v>
      </c>
      <c r="H135" s="124" t="s">
        <v>3403</v>
      </c>
      <c r="I135" s="124" t="s">
        <v>3403</v>
      </c>
      <c r="J135" s="124">
        <v>104</v>
      </c>
      <c r="K135" s="124" t="s">
        <v>3404</v>
      </c>
      <c r="L135" s="124" t="s">
        <v>3405</v>
      </c>
      <c r="M135" s="127">
        <v>42069</v>
      </c>
      <c r="N135" s="124"/>
      <c r="O135" s="127"/>
      <c r="P135" s="124">
        <v>2</v>
      </c>
      <c r="Q135" s="124">
        <v>2</v>
      </c>
      <c r="R135" s="131">
        <v>1</v>
      </c>
      <c r="S135" s="124" t="s">
        <v>33</v>
      </c>
    </row>
    <row r="136" spans="1:19" ht="30" customHeight="1" x14ac:dyDescent="0.25">
      <c r="A136" s="124" t="s">
        <v>2911</v>
      </c>
      <c r="B136" s="124">
        <v>101</v>
      </c>
      <c r="C136" s="124" t="s">
        <v>3406</v>
      </c>
      <c r="D136" s="124" t="s">
        <v>35</v>
      </c>
      <c r="E136" s="124" t="s">
        <v>22</v>
      </c>
      <c r="F136" s="124">
        <v>36749117</v>
      </c>
      <c r="G136" s="124">
        <v>2022343565</v>
      </c>
      <c r="H136" s="124" t="s">
        <v>3005</v>
      </c>
      <c r="I136" s="124" t="s">
        <v>3407</v>
      </c>
      <c r="J136" s="124">
        <v>104</v>
      </c>
      <c r="K136" s="124" t="s">
        <v>3007</v>
      </c>
      <c r="L136" s="126" t="s">
        <v>3408</v>
      </c>
      <c r="M136" s="127">
        <v>42102</v>
      </c>
      <c r="N136" s="124"/>
      <c r="O136" s="127"/>
      <c r="P136" s="124">
        <v>6</v>
      </c>
      <c r="Q136" s="124">
        <v>4</v>
      </c>
      <c r="R136" s="131">
        <v>0.66</v>
      </c>
      <c r="S136" s="124" t="s">
        <v>33</v>
      </c>
    </row>
    <row r="137" spans="1:19" ht="30" customHeight="1" x14ac:dyDescent="0.25">
      <c r="A137" s="124" t="s">
        <v>2911</v>
      </c>
      <c r="B137" s="124">
        <v>101</v>
      </c>
      <c r="C137" s="124" t="s">
        <v>3409</v>
      </c>
      <c r="D137" s="124" t="s">
        <v>21</v>
      </c>
      <c r="E137" s="124" t="s">
        <v>181</v>
      </c>
      <c r="F137" s="124">
        <v>48153842</v>
      </c>
      <c r="G137" s="124">
        <v>1074947214</v>
      </c>
      <c r="H137" s="124" t="s">
        <v>3410</v>
      </c>
      <c r="I137" s="124" t="s">
        <v>3411</v>
      </c>
      <c r="J137" s="124">
        <v>104</v>
      </c>
      <c r="K137" s="124" t="s">
        <v>1429</v>
      </c>
      <c r="L137" s="124" t="s">
        <v>2761</v>
      </c>
      <c r="M137" s="127">
        <v>42139</v>
      </c>
      <c r="N137" s="124"/>
      <c r="O137" s="127"/>
      <c r="P137" s="124">
        <v>1</v>
      </c>
      <c r="Q137" s="124">
        <v>1</v>
      </c>
      <c r="R137" s="131">
        <v>1</v>
      </c>
      <c r="S137" s="124" t="s">
        <v>27</v>
      </c>
    </row>
    <row r="138" spans="1:19" ht="30" customHeight="1" x14ac:dyDescent="0.25">
      <c r="A138" s="124" t="s">
        <v>2911</v>
      </c>
      <c r="B138" s="124">
        <v>101</v>
      </c>
      <c r="C138" s="124" t="s">
        <v>3412</v>
      </c>
      <c r="D138" s="124" t="s">
        <v>35</v>
      </c>
      <c r="E138" s="124" t="s">
        <v>22</v>
      </c>
      <c r="F138" s="124">
        <v>46621881</v>
      </c>
      <c r="G138" s="124">
        <v>2023488819</v>
      </c>
      <c r="H138" s="124" t="s">
        <v>3413</v>
      </c>
      <c r="I138" s="124" t="s">
        <v>3414</v>
      </c>
      <c r="J138" s="124">
        <v>104</v>
      </c>
      <c r="K138" s="124" t="s">
        <v>3415</v>
      </c>
      <c r="L138" s="130" t="s">
        <v>3416</v>
      </c>
      <c r="M138" s="127">
        <v>42297</v>
      </c>
      <c r="N138" s="124"/>
      <c r="O138" s="127"/>
      <c r="P138" s="124">
        <v>2</v>
      </c>
      <c r="Q138" s="124">
        <v>1</v>
      </c>
      <c r="R138" s="131">
        <v>0.5</v>
      </c>
      <c r="S138" s="124" t="s">
        <v>27</v>
      </c>
    </row>
    <row r="139" spans="1:19" ht="30" customHeight="1" x14ac:dyDescent="0.25">
      <c r="A139" s="124" t="s">
        <v>2911</v>
      </c>
      <c r="B139" s="124">
        <v>101</v>
      </c>
      <c r="C139" s="124" t="s">
        <v>3286</v>
      </c>
      <c r="D139" s="124" t="s">
        <v>35</v>
      </c>
      <c r="E139" s="124" t="s">
        <v>22</v>
      </c>
      <c r="F139" s="124">
        <v>48333816</v>
      </c>
      <c r="G139" s="124">
        <v>2120135952</v>
      </c>
      <c r="H139" s="124" t="s">
        <v>3287</v>
      </c>
      <c r="I139" s="124" t="s">
        <v>3377</v>
      </c>
      <c r="J139" s="124">
        <v>104</v>
      </c>
      <c r="K139" s="124" t="s">
        <v>3417</v>
      </c>
      <c r="L139" s="130" t="s">
        <v>3418</v>
      </c>
      <c r="M139" s="127">
        <v>42401</v>
      </c>
      <c r="N139" s="124"/>
      <c r="O139" s="127"/>
      <c r="P139" s="124">
        <v>3</v>
      </c>
      <c r="Q139" s="124">
        <v>3</v>
      </c>
      <c r="R139" s="131">
        <v>1</v>
      </c>
      <c r="S139" s="124" t="s">
        <v>33</v>
      </c>
    </row>
    <row r="140" spans="1:19" ht="30" customHeight="1" x14ac:dyDescent="0.25">
      <c r="A140" s="124" t="s">
        <v>2911</v>
      </c>
      <c r="B140" s="124">
        <v>101</v>
      </c>
      <c r="C140" s="124" t="s">
        <v>3419</v>
      </c>
      <c r="D140" s="124" t="s">
        <v>35</v>
      </c>
      <c r="E140" s="124" t="s">
        <v>22</v>
      </c>
      <c r="F140" s="124">
        <v>36670651</v>
      </c>
      <c r="G140" s="124">
        <v>2022249933</v>
      </c>
      <c r="H140" s="124" t="s">
        <v>3420</v>
      </c>
      <c r="I140" s="124" t="s">
        <v>3421</v>
      </c>
      <c r="J140" s="124">
        <v>104</v>
      </c>
      <c r="K140" s="124" t="s">
        <v>3214</v>
      </c>
      <c r="L140" s="130" t="s">
        <v>3294</v>
      </c>
      <c r="M140" s="127">
        <v>42492</v>
      </c>
      <c r="N140" s="124"/>
      <c r="O140" s="127"/>
      <c r="P140" s="124">
        <v>1</v>
      </c>
      <c r="Q140" s="124">
        <v>1</v>
      </c>
      <c r="R140" s="131">
        <v>1</v>
      </c>
      <c r="S140" s="124" t="s">
        <v>27</v>
      </c>
    </row>
    <row r="141" spans="1:19" ht="30" customHeight="1" x14ac:dyDescent="0.25">
      <c r="A141" s="124" t="s">
        <v>2911</v>
      </c>
      <c r="B141" s="124">
        <v>101</v>
      </c>
      <c r="C141" s="124" t="s">
        <v>3422</v>
      </c>
      <c r="D141" s="124" t="s">
        <v>21</v>
      </c>
      <c r="E141" s="124" t="s">
        <v>181</v>
      </c>
      <c r="F141" s="124">
        <v>41533135</v>
      </c>
      <c r="G141" s="124" t="s">
        <v>3016</v>
      </c>
      <c r="H141" s="124" t="s">
        <v>3423</v>
      </c>
      <c r="I141" s="124" t="s">
        <v>3424</v>
      </c>
      <c r="J141" s="124">
        <v>104</v>
      </c>
      <c r="K141" s="126" t="s">
        <v>2316</v>
      </c>
      <c r="L141" s="130" t="s">
        <v>1885</v>
      </c>
      <c r="M141" s="127">
        <v>42005</v>
      </c>
      <c r="N141" s="124"/>
      <c r="O141" s="127"/>
      <c r="P141" s="124">
        <v>1</v>
      </c>
      <c r="Q141" s="124">
        <v>1</v>
      </c>
      <c r="R141" s="131">
        <v>1</v>
      </c>
      <c r="S141" s="124" t="s">
        <v>27</v>
      </c>
    </row>
    <row r="142" spans="1:19" ht="30" customHeight="1" x14ac:dyDescent="0.25">
      <c r="A142" s="124" t="s">
        <v>2911</v>
      </c>
      <c r="B142" s="124">
        <v>101</v>
      </c>
      <c r="C142" s="124" t="s">
        <v>3425</v>
      </c>
      <c r="D142" s="124" t="s">
        <v>35</v>
      </c>
      <c r="E142" s="124" t="s">
        <v>22</v>
      </c>
      <c r="F142" s="124">
        <v>42281334</v>
      </c>
      <c r="G142" s="124">
        <v>2023866064</v>
      </c>
      <c r="H142" s="124" t="s">
        <v>3426</v>
      </c>
      <c r="I142" s="124" t="s">
        <v>3427</v>
      </c>
      <c r="J142" s="124">
        <v>105</v>
      </c>
      <c r="K142" s="124" t="s">
        <v>792</v>
      </c>
      <c r="L142" s="124" t="s">
        <v>3166</v>
      </c>
      <c r="M142" s="127">
        <v>41815</v>
      </c>
      <c r="N142" s="124"/>
      <c r="O142" s="127"/>
      <c r="P142" s="124">
        <v>4</v>
      </c>
      <c r="Q142" s="124">
        <v>4</v>
      </c>
      <c r="R142" s="131">
        <v>1</v>
      </c>
      <c r="S142" s="124" t="s">
        <v>33</v>
      </c>
    </row>
    <row r="143" spans="1:19" ht="30" customHeight="1" x14ac:dyDescent="0.25">
      <c r="A143" s="124" t="s">
        <v>2911</v>
      </c>
      <c r="B143" s="124">
        <v>101</v>
      </c>
      <c r="C143" s="124" t="s">
        <v>3428</v>
      </c>
      <c r="D143" s="124" t="s">
        <v>21</v>
      </c>
      <c r="E143" s="124" t="s">
        <v>181</v>
      </c>
      <c r="F143" s="124">
        <v>36910783</v>
      </c>
      <c r="G143" s="124">
        <v>1020203943</v>
      </c>
      <c r="H143" s="124" t="s">
        <v>3429</v>
      </c>
      <c r="I143" s="124" t="s">
        <v>3430</v>
      </c>
      <c r="J143" s="124">
        <v>105</v>
      </c>
      <c r="K143" s="126" t="s">
        <v>3431</v>
      </c>
      <c r="L143" s="124" t="s">
        <v>3432</v>
      </c>
      <c r="M143" s="127">
        <v>40299</v>
      </c>
      <c r="N143" s="124"/>
      <c r="O143" s="127">
        <v>41757</v>
      </c>
      <c r="P143" s="124">
        <v>1</v>
      </c>
      <c r="Q143" s="124">
        <v>1</v>
      </c>
      <c r="R143" s="131">
        <v>1</v>
      </c>
      <c r="S143" s="124" t="s">
        <v>27</v>
      </c>
    </row>
    <row r="144" spans="1:19" ht="30" customHeight="1" x14ac:dyDescent="0.25">
      <c r="A144" s="124" t="s">
        <v>2911</v>
      </c>
      <c r="B144" s="124">
        <v>101</v>
      </c>
      <c r="C144" s="124" t="s">
        <v>3433</v>
      </c>
      <c r="D144" s="124" t="s">
        <v>35</v>
      </c>
      <c r="E144" s="124" t="s">
        <v>22</v>
      </c>
      <c r="F144" s="124">
        <v>30813891</v>
      </c>
      <c r="G144" s="124">
        <v>2020912146</v>
      </c>
      <c r="H144" s="124" t="s">
        <v>3434</v>
      </c>
      <c r="I144" s="124" t="s">
        <v>3434</v>
      </c>
      <c r="J144" s="124">
        <v>105</v>
      </c>
      <c r="K144" s="126" t="s">
        <v>792</v>
      </c>
      <c r="L144" s="126" t="s">
        <v>3435</v>
      </c>
      <c r="M144" s="127">
        <v>41220</v>
      </c>
      <c r="N144" s="124"/>
      <c r="O144" s="127">
        <v>41641</v>
      </c>
      <c r="P144" s="124">
        <v>6</v>
      </c>
      <c r="Q144" s="124">
        <v>5</v>
      </c>
      <c r="R144" s="131">
        <v>0.83</v>
      </c>
      <c r="S144" s="124" t="s">
        <v>33</v>
      </c>
    </row>
    <row r="145" spans="1:19" ht="30" customHeight="1" x14ac:dyDescent="0.25">
      <c r="A145" s="124" t="s">
        <v>2911</v>
      </c>
      <c r="B145" s="124">
        <v>101</v>
      </c>
      <c r="C145" s="124" t="s">
        <v>3436</v>
      </c>
      <c r="D145" s="124" t="s">
        <v>21</v>
      </c>
      <c r="E145" s="124" t="s">
        <v>181</v>
      </c>
      <c r="F145" s="124">
        <v>37421883</v>
      </c>
      <c r="G145" s="124" t="s">
        <v>3016</v>
      </c>
      <c r="H145" s="124" t="s">
        <v>3437</v>
      </c>
      <c r="I145" s="124" t="s">
        <v>3437</v>
      </c>
      <c r="J145" s="124">
        <v>105</v>
      </c>
      <c r="K145" s="126" t="s">
        <v>3039</v>
      </c>
      <c r="L145" s="126" t="s">
        <v>3438</v>
      </c>
      <c r="M145" s="127">
        <v>37357</v>
      </c>
      <c r="N145" s="124"/>
      <c r="O145" s="127">
        <v>41978</v>
      </c>
      <c r="P145" s="124">
        <v>1</v>
      </c>
      <c r="Q145" s="124">
        <v>1</v>
      </c>
      <c r="R145" s="131">
        <v>1</v>
      </c>
      <c r="S145" s="124" t="s">
        <v>27</v>
      </c>
    </row>
    <row r="146" spans="1:19" ht="30" customHeight="1" x14ac:dyDescent="0.25">
      <c r="A146" s="124" t="s">
        <v>2911</v>
      </c>
      <c r="B146" s="124">
        <v>101</v>
      </c>
      <c r="C146" s="124" t="s">
        <v>3439</v>
      </c>
      <c r="D146" s="124" t="s">
        <v>21</v>
      </c>
      <c r="E146" s="124" t="s">
        <v>181</v>
      </c>
      <c r="F146" s="124">
        <v>11646411</v>
      </c>
      <c r="G146" s="124">
        <v>1025260621</v>
      </c>
      <c r="H146" s="124" t="s">
        <v>3440</v>
      </c>
      <c r="I146" s="124" t="s">
        <v>3441</v>
      </c>
      <c r="J146" s="124">
        <v>105</v>
      </c>
      <c r="K146" s="126" t="s">
        <v>146</v>
      </c>
      <c r="L146" s="126" t="s">
        <v>1711</v>
      </c>
      <c r="M146" s="127">
        <v>36502</v>
      </c>
      <c r="N146" s="124"/>
      <c r="O146" s="127">
        <v>41969</v>
      </c>
      <c r="P146" s="124">
        <v>1</v>
      </c>
      <c r="Q146" s="124">
        <v>1</v>
      </c>
      <c r="R146" s="131">
        <v>1</v>
      </c>
      <c r="S146" s="124" t="s">
        <v>27</v>
      </c>
    </row>
    <row r="147" spans="1:19" ht="30" customHeight="1" x14ac:dyDescent="0.25">
      <c r="A147" s="124" t="s">
        <v>2911</v>
      </c>
      <c r="B147" s="124">
        <v>101</v>
      </c>
      <c r="C147" s="124" t="s">
        <v>3442</v>
      </c>
      <c r="D147" s="124" t="s">
        <v>21</v>
      </c>
      <c r="E147" s="124" t="s">
        <v>181</v>
      </c>
      <c r="F147" s="124">
        <v>41121228</v>
      </c>
      <c r="G147" s="124">
        <v>1026242382</v>
      </c>
      <c r="H147" s="124" t="s">
        <v>3443</v>
      </c>
      <c r="I147" s="124" t="s">
        <v>3443</v>
      </c>
      <c r="J147" s="124">
        <v>105</v>
      </c>
      <c r="K147" s="126" t="s">
        <v>3317</v>
      </c>
      <c r="L147" s="126" t="s">
        <v>1805</v>
      </c>
      <c r="M147" s="127">
        <v>39182</v>
      </c>
      <c r="N147" s="124"/>
      <c r="O147" s="127">
        <v>42005</v>
      </c>
      <c r="P147" s="124">
        <v>1</v>
      </c>
      <c r="Q147" s="124">
        <v>1</v>
      </c>
      <c r="R147" s="131">
        <v>1</v>
      </c>
      <c r="S147" s="124" t="s">
        <v>27</v>
      </c>
    </row>
    <row r="148" spans="1:19" ht="30" customHeight="1" x14ac:dyDescent="0.25">
      <c r="A148" s="124" t="s">
        <v>2911</v>
      </c>
      <c r="B148" s="124">
        <v>101</v>
      </c>
      <c r="C148" s="124" t="s">
        <v>3444</v>
      </c>
      <c r="D148" s="124" t="s">
        <v>35</v>
      </c>
      <c r="E148" s="124" t="s">
        <v>22</v>
      </c>
      <c r="F148" s="124">
        <v>35834293</v>
      </c>
      <c r="G148" s="124">
        <v>2021639037</v>
      </c>
      <c r="H148" s="124" t="s">
        <v>3445</v>
      </c>
      <c r="I148" s="124" t="s">
        <v>3446</v>
      </c>
      <c r="J148" s="124">
        <v>105</v>
      </c>
      <c r="K148" s="126" t="s">
        <v>3002</v>
      </c>
      <c r="L148" s="126" t="s">
        <v>3447</v>
      </c>
      <c r="M148" s="127">
        <v>39847</v>
      </c>
      <c r="N148" s="127">
        <v>42530</v>
      </c>
      <c r="O148" s="127">
        <v>41989</v>
      </c>
      <c r="P148" s="124">
        <v>2</v>
      </c>
      <c r="Q148" s="124">
        <v>1</v>
      </c>
      <c r="R148" s="131">
        <v>0.5</v>
      </c>
      <c r="S148" s="124" t="s">
        <v>27</v>
      </c>
    </row>
    <row r="149" spans="1:19" ht="30" customHeight="1" x14ac:dyDescent="0.25">
      <c r="A149" s="124" t="s">
        <v>2911</v>
      </c>
      <c r="B149" s="124">
        <v>101</v>
      </c>
      <c r="C149" s="124" t="s">
        <v>3280</v>
      </c>
      <c r="D149" s="124" t="s">
        <v>21</v>
      </c>
      <c r="E149" s="124" t="s">
        <v>181</v>
      </c>
      <c r="F149" s="124">
        <v>41333314</v>
      </c>
      <c r="G149" s="124">
        <v>1045049775</v>
      </c>
      <c r="H149" s="124" t="s">
        <v>3281</v>
      </c>
      <c r="I149" s="124" t="s">
        <v>3448</v>
      </c>
      <c r="J149" s="124">
        <v>105</v>
      </c>
      <c r="K149" s="126" t="s">
        <v>3002</v>
      </c>
      <c r="L149" s="126" t="s">
        <v>3170</v>
      </c>
      <c r="M149" s="127">
        <v>39729</v>
      </c>
      <c r="N149" s="127">
        <v>42531</v>
      </c>
      <c r="O149" s="127">
        <v>41738</v>
      </c>
      <c r="P149" s="124">
        <v>1</v>
      </c>
      <c r="Q149" s="124">
        <v>1</v>
      </c>
      <c r="R149" s="131">
        <v>1</v>
      </c>
      <c r="S149" s="124" t="s">
        <v>27</v>
      </c>
    </row>
    <row r="150" spans="1:19" ht="30" customHeight="1" x14ac:dyDescent="0.25">
      <c r="A150" s="124" t="s">
        <v>2911</v>
      </c>
      <c r="B150" s="124">
        <v>101</v>
      </c>
      <c r="C150" s="124" t="s">
        <v>3449</v>
      </c>
      <c r="D150" s="124" t="s">
        <v>21</v>
      </c>
      <c r="E150" s="124" t="s">
        <v>181</v>
      </c>
      <c r="F150" s="124">
        <v>45002037</v>
      </c>
      <c r="G150" s="124">
        <v>1074430192</v>
      </c>
      <c r="H150" s="124" t="s">
        <v>3450</v>
      </c>
      <c r="I150" s="124" t="s">
        <v>3451</v>
      </c>
      <c r="J150" s="124">
        <v>105</v>
      </c>
      <c r="K150" s="126" t="s">
        <v>146</v>
      </c>
      <c r="L150" s="126" t="s">
        <v>2003</v>
      </c>
      <c r="M150" s="127">
        <v>40147</v>
      </c>
      <c r="N150" s="124"/>
      <c r="O150" s="127">
        <v>41974</v>
      </c>
      <c r="P150" s="124">
        <v>1</v>
      </c>
      <c r="Q150" s="124">
        <v>1</v>
      </c>
      <c r="R150" s="131">
        <v>1</v>
      </c>
      <c r="S150" s="124" t="s">
        <v>27</v>
      </c>
    </row>
    <row r="151" spans="1:19" ht="30" customHeight="1" x14ac:dyDescent="0.25">
      <c r="A151" s="124" t="s">
        <v>2911</v>
      </c>
      <c r="B151" s="124">
        <v>101</v>
      </c>
      <c r="C151" s="124" t="s">
        <v>3452</v>
      </c>
      <c r="D151" s="124" t="s">
        <v>21</v>
      </c>
      <c r="E151" s="124" t="s">
        <v>181</v>
      </c>
      <c r="F151" s="124">
        <v>37026321</v>
      </c>
      <c r="G151" s="124">
        <v>1040490033</v>
      </c>
      <c r="H151" s="124" t="s">
        <v>3453</v>
      </c>
      <c r="I151" s="124" t="s">
        <v>3453</v>
      </c>
      <c r="J151" s="124">
        <v>105</v>
      </c>
      <c r="K151" s="126" t="s">
        <v>2960</v>
      </c>
      <c r="L151" s="126" t="s">
        <v>1258</v>
      </c>
      <c r="M151" s="127">
        <v>40316</v>
      </c>
      <c r="N151" s="124"/>
      <c r="O151" s="127">
        <v>41932</v>
      </c>
      <c r="P151" s="124">
        <v>1</v>
      </c>
      <c r="Q151" s="124">
        <v>1</v>
      </c>
      <c r="R151" s="131">
        <v>1</v>
      </c>
      <c r="S151" s="124" t="s">
        <v>27</v>
      </c>
    </row>
    <row r="152" spans="1:19" ht="30" customHeight="1" x14ac:dyDescent="0.25">
      <c r="A152" s="124" t="s">
        <v>2911</v>
      </c>
      <c r="B152" s="124">
        <v>101</v>
      </c>
      <c r="C152" s="124" t="s">
        <v>3454</v>
      </c>
      <c r="D152" s="124" t="s">
        <v>35</v>
      </c>
      <c r="E152" s="124" t="s">
        <v>22</v>
      </c>
      <c r="F152" s="124">
        <v>30799571</v>
      </c>
      <c r="G152" s="124">
        <v>1022436195</v>
      </c>
      <c r="H152" s="124" t="s">
        <v>3455</v>
      </c>
      <c r="I152" s="124" t="s">
        <v>3456</v>
      </c>
      <c r="J152" s="124">
        <v>105</v>
      </c>
      <c r="K152" s="126" t="s">
        <v>3214</v>
      </c>
      <c r="L152" s="126" t="s">
        <v>3457</v>
      </c>
      <c r="M152" s="127">
        <v>40269</v>
      </c>
      <c r="N152" s="124"/>
      <c r="O152" s="127">
        <v>41954</v>
      </c>
      <c r="P152" s="124">
        <v>2</v>
      </c>
      <c r="Q152" s="124">
        <v>1</v>
      </c>
      <c r="R152" s="131">
        <v>0.5</v>
      </c>
      <c r="S152" s="124" t="s">
        <v>27</v>
      </c>
    </row>
    <row r="153" spans="1:19" ht="30" customHeight="1" x14ac:dyDescent="0.25">
      <c r="A153" s="124" t="s">
        <v>2911</v>
      </c>
      <c r="B153" s="124">
        <v>101</v>
      </c>
      <c r="C153" s="124" t="s">
        <v>3458</v>
      </c>
      <c r="D153" s="124" t="s">
        <v>35</v>
      </c>
      <c r="E153" s="124" t="s">
        <v>22</v>
      </c>
      <c r="F153" s="124">
        <v>36858455</v>
      </c>
      <c r="G153" s="124">
        <v>2022618862</v>
      </c>
      <c r="H153" s="124" t="s">
        <v>3459</v>
      </c>
      <c r="I153" s="124" t="s">
        <v>3460</v>
      </c>
      <c r="J153" s="124">
        <v>105</v>
      </c>
      <c r="K153" s="126" t="s">
        <v>601</v>
      </c>
      <c r="L153" s="126" t="s">
        <v>1864</v>
      </c>
      <c r="M153" s="127">
        <v>40400</v>
      </c>
      <c r="N153" s="124"/>
      <c r="O153" s="127">
        <v>41975</v>
      </c>
      <c r="P153" s="124">
        <v>1</v>
      </c>
      <c r="Q153" s="124">
        <v>1</v>
      </c>
      <c r="R153" s="131">
        <v>1</v>
      </c>
      <c r="S153" s="124" t="s">
        <v>27</v>
      </c>
    </row>
    <row r="154" spans="1:19" ht="30" customHeight="1" x14ac:dyDescent="0.25">
      <c r="A154" s="124" t="s">
        <v>2911</v>
      </c>
      <c r="B154" s="124">
        <v>101</v>
      </c>
      <c r="C154" s="124" t="s">
        <v>3461</v>
      </c>
      <c r="D154" s="124" t="s">
        <v>35</v>
      </c>
      <c r="E154" s="124" t="s">
        <v>22</v>
      </c>
      <c r="F154" s="124">
        <v>31379630</v>
      </c>
      <c r="G154" s="124">
        <v>2020346515</v>
      </c>
      <c r="H154" s="124" t="s">
        <v>3462</v>
      </c>
      <c r="I154" s="124" t="s">
        <v>3463</v>
      </c>
      <c r="J154" s="124">
        <v>105</v>
      </c>
      <c r="K154" s="126" t="s">
        <v>3141</v>
      </c>
      <c r="L154" s="126" t="s">
        <v>2319</v>
      </c>
      <c r="M154" s="127">
        <v>40851</v>
      </c>
      <c r="N154" s="124"/>
      <c r="O154" s="127">
        <v>41991</v>
      </c>
      <c r="P154" s="124">
        <v>1</v>
      </c>
      <c r="Q154" s="124">
        <v>1</v>
      </c>
      <c r="R154" s="131">
        <v>1</v>
      </c>
      <c r="S154" s="124" t="s">
        <v>27</v>
      </c>
    </row>
    <row r="155" spans="1:19" ht="30" customHeight="1" x14ac:dyDescent="0.25">
      <c r="A155" s="124" t="s">
        <v>2911</v>
      </c>
      <c r="B155" s="124">
        <v>101</v>
      </c>
      <c r="C155" s="124" t="s">
        <v>3464</v>
      </c>
      <c r="D155" s="124" t="s">
        <v>35</v>
      </c>
      <c r="E155" s="124" t="s">
        <v>22</v>
      </c>
      <c r="F155" s="124">
        <v>46039392</v>
      </c>
      <c r="G155" s="124">
        <v>2023197737</v>
      </c>
      <c r="H155" s="124" t="s">
        <v>3465</v>
      </c>
      <c r="I155" s="124" t="s">
        <v>3466</v>
      </c>
      <c r="J155" s="124">
        <v>105</v>
      </c>
      <c r="K155" s="126" t="s">
        <v>3467</v>
      </c>
      <c r="L155" s="126" t="s">
        <v>3468</v>
      </c>
      <c r="M155" s="127">
        <v>40623</v>
      </c>
      <c r="N155" s="124"/>
      <c r="O155" s="127">
        <v>41548</v>
      </c>
      <c r="P155" s="124">
        <v>6</v>
      </c>
      <c r="Q155" s="124">
        <v>4</v>
      </c>
      <c r="R155" s="131">
        <v>0.66</v>
      </c>
      <c r="S155" s="124" t="s">
        <v>33</v>
      </c>
    </row>
    <row r="156" spans="1:19" ht="30" customHeight="1" x14ac:dyDescent="0.25">
      <c r="A156" s="124" t="s">
        <v>2911</v>
      </c>
      <c r="B156" s="124">
        <v>101</v>
      </c>
      <c r="C156" s="124" t="s">
        <v>3469</v>
      </c>
      <c r="D156" s="124" t="s">
        <v>35</v>
      </c>
      <c r="E156" s="124" t="s">
        <v>22</v>
      </c>
      <c r="F156" s="124">
        <v>42260418</v>
      </c>
      <c r="G156" s="124">
        <v>2023438736</v>
      </c>
      <c r="H156" s="124" t="s">
        <v>3470</v>
      </c>
      <c r="I156" s="124" t="s">
        <v>3471</v>
      </c>
      <c r="J156" s="124">
        <v>105</v>
      </c>
      <c r="K156" s="126" t="s">
        <v>792</v>
      </c>
      <c r="L156" s="126" t="s">
        <v>1844</v>
      </c>
      <c r="M156" s="127">
        <v>41197</v>
      </c>
      <c r="N156" s="124"/>
      <c r="O156" s="127">
        <v>41656</v>
      </c>
      <c r="P156" s="124">
        <v>5</v>
      </c>
      <c r="Q156" s="124">
        <v>4</v>
      </c>
      <c r="R156" s="131">
        <v>0.8</v>
      </c>
      <c r="S156" s="124" t="s">
        <v>33</v>
      </c>
    </row>
    <row r="157" spans="1:19" ht="30" customHeight="1" x14ac:dyDescent="0.25">
      <c r="A157" s="124" t="s">
        <v>2911</v>
      </c>
      <c r="B157" s="124">
        <v>101</v>
      </c>
      <c r="C157" s="124" t="s">
        <v>3472</v>
      </c>
      <c r="D157" s="124" t="s">
        <v>21</v>
      </c>
      <c r="E157" s="124" t="s">
        <v>181</v>
      </c>
      <c r="F157" s="124">
        <v>45602573</v>
      </c>
      <c r="G157" s="124">
        <v>1083138452</v>
      </c>
      <c r="H157" s="124" t="s">
        <v>3473</v>
      </c>
      <c r="I157" s="124" t="s">
        <v>3474</v>
      </c>
      <c r="J157" s="124">
        <v>105</v>
      </c>
      <c r="K157" s="126" t="s">
        <v>3317</v>
      </c>
      <c r="L157" s="126" t="s">
        <v>2219</v>
      </c>
      <c r="M157" s="127">
        <v>40491</v>
      </c>
      <c r="N157" s="124"/>
      <c r="O157" s="127">
        <v>41745</v>
      </c>
      <c r="P157" s="124">
        <v>1</v>
      </c>
      <c r="Q157" s="124">
        <v>1</v>
      </c>
      <c r="R157" s="131">
        <v>1</v>
      </c>
      <c r="S157" s="124" t="s">
        <v>27</v>
      </c>
    </row>
    <row r="158" spans="1:19" ht="30" customHeight="1" x14ac:dyDescent="0.25">
      <c r="A158" s="124" t="s">
        <v>2911</v>
      </c>
      <c r="B158" s="124">
        <v>101</v>
      </c>
      <c r="C158" s="124" t="s">
        <v>3475</v>
      </c>
      <c r="D158" s="124" t="s">
        <v>21</v>
      </c>
      <c r="E158" s="124" t="s">
        <v>181</v>
      </c>
      <c r="F158" s="124">
        <v>44618409</v>
      </c>
      <c r="G158" s="124" t="s">
        <v>3016</v>
      </c>
      <c r="H158" s="124" t="s">
        <v>3476</v>
      </c>
      <c r="I158" s="124" t="s">
        <v>3476</v>
      </c>
      <c r="J158" s="124">
        <v>105</v>
      </c>
      <c r="K158" s="126" t="s">
        <v>291</v>
      </c>
      <c r="L158" s="126" t="s">
        <v>2219</v>
      </c>
      <c r="M158" s="127">
        <v>41324</v>
      </c>
      <c r="N158" s="124"/>
      <c r="O158" s="124"/>
      <c r="P158" s="124">
        <v>1</v>
      </c>
      <c r="Q158" s="124">
        <v>1</v>
      </c>
      <c r="R158" s="131">
        <v>1</v>
      </c>
      <c r="S158" s="124" t="s">
        <v>27</v>
      </c>
    </row>
    <row r="159" spans="1:19" ht="30" customHeight="1" x14ac:dyDescent="0.25">
      <c r="A159" s="124" t="s">
        <v>2911</v>
      </c>
      <c r="B159" s="124">
        <v>101</v>
      </c>
      <c r="C159" s="124" t="s">
        <v>3477</v>
      </c>
      <c r="D159" s="124" t="s">
        <v>35</v>
      </c>
      <c r="E159" s="124" t="s">
        <v>22</v>
      </c>
      <c r="F159" s="124">
        <v>31390099</v>
      </c>
      <c r="G159" s="124">
        <v>2020354424</v>
      </c>
      <c r="H159" s="124" t="s">
        <v>3478</v>
      </c>
      <c r="I159" s="124" t="s">
        <v>3479</v>
      </c>
      <c r="J159" s="124">
        <v>105</v>
      </c>
      <c r="K159" s="126" t="s">
        <v>151</v>
      </c>
      <c r="L159" s="126" t="s">
        <v>2003</v>
      </c>
      <c r="M159" s="127">
        <v>38056</v>
      </c>
      <c r="N159" s="124"/>
      <c r="O159" s="127">
        <v>41681</v>
      </c>
      <c r="P159" s="124">
        <v>4</v>
      </c>
      <c r="Q159" s="124">
        <v>2</v>
      </c>
      <c r="R159" s="131">
        <v>0.5</v>
      </c>
      <c r="S159" s="124" t="s">
        <v>33</v>
      </c>
    </row>
    <row r="160" spans="1:19" ht="30" customHeight="1" x14ac:dyDescent="0.25">
      <c r="A160" s="124" t="s">
        <v>2911</v>
      </c>
      <c r="B160" s="124">
        <v>101</v>
      </c>
      <c r="C160" s="124" t="s">
        <v>3480</v>
      </c>
      <c r="D160" s="124" t="s">
        <v>21</v>
      </c>
      <c r="E160" s="124" t="s">
        <v>181</v>
      </c>
      <c r="F160" s="124">
        <v>47153555</v>
      </c>
      <c r="G160" s="124" t="s">
        <v>3016</v>
      </c>
      <c r="H160" s="124" t="s">
        <v>3481</v>
      </c>
      <c r="I160" s="124" t="s">
        <v>3482</v>
      </c>
      <c r="J160" s="124">
        <v>105</v>
      </c>
      <c r="K160" s="126" t="s">
        <v>3062</v>
      </c>
      <c r="L160" s="126" t="s">
        <v>3483</v>
      </c>
      <c r="M160" s="127">
        <v>41473</v>
      </c>
      <c r="N160" s="124"/>
      <c r="O160" s="127">
        <v>41751</v>
      </c>
      <c r="P160" s="124">
        <v>1</v>
      </c>
      <c r="Q160" s="124">
        <v>1</v>
      </c>
      <c r="R160" s="131">
        <v>1</v>
      </c>
      <c r="S160" s="124" t="s">
        <v>27</v>
      </c>
    </row>
    <row r="161" spans="1:19" ht="30" customHeight="1" x14ac:dyDescent="0.25">
      <c r="A161" s="124" t="s">
        <v>2911</v>
      </c>
      <c r="B161" s="124">
        <v>101</v>
      </c>
      <c r="C161" s="124" t="s">
        <v>3484</v>
      </c>
      <c r="D161" s="124" t="s">
        <v>21</v>
      </c>
      <c r="E161" s="124" t="s">
        <v>181</v>
      </c>
      <c r="F161" s="124">
        <v>47114118</v>
      </c>
      <c r="G161" s="124">
        <v>2023418452</v>
      </c>
      <c r="H161" s="124" t="s">
        <v>3485</v>
      </c>
      <c r="I161" s="124" t="s">
        <v>3486</v>
      </c>
      <c r="J161" s="124">
        <v>105</v>
      </c>
      <c r="K161" s="126" t="s">
        <v>3119</v>
      </c>
      <c r="L161" s="126" t="s">
        <v>1401</v>
      </c>
      <c r="M161" s="127">
        <v>41415</v>
      </c>
      <c r="N161" s="124"/>
      <c r="O161" s="124"/>
      <c r="P161" s="124">
        <v>1</v>
      </c>
      <c r="Q161" s="124">
        <v>1</v>
      </c>
      <c r="R161" s="131">
        <v>1</v>
      </c>
      <c r="S161" s="124" t="s">
        <v>27</v>
      </c>
    </row>
    <row r="162" spans="1:19" ht="30" customHeight="1" x14ac:dyDescent="0.25">
      <c r="A162" s="124" t="s">
        <v>2911</v>
      </c>
      <c r="B162" s="124">
        <v>101</v>
      </c>
      <c r="C162" s="124" t="s">
        <v>3487</v>
      </c>
      <c r="D162" s="124" t="s">
        <v>35</v>
      </c>
      <c r="E162" s="124" t="s">
        <v>22</v>
      </c>
      <c r="F162" s="124">
        <v>35911531</v>
      </c>
      <c r="G162" s="124">
        <v>2021919196</v>
      </c>
      <c r="H162" s="124" t="s">
        <v>3488</v>
      </c>
      <c r="I162" s="124" t="s">
        <v>3488</v>
      </c>
      <c r="J162" s="124">
        <v>105</v>
      </c>
      <c r="K162" s="126" t="s">
        <v>3489</v>
      </c>
      <c r="L162" s="126" t="s">
        <v>3490</v>
      </c>
      <c r="M162" s="127">
        <v>41983</v>
      </c>
      <c r="N162" s="124"/>
      <c r="O162" s="124"/>
      <c r="P162" s="124">
        <v>1</v>
      </c>
      <c r="Q162" s="124">
        <v>1</v>
      </c>
      <c r="R162" s="131">
        <v>1</v>
      </c>
      <c r="S162" s="124" t="s">
        <v>27</v>
      </c>
    </row>
    <row r="163" spans="1:19" ht="30" customHeight="1" x14ac:dyDescent="0.25">
      <c r="A163" s="124" t="s">
        <v>2911</v>
      </c>
      <c r="B163" s="124">
        <v>101</v>
      </c>
      <c r="C163" s="124" t="s">
        <v>3491</v>
      </c>
      <c r="D163" s="124" t="s">
        <v>21</v>
      </c>
      <c r="E163" s="124" t="s">
        <v>22</v>
      </c>
      <c r="F163" s="124">
        <v>11794267</v>
      </c>
      <c r="G163" s="124">
        <v>1020203261</v>
      </c>
      <c r="H163" s="124" t="s">
        <v>3492</v>
      </c>
      <c r="I163" s="124" t="s">
        <v>3492</v>
      </c>
      <c r="J163" s="124">
        <v>105</v>
      </c>
      <c r="K163" s="126" t="s">
        <v>3493</v>
      </c>
      <c r="L163" s="126" t="s">
        <v>3493</v>
      </c>
      <c r="M163" s="127">
        <v>39692</v>
      </c>
      <c r="N163" s="127">
        <v>42569</v>
      </c>
      <c r="O163" s="127">
        <v>41512</v>
      </c>
      <c r="P163" s="124">
        <v>1</v>
      </c>
      <c r="Q163" s="124">
        <v>1</v>
      </c>
      <c r="R163" s="131">
        <v>1</v>
      </c>
      <c r="S163" s="124" t="s">
        <v>27</v>
      </c>
    </row>
    <row r="164" spans="1:19" ht="30" customHeight="1" x14ac:dyDescent="0.25">
      <c r="A164" s="124" t="s">
        <v>2911</v>
      </c>
      <c r="B164" s="124">
        <v>101</v>
      </c>
      <c r="C164" s="124" t="s">
        <v>3494</v>
      </c>
      <c r="D164" s="124" t="s">
        <v>35</v>
      </c>
      <c r="E164" s="124" t="s">
        <v>22</v>
      </c>
      <c r="F164" s="124">
        <v>44622902</v>
      </c>
      <c r="G164" s="124">
        <v>2022752347</v>
      </c>
      <c r="H164" s="124" t="s">
        <v>3495</v>
      </c>
      <c r="I164" s="124" t="s">
        <v>3496</v>
      </c>
      <c r="J164" s="124">
        <v>105</v>
      </c>
      <c r="K164" s="126" t="s">
        <v>3497</v>
      </c>
      <c r="L164" s="126" t="s">
        <v>2319</v>
      </c>
      <c r="M164" s="127">
        <v>41263</v>
      </c>
      <c r="N164" s="124"/>
      <c r="O164" s="127">
        <v>41725</v>
      </c>
      <c r="P164" s="124">
        <v>1</v>
      </c>
      <c r="Q164" s="124">
        <v>1</v>
      </c>
      <c r="R164" s="131">
        <v>1</v>
      </c>
      <c r="S164" s="124" t="s">
        <v>27</v>
      </c>
    </row>
    <row r="165" spans="1:19" ht="30" customHeight="1" x14ac:dyDescent="0.25">
      <c r="A165" s="124" t="s">
        <v>2911</v>
      </c>
      <c r="B165" s="124">
        <v>101</v>
      </c>
      <c r="C165" s="124" t="s">
        <v>3498</v>
      </c>
      <c r="D165" s="124" t="s">
        <v>35</v>
      </c>
      <c r="E165" s="124" t="s">
        <v>22</v>
      </c>
      <c r="F165" s="124">
        <v>37924583</v>
      </c>
      <c r="G165" s="124">
        <v>2022390095</v>
      </c>
      <c r="H165" s="124" t="s">
        <v>3499</v>
      </c>
      <c r="I165" s="124" t="s">
        <v>3500</v>
      </c>
      <c r="J165" s="124">
        <v>105</v>
      </c>
      <c r="K165" s="126" t="s">
        <v>2997</v>
      </c>
      <c r="L165" s="126" t="s">
        <v>1048</v>
      </c>
      <c r="M165" s="127">
        <v>42156</v>
      </c>
      <c r="N165" s="127"/>
      <c r="O165" s="127"/>
      <c r="P165" s="124">
        <v>2</v>
      </c>
      <c r="Q165" s="124">
        <v>2</v>
      </c>
      <c r="R165" s="131">
        <v>1</v>
      </c>
      <c r="S165" s="124" t="s">
        <v>33</v>
      </c>
    </row>
    <row r="166" spans="1:19" ht="30" customHeight="1" x14ac:dyDescent="0.25">
      <c r="A166" s="124" t="s">
        <v>2911</v>
      </c>
      <c r="B166" s="124">
        <v>101</v>
      </c>
      <c r="C166" s="124" t="s">
        <v>3501</v>
      </c>
      <c r="D166" s="124" t="s">
        <v>35</v>
      </c>
      <c r="E166" s="124" t="s">
        <v>22</v>
      </c>
      <c r="F166" s="124">
        <v>46201122</v>
      </c>
      <c r="G166" s="124">
        <v>2023285341</v>
      </c>
      <c r="H166" s="124" t="s">
        <v>3502</v>
      </c>
      <c r="I166" s="124" t="s">
        <v>3502</v>
      </c>
      <c r="J166" s="124">
        <v>105</v>
      </c>
      <c r="K166" s="126" t="s">
        <v>642</v>
      </c>
      <c r="L166" s="126" t="s">
        <v>3503</v>
      </c>
      <c r="M166" s="127">
        <v>42151</v>
      </c>
      <c r="N166" s="127"/>
      <c r="O166" s="127"/>
      <c r="P166" s="124">
        <v>2</v>
      </c>
      <c r="Q166" s="124">
        <v>2</v>
      </c>
      <c r="R166" s="131">
        <v>1</v>
      </c>
      <c r="S166" s="124" t="s">
        <v>33</v>
      </c>
    </row>
    <row r="167" spans="1:19" ht="30" customHeight="1" x14ac:dyDescent="0.25">
      <c r="A167" s="124" t="s">
        <v>2911</v>
      </c>
      <c r="B167" s="124">
        <v>101</v>
      </c>
      <c r="C167" s="124" t="s">
        <v>3504</v>
      </c>
      <c r="D167" s="124" t="s">
        <v>21</v>
      </c>
      <c r="E167" s="124" t="s">
        <v>181</v>
      </c>
      <c r="F167" s="124">
        <v>48049328</v>
      </c>
      <c r="G167" s="124" t="s">
        <v>3016</v>
      </c>
      <c r="H167" s="124" t="s">
        <v>3505</v>
      </c>
      <c r="I167" s="124" t="s">
        <v>3505</v>
      </c>
      <c r="J167" s="124">
        <v>105</v>
      </c>
      <c r="K167" s="126" t="s">
        <v>3506</v>
      </c>
      <c r="L167" s="126" t="s">
        <v>1113</v>
      </c>
      <c r="M167" s="127">
        <v>42093</v>
      </c>
      <c r="N167" s="127"/>
      <c r="O167" s="127"/>
      <c r="P167" s="124">
        <v>1</v>
      </c>
      <c r="Q167" s="124">
        <v>1</v>
      </c>
      <c r="R167" s="131">
        <v>1</v>
      </c>
      <c r="S167" s="124" t="s">
        <v>27</v>
      </c>
    </row>
    <row r="168" spans="1:19" ht="30" customHeight="1" x14ac:dyDescent="0.25">
      <c r="A168" s="124" t="s">
        <v>2911</v>
      </c>
      <c r="B168" s="124">
        <v>101</v>
      </c>
      <c r="C168" s="124" t="s">
        <v>3507</v>
      </c>
      <c r="D168" s="124" t="s">
        <v>35</v>
      </c>
      <c r="E168" s="124" t="s">
        <v>22</v>
      </c>
      <c r="F168" s="124">
        <v>46406212</v>
      </c>
      <c r="G168" s="124">
        <v>2023384528</v>
      </c>
      <c r="H168" s="124" t="s">
        <v>3508</v>
      </c>
      <c r="I168" s="124" t="s">
        <v>3508</v>
      </c>
      <c r="J168" s="124">
        <v>105</v>
      </c>
      <c r="K168" s="126" t="s">
        <v>274</v>
      </c>
      <c r="L168" s="126" t="s">
        <v>3509</v>
      </c>
      <c r="M168" s="127">
        <v>42237</v>
      </c>
      <c r="N168" s="127"/>
      <c r="O168" s="127"/>
      <c r="P168" s="124">
        <v>5</v>
      </c>
      <c r="Q168" s="124">
        <v>3</v>
      </c>
      <c r="R168" s="131">
        <v>0.6</v>
      </c>
      <c r="S168" s="124" t="s">
        <v>33</v>
      </c>
    </row>
    <row r="169" spans="1:19" ht="30" customHeight="1" x14ac:dyDescent="0.25">
      <c r="A169" s="124" t="s">
        <v>2911</v>
      </c>
      <c r="B169" s="124">
        <v>101</v>
      </c>
      <c r="C169" s="124" t="s">
        <v>3510</v>
      </c>
      <c r="D169" s="124" t="s">
        <v>35</v>
      </c>
      <c r="E169" s="124" t="s">
        <v>22</v>
      </c>
      <c r="F169" s="124">
        <v>35732431</v>
      </c>
      <c r="G169" s="124">
        <v>2020268745</v>
      </c>
      <c r="H169" s="124" t="s">
        <v>3511</v>
      </c>
      <c r="I169" s="124" t="s">
        <v>3512</v>
      </c>
      <c r="J169" s="124">
        <v>105</v>
      </c>
      <c r="K169" s="126" t="s">
        <v>3513</v>
      </c>
      <c r="L169" s="126" t="s">
        <v>3514</v>
      </c>
      <c r="M169" s="127">
        <v>42461</v>
      </c>
      <c r="N169" s="127"/>
      <c r="O169" s="127"/>
      <c r="P169" s="124">
        <v>1</v>
      </c>
      <c r="Q169" s="124">
        <v>1</v>
      </c>
      <c r="R169" s="131">
        <v>1</v>
      </c>
      <c r="S169" s="124" t="s">
        <v>27</v>
      </c>
    </row>
    <row r="170" spans="1:19" ht="30" customHeight="1" x14ac:dyDescent="0.25">
      <c r="A170" s="124" t="s">
        <v>2911</v>
      </c>
      <c r="B170" s="124">
        <v>101</v>
      </c>
      <c r="C170" s="124" t="s">
        <v>3515</v>
      </c>
      <c r="D170" s="124" t="s">
        <v>35</v>
      </c>
      <c r="E170" s="124" t="s">
        <v>22</v>
      </c>
      <c r="F170" s="124">
        <v>46785311</v>
      </c>
      <c r="G170" s="124">
        <v>2023601525</v>
      </c>
      <c r="H170" s="124" t="s">
        <v>3516</v>
      </c>
      <c r="I170" s="124" t="s">
        <v>3517</v>
      </c>
      <c r="J170" s="124">
        <v>105</v>
      </c>
      <c r="K170" s="126" t="s">
        <v>3002</v>
      </c>
      <c r="L170" s="126" t="s">
        <v>3215</v>
      </c>
      <c r="M170" s="127">
        <v>42475</v>
      </c>
      <c r="N170" s="127"/>
      <c r="O170" s="127"/>
      <c r="P170" s="124">
        <v>2</v>
      </c>
      <c r="Q170" s="124">
        <v>2</v>
      </c>
      <c r="R170" s="131">
        <v>1</v>
      </c>
      <c r="S170" s="124" t="s">
        <v>33</v>
      </c>
    </row>
    <row r="171" spans="1:19" ht="30" customHeight="1" x14ac:dyDescent="0.25">
      <c r="A171" s="124" t="s">
        <v>2911</v>
      </c>
      <c r="B171" s="124">
        <v>101</v>
      </c>
      <c r="C171" s="124" t="s">
        <v>3518</v>
      </c>
      <c r="D171" s="124" t="s">
        <v>35</v>
      </c>
      <c r="E171" s="124" t="s">
        <v>22</v>
      </c>
      <c r="F171" s="124">
        <v>36232734</v>
      </c>
      <c r="G171" s="132">
        <v>2020197058</v>
      </c>
      <c r="H171" s="124" t="s">
        <v>3519</v>
      </c>
      <c r="I171" s="124" t="s">
        <v>3520</v>
      </c>
      <c r="J171" s="124">
        <v>103</v>
      </c>
      <c r="K171" s="124" t="s">
        <v>3521</v>
      </c>
      <c r="L171" s="124" t="s">
        <v>3522</v>
      </c>
      <c r="M171" s="127">
        <v>42601</v>
      </c>
      <c r="N171" s="124"/>
      <c r="O171" s="124"/>
      <c r="P171" s="124">
        <v>5</v>
      </c>
      <c r="Q171" s="128">
        <v>3</v>
      </c>
      <c r="R171" s="131">
        <v>0.6</v>
      </c>
      <c r="S171" s="124" t="s">
        <v>33</v>
      </c>
    </row>
    <row r="172" spans="1:19" ht="30" customHeight="1" x14ac:dyDescent="0.25">
      <c r="A172" s="124" t="s">
        <v>2911</v>
      </c>
      <c r="B172" s="124">
        <v>101</v>
      </c>
      <c r="C172" s="124" t="s">
        <v>3523</v>
      </c>
      <c r="D172" s="124" t="s">
        <v>35</v>
      </c>
      <c r="E172" s="124" t="s">
        <v>22</v>
      </c>
      <c r="F172" s="124">
        <v>35795425</v>
      </c>
      <c r="G172" s="132">
        <v>2020279767</v>
      </c>
      <c r="H172" s="124" t="s">
        <v>3524</v>
      </c>
      <c r="I172" s="124" t="s">
        <v>3524</v>
      </c>
      <c r="J172" s="124">
        <v>101</v>
      </c>
      <c r="K172" s="124" t="s">
        <v>3525</v>
      </c>
      <c r="L172" s="124" t="s">
        <v>613</v>
      </c>
      <c r="M172" s="127">
        <v>42671</v>
      </c>
      <c r="N172" s="124"/>
      <c r="O172" s="124"/>
      <c r="P172" s="124">
        <v>3</v>
      </c>
      <c r="Q172" s="124">
        <v>2</v>
      </c>
      <c r="R172" s="131">
        <v>0.66</v>
      </c>
      <c r="S172" s="124" t="s">
        <v>33</v>
      </c>
    </row>
    <row r="173" spans="1:19" ht="30" customHeight="1" x14ac:dyDescent="0.25">
      <c r="A173" s="124" t="s">
        <v>2911</v>
      </c>
      <c r="B173" s="124">
        <v>101</v>
      </c>
      <c r="C173" s="124" t="s">
        <v>3526</v>
      </c>
      <c r="D173" s="124" t="s">
        <v>35</v>
      </c>
      <c r="E173" s="124" t="s">
        <v>22</v>
      </c>
      <c r="F173" s="124">
        <v>46144382</v>
      </c>
      <c r="G173" s="132">
        <v>2023254299</v>
      </c>
      <c r="H173" s="124" t="s">
        <v>3459</v>
      </c>
      <c r="I173" s="124" t="s">
        <v>3527</v>
      </c>
      <c r="J173" s="124">
        <v>101</v>
      </c>
      <c r="K173" s="124" t="s">
        <v>3525</v>
      </c>
      <c r="L173" s="124" t="s">
        <v>3528</v>
      </c>
      <c r="M173" s="127">
        <v>42657</v>
      </c>
      <c r="N173" s="124"/>
      <c r="O173" s="124"/>
      <c r="P173" s="124">
        <v>3</v>
      </c>
      <c r="Q173" s="124">
        <v>3</v>
      </c>
      <c r="R173" s="131">
        <v>1</v>
      </c>
      <c r="S173" s="124" t="s">
        <v>33</v>
      </c>
    </row>
    <row r="174" spans="1:19" ht="30" customHeight="1" x14ac:dyDescent="0.25">
      <c r="A174" s="124" t="s">
        <v>2911</v>
      </c>
      <c r="B174" s="124">
        <v>101</v>
      </c>
      <c r="C174" s="124" t="s">
        <v>3529</v>
      </c>
      <c r="D174" s="124" t="s">
        <v>35</v>
      </c>
      <c r="E174" s="124" t="s">
        <v>22</v>
      </c>
      <c r="F174" s="124">
        <v>46235248</v>
      </c>
      <c r="G174" s="132">
        <v>2023304855</v>
      </c>
      <c r="H174" s="124" t="s">
        <v>3530</v>
      </c>
      <c r="I174" s="124" t="s">
        <v>3531</v>
      </c>
      <c r="J174" s="124">
        <v>105</v>
      </c>
      <c r="K174" s="124" t="s">
        <v>3532</v>
      </c>
      <c r="L174" s="124" t="s">
        <v>3533</v>
      </c>
      <c r="M174" s="127">
        <v>42676</v>
      </c>
      <c r="N174" s="124"/>
      <c r="O174" s="124"/>
      <c r="P174" s="124">
        <v>6</v>
      </c>
      <c r="Q174" s="124">
        <v>5</v>
      </c>
      <c r="R174" s="131">
        <v>0.83</v>
      </c>
      <c r="S174" s="124" t="s">
        <v>33</v>
      </c>
    </row>
    <row r="175" spans="1:19" ht="30" customHeight="1" x14ac:dyDescent="0.25">
      <c r="A175" s="124" t="s">
        <v>2911</v>
      </c>
      <c r="B175" s="124">
        <v>101</v>
      </c>
      <c r="C175" s="124" t="s">
        <v>3534</v>
      </c>
      <c r="D175" s="124" t="s">
        <v>35</v>
      </c>
      <c r="E175" s="124" t="s">
        <v>22</v>
      </c>
      <c r="F175" s="124">
        <v>48074446</v>
      </c>
      <c r="G175" s="124">
        <v>2120049624</v>
      </c>
      <c r="H175" s="124" t="s">
        <v>3535</v>
      </c>
      <c r="I175" s="124" t="s">
        <v>3536</v>
      </c>
      <c r="J175" s="124">
        <v>102</v>
      </c>
      <c r="K175" s="124" t="s">
        <v>3537</v>
      </c>
      <c r="L175" s="124" t="s">
        <v>3538</v>
      </c>
      <c r="M175" s="127">
        <v>42557</v>
      </c>
      <c r="N175" s="124"/>
      <c r="O175" s="124"/>
      <c r="P175" s="124">
        <v>1</v>
      </c>
      <c r="Q175" s="124">
        <v>1</v>
      </c>
      <c r="R175" s="131">
        <v>1</v>
      </c>
      <c r="S175" s="124" t="s">
        <v>27</v>
      </c>
    </row>
    <row r="176" spans="1:19" ht="30" customHeight="1" x14ac:dyDescent="0.25">
      <c r="A176" s="124" t="s">
        <v>2911</v>
      </c>
      <c r="B176" s="124">
        <v>101</v>
      </c>
      <c r="C176" s="124" t="s">
        <v>3539</v>
      </c>
      <c r="D176" s="124" t="s">
        <v>35</v>
      </c>
      <c r="E176" s="124" t="s">
        <v>22</v>
      </c>
      <c r="F176" s="124">
        <v>42448981</v>
      </c>
      <c r="G176" s="124">
        <v>2120118121</v>
      </c>
      <c r="H176" s="124" t="s">
        <v>3540</v>
      </c>
      <c r="I176" s="124" t="s">
        <v>3540</v>
      </c>
      <c r="J176" s="124">
        <v>104</v>
      </c>
      <c r="K176" s="124" t="s">
        <v>792</v>
      </c>
      <c r="L176" s="124" t="s">
        <v>3541</v>
      </c>
      <c r="M176" s="127">
        <v>42552</v>
      </c>
      <c r="N176" s="124"/>
      <c r="O176" s="124"/>
      <c r="P176" s="124">
        <v>2</v>
      </c>
      <c r="Q176" s="124">
        <v>3</v>
      </c>
      <c r="R176" s="131">
        <v>0.66</v>
      </c>
      <c r="S176" s="124" t="s">
        <v>33</v>
      </c>
    </row>
    <row r="177" spans="1:19" ht="30" customHeight="1" x14ac:dyDescent="0.25">
      <c r="A177" s="10" t="s">
        <v>11251</v>
      </c>
      <c r="B177" s="10">
        <v>106</v>
      </c>
      <c r="C177" s="10" t="s">
        <v>11252</v>
      </c>
      <c r="D177" s="10" t="s">
        <v>21</v>
      </c>
      <c r="E177" s="10" t="s">
        <v>4149</v>
      </c>
      <c r="F177" s="13" t="s">
        <v>11253</v>
      </c>
      <c r="G177" s="10">
        <v>103975986</v>
      </c>
      <c r="H177" s="10" t="s">
        <v>11254</v>
      </c>
      <c r="I177" s="10" t="s">
        <v>11255</v>
      </c>
      <c r="J177" s="10">
        <v>106</v>
      </c>
      <c r="K177" s="10" t="s">
        <v>11256</v>
      </c>
      <c r="L177" s="10" t="s">
        <v>11257</v>
      </c>
      <c r="M177" s="21">
        <v>36342</v>
      </c>
      <c r="N177" s="10"/>
      <c r="O177" s="21">
        <v>41640</v>
      </c>
      <c r="P177" s="10">
        <v>1</v>
      </c>
      <c r="Q177" s="10">
        <v>1</v>
      </c>
      <c r="R177" s="19">
        <f t="shared" ref="R177:R216" si="0">Q177/P177</f>
        <v>1</v>
      </c>
      <c r="S177" s="10" t="s">
        <v>27</v>
      </c>
    </row>
    <row r="178" spans="1:19" ht="30" customHeight="1" x14ac:dyDescent="0.25">
      <c r="A178" s="10" t="s">
        <v>11251</v>
      </c>
      <c r="B178" s="10">
        <v>106</v>
      </c>
      <c r="C178" s="10" t="s">
        <v>11258</v>
      </c>
      <c r="D178" s="10" t="s">
        <v>21</v>
      </c>
      <c r="E178" s="10" t="s">
        <v>7340</v>
      </c>
      <c r="F178" s="10">
        <v>37441612</v>
      </c>
      <c r="G178" s="10">
        <v>1020140275</v>
      </c>
      <c r="H178" s="10" t="s">
        <v>11259</v>
      </c>
      <c r="I178" s="10" t="s">
        <v>11260</v>
      </c>
      <c r="J178" s="10">
        <v>106</v>
      </c>
      <c r="K178" s="10" t="s">
        <v>11261</v>
      </c>
      <c r="L178" s="10" t="s">
        <v>11262</v>
      </c>
      <c r="M178" s="21">
        <v>37043</v>
      </c>
      <c r="N178" s="10"/>
      <c r="O178" s="21">
        <v>41640</v>
      </c>
      <c r="P178" s="10">
        <v>6</v>
      </c>
      <c r="Q178" s="10">
        <v>4</v>
      </c>
      <c r="R178" s="19">
        <f t="shared" si="0"/>
        <v>0.66666666666666663</v>
      </c>
      <c r="S178" s="10" t="s">
        <v>33</v>
      </c>
    </row>
    <row r="179" spans="1:19" ht="30" customHeight="1" x14ac:dyDescent="0.25">
      <c r="A179" s="10" t="s">
        <v>11251</v>
      </c>
      <c r="B179" s="10">
        <v>106</v>
      </c>
      <c r="C179" s="10" t="s">
        <v>11263</v>
      </c>
      <c r="D179" s="10" t="s">
        <v>21</v>
      </c>
      <c r="E179" s="10" t="s">
        <v>4149</v>
      </c>
      <c r="F179" s="10">
        <v>40644804</v>
      </c>
      <c r="G179" s="10"/>
      <c r="H179" s="10" t="s">
        <v>11264</v>
      </c>
      <c r="I179" s="10" t="s">
        <v>11264</v>
      </c>
      <c r="J179" s="10">
        <v>106</v>
      </c>
      <c r="K179" s="10" t="s">
        <v>11265</v>
      </c>
      <c r="L179" s="10" t="s">
        <v>11266</v>
      </c>
      <c r="M179" s="21">
        <v>37895</v>
      </c>
      <c r="N179" s="10"/>
      <c r="O179" s="21">
        <v>42004</v>
      </c>
      <c r="P179" s="10">
        <v>1</v>
      </c>
      <c r="Q179" s="10">
        <v>1</v>
      </c>
      <c r="R179" s="19">
        <f t="shared" si="0"/>
        <v>1</v>
      </c>
      <c r="S179" s="10" t="s">
        <v>27</v>
      </c>
    </row>
    <row r="180" spans="1:19" ht="30" customHeight="1" x14ac:dyDescent="0.25">
      <c r="A180" s="10" t="s">
        <v>11251</v>
      </c>
      <c r="B180" s="10">
        <v>106</v>
      </c>
      <c r="C180" s="10" t="s">
        <v>11267</v>
      </c>
      <c r="D180" s="10" t="s">
        <v>21</v>
      </c>
      <c r="E180" s="10" t="s">
        <v>7340</v>
      </c>
      <c r="F180" s="10">
        <v>32644841</v>
      </c>
      <c r="G180" s="10">
        <v>1020224128</v>
      </c>
      <c r="H180" s="10" t="s">
        <v>11268</v>
      </c>
      <c r="I180" s="10" t="s">
        <v>11269</v>
      </c>
      <c r="J180" s="10">
        <v>106</v>
      </c>
      <c r="K180" s="10" t="s">
        <v>11270</v>
      </c>
      <c r="L180" s="10" t="s">
        <v>11271</v>
      </c>
      <c r="M180" s="21">
        <v>38663</v>
      </c>
      <c r="N180" s="10"/>
      <c r="O180" s="21">
        <v>41640</v>
      </c>
      <c r="P180" s="10">
        <v>1</v>
      </c>
      <c r="Q180" s="10">
        <v>1</v>
      </c>
      <c r="R180" s="19">
        <f t="shared" si="0"/>
        <v>1</v>
      </c>
      <c r="S180" s="10" t="s">
        <v>33</v>
      </c>
    </row>
    <row r="181" spans="1:19" ht="30" customHeight="1" x14ac:dyDescent="0.25">
      <c r="A181" s="10" t="s">
        <v>11251</v>
      </c>
      <c r="B181" s="10">
        <v>106</v>
      </c>
      <c r="C181" s="10" t="s">
        <v>11272</v>
      </c>
      <c r="D181" s="10" t="s">
        <v>21</v>
      </c>
      <c r="E181" s="10" t="s">
        <v>4149</v>
      </c>
      <c r="F181" s="10">
        <v>43174957</v>
      </c>
      <c r="G181" s="10"/>
      <c r="H181" s="10" t="s">
        <v>11273</v>
      </c>
      <c r="I181" s="10" t="s">
        <v>11273</v>
      </c>
      <c r="J181" s="10">
        <v>106</v>
      </c>
      <c r="K181" s="10" t="s">
        <v>11274</v>
      </c>
      <c r="L181" s="10" t="s">
        <v>11275</v>
      </c>
      <c r="M181" s="21">
        <v>38913</v>
      </c>
      <c r="N181" s="10"/>
      <c r="O181" s="21">
        <v>41900</v>
      </c>
      <c r="P181" s="10">
        <v>1</v>
      </c>
      <c r="Q181" s="10">
        <v>1</v>
      </c>
      <c r="R181" s="19">
        <f t="shared" si="0"/>
        <v>1</v>
      </c>
      <c r="S181" s="10" t="s">
        <v>27</v>
      </c>
    </row>
    <row r="182" spans="1:19" ht="30" customHeight="1" x14ac:dyDescent="0.25">
      <c r="A182" s="10" t="s">
        <v>11251</v>
      </c>
      <c r="B182" s="10">
        <v>106</v>
      </c>
      <c r="C182" s="10" t="s">
        <v>11276</v>
      </c>
      <c r="D182" s="10" t="s">
        <v>35</v>
      </c>
      <c r="E182" s="10" t="s">
        <v>7340</v>
      </c>
      <c r="F182" s="10">
        <v>37924656</v>
      </c>
      <c r="G182" s="10">
        <v>2022300456</v>
      </c>
      <c r="H182" s="10" t="s">
        <v>11277</v>
      </c>
      <c r="I182" s="10" t="s">
        <v>11277</v>
      </c>
      <c r="J182" s="10">
        <v>106</v>
      </c>
      <c r="K182" s="20" t="s">
        <v>11278</v>
      </c>
      <c r="L182" s="20" t="s">
        <v>11279</v>
      </c>
      <c r="M182" s="21">
        <v>38930</v>
      </c>
      <c r="N182" s="10"/>
      <c r="O182" s="21">
        <v>41640</v>
      </c>
      <c r="P182" s="10">
        <v>22</v>
      </c>
      <c r="Q182" s="10">
        <v>17</v>
      </c>
      <c r="R182" s="19">
        <f t="shared" si="0"/>
        <v>0.77272727272727271</v>
      </c>
      <c r="S182" s="10" t="s">
        <v>33</v>
      </c>
    </row>
    <row r="183" spans="1:19" ht="30" customHeight="1" x14ac:dyDescent="0.25">
      <c r="A183" s="10" t="s">
        <v>11251</v>
      </c>
      <c r="B183" s="10">
        <v>106</v>
      </c>
      <c r="C183" s="10" t="s">
        <v>11280</v>
      </c>
      <c r="D183" s="10" t="s">
        <v>21</v>
      </c>
      <c r="E183" s="10" t="s">
        <v>4149</v>
      </c>
      <c r="F183" s="10">
        <v>43696783</v>
      </c>
      <c r="G183" s="10"/>
      <c r="H183" s="10" t="s">
        <v>11281</v>
      </c>
      <c r="I183" s="10" t="s">
        <v>11281</v>
      </c>
      <c r="J183" s="10">
        <v>106</v>
      </c>
      <c r="K183" s="10" t="s">
        <v>11282</v>
      </c>
      <c r="L183" s="10" t="s">
        <v>11283</v>
      </c>
      <c r="M183" s="21">
        <v>39326</v>
      </c>
      <c r="N183" s="10"/>
      <c r="O183" s="21">
        <v>41900</v>
      </c>
      <c r="P183" s="10">
        <v>1</v>
      </c>
      <c r="Q183" s="10">
        <v>1</v>
      </c>
      <c r="R183" s="19">
        <f t="shared" si="0"/>
        <v>1</v>
      </c>
      <c r="S183" s="10" t="s">
        <v>27</v>
      </c>
    </row>
    <row r="184" spans="1:19" ht="30" customHeight="1" x14ac:dyDescent="0.25">
      <c r="A184" s="10" t="s">
        <v>11251</v>
      </c>
      <c r="B184" s="10">
        <v>106</v>
      </c>
      <c r="C184" s="10" t="s">
        <v>11284</v>
      </c>
      <c r="D184" s="10" t="s">
        <v>21</v>
      </c>
      <c r="E184" s="10" t="s">
        <v>7340</v>
      </c>
      <c r="F184" s="10">
        <v>41103483</v>
      </c>
      <c r="G184" s="10">
        <v>1073591915</v>
      </c>
      <c r="H184" s="10" t="s">
        <v>11285</v>
      </c>
      <c r="I184" s="10" t="s">
        <v>11286</v>
      </c>
      <c r="J184" s="10">
        <v>106</v>
      </c>
      <c r="K184" s="10" t="s">
        <v>11261</v>
      </c>
      <c r="L184" s="10" t="s">
        <v>11262</v>
      </c>
      <c r="M184" s="21">
        <v>39379</v>
      </c>
      <c r="N184" s="10"/>
      <c r="O184" s="21">
        <v>41640</v>
      </c>
      <c r="P184" s="10">
        <v>4</v>
      </c>
      <c r="Q184" s="10">
        <v>2</v>
      </c>
      <c r="R184" s="19">
        <f t="shared" si="0"/>
        <v>0.5</v>
      </c>
      <c r="S184" s="10" t="s">
        <v>33</v>
      </c>
    </row>
    <row r="185" spans="1:19" ht="30" customHeight="1" x14ac:dyDescent="0.25">
      <c r="A185" s="10" t="s">
        <v>11251</v>
      </c>
      <c r="B185" s="10">
        <v>106</v>
      </c>
      <c r="C185" s="10" t="s">
        <v>11287</v>
      </c>
      <c r="D185" s="10" t="s">
        <v>35</v>
      </c>
      <c r="E185" s="10" t="s">
        <v>7340</v>
      </c>
      <c r="F185" s="10">
        <v>305081</v>
      </c>
      <c r="G185" s="10">
        <v>2020643724</v>
      </c>
      <c r="H185" s="10" t="s">
        <v>11288</v>
      </c>
      <c r="I185" s="10" t="s">
        <v>11289</v>
      </c>
      <c r="J185" s="10">
        <v>106</v>
      </c>
      <c r="K185" s="10" t="s">
        <v>11290</v>
      </c>
      <c r="L185" s="10" t="s">
        <v>11291</v>
      </c>
      <c r="M185" s="21">
        <v>39940</v>
      </c>
      <c r="N185" s="10"/>
      <c r="O185" s="21">
        <v>41640</v>
      </c>
      <c r="P185" s="10">
        <v>5</v>
      </c>
      <c r="Q185" s="10">
        <v>5</v>
      </c>
      <c r="R185" s="19">
        <f t="shared" si="0"/>
        <v>1</v>
      </c>
      <c r="S185" s="10" t="s">
        <v>33</v>
      </c>
    </row>
    <row r="186" spans="1:19" ht="30" customHeight="1" x14ac:dyDescent="0.25">
      <c r="A186" s="10" t="s">
        <v>11251</v>
      </c>
      <c r="B186" s="10">
        <v>106</v>
      </c>
      <c r="C186" s="10" t="s">
        <v>11292</v>
      </c>
      <c r="D186" s="10" t="s">
        <v>21</v>
      </c>
      <c r="E186" s="10" t="s">
        <v>4149</v>
      </c>
      <c r="F186" s="10">
        <v>44801009</v>
      </c>
      <c r="G186" s="10">
        <v>1043048776</v>
      </c>
      <c r="H186" s="10" t="s">
        <v>11293</v>
      </c>
      <c r="I186" s="10" t="s">
        <v>11294</v>
      </c>
      <c r="J186" s="10">
        <v>106</v>
      </c>
      <c r="K186" s="20" t="s">
        <v>11295</v>
      </c>
      <c r="L186" s="20" t="s">
        <v>11296</v>
      </c>
      <c r="M186" s="21">
        <v>40063</v>
      </c>
      <c r="N186" s="10"/>
      <c r="O186" s="21">
        <v>41640</v>
      </c>
      <c r="P186" s="10">
        <v>1</v>
      </c>
      <c r="Q186" s="10">
        <v>1</v>
      </c>
      <c r="R186" s="19">
        <f t="shared" si="0"/>
        <v>1</v>
      </c>
      <c r="S186" s="10" t="s">
        <v>27</v>
      </c>
    </row>
    <row r="187" spans="1:19" ht="30" customHeight="1" x14ac:dyDescent="0.25">
      <c r="A187" s="10" t="s">
        <v>11251</v>
      </c>
      <c r="B187" s="10">
        <v>106</v>
      </c>
      <c r="C187" s="10" t="s">
        <v>11297</v>
      </c>
      <c r="D187" s="10" t="s">
        <v>35</v>
      </c>
      <c r="E187" s="10" t="s">
        <v>7340</v>
      </c>
      <c r="F187" s="10">
        <v>304913</v>
      </c>
      <c r="G187" s="10">
        <v>2020643724</v>
      </c>
      <c r="H187" s="10" t="s">
        <v>11298</v>
      </c>
      <c r="I187" s="10" t="s">
        <v>11299</v>
      </c>
      <c r="J187" s="10">
        <v>106</v>
      </c>
      <c r="K187" s="10" t="s">
        <v>11290</v>
      </c>
      <c r="L187" s="10" t="s">
        <v>11291</v>
      </c>
      <c r="M187" s="21">
        <v>40092</v>
      </c>
      <c r="N187" s="10"/>
      <c r="O187" s="21">
        <v>41640</v>
      </c>
      <c r="P187" s="10">
        <v>5</v>
      </c>
      <c r="Q187" s="10">
        <v>5</v>
      </c>
      <c r="R187" s="19">
        <f t="shared" si="0"/>
        <v>1</v>
      </c>
      <c r="S187" s="10" t="s">
        <v>33</v>
      </c>
    </row>
    <row r="188" spans="1:19" ht="30" customHeight="1" x14ac:dyDescent="0.25">
      <c r="A188" s="10" t="s">
        <v>11251</v>
      </c>
      <c r="B188" s="10">
        <v>106</v>
      </c>
      <c r="C188" s="10" t="s">
        <v>11300</v>
      </c>
      <c r="D188" s="10" t="s">
        <v>35</v>
      </c>
      <c r="E188" s="10" t="s">
        <v>7340</v>
      </c>
      <c r="F188" s="10">
        <v>36077615</v>
      </c>
      <c r="G188" s="10">
        <v>2021797811</v>
      </c>
      <c r="H188" s="10" t="s">
        <v>11301</v>
      </c>
      <c r="I188" s="10" t="s">
        <v>11301</v>
      </c>
      <c r="J188" s="10">
        <v>106</v>
      </c>
      <c r="K188" s="20" t="s">
        <v>11302</v>
      </c>
      <c r="L188" s="20" t="s">
        <v>11303</v>
      </c>
      <c r="M188" s="21">
        <v>40095</v>
      </c>
      <c r="N188" s="10"/>
      <c r="O188" s="21">
        <v>41640</v>
      </c>
      <c r="P188" s="10">
        <v>3</v>
      </c>
      <c r="Q188" s="10">
        <v>3</v>
      </c>
      <c r="R188" s="19">
        <f t="shared" si="0"/>
        <v>1</v>
      </c>
      <c r="S188" s="10" t="s">
        <v>33</v>
      </c>
    </row>
    <row r="189" spans="1:19" ht="30" customHeight="1" x14ac:dyDescent="0.25">
      <c r="A189" s="10" t="s">
        <v>11251</v>
      </c>
      <c r="B189" s="10">
        <v>106</v>
      </c>
      <c r="C189" s="10" t="s">
        <v>11304</v>
      </c>
      <c r="D189" s="10" t="s">
        <v>21</v>
      </c>
      <c r="E189" s="10" t="s">
        <v>4149</v>
      </c>
      <c r="F189" s="10">
        <v>45385548</v>
      </c>
      <c r="G189" s="10"/>
      <c r="H189" s="10" t="s">
        <v>11305</v>
      </c>
      <c r="I189" s="10" t="s">
        <v>11305</v>
      </c>
      <c r="J189" s="10">
        <v>106</v>
      </c>
      <c r="K189" s="10" t="s">
        <v>11306</v>
      </c>
      <c r="L189" s="20" t="s">
        <v>11307</v>
      </c>
      <c r="M189" s="21">
        <v>40232</v>
      </c>
      <c r="N189" s="21"/>
      <c r="O189" s="21">
        <v>41899</v>
      </c>
      <c r="P189" s="10">
        <v>1</v>
      </c>
      <c r="Q189" s="10">
        <v>1</v>
      </c>
      <c r="R189" s="19">
        <f t="shared" si="0"/>
        <v>1</v>
      </c>
      <c r="S189" s="10" t="s">
        <v>27</v>
      </c>
    </row>
    <row r="190" spans="1:19" ht="30" customHeight="1" x14ac:dyDescent="0.25">
      <c r="A190" s="10" t="s">
        <v>11251</v>
      </c>
      <c r="B190" s="10">
        <v>106</v>
      </c>
      <c r="C190" s="10" t="s">
        <v>11308</v>
      </c>
      <c r="D190" s="10" t="s">
        <v>21</v>
      </c>
      <c r="E190" s="10" t="s">
        <v>4149</v>
      </c>
      <c r="F190" s="10">
        <v>45418926</v>
      </c>
      <c r="G190" s="10">
        <v>1041345283</v>
      </c>
      <c r="H190" s="10" t="s">
        <v>11309</v>
      </c>
      <c r="I190" s="10" t="s">
        <v>11310</v>
      </c>
      <c r="J190" s="10">
        <v>106</v>
      </c>
      <c r="K190" s="10" t="s">
        <v>11274</v>
      </c>
      <c r="L190" s="20" t="s">
        <v>11311</v>
      </c>
      <c r="M190" s="21">
        <v>40259</v>
      </c>
      <c r="N190" s="10"/>
      <c r="O190" s="21">
        <v>41640</v>
      </c>
      <c r="P190" s="10">
        <v>1</v>
      </c>
      <c r="Q190" s="10">
        <v>1</v>
      </c>
      <c r="R190" s="19">
        <f t="shared" si="0"/>
        <v>1</v>
      </c>
      <c r="S190" s="10" t="s">
        <v>27</v>
      </c>
    </row>
    <row r="191" spans="1:19" ht="30" customHeight="1" x14ac:dyDescent="0.25">
      <c r="A191" s="10" t="s">
        <v>11251</v>
      </c>
      <c r="B191" s="10">
        <v>106</v>
      </c>
      <c r="C191" s="10" t="s">
        <v>11312</v>
      </c>
      <c r="D191" s="10" t="s">
        <v>21</v>
      </c>
      <c r="E191" s="10" t="s">
        <v>4149</v>
      </c>
      <c r="F191" s="10">
        <v>45404780</v>
      </c>
      <c r="G191" s="10"/>
      <c r="H191" s="10" t="s">
        <v>11313</v>
      </c>
      <c r="I191" s="10" t="s">
        <v>11313</v>
      </c>
      <c r="J191" s="10">
        <v>106</v>
      </c>
      <c r="K191" s="10" t="s">
        <v>11274</v>
      </c>
      <c r="L191" s="20" t="s">
        <v>11314</v>
      </c>
      <c r="M191" s="21">
        <v>40347</v>
      </c>
      <c r="N191" s="10"/>
      <c r="O191" s="21">
        <v>41899</v>
      </c>
      <c r="P191" s="10">
        <v>1</v>
      </c>
      <c r="Q191" s="10">
        <v>1</v>
      </c>
      <c r="R191" s="19">
        <f t="shared" si="0"/>
        <v>1</v>
      </c>
      <c r="S191" s="10" t="s">
        <v>27</v>
      </c>
    </row>
    <row r="192" spans="1:19" ht="30" customHeight="1" x14ac:dyDescent="0.25">
      <c r="A192" s="10" t="s">
        <v>11251</v>
      </c>
      <c r="B192" s="10">
        <v>106</v>
      </c>
      <c r="C192" s="10" t="s">
        <v>11315</v>
      </c>
      <c r="D192" s="10" t="s">
        <v>21</v>
      </c>
      <c r="E192" s="10" t="s">
        <v>4149</v>
      </c>
      <c r="F192" s="10">
        <v>45602174</v>
      </c>
      <c r="G192" s="10"/>
      <c r="H192" s="10" t="s">
        <v>11316</v>
      </c>
      <c r="I192" s="10" t="s">
        <v>11316</v>
      </c>
      <c r="J192" s="10">
        <v>106</v>
      </c>
      <c r="K192" s="10" t="s">
        <v>11317</v>
      </c>
      <c r="L192" s="20" t="s">
        <v>11318</v>
      </c>
      <c r="M192" s="21">
        <v>40371</v>
      </c>
      <c r="N192" s="21"/>
      <c r="O192" s="21">
        <v>41899</v>
      </c>
      <c r="P192" s="10">
        <v>1</v>
      </c>
      <c r="Q192" s="10">
        <v>1</v>
      </c>
      <c r="R192" s="19">
        <f t="shared" si="0"/>
        <v>1</v>
      </c>
      <c r="S192" s="10" t="s">
        <v>27</v>
      </c>
    </row>
    <row r="193" spans="1:19" ht="30" customHeight="1" x14ac:dyDescent="0.25">
      <c r="A193" s="10" t="s">
        <v>11251</v>
      </c>
      <c r="B193" s="10">
        <v>106</v>
      </c>
      <c r="C193" s="10" t="s">
        <v>11319</v>
      </c>
      <c r="D193" s="10" t="s">
        <v>21</v>
      </c>
      <c r="E193" s="10" t="s">
        <v>7340</v>
      </c>
      <c r="F193" s="10">
        <v>37440365</v>
      </c>
      <c r="G193" s="10">
        <v>1020300974</v>
      </c>
      <c r="H193" s="10" t="s">
        <v>11320</v>
      </c>
      <c r="I193" s="10" t="s">
        <v>11321</v>
      </c>
      <c r="J193" s="10">
        <v>106</v>
      </c>
      <c r="K193" s="10" t="s">
        <v>11322</v>
      </c>
      <c r="L193" s="10" t="s">
        <v>11323</v>
      </c>
      <c r="M193" s="21">
        <v>40434</v>
      </c>
      <c r="N193" s="10"/>
      <c r="O193" s="21">
        <v>41640</v>
      </c>
      <c r="P193" s="10">
        <v>3</v>
      </c>
      <c r="Q193" s="10">
        <v>2</v>
      </c>
      <c r="R193" s="19">
        <f t="shared" si="0"/>
        <v>0.66666666666666663</v>
      </c>
      <c r="S193" s="10" t="s">
        <v>33</v>
      </c>
    </row>
    <row r="194" spans="1:19" ht="30" customHeight="1" x14ac:dyDescent="0.25">
      <c r="A194" s="10" t="s">
        <v>11251</v>
      </c>
      <c r="B194" s="10">
        <v>106</v>
      </c>
      <c r="C194" s="10" t="s">
        <v>11324</v>
      </c>
      <c r="D194" s="10" t="s">
        <v>21</v>
      </c>
      <c r="E194" s="10" t="s">
        <v>4149</v>
      </c>
      <c r="F194" s="10">
        <v>41100433</v>
      </c>
      <c r="G194" s="10"/>
      <c r="H194" s="10" t="s">
        <v>11325</v>
      </c>
      <c r="I194" s="10" t="s">
        <v>11326</v>
      </c>
      <c r="J194" s="10">
        <v>106</v>
      </c>
      <c r="K194" s="10" t="s">
        <v>11327</v>
      </c>
      <c r="L194" s="10" t="s">
        <v>1429</v>
      </c>
      <c r="M194" s="21">
        <v>40618</v>
      </c>
      <c r="N194" s="10"/>
      <c r="O194" s="21">
        <v>41899</v>
      </c>
      <c r="P194" s="10">
        <v>1</v>
      </c>
      <c r="Q194" s="10">
        <v>1</v>
      </c>
      <c r="R194" s="19">
        <f t="shared" si="0"/>
        <v>1</v>
      </c>
      <c r="S194" s="10" t="s">
        <v>27</v>
      </c>
    </row>
    <row r="195" spans="1:19" ht="30" customHeight="1" x14ac:dyDescent="0.25">
      <c r="A195" s="10" t="s">
        <v>11251</v>
      </c>
      <c r="B195" s="10">
        <v>106</v>
      </c>
      <c r="C195" s="10" t="s">
        <v>11328</v>
      </c>
      <c r="D195" s="10" t="s">
        <v>21</v>
      </c>
      <c r="E195" s="10" t="s">
        <v>4149</v>
      </c>
      <c r="F195" s="10">
        <v>37031911</v>
      </c>
      <c r="G195" s="10">
        <v>1039463833</v>
      </c>
      <c r="H195" s="10" t="s">
        <v>11329</v>
      </c>
      <c r="I195" s="10" t="s">
        <v>11330</v>
      </c>
      <c r="J195" s="10">
        <v>106</v>
      </c>
      <c r="K195" s="10" t="s">
        <v>11331</v>
      </c>
      <c r="L195" s="10" t="s">
        <v>11332</v>
      </c>
      <c r="M195" s="21">
        <v>40637</v>
      </c>
      <c r="N195" s="10"/>
      <c r="O195" s="21">
        <v>41640</v>
      </c>
      <c r="P195" s="10">
        <v>1</v>
      </c>
      <c r="Q195" s="10">
        <v>1</v>
      </c>
      <c r="R195" s="19">
        <f t="shared" si="0"/>
        <v>1</v>
      </c>
      <c r="S195" s="10" t="s">
        <v>27</v>
      </c>
    </row>
    <row r="196" spans="1:19" ht="30" customHeight="1" x14ac:dyDescent="0.25">
      <c r="A196" s="10" t="s">
        <v>11251</v>
      </c>
      <c r="B196" s="10">
        <v>106</v>
      </c>
      <c r="C196" s="10" t="s">
        <v>11333</v>
      </c>
      <c r="D196" s="10" t="s">
        <v>35</v>
      </c>
      <c r="E196" s="10" t="s">
        <v>7340</v>
      </c>
      <c r="F196" s="10">
        <v>34101683</v>
      </c>
      <c r="G196" s="10">
        <v>2020647167</v>
      </c>
      <c r="H196" s="10" t="s">
        <v>11334</v>
      </c>
      <c r="I196" s="10" t="s">
        <v>11334</v>
      </c>
      <c r="J196" s="10">
        <v>106</v>
      </c>
      <c r="K196" s="10" t="s">
        <v>11335</v>
      </c>
      <c r="L196" s="10" t="s">
        <v>7079</v>
      </c>
      <c r="M196" s="21">
        <v>40744</v>
      </c>
      <c r="N196" s="10"/>
      <c r="O196" s="21">
        <v>41640</v>
      </c>
      <c r="P196" s="10">
        <v>1</v>
      </c>
      <c r="Q196" s="10">
        <v>1</v>
      </c>
      <c r="R196" s="19">
        <f t="shared" si="0"/>
        <v>1</v>
      </c>
      <c r="S196" s="10" t="s">
        <v>27</v>
      </c>
    </row>
    <row r="197" spans="1:19" ht="30" customHeight="1" x14ac:dyDescent="0.25">
      <c r="A197" s="10" t="s">
        <v>11251</v>
      </c>
      <c r="B197" s="10">
        <v>106</v>
      </c>
      <c r="C197" s="10" t="s">
        <v>11336</v>
      </c>
      <c r="D197" s="10" t="s">
        <v>35</v>
      </c>
      <c r="E197" s="10" t="s">
        <v>7340</v>
      </c>
      <c r="F197" s="10">
        <v>30868343</v>
      </c>
      <c r="G197" s="10">
        <v>2022257941</v>
      </c>
      <c r="H197" s="10" t="s">
        <v>11337</v>
      </c>
      <c r="I197" s="10" t="s">
        <v>11338</v>
      </c>
      <c r="J197" s="10">
        <v>106</v>
      </c>
      <c r="K197" s="20" t="s">
        <v>11302</v>
      </c>
      <c r="L197" s="10" t="s">
        <v>11339</v>
      </c>
      <c r="M197" s="21">
        <v>40907</v>
      </c>
      <c r="N197" s="10"/>
      <c r="O197" s="21">
        <v>41640</v>
      </c>
      <c r="P197" s="10">
        <v>3</v>
      </c>
      <c r="Q197" s="10">
        <v>3</v>
      </c>
      <c r="R197" s="19">
        <f t="shared" si="0"/>
        <v>1</v>
      </c>
      <c r="S197" s="10" t="s">
        <v>33</v>
      </c>
    </row>
    <row r="198" spans="1:19" ht="30" customHeight="1" x14ac:dyDescent="0.25">
      <c r="A198" s="10" t="s">
        <v>11251</v>
      </c>
      <c r="B198" s="10">
        <v>106</v>
      </c>
      <c r="C198" s="10" t="s">
        <v>11340</v>
      </c>
      <c r="D198" s="10" t="s">
        <v>35</v>
      </c>
      <c r="E198" s="10" t="s">
        <v>7340</v>
      </c>
      <c r="F198" s="10">
        <v>45473528</v>
      </c>
      <c r="G198" s="10">
        <v>2023036191</v>
      </c>
      <c r="H198" s="10" t="s">
        <v>11341</v>
      </c>
      <c r="I198" s="10" t="s">
        <v>11342</v>
      </c>
      <c r="J198" s="10">
        <v>106</v>
      </c>
      <c r="K198" s="10" t="s">
        <v>11322</v>
      </c>
      <c r="L198" s="10" t="s">
        <v>11343</v>
      </c>
      <c r="M198" s="21">
        <v>40983</v>
      </c>
      <c r="N198" s="10"/>
      <c r="O198" s="21">
        <v>41799</v>
      </c>
      <c r="P198" s="10">
        <v>2</v>
      </c>
      <c r="Q198" s="10">
        <v>2</v>
      </c>
      <c r="R198" s="19">
        <f t="shared" si="0"/>
        <v>1</v>
      </c>
      <c r="S198" s="10" t="s">
        <v>33</v>
      </c>
    </row>
    <row r="199" spans="1:19" ht="30" customHeight="1" x14ac:dyDescent="0.25">
      <c r="A199" s="10" t="s">
        <v>11251</v>
      </c>
      <c r="B199" s="10">
        <v>106</v>
      </c>
      <c r="C199" s="10" t="s">
        <v>11344</v>
      </c>
      <c r="D199" s="10" t="s">
        <v>35</v>
      </c>
      <c r="E199" s="10" t="s">
        <v>7340</v>
      </c>
      <c r="F199" s="10">
        <v>37924664</v>
      </c>
      <c r="G199" s="10">
        <v>2022292096</v>
      </c>
      <c r="H199" s="10" t="s">
        <v>11345</v>
      </c>
      <c r="I199" s="10" t="s">
        <v>11346</v>
      </c>
      <c r="J199" s="10">
        <v>106</v>
      </c>
      <c r="K199" s="20" t="s">
        <v>11278</v>
      </c>
      <c r="L199" s="10" t="s">
        <v>11347</v>
      </c>
      <c r="M199" s="21">
        <v>40969</v>
      </c>
      <c r="N199" s="10"/>
      <c r="O199" s="21">
        <v>41640</v>
      </c>
      <c r="P199" s="10">
        <v>6</v>
      </c>
      <c r="Q199" s="10">
        <v>4</v>
      </c>
      <c r="R199" s="19">
        <f t="shared" si="0"/>
        <v>0.66666666666666663</v>
      </c>
      <c r="S199" s="10" t="s">
        <v>33</v>
      </c>
    </row>
    <row r="200" spans="1:19" ht="30" customHeight="1" x14ac:dyDescent="0.25">
      <c r="A200" s="10" t="s">
        <v>11251</v>
      </c>
      <c r="B200" s="10">
        <v>106</v>
      </c>
      <c r="C200" s="10" t="s">
        <v>11348</v>
      </c>
      <c r="D200" s="10" t="s">
        <v>21</v>
      </c>
      <c r="E200" s="10" t="s">
        <v>4149</v>
      </c>
      <c r="F200" s="10">
        <v>46703349</v>
      </c>
      <c r="G200" s="10">
        <v>1022623261</v>
      </c>
      <c r="H200" s="10" t="s">
        <v>11349</v>
      </c>
      <c r="I200" s="10" t="s">
        <v>11350</v>
      </c>
      <c r="J200" s="10">
        <v>106</v>
      </c>
      <c r="K200" s="10" t="s">
        <v>11351</v>
      </c>
      <c r="L200" s="20" t="s">
        <v>11352</v>
      </c>
      <c r="M200" s="21">
        <v>41094</v>
      </c>
      <c r="N200" s="21">
        <v>42566</v>
      </c>
      <c r="O200" s="21">
        <v>41640</v>
      </c>
      <c r="P200" s="10">
        <v>1</v>
      </c>
      <c r="Q200" s="10">
        <v>1</v>
      </c>
      <c r="R200" s="19">
        <f t="shared" si="0"/>
        <v>1</v>
      </c>
      <c r="S200" s="10" t="s">
        <v>27</v>
      </c>
    </row>
    <row r="201" spans="1:19" ht="30" customHeight="1" x14ac:dyDescent="0.25">
      <c r="A201" s="10" t="s">
        <v>11251</v>
      </c>
      <c r="B201" s="10">
        <v>106</v>
      </c>
      <c r="C201" s="10" t="s">
        <v>11353</v>
      </c>
      <c r="D201" s="10" t="s">
        <v>35</v>
      </c>
      <c r="E201" s="10" t="s">
        <v>7340</v>
      </c>
      <c r="F201" s="10">
        <v>44818700</v>
      </c>
      <c r="G201" s="10">
        <v>2022837773</v>
      </c>
      <c r="H201" s="10" t="s">
        <v>11354</v>
      </c>
      <c r="I201" s="10" t="s">
        <v>11354</v>
      </c>
      <c r="J201" s="10">
        <v>106</v>
      </c>
      <c r="K201" s="10" t="s">
        <v>11355</v>
      </c>
      <c r="L201" s="10" t="s">
        <v>11356</v>
      </c>
      <c r="M201" s="21">
        <v>41162</v>
      </c>
      <c r="N201" s="10"/>
      <c r="O201" s="21">
        <v>41640</v>
      </c>
      <c r="P201" s="10">
        <v>3</v>
      </c>
      <c r="Q201" s="10">
        <v>2</v>
      </c>
      <c r="R201" s="19">
        <f t="shared" si="0"/>
        <v>0.66666666666666663</v>
      </c>
      <c r="S201" s="10" t="s">
        <v>33</v>
      </c>
    </row>
    <row r="202" spans="1:19" ht="30" customHeight="1" x14ac:dyDescent="0.25">
      <c r="A202" s="10" t="s">
        <v>11251</v>
      </c>
      <c r="B202" s="10">
        <v>106</v>
      </c>
      <c r="C202" s="10" t="s">
        <v>11357</v>
      </c>
      <c r="D202" s="10" t="s">
        <v>21</v>
      </c>
      <c r="E202" s="10" t="s">
        <v>4149</v>
      </c>
      <c r="F202" s="10">
        <v>46855289</v>
      </c>
      <c r="G202" s="10"/>
      <c r="H202" s="10" t="s">
        <v>11358</v>
      </c>
      <c r="I202" s="10" t="s">
        <v>11358</v>
      </c>
      <c r="J202" s="10">
        <v>106</v>
      </c>
      <c r="K202" s="10" t="s">
        <v>11359</v>
      </c>
      <c r="L202" s="10" t="s">
        <v>11360</v>
      </c>
      <c r="M202" s="21">
        <v>41190</v>
      </c>
      <c r="N202" s="10"/>
      <c r="O202" s="21">
        <v>41899</v>
      </c>
      <c r="P202" s="10">
        <v>1</v>
      </c>
      <c r="Q202" s="10">
        <v>1</v>
      </c>
      <c r="R202" s="19">
        <f t="shared" si="0"/>
        <v>1</v>
      </c>
      <c r="S202" s="10" t="s">
        <v>27</v>
      </c>
    </row>
    <row r="203" spans="1:19" ht="30" customHeight="1" x14ac:dyDescent="0.25">
      <c r="A203" s="10" t="s">
        <v>11251</v>
      </c>
      <c r="B203" s="10">
        <v>106</v>
      </c>
      <c r="C203" s="10" t="s">
        <v>11361</v>
      </c>
      <c r="D203" s="10" t="s">
        <v>35</v>
      </c>
      <c r="E203" s="10" t="s">
        <v>7340</v>
      </c>
      <c r="F203" s="10">
        <v>42262941</v>
      </c>
      <c r="G203" s="10">
        <v>2023574256</v>
      </c>
      <c r="H203" s="10" t="s">
        <v>11362</v>
      </c>
      <c r="I203" s="10" t="s">
        <v>11362</v>
      </c>
      <c r="J203" s="10">
        <v>106</v>
      </c>
      <c r="K203" s="20" t="s">
        <v>11302</v>
      </c>
      <c r="L203" s="10" t="s">
        <v>11363</v>
      </c>
      <c r="M203" s="21">
        <v>41227</v>
      </c>
      <c r="N203" s="10"/>
      <c r="O203" s="21">
        <v>41640</v>
      </c>
      <c r="P203" s="10">
        <v>6</v>
      </c>
      <c r="Q203" s="10">
        <v>5</v>
      </c>
      <c r="R203" s="19">
        <f t="shared" si="0"/>
        <v>0.83333333333333337</v>
      </c>
      <c r="S203" s="10" t="s">
        <v>33</v>
      </c>
    </row>
    <row r="204" spans="1:19" ht="30" customHeight="1" x14ac:dyDescent="0.25">
      <c r="A204" s="10" t="s">
        <v>11251</v>
      </c>
      <c r="B204" s="10">
        <v>106</v>
      </c>
      <c r="C204" s="10" t="s">
        <v>11364</v>
      </c>
      <c r="D204" s="10" t="s">
        <v>21</v>
      </c>
      <c r="E204" s="10" t="s">
        <v>4149</v>
      </c>
      <c r="F204" s="10">
        <v>46947639</v>
      </c>
      <c r="G204" s="10"/>
      <c r="H204" s="10" t="s">
        <v>11365</v>
      </c>
      <c r="I204" s="10" t="s">
        <v>11366</v>
      </c>
      <c r="J204" s="10">
        <v>106</v>
      </c>
      <c r="K204" s="10" t="s">
        <v>11367</v>
      </c>
      <c r="L204" s="10" t="s">
        <v>11368</v>
      </c>
      <c r="M204" s="21">
        <v>41284</v>
      </c>
      <c r="N204" s="10"/>
      <c r="O204" s="21">
        <v>41900</v>
      </c>
      <c r="P204" s="10">
        <v>1</v>
      </c>
      <c r="Q204" s="10">
        <v>1</v>
      </c>
      <c r="R204" s="19">
        <f t="shared" si="0"/>
        <v>1</v>
      </c>
      <c r="S204" s="10" t="s">
        <v>27</v>
      </c>
    </row>
    <row r="205" spans="1:19" ht="30" customHeight="1" x14ac:dyDescent="0.25">
      <c r="A205" s="10" t="s">
        <v>11251</v>
      </c>
      <c r="B205" s="10">
        <v>106</v>
      </c>
      <c r="C205" s="10" t="s">
        <v>11369</v>
      </c>
      <c r="D205" s="10" t="s">
        <v>21</v>
      </c>
      <c r="E205" s="10" t="s">
        <v>4149</v>
      </c>
      <c r="F205" s="10">
        <v>47075546</v>
      </c>
      <c r="G205" s="10"/>
      <c r="H205" s="10" t="s">
        <v>11370</v>
      </c>
      <c r="I205" s="10" t="s">
        <v>11371</v>
      </c>
      <c r="J205" s="10">
        <v>106</v>
      </c>
      <c r="K205" s="10" t="s">
        <v>11274</v>
      </c>
      <c r="L205" s="10" t="s">
        <v>6072</v>
      </c>
      <c r="M205" s="21">
        <v>41380</v>
      </c>
      <c r="N205" s="10"/>
      <c r="O205" s="21">
        <v>41899</v>
      </c>
      <c r="P205" s="10">
        <v>1</v>
      </c>
      <c r="Q205" s="10">
        <v>1</v>
      </c>
      <c r="R205" s="19">
        <f t="shared" si="0"/>
        <v>1</v>
      </c>
      <c r="S205" s="10" t="s">
        <v>27</v>
      </c>
    </row>
    <row r="206" spans="1:19" ht="30" customHeight="1" x14ac:dyDescent="0.25">
      <c r="A206" s="10" t="s">
        <v>11251</v>
      </c>
      <c r="B206" s="10">
        <v>106</v>
      </c>
      <c r="C206" s="10" t="s">
        <v>11372</v>
      </c>
      <c r="D206" s="10" t="s">
        <v>35</v>
      </c>
      <c r="E206" s="10" t="s">
        <v>7340</v>
      </c>
      <c r="F206" s="10">
        <v>46301283</v>
      </c>
      <c r="G206" s="10">
        <v>2023326514</v>
      </c>
      <c r="H206" s="10" t="s">
        <v>11373</v>
      </c>
      <c r="I206" s="10" t="s">
        <v>11374</v>
      </c>
      <c r="J206" s="10">
        <v>106</v>
      </c>
      <c r="K206" s="10" t="s">
        <v>11317</v>
      </c>
      <c r="L206" s="10" t="s">
        <v>11375</v>
      </c>
      <c r="M206" s="21">
        <v>41582</v>
      </c>
      <c r="N206" s="10"/>
      <c r="O206" s="21"/>
      <c r="P206" s="10">
        <v>4</v>
      </c>
      <c r="Q206" s="10">
        <v>2</v>
      </c>
      <c r="R206" s="19">
        <f t="shared" si="0"/>
        <v>0.5</v>
      </c>
      <c r="S206" s="10" t="s">
        <v>33</v>
      </c>
    </row>
    <row r="207" spans="1:19" ht="30" customHeight="1" x14ac:dyDescent="0.25">
      <c r="A207" s="10" t="s">
        <v>11251</v>
      </c>
      <c r="B207" s="10">
        <v>106</v>
      </c>
      <c r="C207" s="10" t="s">
        <v>11376</v>
      </c>
      <c r="D207" s="10" t="s">
        <v>35</v>
      </c>
      <c r="E207" s="10" t="s">
        <v>7340</v>
      </c>
      <c r="F207" s="10">
        <v>305090</v>
      </c>
      <c r="G207" s="10">
        <v>2020643735</v>
      </c>
      <c r="H207" s="10" t="s">
        <v>11377</v>
      </c>
      <c r="I207" s="10" t="s">
        <v>11377</v>
      </c>
      <c r="J207" s="10">
        <v>106</v>
      </c>
      <c r="K207" s="10" t="s">
        <v>11290</v>
      </c>
      <c r="L207" s="10" t="s">
        <v>11378</v>
      </c>
      <c r="M207" s="21">
        <v>41605</v>
      </c>
      <c r="N207" s="10"/>
      <c r="O207" s="10"/>
      <c r="P207" s="10">
        <v>2</v>
      </c>
      <c r="Q207" s="10">
        <v>2</v>
      </c>
      <c r="R207" s="19">
        <f t="shared" si="0"/>
        <v>1</v>
      </c>
      <c r="S207" s="10" t="s">
        <v>33</v>
      </c>
    </row>
    <row r="208" spans="1:19" ht="30" customHeight="1" x14ac:dyDescent="0.25">
      <c r="A208" s="10" t="s">
        <v>11251</v>
      </c>
      <c r="B208" s="10">
        <v>106</v>
      </c>
      <c r="C208" s="10" t="s">
        <v>11376</v>
      </c>
      <c r="D208" s="10" t="s">
        <v>35</v>
      </c>
      <c r="E208" s="10" t="s">
        <v>7340</v>
      </c>
      <c r="F208" s="10">
        <v>305090</v>
      </c>
      <c r="G208" s="10">
        <v>2020643735</v>
      </c>
      <c r="H208" s="10" t="s">
        <v>11377</v>
      </c>
      <c r="I208" s="10" t="s">
        <v>11377</v>
      </c>
      <c r="J208" s="10">
        <v>106</v>
      </c>
      <c r="K208" s="10" t="s">
        <v>11290</v>
      </c>
      <c r="L208" s="10" t="s">
        <v>11379</v>
      </c>
      <c r="M208" s="21">
        <v>41609</v>
      </c>
      <c r="N208" s="10"/>
      <c r="O208" s="10"/>
      <c r="P208" s="10">
        <v>1</v>
      </c>
      <c r="Q208" s="10">
        <v>1</v>
      </c>
      <c r="R208" s="19">
        <f t="shared" si="0"/>
        <v>1</v>
      </c>
      <c r="S208" s="10" t="s">
        <v>27</v>
      </c>
    </row>
    <row r="209" spans="1:19" ht="30" customHeight="1" x14ac:dyDescent="0.25">
      <c r="A209" s="10" t="s">
        <v>11251</v>
      </c>
      <c r="B209" s="10">
        <v>106</v>
      </c>
      <c r="C209" s="10" t="s">
        <v>11380</v>
      </c>
      <c r="D209" s="10" t="s">
        <v>35</v>
      </c>
      <c r="E209" s="10" t="s">
        <v>7340</v>
      </c>
      <c r="F209" s="10">
        <v>47515384</v>
      </c>
      <c r="G209" s="10">
        <v>2023918732</v>
      </c>
      <c r="H209" s="10" t="s">
        <v>11381</v>
      </c>
      <c r="I209" s="10" t="s">
        <v>11301</v>
      </c>
      <c r="J209" s="10">
        <v>106</v>
      </c>
      <c r="K209" s="62" t="s">
        <v>11382</v>
      </c>
      <c r="L209" s="62" t="s">
        <v>11383</v>
      </c>
      <c r="M209" s="21">
        <v>41609</v>
      </c>
      <c r="N209" s="21"/>
      <c r="O209" s="21"/>
      <c r="P209" s="10">
        <v>1</v>
      </c>
      <c r="Q209" s="10">
        <v>1</v>
      </c>
      <c r="R209" s="19">
        <f t="shared" si="0"/>
        <v>1</v>
      </c>
      <c r="S209" s="10" t="s">
        <v>27</v>
      </c>
    </row>
    <row r="210" spans="1:19" ht="30" customHeight="1" x14ac:dyDescent="0.25">
      <c r="A210" s="10" t="s">
        <v>11251</v>
      </c>
      <c r="B210" s="10">
        <v>106</v>
      </c>
      <c r="C210" s="10" t="s">
        <v>11384</v>
      </c>
      <c r="D210" s="10" t="s">
        <v>35</v>
      </c>
      <c r="E210" s="10" t="s">
        <v>7340</v>
      </c>
      <c r="F210" s="10">
        <v>31322301</v>
      </c>
      <c r="G210" s="10">
        <v>2020313427</v>
      </c>
      <c r="H210" s="10" t="s">
        <v>11385</v>
      </c>
      <c r="I210" s="10" t="s">
        <v>11386</v>
      </c>
      <c r="J210" s="10">
        <v>106</v>
      </c>
      <c r="K210" s="62" t="s">
        <v>11387</v>
      </c>
      <c r="L210" s="62" t="s">
        <v>11388</v>
      </c>
      <c r="M210" s="21">
        <v>41640</v>
      </c>
      <c r="N210" s="21"/>
      <c r="O210" s="21"/>
      <c r="P210" s="10">
        <v>1</v>
      </c>
      <c r="Q210" s="10">
        <v>1</v>
      </c>
      <c r="R210" s="19">
        <f t="shared" si="0"/>
        <v>1</v>
      </c>
      <c r="S210" s="10" t="s">
        <v>27</v>
      </c>
    </row>
    <row r="211" spans="1:19" ht="30" customHeight="1" x14ac:dyDescent="0.25">
      <c r="A211" s="10" t="s">
        <v>11251</v>
      </c>
      <c r="B211" s="10">
        <v>106</v>
      </c>
      <c r="C211" s="10" t="s">
        <v>11376</v>
      </c>
      <c r="D211" s="10" t="s">
        <v>35</v>
      </c>
      <c r="E211" s="10" t="s">
        <v>7340</v>
      </c>
      <c r="F211" s="10">
        <v>305090</v>
      </c>
      <c r="G211" s="10">
        <v>2020643735</v>
      </c>
      <c r="H211" s="10" t="s">
        <v>11377</v>
      </c>
      <c r="I211" s="10" t="s">
        <v>11377</v>
      </c>
      <c r="J211" s="10">
        <v>106</v>
      </c>
      <c r="K211" s="10" t="s">
        <v>11290</v>
      </c>
      <c r="L211" s="10" t="s">
        <v>11389</v>
      </c>
      <c r="M211" s="21">
        <v>41941</v>
      </c>
      <c r="N211" s="10"/>
      <c r="O211" s="10"/>
      <c r="P211" s="10">
        <v>1</v>
      </c>
      <c r="Q211" s="10">
        <v>1</v>
      </c>
      <c r="R211" s="19">
        <f t="shared" si="0"/>
        <v>1</v>
      </c>
      <c r="S211" s="10" t="s">
        <v>27</v>
      </c>
    </row>
    <row r="212" spans="1:19" ht="30" customHeight="1" x14ac:dyDescent="0.25">
      <c r="A212" s="10" t="s">
        <v>11251</v>
      </c>
      <c r="B212" s="10">
        <v>106</v>
      </c>
      <c r="C212" s="10" t="s">
        <v>11390</v>
      </c>
      <c r="D212" s="10" t="s">
        <v>21</v>
      </c>
      <c r="E212" s="10" t="s">
        <v>7340</v>
      </c>
      <c r="F212" s="10">
        <v>43131981</v>
      </c>
      <c r="G212" s="10">
        <v>1039886397</v>
      </c>
      <c r="H212" s="10" t="s">
        <v>11391</v>
      </c>
      <c r="I212" s="10" t="s">
        <v>11392</v>
      </c>
      <c r="J212" s="10">
        <v>106</v>
      </c>
      <c r="K212" s="10" t="s">
        <v>11393</v>
      </c>
      <c r="L212" s="20" t="s">
        <v>11394</v>
      </c>
      <c r="M212" s="21">
        <v>42103</v>
      </c>
      <c r="N212" s="10"/>
      <c r="O212" s="10"/>
      <c r="P212" s="10">
        <v>2</v>
      </c>
      <c r="Q212" s="10">
        <v>1</v>
      </c>
      <c r="R212" s="19">
        <f t="shared" si="0"/>
        <v>0.5</v>
      </c>
      <c r="S212" s="10" t="s">
        <v>27</v>
      </c>
    </row>
    <row r="213" spans="1:19" ht="30" customHeight="1" x14ac:dyDescent="0.25">
      <c r="A213" s="10" t="s">
        <v>11251</v>
      </c>
      <c r="B213" s="10">
        <v>106</v>
      </c>
      <c r="C213" s="10" t="s">
        <v>11395</v>
      </c>
      <c r="D213" s="10" t="s">
        <v>21</v>
      </c>
      <c r="E213" s="10" t="s">
        <v>4149</v>
      </c>
      <c r="F213" s="10">
        <v>40645665</v>
      </c>
      <c r="G213" s="14">
        <v>1070928573</v>
      </c>
      <c r="H213" s="10" t="s">
        <v>11396</v>
      </c>
      <c r="I213" s="10" t="s">
        <v>11397</v>
      </c>
      <c r="J213" s="10">
        <v>106</v>
      </c>
      <c r="K213" s="10" t="s">
        <v>11398</v>
      </c>
      <c r="L213" s="10" t="s">
        <v>11399</v>
      </c>
      <c r="M213" s="21">
        <v>42202</v>
      </c>
      <c r="N213" s="10"/>
      <c r="O213" s="10"/>
      <c r="P213" s="10">
        <v>1</v>
      </c>
      <c r="Q213" s="14">
        <v>1</v>
      </c>
      <c r="R213" s="19">
        <f t="shared" si="0"/>
        <v>1</v>
      </c>
      <c r="S213" s="10" t="s">
        <v>27</v>
      </c>
    </row>
    <row r="214" spans="1:19" ht="30" customHeight="1" x14ac:dyDescent="0.25">
      <c r="A214" s="10" t="s">
        <v>11251</v>
      </c>
      <c r="B214" s="10">
        <v>106</v>
      </c>
      <c r="C214" s="10" t="s">
        <v>11400</v>
      </c>
      <c r="D214" s="10" t="s">
        <v>21</v>
      </c>
      <c r="E214" s="10" t="s">
        <v>4149</v>
      </c>
      <c r="F214" s="10">
        <v>41717872</v>
      </c>
      <c r="G214" s="14">
        <v>1070873606</v>
      </c>
      <c r="H214" s="10" t="s">
        <v>11401</v>
      </c>
      <c r="I214" s="10" t="s">
        <v>11402</v>
      </c>
      <c r="J214" s="10">
        <v>106</v>
      </c>
      <c r="K214" s="21" t="s">
        <v>11403</v>
      </c>
      <c r="L214" s="10" t="s">
        <v>7079</v>
      </c>
      <c r="M214" s="21">
        <v>42249</v>
      </c>
      <c r="N214" s="10"/>
      <c r="O214" s="10"/>
      <c r="P214" s="10">
        <v>1</v>
      </c>
      <c r="Q214" s="14">
        <v>1</v>
      </c>
      <c r="R214" s="19">
        <f t="shared" si="0"/>
        <v>1</v>
      </c>
      <c r="S214" s="10" t="s">
        <v>27</v>
      </c>
    </row>
    <row r="215" spans="1:19" ht="30" customHeight="1" x14ac:dyDescent="0.25">
      <c r="A215" s="10" t="s">
        <v>11251</v>
      </c>
      <c r="B215" s="10">
        <v>106</v>
      </c>
      <c r="C215" s="10" t="s">
        <v>11404</v>
      </c>
      <c r="D215" s="10" t="s">
        <v>35</v>
      </c>
      <c r="E215" s="10" t="s">
        <v>7340</v>
      </c>
      <c r="F215" s="10">
        <v>47571161</v>
      </c>
      <c r="G215" s="14">
        <v>2023995721</v>
      </c>
      <c r="H215" s="10" t="s">
        <v>11405</v>
      </c>
      <c r="I215" s="10" t="s">
        <v>11406</v>
      </c>
      <c r="J215" s="10">
        <v>106</v>
      </c>
      <c r="K215" s="21" t="s">
        <v>11407</v>
      </c>
      <c r="L215" s="10" t="s">
        <v>11408</v>
      </c>
      <c r="M215" s="21">
        <v>42408</v>
      </c>
      <c r="N215" s="10"/>
      <c r="O215" s="10"/>
      <c r="P215" s="10">
        <v>2</v>
      </c>
      <c r="Q215" s="14">
        <v>2</v>
      </c>
      <c r="R215" s="19">
        <f t="shared" si="0"/>
        <v>1</v>
      </c>
      <c r="S215" s="10" t="s">
        <v>33</v>
      </c>
    </row>
    <row r="216" spans="1:19" ht="30" customHeight="1" x14ac:dyDescent="0.25">
      <c r="A216" s="10" t="s">
        <v>11251</v>
      </c>
      <c r="B216" s="10">
        <v>106</v>
      </c>
      <c r="C216" s="10" t="s">
        <v>11409</v>
      </c>
      <c r="D216" s="10" t="s">
        <v>21</v>
      </c>
      <c r="E216" s="10" t="s">
        <v>4149</v>
      </c>
      <c r="F216" s="10">
        <v>34389946</v>
      </c>
      <c r="G216" s="14">
        <v>1022655106</v>
      </c>
      <c r="H216" s="10" t="s">
        <v>11410</v>
      </c>
      <c r="I216" s="10" t="s">
        <v>11410</v>
      </c>
      <c r="J216" s="10">
        <v>106</v>
      </c>
      <c r="K216" s="10" t="s">
        <v>11411</v>
      </c>
      <c r="L216" s="10" t="s">
        <v>11412</v>
      </c>
      <c r="M216" s="21">
        <v>42430</v>
      </c>
      <c r="N216" s="10"/>
      <c r="O216" s="10"/>
      <c r="P216" s="10">
        <v>1</v>
      </c>
      <c r="Q216" s="14">
        <v>1</v>
      </c>
      <c r="R216" s="19">
        <f t="shared" si="0"/>
        <v>1</v>
      </c>
      <c r="S216" s="10" t="s">
        <v>27</v>
      </c>
    </row>
    <row r="217" spans="1:19" ht="30" customHeight="1" x14ac:dyDescent="0.2">
      <c r="A217" s="133" t="s">
        <v>18655</v>
      </c>
      <c r="B217" s="133">
        <v>108</v>
      </c>
      <c r="C217" s="133" t="s">
        <v>18656</v>
      </c>
      <c r="D217" s="133" t="s">
        <v>21</v>
      </c>
      <c r="E217" s="133" t="s">
        <v>181</v>
      </c>
      <c r="F217" s="133">
        <v>50463659</v>
      </c>
      <c r="G217" s="133">
        <v>1122466686</v>
      </c>
      <c r="H217" s="133" t="s">
        <v>18657</v>
      </c>
      <c r="I217" s="133" t="s">
        <v>18658</v>
      </c>
      <c r="J217" s="133">
        <v>108</v>
      </c>
      <c r="K217" s="133" t="s">
        <v>11389</v>
      </c>
      <c r="L217" s="133" t="s">
        <v>11389</v>
      </c>
      <c r="M217" s="134">
        <v>42702</v>
      </c>
      <c r="N217" s="133"/>
      <c r="O217" s="135"/>
      <c r="P217" s="133">
        <v>1</v>
      </c>
      <c r="Q217" s="133">
        <v>1</v>
      </c>
      <c r="R217" s="133">
        <v>100</v>
      </c>
      <c r="S217" s="133" t="s">
        <v>27</v>
      </c>
    </row>
    <row r="218" spans="1:19" ht="30" customHeight="1" x14ac:dyDescent="0.2">
      <c r="A218" s="133" t="s">
        <v>18655</v>
      </c>
      <c r="B218" s="133">
        <v>108</v>
      </c>
      <c r="C218" s="133" t="s">
        <v>18659</v>
      </c>
      <c r="D218" s="133" t="s">
        <v>35</v>
      </c>
      <c r="E218" s="133" t="s">
        <v>22</v>
      </c>
      <c r="F218" s="133">
        <v>46565833</v>
      </c>
      <c r="G218" s="133">
        <v>2023441640</v>
      </c>
      <c r="H218" s="133" t="s">
        <v>18660</v>
      </c>
      <c r="I218" s="133" t="s">
        <v>18658</v>
      </c>
      <c r="J218" s="133">
        <v>108</v>
      </c>
      <c r="K218" s="133" t="s">
        <v>18661</v>
      </c>
      <c r="L218" s="133" t="s">
        <v>18662</v>
      </c>
      <c r="M218" s="134">
        <v>42702</v>
      </c>
      <c r="N218" s="133"/>
      <c r="O218" s="135"/>
      <c r="P218" s="133">
        <v>3</v>
      </c>
      <c r="Q218" s="133">
        <v>3</v>
      </c>
      <c r="R218" s="133">
        <v>100</v>
      </c>
      <c r="S218" s="133" t="s">
        <v>33</v>
      </c>
    </row>
    <row r="219" spans="1:19" ht="30" customHeight="1" x14ac:dyDescent="0.2">
      <c r="A219" s="133" t="s">
        <v>18655</v>
      </c>
      <c r="B219" s="133">
        <v>107</v>
      </c>
      <c r="C219" s="133" t="s">
        <v>18663</v>
      </c>
      <c r="D219" s="133" t="s">
        <v>35</v>
      </c>
      <c r="E219" s="133" t="s">
        <v>22</v>
      </c>
      <c r="F219" s="133">
        <v>50257170</v>
      </c>
      <c r="G219" s="133">
        <v>2120262683</v>
      </c>
      <c r="H219" s="133" t="s">
        <v>18664</v>
      </c>
      <c r="I219" s="133" t="s">
        <v>18665</v>
      </c>
      <c r="J219" s="133">
        <v>107</v>
      </c>
      <c r="K219" s="133" t="s">
        <v>3002</v>
      </c>
      <c r="L219" s="133" t="s">
        <v>3002</v>
      </c>
      <c r="M219" s="134">
        <v>42615</v>
      </c>
      <c r="N219" s="133"/>
      <c r="O219" s="135"/>
      <c r="P219" s="133">
        <v>4</v>
      </c>
      <c r="Q219" s="133">
        <v>3</v>
      </c>
      <c r="R219" s="133">
        <v>75</v>
      </c>
      <c r="S219" s="133" t="s">
        <v>33</v>
      </c>
    </row>
    <row r="220" spans="1:19" ht="30" customHeight="1" x14ac:dyDescent="0.2">
      <c r="A220" s="133" t="s">
        <v>18655</v>
      </c>
      <c r="B220" s="133">
        <v>108</v>
      </c>
      <c r="C220" s="133" t="s">
        <v>18666</v>
      </c>
      <c r="D220" s="133" t="s">
        <v>21</v>
      </c>
      <c r="E220" s="133" t="s">
        <v>22</v>
      </c>
      <c r="F220" s="133">
        <v>50360787</v>
      </c>
      <c r="G220" s="133">
        <v>1079412400</v>
      </c>
      <c r="H220" s="133" t="s">
        <v>18667</v>
      </c>
      <c r="I220" s="133" t="s">
        <v>18668</v>
      </c>
      <c r="J220" s="133">
        <v>108</v>
      </c>
      <c r="K220" s="133" t="s">
        <v>411</v>
      </c>
      <c r="L220" s="133" t="s">
        <v>411</v>
      </c>
      <c r="M220" s="134">
        <v>42608</v>
      </c>
      <c r="N220" s="133"/>
      <c r="O220" s="135"/>
      <c r="P220" s="133">
        <v>2</v>
      </c>
      <c r="Q220" s="133">
        <v>1</v>
      </c>
      <c r="R220" s="133">
        <v>50</v>
      </c>
      <c r="S220" s="133" t="s">
        <v>27</v>
      </c>
    </row>
    <row r="221" spans="1:19" ht="30" customHeight="1" x14ac:dyDescent="0.2">
      <c r="A221" s="133" t="s">
        <v>18655</v>
      </c>
      <c r="B221" s="133">
        <v>107</v>
      </c>
      <c r="C221" s="133" t="s">
        <v>18669</v>
      </c>
      <c r="D221" s="133" t="s">
        <v>35</v>
      </c>
      <c r="E221" s="133" t="s">
        <v>22</v>
      </c>
      <c r="F221" s="133">
        <v>47573503</v>
      </c>
      <c r="G221" s="133">
        <v>2023978506</v>
      </c>
      <c r="H221" s="133" t="s">
        <v>18670</v>
      </c>
      <c r="I221" s="133" t="s">
        <v>18671</v>
      </c>
      <c r="J221" s="133">
        <v>107</v>
      </c>
      <c r="K221" s="133" t="s">
        <v>18672</v>
      </c>
      <c r="L221" s="133" t="s">
        <v>18673</v>
      </c>
      <c r="M221" s="134">
        <v>42552</v>
      </c>
      <c r="N221" s="133"/>
      <c r="O221" s="135"/>
      <c r="P221" s="133">
        <v>4</v>
      </c>
      <c r="Q221" s="133">
        <v>2</v>
      </c>
      <c r="R221" s="133">
        <v>50</v>
      </c>
      <c r="S221" s="133" t="s">
        <v>33</v>
      </c>
    </row>
    <row r="222" spans="1:19" ht="30" customHeight="1" x14ac:dyDescent="0.2">
      <c r="A222" s="133" t="s">
        <v>18655</v>
      </c>
      <c r="B222" s="133">
        <v>107</v>
      </c>
      <c r="C222" s="133" t="s">
        <v>18674</v>
      </c>
      <c r="D222" s="133" t="s">
        <v>21</v>
      </c>
      <c r="E222" s="133" t="s">
        <v>181</v>
      </c>
      <c r="F222" s="133">
        <v>48235776</v>
      </c>
      <c r="G222" s="133">
        <v>1081204289</v>
      </c>
      <c r="H222" s="133" t="s">
        <v>18675</v>
      </c>
      <c r="I222" s="133" t="s">
        <v>18675</v>
      </c>
      <c r="J222" s="133">
        <v>107</v>
      </c>
      <c r="K222" s="133" t="s">
        <v>3747</v>
      </c>
      <c r="L222" s="133" t="s">
        <v>3747</v>
      </c>
      <c r="M222" s="134">
        <v>42507</v>
      </c>
      <c r="N222" s="133"/>
      <c r="O222" s="135"/>
      <c r="P222" s="133">
        <v>1</v>
      </c>
      <c r="Q222" s="133">
        <v>1</v>
      </c>
      <c r="R222" s="133">
        <v>100</v>
      </c>
      <c r="S222" s="133" t="s">
        <v>27</v>
      </c>
    </row>
    <row r="223" spans="1:19" ht="30" customHeight="1" x14ac:dyDescent="0.2">
      <c r="A223" s="133" t="s">
        <v>18655</v>
      </c>
      <c r="B223" s="133">
        <v>107</v>
      </c>
      <c r="C223" s="133" t="s">
        <v>18676</v>
      </c>
      <c r="D223" s="133" t="s">
        <v>35</v>
      </c>
      <c r="E223" s="133" t="s">
        <v>22</v>
      </c>
      <c r="F223" s="133">
        <v>48294667</v>
      </c>
      <c r="G223" s="133">
        <v>2120151726</v>
      </c>
      <c r="H223" s="133" t="s">
        <v>18677</v>
      </c>
      <c r="I223" s="133" t="s">
        <v>18678</v>
      </c>
      <c r="J223" s="133">
        <v>107</v>
      </c>
      <c r="K223" s="133" t="s">
        <v>18679</v>
      </c>
      <c r="L223" s="133" t="s">
        <v>18679</v>
      </c>
      <c r="M223" s="134">
        <v>42502</v>
      </c>
      <c r="N223" s="133"/>
      <c r="O223" s="135"/>
      <c r="P223" s="133">
        <v>2</v>
      </c>
      <c r="Q223" s="133">
        <v>1</v>
      </c>
      <c r="R223" s="133">
        <v>50</v>
      </c>
      <c r="S223" s="133" t="s">
        <v>27</v>
      </c>
    </row>
    <row r="224" spans="1:19" ht="30" customHeight="1" x14ac:dyDescent="0.2">
      <c r="A224" s="133" t="s">
        <v>18655</v>
      </c>
      <c r="B224" s="133">
        <v>108</v>
      </c>
      <c r="C224" s="133" t="s">
        <v>18680</v>
      </c>
      <c r="D224" s="133" t="s">
        <v>21</v>
      </c>
      <c r="E224" s="133" t="s">
        <v>181</v>
      </c>
      <c r="F224" s="133">
        <v>41022254</v>
      </c>
      <c r="G224" s="133">
        <v>1048508296</v>
      </c>
      <c r="H224" s="133" t="s">
        <v>18681</v>
      </c>
      <c r="I224" s="133" t="s">
        <v>18682</v>
      </c>
      <c r="J224" s="133">
        <v>107</v>
      </c>
      <c r="K224" s="133" t="s">
        <v>9417</v>
      </c>
      <c r="L224" s="133" t="s">
        <v>9417</v>
      </c>
      <c r="M224" s="134">
        <v>42494</v>
      </c>
      <c r="N224" s="133"/>
      <c r="O224" s="135"/>
      <c r="P224" s="133">
        <v>1</v>
      </c>
      <c r="Q224" s="133">
        <v>1</v>
      </c>
      <c r="R224" s="133">
        <v>100</v>
      </c>
      <c r="S224" s="133" t="s">
        <v>27</v>
      </c>
    </row>
    <row r="225" spans="1:19" ht="30" customHeight="1" x14ac:dyDescent="0.25">
      <c r="A225" s="133" t="s">
        <v>18655</v>
      </c>
      <c r="B225" s="133">
        <v>107</v>
      </c>
      <c r="C225" s="133" t="s">
        <v>18683</v>
      </c>
      <c r="D225" s="133" t="s">
        <v>21</v>
      </c>
      <c r="E225" s="133" t="s">
        <v>181</v>
      </c>
      <c r="F225" s="144">
        <v>45848815</v>
      </c>
      <c r="G225" s="133">
        <v>1033561969</v>
      </c>
      <c r="H225" s="217" t="s">
        <v>18684</v>
      </c>
      <c r="I225" s="133" t="s">
        <v>18685</v>
      </c>
      <c r="J225" s="133">
        <v>107</v>
      </c>
      <c r="K225" s="133" t="s">
        <v>16622</v>
      </c>
      <c r="L225" s="133" t="s">
        <v>16622</v>
      </c>
      <c r="M225" s="134">
        <v>42488</v>
      </c>
      <c r="N225" s="133"/>
      <c r="O225" s="135"/>
      <c r="P225" s="133">
        <v>1</v>
      </c>
      <c r="Q225" s="133">
        <v>1</v>
      </c>
      <c r="R225" s="133">
        <v>100</v>
      </c>
      <c r="S225" s="133" t="s">
        <v>27</v>
      </c>
    </row>
    <row r="226" spans="1:19" ht="30" customHeight="1" x14ac:dyDescent="0.2">
      <c r="A226" s="133" t="s">
        <v>18655</v>
      </c>
      <c r="B226" s="133">
        <v>107</v>
      </c>
      <c r="C226" s="133" t="s">
        <v>18686</v>
      </c>
      <c r="D226" s="133" t="s">
        <v>35</v>
      </c>
      <c r="E226" s="133" t="s">
        <v>22</v>
      </c>
      <c r="F226" s="133">
        <v>35837047</v>
      </c>
      <c r="G226" s="133">
        <v>2020262222</v>
      </c>
      <c r="H226" s="133" t="s">
        <v>18687</v>
      </c>
      <c r="I226" s="133" t="s">
        <v>18688</v>
      </c>
      <c r="J226" s="133">
        <v>107</v>
      </c>
      <c r="K226" s="133" t="s">
        <v>18689</v>
      </c>
      <c r="L226" s="133" t="s">
        <v>18689</v>
      </c>
      <c r="M226" s="134">
        <v>42429</v>
      </c>
      <c r="N226" s="133"/>
      <c r="O226" s="135"/>
      <c r="P226" s="133">
        <v>1</v>
      </c>
      <c r="Q226" s="133">
        <v>1</v>
      </c>
      <c r="R226" s="133">
        <v>100</v>
      </c>
      <c r="S226" s="133" t="s">
        <v>27</v>
      </c>
    </row>
    <row r="227" spans="1:19" ht="30" customHeight="1" x14ac:dyDescent="0.2">
      <c r="A227" s="133" t="s">
        <v>18655</v>
      </c>
      <c r="B227" s="133">
        <v>108</v>
      </c>
      <c r="C227" s="133" t="s">
        <v>18690</v>
      </c>
      <c r="D227" s="133" t="s">
        <v>35</v>
      </c>
      <c r="E227" s="133" t="s">
        <v>22</v>
      </c>
      <c r="F227" s="136">
        <v>30851921</v>
      </c>
      <c r="G227" s="133">
        <v>2021971655</v>
      </c>
      <c r="H227" s="133" t="s">
        <v>18691</v>
      </c>
      <c r="I227" s="133" t="s">
        <v>18692</v>
      </c>
      <c r="J227" s="133">
        <v>108</v>
      </c>
      <c r="K227" s="133" t="s">
        <v>18693</v>
      </c>
      <c r="L227" s="133" t="s">
        <v>18693</v>
      </c>
      <c r="M227" s="134">
        <v>42370</v>
      </c>
      <c r="N227" s="133"/>
      <c r="O227" s="135"/>
      <c r="P227" s="133">
        <v>1</v>
      </c>
      <c r="Q227" s="133">
        <v>1</v>
      </c>
      <c r="R227" s="133">
        <v>100</v>
      </c>
      <c r="S227" s="133" t="s">
        <v>27</v>
      </c>
    </row>
    <row r="228" spans="1:19" ht="30" customHeight="1" x14ac:dyDescent="0.2">
      <c r="A228" s="133" t="s">
        <v>18655</v>
      </c>
      <c r="B228" s="133">
        <v>107</v>
      </c>
      <c r="C228" s="133" t="s">
        <v>18694</v>
      </c>
      <c r="D228" s="133" t="s">
        <v>21</v>
      </c>
      <c r="E228" s="133" t="s">
        <v>181</v>
      </c>
      <c r="F228" s="133">
        <v>46065296</v>
      </c>
      <c r="G228" s="133">
        <v>1083215991</v>
      </c>
      <c r="H228" s="133" t="s">
        <v>18695</v>
      </c>
      <c r="I228" s="133" t="s">
        <v>18696</v>
      </c>
      <c r="J228" s="133">
        <v>108</v>
      </c>
      <c r="K228" s="133" t="s">
        <v>291</v>
      </c>
      <c r="L228" s="133" t="s">
        <v>291</v>
      </c>
      <c r="M228" s="134">
        <v>42391</v>
      </c>
      <c r="N228" s="133"/>
      <c r="O228" s="135"/>
      <c r="P228" s="133">
        <v>1</v>
      </c>
      <c r="Q228" s="133">
        <v>1</v>
      </c>
      <c r="R228" s="133">
        <v>100</v>
      </c>
      <c r="S228" s="133" t="s">
        <v>27</v>
      </c>
    </row>
    <row r="229" spans="1:19" ht="30" customHeight="1" x14ac:dyDescent="0.2">
      <c r="A229" s="133" t="s">
        <v>18655</v>
      </c>
      <c r="B229" s="133">
        <v>107</v>
      </c>
      <c r="C229" s="133" t="s">
        <v>18697</v>
      </c>
      <c r="D229" s="133" t="s">
        <v>35</v>
      </c>
      <c r="E229" s="133" t="s">
        <v>22</v>
      </c>
      <c r="F229" s="133">
        <v>35970961</v>
      </c>
      <c r="G229" s="133">
        <v>2022099123</v>
      </c>
      <c r="H229" s="133" t="s">
        <v>18698</v>
      </c>
      <c r="I229" s="133" t="s">
        <v>18699</v>
      </c>
      <c r="J229" s="133">
        <v>107</v>
      </c>
      <c r="K229" s="133" t="s">
        <v>18700</v>
      </c>
      <c r="L229" s="133" t="s">
        <v>18700</v>
      </c>
      <c r="M229" s="134">
        <v>42353</v>
      </c>
      <c r="N229" s="133"/>
      <c r="O229" s="135"/>
      <c r="P229" s="133">
        <v>2</v>
      </c>
      <c r="Q229" s="133">
        <v>2</v>
      </c>
      <c r="R229" s="133">
        <v>100</v>
      </c>
      <c r="S229" s="133" t="s">
        <v>33</v>
      </c>
    </row>
    <row r="230" spans="1:19" ht="30" customHeight="1" x14ac:dyDescent="0.2">
      <c r="A230" s="133" t="s">
        <v>18655</v>
      </c>
      <c r="B230" s="133">
        <v>108</v>
      </c>
      <c r="C230" s="133" t="s">
        <v>18701</v>
      </c>
      <c r="D230" s="133" t="s">
        <v>35</v>
      </c>
      <c r="E230" s="133" t="s">
        <v>22</v>
      </c>
      <c r="F230" s="133">
        <v>44047126</v>
      </c>
      <c r="G230" s="133">
        <v>2022593892</v>
      </c>
      <c r="H230" s="133" t="s">
        <v>18702</v>
      </c>
      <c r="I230" s="133" t="s">
        <v>18702</v>
      </c>
      <c r="J230" s="133">
        <v>108</v>
      </c>
      <c r="K230" s="133" t="s">
        <v>172</v>
      </c>
      <c r="L230" s="133" t="s">
        <v>172</v>
      </c>
      <c r="M230" s="134">
        <v>42326</v>
      </c>
      <c r="N230" s="133"/>
      <c r="O230" s="135"/>
      <c r="P230" s="133">
        <v>1</v>
      </c>
      <c r="Q230" s="133">
        <v>1</v>
      </c>
      <c r="R230" s="133">
        <v>100</v>
      </c>
      <c r="S230" s="133" t="s">
        <v>27</v>
      </c>
    </row>
    <row r="231" spans="1:19" ht="30" customHeight="1" x14ac:dyDescent="0.2">
      <c r="A231" s="133" t="s">
        <v>18655</v>
      </c>
      <c r="B231" s="133">
        <v>108</v>
      </c>
      <c r="C231" s="133" t="s">
        <v>18703</v>
      </c>
      <c r="D231" s="133" t="s">
        <v>35</v>
      </c>
      <c r="E231" s="133" t="s">
        <v>22</v>
      </c>
      <c r="F231" s="133">
        <v>48121479</v>
      </c>
      <c r="G231" s="133">
        <v>2120046775</v>
      </c>
      <c r="H231" s="133" t="s">
        <v>18704</v>
      </c>
      <c r="I231" s="133" t="s">
        <v>18705</v>
      </c>
      <c r="J231" s="133">
        <v>108</v>
      </c>
      <c r="K231" s="133" t="s">
        <v>18706</v>
      </c>
      <c r="L231" s="133" t="s">
        <v>18706</v>
      </c>
      <c r="M231" s="134">
        <v>42156</v>
      </c>
      <c r="N231" s="133"/>
      <c r="O231" s="135"/>
      <c r="P231" s="133">
        <v>2</v>
      </c>
      <c r="Q231" s="133">
        <v>1</v>
      </c>
      <c r="R231" s="133">
        <v>50</v>
      </c>
      <c r="S231" s="133" t="s">
        <v>27</v>
      </c>
    </row>
    <row r="232" spans="1:19" ht="30" customHeight="1" x14ac:dyDescent="0.2">
      <c r="A232" s="133" t="s">
        <v>18655</v>
      </c>
      <c r="B232" s="133">
        <v>108</v>
      </c>
      <c r="C232" s="133" t="s">
        <v>18707</v>
      </c>
      <c r="D232" s="133" t="s">
        <v>21</v>
      </c>
      <c r="E232" s="133" t="s">
        <v>181</v>
      </c>
      <c r="F232" s="133">
        <v>47224240</v>
      </c>
      <c r="G232" s="133">
        <v>1086244093</v>
      </c>
      <c r="H232" s="133" t="s">
        <v>18708</v>
      </c>
      <c r="I232" s="133" t="s">
        <v>18708</v>
      </c>
      <c r="J232" s="133">
        <v>108</v>
      </c>
      <c r="K232" s="133" t="s">
        <v>18709</v>
      </c>
      <c r="L232" s="133" t="s">
        <v>18709</v>
      </c>
      <c r="M232" s="134">
        <v>42069</v>
      </c>
      <c r="N232" s="133"/>
      <c r="O232" s="135"/>
      <c r="P232" s="133">
        <v>1</v>
      </c>
      <c r="Q232" s="133">
        <v>1</v>
      </c>
      <c r="R232" s="133">
        <v>100</v>
      </c>
      <c r="S232" s="133" t="s">
        <v>27</v>
      </c>
    </row>
    <row r="233" spans="1:19" ht="30" customHeight="1" x14ac:dyDescent="0.2">
      <c r="A233" s="133" t="s">
        <v>18655</v>
      </c>
      <c r="B233" s="133">
        <v>108</v>
      </c>
      <c r="C233" s="133" t="s">
        <v>18710</v>
      </c>
      <c r="D233" s="133" t="s">
        <v>21</v>
      </c>
      <c r="E233" s="133" t="s">
        <v>181</v>
      </c>
      <c r="F233" s="133">
        <v>43399622</v>
      </c>
      <c r="G233" s="133">
        <v>1077182568</v>
      </c>
      <c r="H233" s="133" t="s">
        <v>18711</v>
      </c>
      <c r="I233" s="133" t="s">
        <v>18711</v>
      </c>
      <c r="J233" s="133">
        <v>108</v>
      </c>
      <c r="K233" s="133" t="s">
        <v>18712</v>
      </c>
      <c r="L233" s="133" t="s">
        <v>18712</v>
      </c>
      <c r="M233" s="134">
        <v>42059</v>
      </c>
      <c r="N233" s="134"/>
      <c r="O233" s="135"/>
      <c r="P233" s="133">
        <v>1</v>
      </c>
      <c r="Q233" s="133">
        <v>1</v>
      </c>
      <c r="R233" s="133">
        <v>100</v>
      </c>
      <c r="S233" s="133" t="s">
        <v>27</v>
      </c>
    </row>
    <row r="234" spans="1:19" ht="30" customHeight="1" x14ac:dyDescent="0.2">
      <c r="A234" s="133" t="s">
        <v>18655</v>
      </c>
      <c r="B234" s="133">
        <v>108</v>
      </c>
      <c r="C234" s="133" t="s">
        <v>18713</v>
      </c>
      <c r="D234" s="133" t="s">
        <v>35</v>
      </c>
      <c r="E234" s="133" t="s">
        <v>22</v>
      </c>
      <c r="F234" s="133">
        <v>43776019</v>
      </c>
      <c r="G234" s="133">
        <v>2022482913</v>
      </c>
      <c r="H234" s="133" t="s">
        <v>18714</v>
      </c>
      <c r="I234" s="133" t="s">
        <v>18715</v>
      </c>
      <c r="J234" s="133">
        <v>108</v>
      </c>
      <c r="K234" s="133" t="s">
        <v>774</v>
      </c>
      <c r="L234" s="133" t="s">
        <v>774</v>
      </c>
      <c r="M234" s="134">
        <v>41970</v>
      </c>
      <c r="N234" s="133"/>
      <c r="O234" s="135"/>
      <c r="P234" s="133">
        <v>1</v>
      </c>
      <c r="Q234" s="133">
        <v>1</v>
      </c>
      <c r="R234" s="133">
        <v>100</v>
      </c>
      <c r="S234" s="133" t="s">
        <v>27</v>
      </c>
    </row>
    <row r="235" spans="1:19" ht="30" customHeight="1" x14ac:dyDescent="0.2">
      <c r="A235" s="133" t="s">
        <v>18655</v>
      </c>
      <c r="B235" s="133">
        <v>108</v>
      </c>
      <c r="C235" s="133" t="s">
        <v>18716</v>
      </c>
      <c r="D235" s="133" t="s">
        <v>35</v>
      </c>
      <c r="E235" s="133" t="s">
        <v>22</v>
      </c>
      <c r="F235" s="133">
        <v>46675477</v>
      </c>
      <c r="G235" s="133">
        <v>2023516231</v>
      </c>
      <c r="H235" s="133" t="s">
        <v>18717</v>
      </c>
      <c r="I235" s="133" t="s">
        <v>18718</v>
      </c>
      <c r="J235" s="133">
        <v>108</v>
      </c>
      <c r="K235" s="133" t="s">
        <v>18719</v>
      </c>
      <c r="L235" s="133" t="s">
        <v>18719</v>
      </c>
      <c r="M235" s="134">
        <v>41936</v>
      </c>
      <c r="N235" s="133"/>
      <c r="O235" s="135"/>
      <c r="P235" s="133">
        <v>2</v>
      </c>
      <c r="Q235" s="133">
        <v>2</v>
      </c>
      <c r="R235" s="133">
        <v>100</v>
      </c>
      <c r="S235" s="133" t="s">
        <v>33</v>
      </c>
    </row>
    <row r="236" spans="1:19" ht="30" customHeight="1" x14ac:dyDescent="0.2">
      <c r="A236" s="133" t="s">
        <v>18655</v>
      </c>
      <c r="B236" s="133">
        <v>107</v>
      </c>
      <c r="C236" s="133" t="s">
        <v>18720</v>
      </c>
      <c r="D236" s="133" t="s">
        <v>21</v>
      </c>
      <c r="E236" s="133" t="s">
        <v>181</v>
      </c>
      <c r="F236" s="133">
        <v>35002174</v>
      </c>
      <c r="G236" s="133">
        <v>1024655610</v>
      </c>
      <c r="H236" s="133" t="s">
        <v>18721</v>
      </c>
      <c r="I236" s="133" t="s">
        <v>18722</v>
      </c>
      <c r="J236" s="133">
        <v>107</v>
      </c>
      <c r="K236" s="133" t="s">
        <v>18723</v>
      </c>
      <c r="L236" s="133" t="s">
        <v>18723</v>
      </c>
      <c r="M236" s="134">
        <v>41921</v>
      </c>
      <c r="N236" s="133"/>
      <c r="O236" s="135"/>
      <c r="P236" s="133">
        <v>1</v>
      </c>
      <c r="Q236" s="133">
        <v>1</v>
      </c>
      <c r="R236" s="133">
        <v>100</v>
      </c>
      <c r="S236" s="133" t="s">
        <v>27</v>
      </c>
    </row>
    <row r="237" spans="1:19" ht="30" customHeight="1" x14ac:dyDescent="0.2">
      <c r="A237" s="133" t="s">
        <v>18655</v>
      </c>
      <c r="B237" s="133">
        <v>107</v>
      </c>
      <c r="C237" s="133" t="s">
        <v>18724</v>
      </c>
      <c r="D237" s="133" t="s">
        <v>35</v>
      </c>
      <c r="E237" s="133" t="s">
        <v>22</v>
      </c>
      <c r="F237" s="133">
        <v>36263788</v>
      </c>
      <c r="G237" s="133">
        <v>2021862590</v>
      </c>
      <c r="H237" s="133" t="s">
        <v>18725</v>
      </c>
      <c r="I237" s="133" t="s">
        <v>18726</v>
      </c>
      <c r="J237" s="133">
        <v>107</v>
      </c>
      <c r="K237" s="133" t="s">
        <v>18706</v>
      </c>
      <c r="L237" s="133" t="s">
        <v>18706</v>
      </c>
      <c r="M237" s="134">
        <v>41919</v>
      </c>
      <c r="N237" s="134">
        <v>42430</v>
      </c>
      <c r="O237" s="135"/>
      <c r="P237" s="133">
        <v>1</v>
      </c>
      <c r="Q237" s="133">
        <v>1</v>
      </c>
      <c r="R237" s="133">
        <v>100</v>
      </c>
      <c r="S237" s="133" t="s">
        <v>27</v>
      </c>
    </row>
    <row r="238" spans="1:19" ht="30" customHeight="1" x14ac:dyDescent="0.2">
      <c r="A238" s="133" t="s">
        <v>18727</v>
      </c>
      <c r="B238" s="133">
        <v>108</v>
      </c>
      <c r="C238" s="133" t="s">
        <v>18728</v>
      </c>
      <c r="D238" s="133" t="s">
        <v>21</v>
      </c>
      <c r="E238" s="133" t="s">
        <v>181</v>
      </c>
      <c r="F238" s="133">
        <v>41748018</v>
      </c>
      <c r="G238" s="133">
        <v>1046138005</v>
      </c>
      <c r="H238" s="133" t="s">
        <v>18729</v>
      </c>
      <c r="I238" s="133" t="s">
        <v>18729</v>
      </c>
      <c r="J238" s="133">
        <v>107</v>
      </c>
      <c r="K238" s="133" t="s">
        <v>156</v>
      </c>
      <c r="L238" s="133" t="s">
        <v>156</v>
      </c>
      <c r="M238" s="134">
        <v>41855</v>
      </c>
      <c r="N238" s="133"/>
      <c r="O238" s="135"/>
      <c r="P238" s="133">
        <v>1</v>
      </c>
      <c r="Q238" s="133">
        <v>1</v>
      </c>
      <c r="R238" s="133">
        <v>100</v>
      </c>
      <c r="S238" s="133" t="s">
        <v>27</v>
      </c>
    </row>
    <row r="239" spans="1:19" ht="30" customHeight="1" x14ac:dyDescent="0.2">
      <c r="A239" s="133" t="s">
        <v>18655</v>
      </c>
      <c r="B239" s="133">
        <v>108</v>
      </c>
      <c r="C239" s="133" t="s">
        <v>18730</v>
      </c>
      <c r="D239" s="133" t="s">
        <v>35</v>
      </c>
      <c r="E239" s="133" t="s">
        <v>22</v>
      </c>
      <c r="F239" s="133">
        <v>36675148</v>
      </c>
      <c r="G239" s="133">
        <v>1020107748</v>
      </c>
      <c r="H239" s="133" t="s">
        <v>18731</v>
      </c>
      <c r="I239" s="133" t="s">
        <v>18731</v>
      </c>
      <c r="J239" s="133">
        <v>108</v>
      </c>
      <c r="K239" s="133" t="s">
        <v>9370</v>
      </c>
      <c r="L239" s="133" t="s">
        <v>9370</v>
      </c>
      <c r="M239" s="134">
        <v>41741</v>
      </c>
      <c r="N239" s="133"/>
      <c r="O239" s="135"/>
      <c r="P239" s="133">
        <v>2</v>
      </c>
      <c r="Q239" s="133">
        <v>2</v>
      </c>
      <c r="R239" s="133">
        <v>100</v>
      </c>
      <c r="S239" s="133" t="s">
        <v>33</v>
      </c>
    </row>
    <row r="240" spans="1:19" ht="30" customHeight="1" x14ac:dyDescent="0.2">
      <c r="A240" s="133" t="s">
        <v>18655</v>
      </c>
      <c r="B240" s="133">
        <v>107</v>
      </c>
      <c r="C240" s="133" t="s">
        <v>18732</v>
      </c>
      <c r="D240" s="133" t="s">
        <v>35</v>
      </c>
      <c r="E240" s="133" t="s">
        <v>22</v>
      </c>
      <c r="F240" s="133">
        <v>43919073</v>
      </c>
      <c r="G240" s="133">
        <v>2022521897</v>
      </c>
      <c r="H240" s="133" t="s">
        <v>18733</v>
      </c>
      <c r="I240" s="133" t="s">
        <v>18734</v>
      </c>
      <c r="J240" s="133">
        <v>107</v>
      </c>
      <c r="K240" s="133" t="s">
        <v>18735</v>
      </c>
      <c r="L240" s="133" t="s">
        <v>18735</v>
      </c>
      <c r="M240" s="134">
        <v>41621</v>
      </c>
      <c r="N240" s="133"/>
      <c r="O240" s="135"/>
      <c r="P240" s="133">
        <v>3</v>
      </c>
      <c r="Q240" s="133">
        <v>3</v>
      </c>
      <c r="R240" s="133">
        <v>100</v>
      </c>
      <c r="S240" s="133" t="s">
        <v>33</v>
      </c>
    </row>
    <row r="241" spans="1:19" ht="30" customHeight="1" x14ac:dyDescent="0.2">
      <c r="A241" s="133" t="s">
        <v>18655</v>
      </c>
      <c r="B241" s="133">
        <v>107</v>
      </c>
      <c r="C241" s="133" t="s">
        <v>18736</v>
      </c>
      <c r="D241" s="133" t="s">
        <v>21</v>
      </c>
      <c r="E241" s="133" t="s">
        <v>22</v>
      </c>
      <c r="F241" s="133">
        <v>35464011</v>
      </c>
      <c r="G241" s="133">
        <v>1020107748</v>
      </c>
      <c r="H241" s="133" t="s">
        <v>18737</v>
      </c>
      <c r="I241" s="133" t="s">
        <v>18738</v>
      </c>
      <c r="J241" s="133">
        <v>107</v>
      </c>
      <c r="K241" s="133" t="s">
        <v>18739</v>
      </c>
      <c r="L241" s="133" t="s">
        <v>18739</v>
      </c>
      <c r="M241" s="134">
        <v>41597</v>
      </c>
      <c r="N241" s="133"/>
      <c r="O241" s="135"/>
      <c r="P241" s="133">
        <v>4</v>
      </c>
      <c r="Q241" s="133">
        <v>2</v>
      </c>
      <c r="R241" s="133">
        <v>50</v>
      </c>
      <c r="S241" s="133" t="s">
        <v>33</v>
      </c>
    </row>
    <row r="242" spans="1:19" ht="30" customHeight="1" x14ac:dyDescent="0.2">
      <c r="A242" s="133" t="s">
        <v>18655</v>
      </c>
      <c r="B242" s="133">
        <v>107</v>
      </c>
      <c r="C242" s="133" t="s">
        <v>18740</v>
      </c>
      <c r="D242" s="133" t="s">
        <v>35</v>
      </c>
      <c r="E242" s="133" t="s">
        <v>22</v>
      </c>
      <c r="F242" s="133">
        <v>47423536</v>
      </c>
      <c r="G242" s="133">
        <v>2023872697</v>
      </c>
      <c r="H242" s="133" t="s">
        <v>18741</v>
      </c>
      <c r="I242" s="133" t="s">
        <v>18742</v>
      </c>
      <c r="J242" s="133">
        <v>107</v>
      </c>
      <c r="K242" s="133" t="s">
        <v>18743</v>
      </c>
      <c r="L242" s="133" t="s">
        <v>18743</v>
      </c>
      <c r="M242" s="134">
        <v>41583</v>
      </c>
      <c r="N242" s="133"/>
      <c r="O242" s="135"/>
      <c r="P242" s="133">
        <v>27</v>
      </c>
      <c r="Q242" s="133">
        <v>21</v>
      </c>
      <c r="R242" s="133">
        <v>77.78</v>
      </c>
      <c r="S242" s="133" t="s">
        <v>33</v>
      </c>
    </row>
    <row r="243" spans="1:19" ht="30" customHeight="1" x14ac:dyDescent="0.2">
      <c r="A243" s="133" t="s">
        <v>18655</v>
      </c>
      <c r="B243" s="133">
        <v>107</v>
      </c>
      <c r="C243" s="133" t="s">
        <v>18744</v>
      </c>
      <c r="D243" s="133" t="s">
        <v>21</v>
      </c>
      <c r="E243" s="133" t="s">
        <v>181</v>
      </c>
      <c r="F243" s="133">
        <v>43953239</v>
      </c>
      <c r="G243" s="133">
        <v>1048424586</v>
      </c>
      <c r="H243" s="133" t="s">
        <v>18745</v>
      </c>
      <c r="I243" s="133" t="s">
        <v>18746</v>
      </c>
      <c r="J243" s="133">
        <v>107</v>
      </c>
      <c r="K243" s="133" t="s">
        <v>6072</v>
      </c>
      <c r="L243" s="133" t="s">
        <v>6072</v>
      </c>
      <c r="M243" s="134">
        <v>41509</v>
      </c>
      <c r="N243" s="133"/>
      <c r="O243" s="135"/>
      <c r="P243" s="133">
        <v>1</v>
      </c>
      <c r="Q243" s="133">
        <v>1</v>
      </c>
      <c r="R243" s="133">
        <v>100</v>
      </c>
      <c r="S243" s="133" t="s">
        <v>27</v>
      </c>
    </row>
    <row r="244" spans="1:19" ht="30" customHeight="1" x14ac:dyDescent="0.2">
      <c r="A244" s="133" t="s">
        <v>18655</v>
      </c>
      <c r="B244" s="133">
        <v>107</v>
      </c>
      <c r="C244" s="133" t="s">
        <v>18747</v>
      </c>
      <c r="D244" s="133" t="s">
        <v>21</v>
      </c>
      <c r="E244" s="137" t="s">
        <v>181</v>
      </c>
      <c r="F244" s="133">
        <v>46506039</v>
      </c>
      <c r="G244" s="137">
        <v>1820009840</v>
      </c>
      <c r="H244" s="133" t="s">
        <v>18748</v>
      </c>
      <c r="I244" s="133" t="s">
        <v>18749</v>
      </c>
      <c r="J244" s="133">
        <v>107</v>
      </c>
      <c r="K244" s="133" t="s">
        <v>6072</v>
      </c>
      <c r="L244" s="133" t="s">
        <v>6072</v>
      </c>
      <c r="M244" s="138">
        <v>41438</v>
      </c>
      <c r="N244" s="137"/>
      <c r="O244" s="139"/>
      <c r="P244" s="137">
        <v>1</v>
      </c>
      <c r="Q244" s="137">
        <v>1</v>
      </c>
      <c r="R244" s="133">
        <v>100</v>
      </c>
      <c r="S244" s="137" t="s">
        <v>27</v>
      </c>
    </row>
    <row r="245" spans="1:19" ht="30" customHeight="1" x14ac:dyDescent="0.2">
      <c r="A245" s="133" t="s">
        <v>18655</v>
      </c>
      <c r="B245" s="133">
        <v>107</v>
      </c>
      <c r="C245" s="133" t="s">
        <v>18750</v>
      </c>
      <c r="D245" s="133" t="s">
        <v>35</v>
      </c>
      <c r="E245" s="137" t="s">
        <v>22</v>
      </c>
      <c r="F245" s="133">
        <v>31817025</v>
      </c>
      <c r="G245" s="137">
        <v>2020669166</v>
      </c>
      <c r="H245" s="133" t="s">
        <v>18751</v>
      </c>
      <c r="I245" s="133" t="s">
        <v>18752</v>
      </c>
      <c r="J245" s="133">
        <v>107</v>
      </c>
      <c r="K245" s="133" t="s">
        <v>3198</v>
      </c>
      <c r="L245" s="133" t="s">
        <v>3198</v>
      </c>
      <c r="M245" s="138">
        <v>41395</v>
      </c>
      <c r="N245" s="137"/>
      <c r="O245" s="139"/>
      <c r="P245" s="137">
        <v>1</v>
      </c>
      <c r="Q245" s="137">
        <v>1</v>
      </c>
      <c r="R245" s="133">
        <v>100</v>
      </c>
      <c r="S245" s="137" t="s">
        <v>27</v>
      </c>
    </row>
    <row r="246" spans="1:19" ht="30" customHeight="1" x14ac:dyDescent="0.2">
      <c r="A246" s="133" t="s">
        <v>18655</v>
      </c>
      <c r="B246" s="133">
        <v>107</v>
      </c>
      <c r="C246" s="133" t="s">
        <v>18753</v>
      </c>
      <c r="D246" s="133" t="s">
        <v>21</v>
      </c>
      <c r="E246" s="137" t="s">
        <v>181</v>
      </c>
      <c r="F246" s="133">
        <v>44821301</v>
      </c>
      <c r="G246" s="137">
        <v>1044546140</v>
      </c>
      <c r="H246" s="133" t="s">
        <v>18754</v>
      </c>
      <c r="I246" s="133" t="s">
        <v>18755</v>
      </c>
      <c r="J246" s="133">
        <v>107</v>
      </c>
      <c r="K246" s="133" t="s">
        <v>3747</v>
      </c>
      <c r="L246" s="133" t="s">
        <v>3747</v>
      </c>
      <c r="M246" s="138">
        <v>41346</v>
      </c>
      <c r="N246" s="137"/>
      <c r="O246" s="139">
        <v>41682</v>
      </c>
      <c r="P246" s="137">
        <v>1</v>
      </c>
      <c r="Q246" s="137">
        <v>1</v>
      </c>
      <c r="R246" s="133">
        <v>100</v>
      </c>
      <c r="S246" s="137" t="s">
        <v>27</v>
      </c>
    </row>
    <row r="247" spans="1:19" ht="30" customHeight="1" x14ac:dyDescent="0.2">
      <c r="A247" s="133" t="s">
        <v>18655</v>
      </c>
      <c r="B247" s="133">
        <v>107</v>
      </c>
      <c r="C247" s="133" t="s">
        <v>18756</v>
      </c>
      <c r="D247" s="133" t="s">
        <v>21</v>
      </c>
      <c r="E247" s="137" t="s">
        <v>181</v>
      </c>
      <c r="F247" s="133">
        <v>44718900</v>
      </c>
      <c r="G247" s="137">
        <v>1044668053</v>
      </c>
      <c r="H247" s="133" t="s">
        <v>18757</v>
      </c>
      <c r="I247" s="133" t="s">
        <v>18758</v>
      </c>
      <c r="J247" s="133">
        <v>107</v>
      </c>
      <c r="K247" s="133" t="s">
        <v>18759</v>
      </c>
      <c r="L247" s="133" t="s">
        <v>18759</v>
      </c>
      <c r="M247" s="138">
        <v>41253</v>
      </c>
      <c r="N247" s="137"/>
      <c r="O247" s="139">
        <v>41729</v>
      </c>
      <c r="P247" s="137">
        <v>1</v>
      </c>
      <c r="Q247" s="137">
        <v>1</v>
      </c>
      <c r="R247" s="133">
        <v>100</v>
      </c>
      <c r="S247" s="137" t="s">
        <v>27</v>
      </c>
    </row>
    <row r="248" spans="1:19" ht="30" customHeight="1" x14ac:dyDescent="0.2">
      <c r="A248" s="133" t="s">
        <v>18655</v>
      </c>
      <c r="B248" s="133">
        <v>107</v>
      </c>
      <c r="C248" s="133" t="s">
        <v>18760</v>
      </c>
      <c r="D248" s="133" t="s">
        <v>35</v>
      </c>
      <c r="E248" s="137" t="s">
        <v>22</v>
      </c>
      <c r="F248" s="133">
        <v>36770485</v>
      </c>
      <c r="G248" s="137">
        <v>2022371274</v>
      </c>
      <c r="H248" s="133" t="s">
        <v>18761</v>
      </c>
      <c r="I248" s="133" t="s">
        <v>18761</v>
      </c>
      <c r="J248" s="133">
        <v>107</v>
      </c>
      <c r="K248" s="133" t="s">
        <v>18762</v>
      </c>
      <c r="L248" s="133" t="s">
        <v>18762</v>
      </c>
      <c r="M248" s="138">
        <v>41214</v>
      </c>
      <c r="N248" s="137"/>
      <c r="O248" s="139">
        <v>41729</v>
      </c>
      <c r="P248" s="137">
        <v>2</v>
      </c>
      <c r="Q248" s="137">
        <v>1</v>
      </c>
      <c r="R248" s="133">
        <v>50</v>
      </c>
      <c r="S248" s="137" t="s">
        <v>27</v>
      </c>
    </row>
    <row r="249" spans="1:19" ht="30" customHeight="1" x14ac:dyDescent="0.2">
      <c r="A249" s="133" t="s">
        <v>18655</v>
      </c>
      <c r="B249" s="133">
        <v>107</v>
      </c>
      <c r="C249" s="133" t="s">
        <v>18763</v>
      </c>
      <c r="D249" s="133" t="s">
        <v>35</v>
      </c>
      <c r="E249" s="137" t="s">
        <v>22</v>
      </c>
      <c r="F249" s="133">
        <v>35925035</v>
      </c>
      <c r="G249" s="137">
        <v>2022012190</v>
      </c>
      <c r="H249" s="133" t="s">
        <v>18764</v>
      </c>
      <c r="I249" s="133" t="s">
        <v>18765</v>
      </c>
      <c r="J249" s="133">
        <v>107</v>
      </c>
      <c r="K249" s="133" t="s">
        <v>296</v>
      </c>
      <c r="L249" s="133" t="s">
        <v>296</v>
      </c>
      <c r="M249" s="138">
        <v>41183</v>
      </c>
      <c r="N249" s="137"/>
      <c r="O249" s="139">
        <v>41729</v>
      </c>
      <c r="P249" s="137">
        <v>2</v>
      </c>
      <c r="Q249" s="137">
        <v>1</v>
      </c>
      <c r="R249" s="133">
        <v>50</v>
      </c>
      <c r="S249" s="137" t="s">
        <v>27</v>
      </c>
    </row>
    <row r="250" spans="1:19" ht="30" customHeight="1" x14ac:dyDescent="0.2">
      <c r="A250" s="133" t="s">
        <v>18655</v>
      </c>
      <c r="B250" s="133">
        <v>107</v>
      </c>
      <c r="C250" s="133" t="s">
        <v>18766</v>
      </c>
      <c r="D250" s="133" t="s">
        <v>35</v>
      </c>
      <c r="E250" s="137" t="s">
        <v>22</v>
      </c>
      <c r="F250" s="133">
        <v>46627871</v>
      </c>
      <c r="G250" s="137">
        <v>2023516000</v>
      </c>
      <c r="H250" s="133" t="s">
        <v>18767</v>
      </c>
      <c r="I250" s="133" t="s">
        <v>18768</v>
      </c>
      <c r="J250" s="133">
        <v>108</v>
      </c>
      <c r="K250" s="133" t="s">
        <v>156</v>
      </c>
      <c r="L250" s="133" t="s">
        <v>156</v>
      </c>
      <c r="M250" s="138">
        <v>41171</v>
      </c>
      <c r="N250" s="137"/>
      <c r="O250" s="139">
        <v>41729</v>
      </c>
      <c r="P250" s="137">
        <v>3</v>
      </c>
      <c r="Q250" s="137">
        <v>2</v>
      </c>
      <c r="R250" s="133">
        <v>66.67</v>
      </c>
      <c r="S250" s="137" t="s">
        <v>33</v>
      </c>
    </row>
    <row r="251" spans="1:19" ht="30" customHeight="1" x14ac:dyDescent="0.25">
      <c r="A251" s="133" t="s">
        <v>18655</v>
      </c>
      <c r="B251" s="133">
        <v>107</v>
      </c>
      <c r="C251" s="133" t="s">
        <v>18769</v>
      </c>
      <c r="D251" s="133" t="s">
        <v>21</v>
      </c>
      <c r="E251" s="137" t="s">
        <v>181</v>
      </c>
      <c r="F251" s="133">
        <v>37695789</v>
      </c>
      <c r="G251" s="124">
        <v>1025073808</v>
      </c>
      <c r="H251" s="133" t="s">
        <v>18770</v>
      </c>
      <c r="I251" s="133" t="s">
        <v>18770</v>
      </c>
      <c r="J251" s="133">
        <v>108</v>
      </c>
      <c r="K251" s="133" t="s">
        <v>18771</v>
      </c>
      <c r="L251" s="133" t="s">
        <v>18771</v>
      </c>
      <c r="M251" s="138">
        <v>41096</v>
      </c>
      <c r="N251" s="137"/>
      <c r="O251" s="139">
        <v>41781</v>
      </c>
      <c r="P251" s="137">
        <v>1</v>
      </c>
      <c r="Q251" s="137">
        <v>1</v>
      </c>
      <c r="R251" s="133">
        <v>100</v>
      </c>
      <c r="S251" s="137" t="s">
        <v>27</v>
      </c>
    </row>
    <row r="252" spans="1:19" ht="30" customHeight="1" x14ac:dyDescent="0.2">
      <c r="A252" s="133" t="s">
        <v>18655</v>
      </c>
      <c r="B252" s="133">
        <v>107</v>
      </c>
      <c r="C252" s="133" t="s">
        <v>18772</v>
      </c>
      <c r="D252" s="133" t="s">
        <v>35</v>
      </c>
      <c r="E252" s="137" t="s">
        <v>22</v>
      </c>
      <c r="F252" s="140" t="s">
        <v>18773</v>
      </c>
      <c r="G252" s="137">
        <v>2020663612</v>
      </c>
      <c r="H252" s="133" t="s">
        <v>18774</v>
      </c>
      <c r="I252" s="133" t="s">
        <v>18775</v>
      </c>
      <c r="J252" s="133">
        <v>107</v>
      </c>
      <c r="K252" s="133" t="s">
        <v>18776</v>
      </c>
      <c r="L252" s="133" t="s">
        <v>18776</v>
      </c>
      <c r="M252" s="138">
        <v>40909</v>
      </c>
      <c r="N252" s="137"/>
      <c r="O252" s="139">
        <v>41711</v>
      </c>
      <c r="P252" s="137">
        <v>1</v>
      </c>
      <c r="Q252" s="137">
        <v>1</v>
      </c>
      <c r="R252" s="133">
        <v>100</v>
      </c>
      <c r="S252" s="137" t="s">
        <v>27</v>
      </c>
    </row>
    <row r="253" spans="1:19" ht="30" customHeight="1" x14ac:dyDescent="0.2">
      <c r="A253" s="133" t="s">
        <v>18655</v>
      </c>
      <c r="B253" s="133">
        <v>107</v>
      </c>
      <c r="C253" s="133" t="s">
        <v>18777</v>
      </c>
      <c r="D253" s="133" t="s">
        <v>21</v>
      </c>
      <c r="E253" s="137" t="s">
        <v>181</v>
      </c>
      <c r="F253" s="133">
        <v>46520279</v>
      </c>
      <c r="G253" s="137">
        <v>1084340653</v>
      </c>
      <c r="H253" s="133" t="s">
        <v>18778</v>
      </c>
      <c r="I253" s="133" t="s">
        <v>18779</v>
      </c>
      <c r="J253" s="133">
        <v>107</v>
      </c>
      <c r="K253" s="133" t="s">
        <v>18780</v>
      </c>
      <c r="L253" s="133" t="s">
        <v>18780</v>
      </c>
      <c r="M253" s="138">
        <v>40946</v>
      </c>
      <c r="N253" s="137"/>
      <c r="O253" s="139">
        <v>41726</v>
      </c>
      <c r="P253" s="137">
        <v>1</v>
      </c>
      <c r="Q253" s="137">
        <v>1</v>
      </c>
      <c r="R253" s="133">
        <v>100</v>
      </c>
      <c r="S253" s="137" t="s">
        <v>27</v>
      </c>
    </row>
    <row r="254" spans="1:19" ht="30" customHeight="1" x14ac:dyDescent="0.2">
      <c r="A254" s="133" t="s">
        <v>18655</v>
      </c>
      <c r="B254" s="133">
        <v>107</v>
      </c>
      <c r="C254" s="133" t="s">
        <v>18781</v>
      </c>
      <c r="D254" s="133" t="s">
        <v>35</v>
      </c>
      <c r="E254" s="137" t="s">
        <v>22</v>
      </c>
      <c r="F254" s="133">
        <v>36651575</v>
      </c>
      <c r="G254" s="137">
        <v>2022217252</v>
      </c>
      <c r="H254" s="133" t="s">
        <v>18782</v>
      </c>
      <c r="I254" s="133" t="s">
        <v>18783</v>
      </c>
      <c r="J254" s="133">
        <v>108</v>
      </c>
      <c r="K254" s="133" t="s">
        <v>18784</v>
      </c>
      <c r="L254" s="133" t="s">
        <v>18784</v>
      </c>
      <c r="M254" s="138">
        <v>40909</v>
      </c>
      <c r="N254" s="137"/>
      <c r="O254" s="139">
        <v>41729</v>
      </c>
      <c r="P254" s="137">
        <v>2</v>
      </c>
      <c r="Q254" s="137">
        <v>1</v>
      </c>
      <c r="R254" s="133">
        <v>50</v>
      </c>
      <c r="S254" s="137" t="s">
        <v>27</v>
      </c>
    </row>
    <row r="255" spans="1:19" ht="30" customHeight="1" x14ac:dyDescent="0.2">
      <c r="A255" s="133" t="s">
        <v>18655</v>
      </c>
      <c r="B255" s="133">
        <v>107</v>
      </c>
      <c r="C255" s="133" t="s">
        <v>18785</v>
      </c>
      <c r="D255" s="133" t="s">
        <v>35</v>
      </c>
      <c r="E255" s="137" t="s">
        <v>22</v>
      </c>
      <c r="F255" s="133">
        <v>44667931</v>
      </c>
      <c r="G255" s="137">
        <v>2022791375</v>
      </c>
      <c r="H255" s="133" t="s">
        <v>18786</v>
      </c>
      <c r="I255" s="133" t="s">
        <v>18787</v>
      </c>
      <c r="J255" s="133">
        <v>108</v>
      </c>
      <c r="K255" s="133" t="s">
        <v>172</v>
      </c>
      <c r="L255" s="133" t="s">
        <v>172</v>
      </c>
      <c r="M255" s="138">
        <v>40868</v>
      </c>
      <c r="N255" s="137"/>
      <c r="O255" s="139">
        <v>41711</v>
      </c>
      <c r="P255" s="137">
        <v>2</v>
      </c>
      <c r="Q255" s="137">
        <v>1</v>
      </c>
      <c r="R255" s="133">
        <v>50</v>
      </c>
      <c r="S255" s="137" t="s">
        <v>27</v>
      </c>
    </row>
    <row r="256" spans="1:19" ht="30" customHeight="1" x14ac:dyDescent="0.2">
      <c r="A256" s="133" t="s">
        <v>18655</v>
      </c>
      <c r="B256" s="133">
        <v>107</v>
      </c>
      <c r="C256" s="133" t="s">
        <v>18788</v>
      </c>
      <c r="D256" s="133" t="s">
        <v>35</v>
      </c>
      <c r="E256" s="137" t="s">
        <v>22</v>
      </c>
      <c r="F256" s="133">
        <v>42166390</v>
      </c>
      <c r="G256" s="137">
        <v>2022705652</v>
      </c>
      <c r="H256" s="133" t="s">
        <v>18789</v>
      </c>
      <c r="I256" s="133" t="s">
        <v>18790</v>
      </c>
      <c r="J256" s="133">
        <v>107</v>
      </c>
      <c r="K256" s="133" t="s">
        <v>18791</v>
      </c>
      <c r="L256" s="133" t="s">
        <v>18791</v>
      </c>
      <c r="M256" s="138">
        <v>40841</v>
      </c>
      <c r="N256" s="137"/>
      <c r="O256" s="139">
        <v>41703</v>
      </c>
      <c r="P256" s="137">
        <v>6</v>
      </c>
      <c r="Q256" s="137">
        <v>5</v>
      </c>
      <c r="R256" s="133">
        <v>83.33</v>
      </c>
      <c r="S256" s="137" t="s">
        <v>33</v>
      </c>
    </row>
    <row r="257" spans="1:19" ht="30" customHeight="1" x14ac:dyDescent="0.2">
      <c r="A257" s="133" t="s">
        <v>18655</v>
      </c>
      <c r="B257" s="133">
        <v>107</v>
      </c>
      <c r="C257" s="133" t="s">
        <v>18792</v>
      </c>
      <c r="D257" s="133" t="s">
        <v>21</v>
      </c>
      <c r="E257" s="137" t="s">
        <v>22</v>
      </c>
      <c r="F257" s="133">
        <v>44827806</v>
      </c>
      <c r="G257" s="137">
        <v>1021758683</v>
      </c>
      <c r="H257" s="133" t="s">
        <v>18793</v>
      </c>
      <c r="I257" s="133" t="s">
        <v>18794</v>
      </c>
      <c r="J257" s="133">
        <v>107</v>
      </c>
      <c r="K257" s="133" t="s">
        <v>18706</v>
      </c>
      <c r="L257" s="133" t="s">
        <v>18706</v>
      </c>
      <c r="M257" s="138">
        <v>40756</v>
      </c>
      <c r="N257" s="137"/>
      <c r="O257" s="139">
        <v>41717</v>
      </c>
      <c r="P257" s="137">
        <v>1</v>
      </c>
      <c r="Q257" s="137">
        <v>1</v>
      </c>
      <c r="R257" s="133">
        <v>100</v>
      </c>
      <c r="S257" s="137" t="s">
        <v>27</v>
      </c>
    </row>
    <row r="258" spans="1:19" ht="30" customHeight="1" x14ac:dyDescent="0.2">
      <c r="A258" s="133" t="s">
        <v>18655</v>
      </c>
      <c r="B258" s="133">
        <v>107</v>
      </c>
      <c r="C258" s="133" t="s">
        <v>18795</v>
      </c>
      <c r="D258" s="133" t="s">
        <v>35</v>
      </c>
      <c r="E258" s="137" t="s">
        <v>22</v>
      </c>
      <c r="F258" s="133">
        <v>44673272</v>
      </c>
      <c r="G258" s="137">
        <v>2022778494</v>
      </c>
      <c r="H258" s="133" t="s">
        <v>18796</v>
      </c>
      <c r="I258" s="133" t="s">
        <v>18797</v>
      </c>
      <c r="J258" s="133">
        <v>108</v>
      </c>
      <c r="K258" s="133" t="s">
        <v>18798</v>
      </c>
      <c r="L258" s="133" t="s">
        <v>18798</v>
      </c>
      <c r="M258" s="138">
        <v>40723</v>
      </c>
      <c r="N258" s="137"/>
      <c r="O258" s="139">
        <v>41689</v>
      </c>
      <c r="P258" s="137">
        <v>1</v>
      </c>
      <c r="Q258" s="137">
        <v>1</v>
      </c>
      <c r="R258" s="133">
        <v>100</v>
      </c>
      <c r="S258" s="137" t="s">
        <v>27</v>
      </c>
    </row>
    <row r="259" spans="1:19" ht="30" customHeight="1" x14ac:dyDescent="0.25">
      <c r="A259" s="133" t="s">
        <v>18655</v>
      </c>
      <c r="B259" s="133">
        <v>107</v>
      </c>
      <c r="C259" s="133" t="s">
        <v>18799</v>
      </c>
      <c r="D259" s="133" t="s">
        <v>21</v>
      </c>
      <c r="E259" s="137" t="s">
        <v>22</v>
      </c>
      <c r="F259" s="126">
        <v>11695137</v>
      </c>
      <c r="G259" s="124">
        <v>1020226977</v>
      </c>
      <c r="H259" s="133" t="s">
        <v>18800</v>
      </c>
      <c r="I259" s="133" t="s">
        <v>18801</v>
      </c>
      <c r="J259" s="133">
        <v>107</v>
      </c>
      <c r="K259" s="133" t="s">
        <v>18802</v>
      </c>
      <c r="L259" s="133" t="s">
        <v>18802</v>
      </c>
      <c r="M259" s="138">
        <v>40653</v>
      </c>
      <c r="N259" s="137"/>
      <c r="O259" s="139">
        <v>41438</v>
      </c>
      <c r="P259" s="137">
        <v>7</v>
      </c>
      <c r="Q259" s="137">
        <v>5</v>
      </c>
      <c r="R259" s="133">
        <v>71.430000000000007</v>
      </c>
      <c r="S259" s="137" t="s">
        <v>33</v>
      </c>
    </row>
    <row r="260" spans="1:19" ht="30" customHeight="1" x14ac:dyDescent="0.2">
      <c r="A260" s="133" t="s">
        <v>18655</v>
      </c>
      <c r="B260" s="133">
        <v>107</v>
      </c>
      <c r="C260" s="133" t="s">
        <v>18803</v>
      </c>
      <c r="D260" s="133" t="s">
        <v>21</v>
      </c>
      <c r="E260" s="137" t="s">
        <v>181</v>
      </c>
      <c r="F260" s="133">
        <v>32717474</v>
      </c>
      <c r="G260" s="137">
        <v>1029027802</v>
      </c>
      <c r="H260" s="133" t="s">
        <v>18804</v>
      </c>
      <c r="I260" s="133" t="s">
        <v>18804</v>
      </c>
      <c r="J260" s="133">
        <v>108</v>
      </c>
      <c r="K260" s="133" t="s">
        <v>6072</v>
      </c>
      <c r="L260" s="133" t="s">
        <v>6072</v>
      </c>
      <c r="M260" s="138">
        <v>40610</v>
      </c>
      <c r="N260" s="137"/>
      <c r="O260" s="139">
        <v>41781</v>
      </c>
      <c r="P260" s="137">
        <v>1</v>
      </c>
      <c r="Q260" s="137">
        <v>1</v>
      </c>
      <c r="R260" s="133">
        <v>100</v>
      </c>
      <c r="S260" s="137" t="s">
        <v>27</v>
      </c>
    </row>
    <row r="261" spans="1:19" ht="30" customHeight="1" x14ac:dyDescent="0.2">
      <c r="A261" s="133" t="s">
        <v>18655</v>
      </c>
      <c r="B261" s="133">
        <v>107</v>
      </c>
      <c r="C261" s="133" t="s">
        <v>18805</v>
      </c>
      <c r="D261" s="133" t="s">
        <v>35</v>
      </c>
      <c r="E261" s="137" t="s">
        <v>22</v>
      </c>
      <c r="F261" s="133">
        <v>35732814</v>
      </c>
      <c r="G261" s="137">
        <v>2020269042</v>
      </c>
      <c r="H261" s="133" t="s">
        <v>18806</v>
      </c>
      <c r="I261" s="133" t="s">
        <v>18807</v>
      </c>
      <c r="J261" s="133">
        <v>108</v>
      </c>
      <c r="K261" s="133" t="s">
        <v>18808</v>
      </c>
      <c r="L261" s="133" t="s">
        <v>18808</v>
      </c>
      <c r="M261" s="138">
        <v>40542</v>
      </c>
      <c r="N261" s="141">
        <v>42385</v>
      </c>
      <c r="O261" s="139">
        <v>41717</v>
      </c>
      <c r="P261" s="137">
        <v>1</v>
      </c>
      <c r="Q261" s="137">
        <v>1</v>
      </c>
      <c r="R261" s="133">
        <v>100</v>
      </c>
      <c r="S261" s="137" t="s">
        <v>27</v>
      </c>
    </row>
    <row r="262" spans="1:19" ht="30" customHeight="1" x14ac:dyDescent="0.2">
      <c r="A262" s="133" t="s">
        <v>18655</v>
      </c>
      <c r="B262" s="133">
        <v>107</v>
      </c>
      <c r="C262" s="133" t="s">
        <v>18809</v>
      </c>
      <c r="D262" s="133" t="s">
        <v>35</v>
      </c>
      <c r="E262" s="137" t="s">
        <v>22</v>
      </c>
      <c r="F262" s="133">
        <v>45334544</v>
      </c>
      <c r="G262" s="137">
        <v>2022972336</v>
      </c>
      <c r="H262" s="133" t="s">
        <v>18810</v>
      </c>
      <c r="I262" s="133" t="s">
        <v>18810</v>
      </c>
      <c r="J262" s="133">
        <v>108</v>
      </c>
      <c r="K262" s="133" t="s">
        <v>8781</v>
      </c>
      <c r="L262" s="133" t="s">
        <v>8781</v>
      </c>
      <c r="M262" s="138">
        <v>40501</v>
      </c>
      <c r="N262" s="141"/>
      <c r="O262" s="139">
        <v>41592</v>
      </c>
      <c r="P262" s="137">
        <v>5</v>
      </c>
      <c r="Q262" s="137">
        <v>3</v>
      </c>
      <c r="R262" s="133">
        <v>60</v>
      </c>
      <c r="S262" s="137" t="s">
        <v>33</v>
      </c>
    </row>
    <row r="263" spans="1:19" ht="30" customHeight="1" x14ac:dyDescent="0.2">
      <c r="A263" s="133" t="s">
        <v>18655</v>
      </c>
      <c r="B263" s="133">
        <v>107</v>
      </c>
      <c r="C263" s="133" t="s">
        <v>18811</v>
      </c>
      <c r="D263" s="133" t="s">
        <v>35</v>
      </c>
      <c r="E263" s="137" t="s">
        <v>22</v>
      </c>
      <c r="F263" s="137">
        <v>35914874</v>
      </c>
      <c r="G263" s="137">
        <v>2021918382</v>
      </c>
      <c r="H263" s="133" t="s">
        <v>18812</v>
      </c>
      <c r="I263" s="133" t="s">
        <v>18812</v>
      </c>
      <c r="J263" s="133">
        <v>107</v>
      </c>
      <c r="K263" s="133" t="s">
        <v>18813</v>
      </c>
      <c r="L263" s="133" t="s">
        <v>18813</v>
      </c>
      <c r="M263" s="138">
        <v>40406</v>
      </c>
      <c r="N263" s="137"/>
      <c r="O263" s="139">
        <v>41591</v>
      </c>
      <c r="P263" s="137">
        <v>2</v>
      </c>
      <c r="Q263" s="137">
        <v>2</v>
      </c>
      <c r="R263" s="133">
        <v>100</v>
      </c>
      <c r="S263" s="137" t="s">
        <v>33</v>
      </c>
    </row>
    <row r="264" spans="1:19" ht="30" customHeight="1" x14ac:dyDescent="0.2">
      <c r="A264" s="133" t="s">
        <v>18655</v>
      </c>
      <c r="B264" s="133">
        <v>107</v>
      </c>
      <c r="C264" s="133" t="s">
        <v>18814</v>
      </c>
      <c r="D264" s="133" t="s">
        <v>21</v>
      </c>
      <c r="E264" s="137" t="s">
        <v>181</v>
      </c>
      <c r="F264" s="137">
        <v>45627801</v>
      </c>
      <c r="G264" s="137">
        <v>1077781089</v>
      </c>
      <c r="H264" s="133" t="s">
        <v>18815</v>
      </c>
      <c r="I264" s="133" t="s">
        <v>18816</v>
      </c>
      <c r="J264" s="133">
        <v>107</v>
      </c>
      <c r="K264" s="133" t="s">
        <v>1214</v>
      </c>
      <c r="L264" s="133" t="s">
        <v>1214</v>
      </c>
      <c r="M264" s="138">
        <v>40391</v>
      </c>
      <c r="N264" s="137"/>
      <c r="O264" s="139">
        <v>41781</v>
      </c>
      <c r="P264" s="137">
        <v>1</v>
      </c>
      <c r="Q264" s="137">
        <v>1</v>
      </c>
      <c r="R264" s="133">
        <v>100</v>
      </c>
      <c r="S264" s="137" t="s">
        <v>27</v>
      </c>
    </row>
    <row r="265" spans="1:19" ht="30" customHeight="1" x14ac:dyDescent="0.2">
      <c r="A265" s="133" t="s">
        <v>18655</v>
      </c>
      <c r="B265" s="133">
        <v>107</v>
      </c>
      <c r="C265" s="133" t="s">
        <v>18817</v>
      </c>
      <c r="D265" s="133" t="s">
        <v>35</v>
      </c>
      <c r="E265" s="137" t="s">
        <v>22</v>
      </c>
      <c r="F265" s="137">
        <v>36071200</v>
      </c>
      <c r="G265" s="137">
        <v>2021603408</v>
      </c>
      <c r="H265" s="133" t="s">
        <v>18818</v>
      </c>
      <c r="I265" s="133" t="s">
        <v>18819</v>
      </c>
      <c r="J265" s="133">
        <v>107</v>
      </c>
      <c r="K265" s="133" t="s">
        <v>3312</v>
      </c>
      <c r="L265" s="133" t="s">
        <v>3312</v>
      </c>
      <c r="M265" s="138">
        <v>40366</v>
      </c>
      <c r="N265" s="137"/>
      <c r="O265" s="139">
        <v>41715</v>
      </c>
      <c r="P265" s="137">
        <v>1</v>
      </c>
      <c r="Q265" s="137">
        <v>1</v>
      </c>
      <c r="R265" s="133">
        <v>100</v>
      </c>
      <c r="S265" s="137" t="s">
        <v>27</v>
      </c>
    </row>
    <row r="266" spans="1:19" ht="30" customHeight="1" x14ac:dyDescent="0.2">
      <c r="A266" s="133" t="s">
        <v>18655</v>
      </c>
      <c r="B266" s="133">
        <v>107</v>
      </c>
      <c r="C266" s="133" t="s">
        <v>18820</v>
      </c>
      <c r="D266" s="133" t="s">
        <v>35</v>
      </c>
      <c r="E266" s="137" t="s">
        <v>22</v>
      </c>
      <c r="F266" s="137">
        <v>44182741</v>
      </c>
      <c r="G266" s="137">
        <v>2022615067</v>
      </c>
      <c r="H266" s="133" t="s">
        <v>18821</v>
      </c>
      <c r="I266" s="133" t="s">
        <v>18822</v>
      </c>
      <c r="J266" s="133">
        <v>108</v>
      </c>
      <c r="K266" s="133" t="s">
        <v>18823</v>
      </c>
      <c r="L266" s="133" t="s">
        <v>18823</v>
      </c>
      <c r="M266" s="138">
        <v>40315</v>
      </c>
      <c r="N266" s="137"/>
      <c r="O266" s="139">
        <v>41596</v>
      </c>
      <c r="P266" s="137">
        <v>4</v>
      </c>
      <c r="Q266" s="137">
        <v>3</v>
      </c>
      <c r="R266" s="133">
        <v>75</v>
      </c>
      <c r="S266" s="137" t="s">
        <v>33</v>
      </c>
    </row>
    <row r="267" spans="1:19" ht="30" customHeight="1" x14ac:dyDescent="0.2">
      <c r="A267" s="133" t="s">
        <v>18655</v>
      </c>
      <c r="B267" s="133">
        <v>107</v>
      </c>
      <c r="C267" s="133" t="s">
        <v>18824</v>
      </c>
      <c r="D267" s="133" t="s">
        <v>35</v>
      </c>
      <c r="E267" s="137" t="s">
        <v>22</v>
      </c>
      <c r="F267" s="137">
        <v>36077470</v>
      </c>
      <c r="G267" s="142" t="s">
        <v>18825</v>
      </c>
      <c r="H267" s="133" t="s">
        <v>18826</v>
      </c>
      <c r="I267" s="133" t="s">
        <v>18826</v>
      </c>
      <c r="J267" s="133">
        <v>107</v>
      </c>
      <c r="K267" s="133" t="s">
        <v>18827</v>
      </c>
      <c r="L267" s="133" t="s">
        <v>18827</v>
      </c>
      <c r="M267" s="138">
        <v>40269</v>
      </c>
      <c r="N267" s="137"/>
      <c r="O267" s="139">
        <v>41627</v>
      </c>
      <c r="P267" s="137">
        <v>5</v>
      </c>
      <c r="Q267" s="137">
        <v>4</v>
      </c>
      <c r="R267" s="133">
        <v>80</v>
      </c>
      <c r="S267" s="137" t="s">
        <v>33</v>
      </c>
    </row>
    <row r="268" spans="1:19" ht="30" customHeight="1" x14ac:dyDescent="0.2">
      <c r="A268" s="133" t="s">
        <v>18655</v>
      </c>
      <c r="B268" s="133">
        <v>107</v>
      </c>
      <c r="C268" s="133" t="s">
        <v>18828</v>
      </c>
      <c r="D268" s="133" t="s">
        <v>35</v>
      </c>
      <c r="E268" s="137" t="s">
        <v>22</v>
      </c>
      <c r="F268" s="137">
        <v>36857165</v>
      </c>
      <c r="G268" s="137">
        <v>2022555788</v>
      </c>
      <c r="H268" s="133" t="s">
        <v>18829</v>
      </c>
      <c r="I268" s="133" t="s">
        <v>18830</v>
      </c>
      <c r="J268" s="133">
        <v>107</v>
      </c>
      <c r="K268" s="133" t="s">
        <v>11291</v>
      </c>
      <c r="L268" s="133" t="s">
        <v>11291</v>
      </c>
      <c r="M268" s="138">
        <v>40148</v>
      </c>
      <c r="N268" s="137"/>
      <c r="O268" s="139">
        <v>42706</v>
      </c>
      <c r="P268" s="137">
        <v>8</v>
      </c>
      <c r="Q268" s="137">
        <v>8</v>
      </c>
      <c r="R268" s="133">
        <v>100</v>
      </c>
      <c r="S268" s="137" t="s">
        <v>33</v>
      </c>
    </row>
    <row r="269" spans="1:19" ht="30" customHeight="1" x14ac:dyDescent="0.25">
      <c r="A269" s="133" t="s">
        <v>18655</v>
      </c>
      <c r="B269" s="133">
        <v>107</v>
      </c>
      <c r="C269" s="133" t="s">
        <v>18831</v>
      </c>
      <c r="D269" s="133" t="s">
        <v>21</v>
      </c>
      <c r="E269" s="137" t="s">
        <v>181</v>
      </c>
      <c r="F269" s="126">
        <v>44861257</v>
      </c>
      <c r="G269" s="124">
        <v>1079357369</v>
      </c>
      <c r="H269" s="133" t="s">
        <v>18832</v>
      </c>
      <c r="I269" s="133" t="s">
        <v>18833</v>
      </c>
      <c r="J269" s="133">
        <v>107</v>
      </c>
      <c r="K269" s="133" t="s">
        <v>6072</v>
      </c>
      <c r="L269" s="133" t="s">
        <v>6072</v>
      </c>
      <c r="M269" s="138">
        <v>40002</v>
      </c>
      <c r="N269" s="137"/>
      <c r="O269" s="139">
        <v>41781</v>
      </c>
      <c r="P269" s="137">
        <v>1</v>
      </c>
      <c r="Q269" s="137">
        <v>1</v>
      </c>
      <c r="R269" s="133">
        <v>100</v>
      </c>
      <c r="S269" s="137" t="s">
        <v>27</v>
      </c>
    </row>
    <row r="270" spans="1:19" ht="30" customHeight="1" x14ac:dyDescent="0.2">
      <c r="A270" s="133" t="s">
        <v>18655</v>
      </c>
      <c r="B270" s="133">
        <v>107</v>
      </c>
      <c r="C270" s="133" t="s">
        <v>18834</v>
      </c>
      <c r="D270" s="133" t="s">
        <v>35</v>
      </c>
      <c r="E270" s="137" t="s">
        <v>22</v>
      </c>
      <c r="F270" s="133">
        <v>31411916</v>
      </c>
      <c r="G270" s="137">
        <v>2020389976</v>
      </c>
      <c r="H270" s="133" t="s">
        <v>18835</v>
      </c>
      <c r="I270" s="133" t="s">
        <v>18836</v>
      </c>
      <c r="J270" s="133">
        <v>107</v>
      </c>
      <c r="K270" s="133" t="s">
        <v>18837</v>
      </c>
      <c r="L270" s="133" t="s">
        <v>18837</v>
      </c>
      <c r="M270" s="138">
        <v>39973</v>
      </c>
      <c r="N270" s="137"/>
      <c r="O270" s="139">
        <v>41711</v>
      </c>
      <c r="P270" s="137">
        <v>7</v>
      </c>
      <c r="Q270" s="137">
        <v>6</v>
      </c>
      <c r="R270" s="133">
        <v>85.71</v>
      </c>
      <c r="S270" s="137" t="s">
        <v>33</v>
      </c>
    </row>
    <row r="271" spans="1:19" ht="30" customHeight="1" x14ac:dyDescent="0.2">
      <c r="A271" s="133" t="s">
        <v>18655</v>
      </c>
      <c r="B271" s="133">
        <v>107</v>
      </c>
      <c r="C271" s="133" t="s">
        <v>18838</v>
      </c>
      <c r="D271" s="133" t="s">
        <v>35</v>
      </c>
      <c r="E271" s="137" t="s">
        <v>22</v>
      </c>
      <c r="F271" s="133">
        <v>44645643</v>
      </c>
      <c r="G271" s="137">
        <v>2022766471</v>
      </c>
      <c r="H271" s="133" t="s">
        <v>18839</v>
      </c>
      <c r="I271" s="133" t="s">
        <v>18840</v>
      </c>
      <c r="J271" s="133">
        <v>108</v>
      </c>
      <c r="K271" s="133" t="s">
        <v>18841</v>
      </c>
      <c r="L271" s="133" t="s">
        <v>18841</v>
      </c>
      <c r="M271" s="138">
        <v>39923</v>
      </c>
      <c r="N271" s="137"/>
      <c r="O271" s="139">
        <v>41592</v>
      </c>
      <c r="P271" s="137">
        <v>10</v>
      </c>
      <c r="Q271" s="137">
        <v>6</v>
      </c>
      <c r="R271" s="133">
        <v>60</v>
      </c>
      <c r="S271" s="137" t="s">
        <v>33</v>
      </c>
    </row>
    <row r="272" spans="1:19" ht="30" customHeight="1" x14ac:dyDescent="0.25">
      <c r="A272" s="133" t="s">
        <v>18655</v>
      </c>
      <c r="B272" s="133">
        <v>107</v>
      </c>
      <c r="C272" s="133" t="s">
        <v>18842</v>
      </c>
      <c r="D272" s="133" t="s">
        <v>35</v>
      </c>
      <c r="E272" s="137" t="s">
        <v>22</v>
      </c>
      <c r="F272" s="126">
        <v>36715468</v>
      </c>
      <c r="G272" s="124">
        <v>2022302755</v>
      </c>
      <c r="H272" s="133" t="s">
        <v>18843</v>
      </c>
      <c r="I272" s="133" t="s">
        <v>18843</v>
      </c>
      <c r="J272" s="133">
        <v>108</v>
      </c>
      <c r="K272" s="133" t="s">
        <v>500</v>
      </c>
      <c r="L272" s="133" t="s">
        <v>500</v>
      </c>
      <c r="M272" s="138">
        <v>39869</v>
      </c>
      <c r="N272" s="137"/>
      <c r="O272" s="139">
        <v>41513</v>
      </c>
      <c r="P272" s="137">
        <v>2</v>
      </c>
      <c r="Q272" s="137">
        <v>1</v>
      </c>
      <c r="R272" s="133">
        <v>50</v>
      </c>
      <c r="S272" s="137" t="s">
        <v>27</v>
      </c>
    </row>
    <row r="273" spans="1:19" ht="30" customHeight="1" x14ac:dyDescent="0.25">
      <c r="A273" s="133" t="s">
        <v>18655</v>
      </c>
      <c r="B273" s="133">
        <v>107</v>
      </c>
      <c r="C273" s="133" t="s">
        <v>18844</v>
      </c>
      <c r="D273" s="133" t="s">
        <v>21</v>
      </c>
      <c r="E273" s="137" t="s">
        <v>181</v>
      </c>
      <c r="F273" s="126">
        <v>44156421</v>
      </c>
      <c r="G273" s="124">
        <v>1076698106</v>
      </c>
      <c r="H273" s="133" t="s">
        <v>18845</v>
      </c>
      <c r="I273" s="133" t="s">
        <v>18846</v>
      </c>
      <c r="J273" s="133">
        <v>107</v>
      </c>
      <c r="K273" s="133" t="s">
        <v>18759</v>
      </c>
      <c r="L273" s="133" t="s">
        <v>18759</v>
      </c>
      <c r="M273" s="138">
        <v>39600</v>
      </c>
      <c r="N273" s="137"/>
      <c r="O273" s="139">
        <v>41689</v>
      </c>
      <c r="P273" s="137">
        <v>1</v>
      </c>
      <c r="Q273" s="137">
        <v>1</v>
      </c>
      <c r="R273" s="133">
        <v>100</v>
      </c>
      <c r="S273" s="137" t="s">
        <v>27</v>
      </c>
    </row>
    <row r="274" spans="1:19" ht="30" customHeight="1" x14ac:dyDescent="0.25">
      <c r="A274" s="133" t="s">
        <v>18655</v>
      </c>
      <c r="B274" s="133">
        <v>107</v>
      </c>
      <c r="C274" s="133" t="s">
        <v>18847</v>
      </c>
      <c r="D274" s="133" t="s">
        <v>35</v>
      </c>
      <c r="E274" s="137" t="s">
        <v>22</v>
      </c>
      <c r="F274" s="126">
        <v>31754601</v>
      </c>
      <c r="G274" s="124">
        <v>2021652886</v>
      </c>
      <c r="H274" s="133" t="s">
        <v>18848</v>
      </c>
      <c r="I274" s="133" t="s">
        <v>18849</v>
      </c>
      <c r="J274" s="133">
        <v>107</v>
      </c>
      <c r="K274" s="133" t="s">
        <v>18850</v>
      </c>
      <c r="L274" s="133" t="s">
        <v>18850</v>
      </c>
      <c r="M274" s="138">
        <v>39535</v>
      </c>
      <c r="N274" s="137"/>
      <c r="O274" s="139">
        <v>41689</v>
      </c>
      <c r="P274" s="137">
        <v>5</v>
      </c>
      <c r="Q274" s="137">
        <v>5</v>
      </c>
      <c r="R274" s="133">
        <v>100</v>
      </c>
      <c r="S274" s="137" t="s">
        <v>33</v>
      </c>
    </row>
    <row r="275" spans="1:19" ht="30" customHeight="1" x14ac:dyDescent="0.25">
      <c r="A275" s="133" t="s">
        <v>18655</v>
      </c>
      <c r="B275" s="133">
        <v>107</v>
      </c>
      <c r="C275" s="133" t="s">
        <v>18851</v>
      </c>
      <c r="D275" s="133" t="s">
        <v>21</v>
      </c>
      <c r="E275" s="137" t="s">
        <v>181</v>
      </c>
      <c r="F275" s="126">
        <v>43935001</v>
      </c>
      <c r="G275" s="124">
        <v>1078759165</v>
      </c>
      <c r="H275" s="133" t="s">
        <v>18852</v>
      </c>
      <c r="I275" s="133" t="s">
        <v>18853</v>
      </c>
      <c r="J275" s="133">
        <v>107</v>
      </c>
      <c r="K275" s="133" t="s">
        <v>6072</v>
      </c>
      <c r="L275" s="133" t="s">
        <v>6072</v>
      </c>
      <c r="M275" s="138">
        <v>39489</v>
      </c>
      <c r="N275" s="137"/>
      <c r="O275" s="139">
        <v>41722</v>
      </c>
      <c r="P275" s="137">
        <v>1</v>
      </c>
      <c r="Q275" s="137">
        <v>1</v>
      </c>
      <c r="R275" s="133">
        <v>100</v>
      </c>
      <c r="S275" s="137" t="s">
        <v>27</v>
      </c>
    </row>
    <row r="276" spans="1:19" ht="30" customHeight="1" x14ac:dyDescent="0.25">
      <c r="A276" s="133" t="s">
        <v>18655</v>
      </c>
      <c r="B276" s="133">
        <v>107</v>
      </c>
      <c r="C276" s="133" t="s">
        <v>18854</v>
      </c>
      <c r="D276" s="133" t="s">
        <v>21</v>
      </c>
      <c r="E276" s="137" t="s">
        <v>181</v>
      </c>
      <c r="F276" s="126">
        <v>43429335</v>
      </c>
      <c r="G276" s="124">
        <v>1023223487</v>
      </c>
      <c r="H276" s="133" t="s">
        <v>18855</v>
      </c>
      <c r="I276" s="133" t="s">
        <v>18856</v>
      </c>
      <c r="J276" s="133">
        <v>107</v>
      </c>
      <c r="K276" s="133" t="s">
        <v>18857</v>
      </c>
      <c r="L276" s="133" t="s">
        <v>18857</v>
      </c>
      <c r="M276" s="138">
        <v>39479</v>
      </c>
      <c r="N276" s="137"/>
      <c r="O276" s="139">
        <v>41689</v>
      </c>
      <c r="P276" s="137">
        <v>1</v>
      </c>
      <c r="Q276" s="137">
        <v>1</v>
      </c>
      <c r="R276" s="133">
        <v>100</v>
      </c>
      <c r="S276" s="137" t="s">
        <v>27</v>
      </c>
    </row>
    <row r="277" spans="1:19" ht="30" customHeight="1" x14ac:dyDescent="0.25">
      <c r="A277" s="133" t="s">
        <v>18655</v>
      </c>
      <c r="B277" s="133">
        <v>107</v>
      </c>
      <c r="C277" s="133" t="s">
        <v>18858</v>
      </c>
      <c r="D277" s="133" t="s">
        <v>35</v>
      </c>
      <c r="E277" s="137" t="s">
        <v>22</v>
      </c>
      <c r="F277" s="130" t="s">
        <v>18859</v>
      </c>
      <c r="G277" s="124">
        <v>2020662028</v>
      </c>
      <c r="H277" s="133" t="s">
        <v>18860</v>
      </c>
      <c r="I277" s="133" t="s">
        <v>18860</v>
      </c>
      <c r="J277" s="133">
        <v>108</v>
      </c>
      <c r="K277" s="133" t="s">
        <v>18861</v>
      </c>
      <c r="L277" s="133" t="s">
        <v>18861</v>
      </c>
      <c r="M277" s="138">
        <v>39419</v>
      </c>
      <c r="N277" s="137"/>
      <c r="O277" s="139">
        <v>41711</v>
      </c>
      <c r="P277" s="137">
        <v>1</v>
      </c>
      <c r="Q277" s="137">
        <v>1</v>
      </c>
      <c r="R277" s="133">
        <v>100</v>
      </c>
      <c r="S277" s="137" t="s">
        <v>27</v>
      </c>
    </row>
    <row r="278" spans="1:19" ht="30" customHeight="1" x14ac:dyDescent="0.25">
      <c r="A278" s="133" t="s">
        <v>18655</v>
      </c>
      <c r="B278" s="133">
        <v>107</v>
      </c>
      <c r="C278" s="133" t="s">
        <v>18862</v>
      </c>
      <c r="D278" s="133" t="s">
        <v>21</v>
      </c>
      <c r="E278" s="137" t="s">
        <v>181</v>
      </c>
      <c r="F278" s="126">
        <v>33837406</v>
      </c>
      <c r="G278" s="124">
        <v>1023088814</v>
      </c>
      <c r="H278" s="133" t="s">
        <v>18863</v>
      </c>
      <c r="I278" s="133" t="s">
        <v>18864</v>
      </c>
      <c r="J278" s="133">
        <v>108</v>
      </c>
      <c r="K278" s="133" t="s">
        <v>18865</v>
      </c>
      <c r="L278" s="133" t="s">
        <v>18865</v>
      </c>
      <c r="M278" s="138">
        <v>39401</v>
      </c>
      <c r="N278" s="137"/>
      <c r="O278" s="139">
        <v>41689</v>
      </c>
      <c r="P278" s="137">
        <v>1</v>
      </c>
      <c r="Q278" s="137">
        <v>1</v>
      </c>
      <c r="R278" s="133">
        <v>100</v>
      </c>
      <c r="S278" s="137" t="s">
        <v>27</v>
      </c>
    </row>
    <row r="279" spans="1:19" ht="30" customHeight="1" x14ac:dyDescent="0.25">
      <c r="A279" s="133" t="s">
        <v>18655</v>
      </c>
      <c r="B279" s="133">
        <v>107</v>
      </c>
      <c r="C279" s="133" t="s">
        <v>18866</v>
      </c>
      <c r="D279" s="133" t="s">
        <v>21</v>
      </c>
      <c r="E279" s="137" t="s">
        <v>22</v>
      </c>
      <c r="F279" s="126">
        <v>34778411</v>
      </c>
      <c r="G279" s="124">
        <v>1020134698</v>
      </c>
      <c r="H279" s="133" t="s">
        <v>18867</v>
      </c>
      <c r="I279" s="133" t="s">
        <v>18868</v>
      </c>
      <c r="J279" s="133">
        <v>107</v>
      </c>
      <c r="K279" s="133" t="s">
        <v>18869</v>
      </c>
      <c r="L279" s="133" t="s">
        <v>18869</v>
      </c>
      <c r="M279" s="138">
        <v>39326</v>
      </c>
      <c r="N279" s="137"/>
      <c r="O279" s="139">
        <v>41711</v>
      </c>
      <c r="P279" s="137">
        <v>1</v>
      </c>
      <c r="Q279" s="137">
        <v>1</v>
      </c>
      <c r="R279" s="133">
        <v>100</v>
      </c>
      <c r="S279" s="137" t="s">
        <v>27</v>
      </c>
    </row>
    <row r="280" spans="1:19" ht="30" customHeight="1" x14ac:dyDescent="0.25">
      <c r="A280" s="133" t="s">
        <v>18655</v>
      </c>
      <c r="B280" s="133">
        <v>107</v>
      </c>
      <c r="C280" s="133" t="s">
        <v>18870</v>
      </c>
      <c r="D280" s="133" t="s">
        <v>21</v>
      </c>
      <c r="E280" s="137" t="s">
        <v>181</v>
      </c>
      <c r="F280" s="126">
        <v>33504296</v>
      </c>
      <c r="G280" s="124">
        <v>1022763786</v>
      </c>
      <c r="H280" s="133" t="s">
        <v>18871</v>
      </c>
      <c r="I280" s="133" t="s">
        <v>18872</v>
      </c>
      <c r="J280" s="133">
        <v>108</v>
      </c>
      <c r="K280" s="133" t="s">
        <v>6072</v>
      </c>
      <c r="L280" s="133" t="s">
        <v>6072</v>
      </c>
      <c r="M280" s="138">
        <v>39286</v>
      </c>
      <c r="N280" s="137"/>
      <c r="O280" s="139">
        <v>41691</v>
      </c>
      <c r="P280" s="137">
        <v>1</v>
      </c>
      <c r="Q280" s="137">
        <v>1</v>
      </c>
      <c r="R280" s="133">
        <v>100</v>
      </c>
      <c r="S280" s="137" t="s">
        <v>27</v>
      </c>
    </row>
    <row r="281" spans="1:19" ht="30" customHeight="1" x14ac:dyDescent="0.25">
      <c r="A281" s="133" t="s">
        <v>18655</v>
      </c>
      <c r="B281" s="133">
        <v>107</v>
      </c>
      <c r="C281" s="133" t="s">
        <v>18873</v>
      </c>
      <c r="D281" s="133" t="s">
        <v>35</v>
      </c>
      <c r="E281" s="137" t="s">
        <v>22</v>
      </c>
      <c r="F281" s="126">
        <v>37986571</v>
      </c>
      <c r="G281" s="124">
        <v>2022348724</v>
      </c>
      <c r="H281" s="133" t="s">
        <v>18874</v>
      </c>
      <c r="I281" s="133" t="s">
        <v>18875</v>
      </c>
      <c r="J281" s="133">
        <v>108</v>
      </c>
      <c r="K281" s="133" t="s">
        <v>174</v>
      </c>
      <c r="L281" s="133" t="s">
        <v>174</v>
      </c>
      <c r="M281" s="138">
        <v>39188</v>
      </c>
      <c r="N281" s="137"/>
      <c r="O281" s="139">
        <v>41691</v>
      </c>
      <c r="P281" s="137">
        <v>10</v>
      </c>
      <c r="Q281" s="137">
        <v>5</v>
      </c>
      <c r="R281" s="133">
        <v>50</v>
      </c>
      <c r="S281" s="137" t="s">
        <v>33</v>
      </c>
    </row>
    <row r="282" spans="1:19" ht="30" customHeight="1" x14ac:dyDescent="0.25">
      <c r="A282" s="133" t="s">
        <v>18655</v>
      </c>
      <c r="B282" s="133">
        <v>107</v>
      </c>
      <c r="C282" s="133" t="s">
        <v>18876</v>
      </c>
      <c r="D282" s="133" t="s">
        <v>21</v>
      </c>
      <c r="E282" s="137" t="s">
        <v>181</v>
      </c>
      <c r="F282" s="126">
        <v>34409386</v>
      </c>
      <c r="G282" s="124">
        <v>1023374099</v>
      </c>
      <c r="H282" s="133" t="s">
        <v>18877</v>
      </c>
      <c r="I282" s="133" t="s">
        <v>18878</v>
      </c>
      <c r="J282" s="133">
        <v>108</v>
      </c>
      <c r="K282" s="133" t="s">
        <v>18879</v>
      </c>
      <c r="L282" s="133" t="s">
        <v>18879</v>
      </c>
      <c r="M282" s="138">
        <v>39155</v>
      </c>
      <c r="N282" s="137"/>
      <c r="O282" s="139">
        <v>41689</v>
      </c>
      <c r="P282" s="137">
        <v>1</v>
      </c>
      <c r="Q282" s="137">
        <v>1</v>
      </c>
      <c r="R282" s="133">
        <v>100</v>
      </c>
      <c r="S282" s="137" t="s">
        <v>27</v>
      </c>
    </row>
    <row r="283" spans="1:19" ht="30" customHeight="1" x14ac:dyDescent="0.25">
      <c r="A283" s="133" t="s">
        <v>18655</v>
      </c>
      <c r="B283" s="133">
        <v>107</v>
      </c>
      <c r="C283" s="133" t="s">
        <v>18880</v>
      </c>
      <c r="D283" s="133" t="s">
        <v>35</v>
      </c>
      <c r="E283" s="137" t="s">
        <v>22</v>
      </c>
      <c r="F283" s="130" t="s">
        <v>18881</v>
      </c>
      <c r="G283" s="124">
        <v>2020662237</v>
      </c>
      <c r="H283" s="133" t="s">
        <v>18882</v>
      </c>
      <c r="I283" s="133" t="s">
        <v>18883</v>
      </c>
      <c r="J283" s="133">
        <v>108</v>
      </c>
      <c r="K283" s="133" t="s">
        <v>18884</v>
      </c>
      <c r="L283" s="133" t="s">
        <v>18884</v>
      </c>
      <c r="M283" s="138">
        <v>39134</v>
      </c>
      <c r="N283" s="137"/>
      <c r="O283" s="139">
        <v>41711</v>
      </c>
      <c r="P283" s="137">
        <v>3</v>
      </c>
      <c r="Q283" s="137">
        <v>3</v>
      </c>
      <c r="R283" s="133">
        <v>100</v>
      </c>
      <c r="S283" s="137" t="s">
        <v>33</v>
      </c>
    </row>
    <row r="284" spans="1:19" ht="30" customHeight="1" x14ac:dyDescent="0.25">
      <c r="A284" s="133" t="s">
        <v>18655</v>
      </c>
      <c r="B284" s="133">
        <v>107</v>
      </c>
      <c r="C284" s="133" t="s">
        <v>18885</v>
      </c>
      <c r="D284" s="133" t="s">
        <v>21</v>
      </c>
      <c r="E284" s="137" t="s">
        <v>181</v>
      </c>
      <c r="F284" s="126">
        <v>43398421</v>
      </c>
      <c r="G284" s="124">
        <v>1077175319</v>
      </c>
      <c r="H284" s="133" t="s">
        <v>18886</v>
      </c>
      <c r="I284" s="133" t="s">
        <v>18886</v>
      </c>
      <c r="J284" s="133">
        <v>108</v>
      </c>
      <c r="K284" s="133" t="s">
        <v>6072</v>
      </c>
      <c r="L284" s="133" t="s">
        <v>6072</v>
      </c>
      <c r="M284" s="138">
        <v>39112</v>
      </c>
      <c r="N284" s="137"/>
      <c r="O284" s="139">
        <v>41761</v>
      </c>
      <c r="P284" s="137">
        <v>1</v>
      </c>
      <c r="Q284" s="137">
        <v>1</v>
      </c>
      <c r="R284" s="133">
        <v>100</v>
      </c>
      <c r="S284" s="137" t="s">
        <v>27</v>
      </c>
    </row>
    <row r="285" spans="1:19" ht="30" customHeight="1" x14ac:dyDescent="0.2">
      <c r="A285" s="133" t="s">
        <v>18655</v>
      </c>
      <c r="B285" s="133">
        <v>107</v>
      </c>
      <c r="C285" s="133" t="s">
        <v>18887</v>
      </c>
      <c r="D285" s="133" t="s">
        <v>21</v>
      </c>
      <c r="E285" s="137" t="s">
        <v>181</v>
      </c>
      <c r="F285" s="133">
        <v>37290461</v>
      </c>
      <c r="G285" s="142" t="s">
        <v>18888</v>
      </c>
      <c r="H285" s="133" t="s">
        <v>18889</v>
      </c>
      <c r="I285" s="133" t="s">
        <v>18889</v>
      </c>
      <c r="J285" s="133">
        <v>107</v>
      </c>
      <c r="K285" s="133" t="s">
        <v>18890</v>
      </c>
      <c r="L285" s="133" t="s">
        <v>18890</v>
      </c>
      <c r="M285" s="138">
        <v>38991</v>
      </c>
      <c r="N285" s="137"/>
      <c r="O285" s="139">
        <v>41690</v>
      </c>
      <c r="P285" s="137">
        <v>1</v>
      </c>
      <c r="Q285" s="137">
        <v>1</v>
      </c>
      <c r="R285" s="133">
        <v>100</v>
      </c>
      <c r="S285" s="137" t="s">
        <v>27</v>
      </c>
    </row>
    <row r="286" spans="1:19" ht="30" customHeight="1" x14ac:dyDescent="0.25">
      <c r="A286" s="133" t="s">
        <v>18655</v>
      </c>
      <c r="B286" s="133">
        <v>107</v>
      </c>
      <c r="C286" s="133" t="s">
        <v>18891</v>
      </c>
      <c r="D286" s="133" t="s">
        <v>21</v>
      </c>
      <c r="E286" s="137" t="s">
        <v>181</v>
      </c>
      <c r="F286" s="126">
        <v>43115217</v>
      </c>
      <c r="G286" s="124">
        <v>1076595696</v>
      </c>
      <c r="H286" s="133" t="s">
        <v>18892</v>
      </c>
      <c r="I286" s="133" t="s">
        <v>18893</v>
      </c>
      <c r="J286" s="133">
        <v>107</v>
      </c>
      <c r="K286" s="133" t="s">
        <v>281</v>
      </c>
      <c r="L286" s="133" t="s">
        <v>281</v>
      </c>
      <c r="M286" s="138">
        <v>38881</v>
      </c>
      <c r="N286" s="137"/>
      <c r="O286" s="139">
        <v>41718</v>
      </c>
      <c r="P286" s="137">
        <v>1</v>
      </c>
      <c r="Q286" s="137">
        <v>1</v>
      </c>
      <c r="R286" s="133">
        <v>100</v>
      </c>
      <c r="S286" s="137" t="s">
        <v>27</v>
      </c>
    </row>
    <row r="287" spans="1:19" ht="30" customHeight="1" x14ac:dyDescent="0.25">
      <c r="A287" s="133" t="s">
        <v>18655</v>
      </c>
      <c r="B287" s="137">
        <v>107</v>
      </c>
      <c r="C287" s="133" t="s">
        <v>18894</v>
      </c>
      <c r="D287" s="133" t="s">
        <v>21</v>
      </c>
      <c r="E287" s="137" t="s">
        <v>181</v>
      </c>
      <c r="F287" s="124">
        <v>41781741</v>
      </c>
      <c r="G287" s="124">
        <v>1024839849</v>
      </c>
      <c r="H287" s="133" t="s">
        <v>18895</v>
      </c>
      <c r="I287" s="133" t="s">
        <v>18896</v>
      </c>
      <c r="J287" s="133">
        <v>107</v>
      </c>
      <c r="K287" s="137" t="s">
        <v>296</v>
      </c>
      <c r="L287" s="137" t="s">
        <v>296</v>
      </c>
      <c r="M287" s="138">
        <v>38732</v>
      </c>
      <c r="N287" s="137"/>
      <c r="O287" s="139">
        <v>41718</v>
      </c>
      <c r="P287" s="137">
        <v>1</v>
      </c>
      <c r="Q287" s="137">
        <v>1</v>
      </c>
      <c r="R287" s="133">
        <v>100</v>
      </c>
      <c r="S287" s="137" t="s">
        <v>27</v>
      </c>
    </row>
    <row r="288" spans="1:19" ht="30" customHeight="1" x14ac:dyDescent="0.25">
      <c r="A288" s="133" t="s">
        <v>18655</v>
      </c>
      <c r="B288" s="133">
        <v>107</v>
      </c>
      <c r="C288" s="133" t="s">
        <v>18880</v>
      </c>
      <c r="D288" s="133" t="s">
        <v>35</v>
      </c>
      <c r="E288" s="137" t="s">
        <v>22</v>
      </c>
      <c r="F288" s="130" t="s">
        <v>18881</v>
      </c>
      <c r="G288" s="124">
        <v>2020662237</v>
      </c>
      <c r="H288" s="133" t="s">
        <v>18897</v>
      </c>
      <c r="I288" s="133" t="s">
        <v>18897</v>
      </c>
      <c r="J288" s="137">
        <v>108</v>
      </c>
      <c r="K288" s="133" t="s">
        <v>18861</v>
      </c>
      <c r="L288" s="133" t="s">
        <v>18861</v>
      </c>
      <c r="M288" s="138">
        <v>38698</v>
      </c>
      <c r="N288" s="137"/>
      <c r="O288" s="139">
        <v>41711</v>
      </c>
      <c r="P288" s="137">
        <v>3</v>
      </c>
      <c r="Q288" s="137">
        <v>3</v>
      </c>
      <c r="R288" s="133">
        <v>100</v>
      </c>
      <c r="S288" s="137" t="s">
        <v>33</v>
      </c>
    </row>
    <row r="289" spans="1:19" ht="30" customHeight="1" x14ac:dyDescent="0.25">
      <c r="A289" s="133" t="s">
        <v>18655</v>
      </c>
      <c r="B289" s="137">
        <v>107</v>
      </c>
      <c r="C289" s="133" t="s">
        <v>18898</v>
      </c>
      <c r="D289" s="133" t="s">
        <v>21</v>
      </c>
      <c r="E289" s="137" t="s">
        <v>22</v>
      </c>
      <c r="F289" s="124">
        <v>30748003</v>
      </c>
      <c r="G289" s="124">
        <v>1026971143</v>
      </c>
      <c r="H289" s="133" t="s">
        <v>18899</v>
      </c>
      <c r="I289" s="133" t="s">
        <v>18900</v>
      </c>
      <c r="J289" s="133">
        <v>108</v>
      </c>
      <c r="K289" s="137" t="s">
        <v>18901</v>
      </c>
      <c r="L289" s="137" t="s">
        <v>18901</v>
      </c>
      <c r="M289" s="138">
        <v>37561</v>
      </c>
      <c r="N289" s="141">
        <v>42459</v>
      </c>
      <c r="O289" s="139">
        <v>41689</v>
      </c>
      <c r="P289" s="137">
        <v>1</v>
      </c>
      <c r="Q289" s="137">
        <v>1</v>
      </c>
      <c r="R289" s="133">
        <v>100</v>
      </c>
      <c r="S289" s="137" t="s">
        <v>27</v>
      </c>
    </row>
    <row r="290" spans="1:19" ht="30" customHeight="1" x14ac:dyDescent="0.25">
      <c r="A290" s="10" t="s">
        <v>20253</v>
      </c>
      <c r="B290" s="20">
        <v>201</v>
      </c>
      <c r="C290" s="10" t="s">
        <v>11961</v>
      </c>
      <c r="D290" s="20" t="s">
        <v>21</v>
      </c>
      <c r="E290" s="20" t="s">
        <v>181</v>
      </c>
      <c r="F290" s="20">
        <v>36899887</v>
      </c>
      <c r="G290" s="20">
        <v>1041790376</v>
      </c>
      <c r="H290" s="20" t="s">
        <v>11962</v>
      </c>
      <c r="I290" s="20" t="s">
        <v>11963</v>
      </c>
      <c r="J290" s="20">
        <v>201</v>
      </c>
      <c r="K290" s="20" t="s">
        <v>11964</v>
      </c>
      <c r="L290" s="20" t="s">
        <v>2788</v>
      </c>
      <c r="M290" s="46">
        <v>36430</v>
      </c>
      <c r="N290" s="46"/>
      <c r="O290" s="46"/>
      <c r="P290" s="41">
        <v>1</v>
      </c>
      <c r="Q290" s="20">
        <v>1</v>
      </c>
      <c r="R290" s="40">
        <v>100</v>
      </c>
      <c r="S290" s="20" t="s">
        <v>27</v>
      </c>
    </row>
    <row r="291" spans="1:19" ht="30" customHeight="1" x14ac:dyDescent="0.25">
      <c r="A291" s="10" t="s">
        <v>20253</v>
      </c>
      <c r="B291" s="20">
        <v>201</v>
      </c>
      <c r="C291" s="10" t="s">
        <v>11965</v>
      </c>
      <c r="D291" s="20" t="s">
        <v>21</v>
      </c>
      <c r="E291" s="20" t="s">
        <v>181</v>
      </c>
      <c r="F291" s="20">
        <v>40023338</v>
      </c>
      <c r="G291" s="20">
        <v>1029509899</v>
      </c>
      <c r="H291" s="20" t="s">
        <v>11966</v>
      </c>
      <c r="I291" s="20" t="s">
        <v>11967</v>
      </c>
      <c r="J291" s="20">
        <v>201</v>
      </c>
      <c r="K291" s="20" t="s">
        <v>11968</v>
      </c>
      <c r="L291" s="20" t="s">
        <v>1711</v>
      </c>
      <c r="M291" s="46">
        <v>38488</v>
      </c>
      <c r="N291" s="46"/>
      <c r="O291" s="46"/>
      <c r="P291" s="41">
        <v>1</v>
      </c>
      <c r="Q291" s="20">
        <v>1</v>
      </c>
      <c r="R291" s="40">
        <v>100</v>
      </c>
      <c r="S291" s="20" t="s">
        <v>27</v>
      </c>
    </row>
    <row r="292" spans="1:19" ht="30" customHeight="1" x14ac:dyDescent="0.25">
      <c r="A292" s="10" t="s">
        <v>20253</v>
      </c>
      <c r="B292" s="20">
        <v>201</v>
      </c>
      <c r="C292" s="10" t="s">
        <v>11969</v>
      </c>
      <c r="D292" s="20" t="s">
        <v>21</v>
      </c>
      <c r="E292" s="20" t="s">
        <v>181</v>
      </c>
      <c r="F292" s="20">
        <v>41890698</v>
      </c>
      <c r="G292" s="20">
        <v>1075132597</v>
      </c>
      <c r="H292" s="20" t="s">
        <v>11970</v>
      </c>
      <c r="I292" s="20" t="s">
        <v>11970</v>
      </c>
      <c r="J292" s="20">
        <v>201</v>
      </c>
      <c r="K292" s="20" t="s">
        <v>11971</v>
      </c>
      <c r="L292" s="20" t="s">
        <v>11972</v>
      </c>
      <c r="M292" s="46">
        <v>38607</v>
      </c>
      <c r="N292" s="46"/>
      <c r="O292" s="46"/>
      <c r="P292" s="41">
        <v>1</v>
      </c>
      <c r="Q292" s="20">
        <v>1</v>
      </c>
      <c r="R292" s="40">
        <v>100</v>
      </c>
      <c r="S292" s="20" t="s">
        <v>27</v>
      </c>
    </row>
    <row r="293" spans="1:19" ht="30" customHeight="1" x14ac:dyDescent="0.25">
      <c r="A293" s="10" t="s">
        <v>20253</v>
      </c>
      <c r="B293" s="20">
        <v>201</v>
      </c>
      <c r="C293" s="10" t="s">
        <v>11973</v>
      </c>
      <c r="D293" s="20" t="s">
        <v>21</v>
      </c>
      <c r="E293" s="20" t="s">
        <v>181</v>
      </c>
      <c r="F293" s="20">
        <v>41950071</v>
      </c>
      <c r="G293" s="20">
        <v>1029757223</v>
      </c>
      <c r="H293" s="20" t="s">
        <v>11974</v>
      </c>
      <c r="I293" s="20" t="s">
        <v>11974</v>
      </c>
      <c r="J293" s="20">
        <v>201</v>
      </c>
      <c r="K293" s="20" t="s">
        <v>11975</v>
      </c>
      <c r="L293" s="20" t="s">
        <v>11976</v>
      </c>
      <c r="M293" s="46">
        <v>38793</v>
      </c>
      <c r="N293" s="46"/>
      <c r="O293" s="46"/>
      <c r="P293" s="41">
        <v>1</v>
      </c>
      <c r="Q293" s="20">
        <v>1</v>
      </c>
      <c r="R293" s="40">
        <v>100</v>
      </c>
      <c r="S293" s="20" t="s">
        <v>27</v>
      </c>
    </row>
    <row r="294" spans="1:19" ht="30" customHeight="1" x14ac:dyDescent="0.25">
      <c r="A294" s="10" t="s">
        <v>20253</v>
      </c>
      <c r="B294" s="20">
        <v>201</v>
      </c>
      <c r="C294" s="10" t="s">
        <v>11977</v>
      </c>
      <c r="D294" s="20" t="s">
        <v>21</v>
      </c>
      <c r="E294" s="20" t="s">
        <v>181</v>
      </c>
      <c r="F294" s="20">
        <v>43089780</v>
      </c>
      <c r="G294" s="20">
        <v>1074538751</v>
      </c>
      <c r="H294" s="20" t="s">
        <v>11978</v>
      </c>
      <c r="I294" s="20" t="s">
        <v>11978</v>
      </c>
      <c r="J294" s="20">
        <v>201</v>
      </c>
      <c r="K294" s="20" t="s">
        <v>11979</v>
      </c>
      <c r="L294" s="20" t="s">
        <v>11980</v>
      </c>
      <c r="M294" s="46">
        <v>38868</v>
      </c>
      <c r="N294" s="46"/>
      <c r="O294" s="46"/>
      <c r="P294" s="41">
        <v>1</v>
      </c>
      <c r="Q294" s="20">
        <v>1</v>
      </c>
      <c r="R294" s="40">
        <v>100</v>
      </c>
      <c r="S294" s="20" t="s">
        <v>27</v>
      </c>
    </row>
    <row r="295" spans="1:19" ht="30" customHeight="1" x14ac:dyDescent="0.25">
      <c r="A295" s="10" t="s">
        <v>20253</v>
      </c>
      <c r="B295" s="20">
        <v>201</v>
      </c>
      <c r="C295" s="10" t="s">
        <v>11981</v>
      </c>
      <c r="D295" s="20" t="s">
        <v>21</v>
      </c>
      <c r="E295" s="20" t="s">
        <v>181</v>
      </c>
      <c r="F295" s="20">
        <v>43307582</v>
      </c>
      <c r="G295" s="20">
        <v>1049693447</v>
      </c>
      <c r="H295" s="20" t="s">
        <v>11982</v>
      </c>
      <c r="I295" s="20" t="s">
        <v>11982</v>
      </c>
      <c r="J295" s="20">
        <v>201</v>
      </c>
      <c r="K295" s="20" t="s">
        <v>11983</v>
      </c>
      <c r="L295" s="20" t="s">
        <v>11984</v>
      </c>
      <c r="M295" s="46">
        <v>39043</v>
      </c>
      <c r="N295" s="46"/>
      <c r="O295" s="46"/>
      <c r="P295" s="41">
        <v>1</v>
      </c>
      <c r="Q295" s="20">
        <v>1</v>
      </c>
      <c r="R295" s="40">
        <v>100</v>
      </c>
      <c r="S295" s="20" t="s">
        <v>27</v>
      </c>
    </row>
    <row r="296" spans="1:19" ht="30" customHeight="1" x14ac:dyDescent="0.25">
      <c r="A296" s="10" t="s">
        <v>20253</v>
      </c>
      <c r="B296" s="20">
        <v>201</v>
      </c>
      <c r="C296" s="10" t="s">
        <v>11985</v>
      </c>
      <c r="D296" s="20" t="s">
        <v>21</v>
      </c>
      <c r="E296" s="20" t="s">
        <v>181</v>
      </c>
      <c r="F296" s="20">
        <v>43409504</v>
      </c>
      <c r="G296" s="20">
        <v>1040371827</v>
      </c>
      <c r="H296" s="20" t="s">
        <v>11986</v>
      </c>
      <c r="I296" s="20" t="s">
        <v>11987</v>
      </c>
      <c r="J296" s="20">
        <v>201</v>
      </c>
      <c r="K296" s="20" t="s">
        <v>11988</v>
      </c>
      <c r="L296" s="20" t="s">
        <v>11989</v>
      </c>
      <c r="M296" s="46">
        <v>39099</v>
      </c>
      <c r="N296" s="46"/>
      <c r="O296" s="46"/>
      <c r="P296" s="41">
        <v>1</v>
      </c>
      <c r="Q296" s="20">
        <v>1</v>
      </c>
      <c r="R296" s="40">
        <v>100</v>
      </c>
      <c r="S296" s="20" t="s">
        <v>27</v>
      </c>
    </row>
    <row r="297" spans="1:19" ht="30" customHeight="1" x14ac:dyDescent="0.25">
      <c r="A297" s="10" t="s">
        <v>20253</v>
      </c>
      <c r="B297" s="20">
        <v>201</v>
      </c>
      <c r="C297" s="10" t="s">
        <v>11990</v>
      </c>
      <c r="D297" s="20" t="s">
        <v>21</v>
      </c>
      <c r="E297" s="20" t="s">
        <v>181</v>
      </c>
      <c r="F297" s="20">
        <v>30013232</v>
      </c>
      <c r="G297" s="20">
        <v>1029927349</v>
      </c>
      <c r="H297" s="20" t="s">
        <v>11991</v>
      </c>
      <c r="I297" s="20" t="s">
        <v>11992</v>
      </c>
      <c r="J297" s="20">
        <v>201</v>
      </c>
      <c r="K297" s="20" t="s">
        <v>11993</v>
      </c>
      <c r="L297" s="20" t="s">
        <v>3135</v>
      </c>
      <c r="M297" s="46">
        <v>39783</v>
      </c>
      <c r="N297" s="46"/>
      <c r="O297" s="46"/>
      <c r="P297" s="41">
        <v>1</v>
      </c>
      <c r="Q297" s="20">
        <v>1</v>
      </c>
      <c r="R297" s="40">
        <v>100</v>
      </c>
      <c r="S297" s="20" t="s">
        <v>27</v>
      </c>
    </row>
    <row r="298" spans="1:19" ht="30" customHeight="1" x14ac:dyDescent="0.25">
      <c r="A298" s="10" t="s">
        <v>20253</v>
      </c>
      <c r="B298" s="20">
        <v>201</v>
      </c>
      <c r="C298" s="10" t="s">
        <v>11994</v>
      </c>
      <c r="D298" s="20" t="s">
        <v>21</v>
      </c>
      <c r="E298" s="20" t="s">
        <v>181</v>
      </c>
      <c r="F298" s="20">
        <v>41106202</v>
      </c>
      <c r="G298" s="20">
        <v>1029740921</v>
      </c>
      <c r="H298" s="20" t="s">
        <v>11995</v>
      </c>
      <c r="I298" s="20" t="s">
        <v>11996</v>
      </c>
      <c r="J298" s="20">
        <v>201</v>
      </c>
      <c r="K298" s="20" t="s">
        <v>11997</v>
      </c>
      <c r="L298" s="20" t="s">
        <v>11998</v>
      </c>
      <c r="M298" s="46">
        <v>39871</v>
      </c>
      <c r="N298" s="46"/>
      <c r="O298" s="46"/>
      <c r="P298" s="41">
        <v>1</v>
      </c>
      <c r="Q298" s="20">
        <v>1</v>
      </c>
      <c r="R298" s="40">
        <v>100</v>
      </c>
      <c r="S298" s="20" t="s">
        <v>27</v>
      </c>
    </row>
    <row r="299" spans="1:19" ht="30" customHeight="1" x14ac:dyDescent="0.25">
      <c r="A299" s="10" t="s">
        <v>20253</v>
      </c>
      <c r="B299" s="20">
        <v>201</v>
      </c>
      <c r="C299" s="10" t="s">
        <v>11999</v>
      </c>
      <c r="D299" s="20" t="s">
        <v>21</v>
      </c>
      <c r="E299" s="20" t="s">
        <v>181</v>
      </c>
      <c r="F299" s="20">
        <v>30370850</v>
      </c>
      <c r="G299" s="20">
        <v>1029490088</v>
      </c>
      <c r="H299" s="20" t="s">
        <v>12000</v>
      </c>
      <c r="I299" s="20" t="s">
        <v>12001</v>
      </c>
      <c r="J299" s="20">
        <v>201</v>
      </c>
      <c r="K299" s="20" t="s">
        <v>12002</v>
      </c>
      <c r="L299" s="20" t="s">
        <v>10261</v>
      </c>
      <c r="M299" s="46">
        <v>39926</v>
      </c>
      <c r="N299" s="46"/>
      <c r="O299" s="46"/>
      <c r="P299" s="41">
        <v>1</v>
      </c>
      <c r="Q299" s="20">
        <v>1</v>
      </c>
      <c r="R299" s="40">
        <v>100</v>
      </c>
      <c r="S299" s="20" t="s">
        <v>27</v>
      </c>
    </row>
    <row r="300" spans="1:19" ht="30" customHeight="1" x14ac:dyDescent="0.25">
      <c r="A300" s="10" t="s">
        <v>20253</v>
      </c>
      <c r="B300" s="20">
        <v>201</v>
      </c>
      <c r="C300" s="10" t="s">
        <v>12003</v>
      </c>
      <c r="D300" s="20" t="s">
        <v>21</v>
      </c>
      <c r="E300" s="20" t="s">
        <v>181</v>
      </c>
      <c r="F300" s="20">
        <v>22834516</v>
      </c>
      <c r="G300" s="20">
        <v>1029574073</v>
      </c>
      <c r="H300" s="20" t="s">
        <v>12004</v>
      </c>
      <c r="I300" s="20" t="s">
        <v>12005</v>
      </c>
      <c r="J300" s="20">
        <v>201</v>
      </c>
      <c r="K300" s="20" t="s">
        <v>12006</v>
      </c>
      <c r="L300" s="20" t="s">
        <v>12007</v>
      </c>
      <c r="M300" s="46">
        <v>39939</v>
      </c>
      <c r="N300" s="46"/>
      <c r="O300" s="46"/>
      <c r="P300" s="41">
        <v>1</v>
      </c>
      <c r="Q300" s="20">
        <v>1</v>
      </c>
      <c r="R300" s="40">
        <v>100</v>
      </c>
      <c r="S300" s="20" t="s">
        <v>27</v>
      </c>
    </row>
    <row r="301" spans="1:19" ht="30" customHeight="1" x14ac:dyDescent="0.25">
      <c r="A301" s="10" t="s">
        <v>20253</v>
      </c>
      <c r="B301" s="20">
        <v>201</v>
      </c>
      <c r="C301" s="10" t="s">
        <v>12008</v>
      </c>
      <c r="D301" s="20" t="s">
        <v>21</v>
      </c>
      <c r="E301" s="20" t="s">
        <v>181</v>
      </c>
      <c r="F301" s="20">
        <v>44662785</v>
      </c>
      <c r="G301" s="20">
        <v>1041107606</v>
      </c>
      <c r="H301" s="20" t="s">
        <v>12009</v>
      </c>
      <c r="I301" s="20" t="s">
        <v>12009</v>
      </c>
      <c r="J301" s="20">
        <v>201</v>
      </c>
      <c r="K301" s="20" t="s">
        <v>12010</v>
      </c>
      <c r="L301" s="20" t="s">
        <v>12011</v>
      </c>
      <c r="M301" s="46">
        <v>39981</v>
      </c>
      <c r="N301" s="46"/>
      <c r="O301" s="46"/>
      <c r="P301" s="41">
        <v>1</v>
      </c>
      <c r="Q301" s="20">
        <v>1</v>
      </c>
      <c r="R301" s="40">
        <v>100</v>
      </c>
      <c r="S301" s="20" t="s">
        <v>27</v>
      </c>
    </row>
    <row r="302" spans="1:19" ht="30" customHeight="1" x14ac:dyDescent="0.25">
      <c r="A302" s="10" t="s">
        <v>20253</v>
      </c>
      <c r="B302" s="20">
        <v>201</v>
      </c>
      <c r="C302" s="10" t="s">
        <v>12012</v>
      </c>
      <c r="D302" s="20" t="s">
        <v>21</v>
      </c>
      <c r="E302" s="20" t="s">
        <v>181</v>
      </c>
      <c r="F302" s="20">
        <v>44662912</v>
      </c>
      <c r="G302" s="20">
        <v>1033944967</v>
      </c>
      <c r="H302" s="20" t="s">
        <v>12013</v>
      </c>
      <c r="I302" s="20" t="s">
        <v>12013</v>
      </c>
      <c r="J302" s="20">
        <v>201</v>
      </c>
      <c r="K302" s="20" t="s">
        <v>12010</v>
      </c>
      <c r="L302" s="20" t="s">
        <v>1452</v>
      </c>
      <c r="M302" s="46">
        <v>39993</v>
      </c>
      <c r="N302" s="46"/>
      <c r="O302" s="46"/>
      <c r="P302" s="41">
        <v>1</v>
      </c>
      <c r="Q302" s="20">
        <v>1</v>
      </c>
      <c r="R302" s="40">
        <v>100</v>
      </c>
      <c r="S302" s="20" t="s">
        <v>27</v>
      </c>
    </row>
    <row r="303" spans="1:19" ht="30" customHeight="1" x14ac:dyDescent="0.25">
      <c r="A303" s="10" t="s">
        <v>20253</v>
      </c>
      <c r="B303" s="20">
        <v>201</v>
      </c>
      <c r="C303" s="10" t="s">
        <v>12014</v>
      </c>
      <c r="D303" s="20" t="s">
        <v>21</v>
      </c>
      <c r="E303" s="20" t="s">
        <v>181</v>
      </c>
      <c r="F303" s="20">
        <v>44699760</v>
      </c>
      <c r="G303" s="20">
        <v>1032762379</v>
      </c>
      <c r="H303" s="20" t="s">
        <v>12015</v>
      </c>
      <c r="I303" s="20" t="s">
        <v>12016</v>
      </c>
      <c r="J303" s="20">
        <v>201</v>
      </c>
      <c r="K303" s="20" t="s">
        <v>12010</v>
      </c>
      <c r="L303" s="20" t="s">
        <v>12017</v>
      </c>
      <c r="M303" s="46">
        <v>40024</v>
      </c>
      <c r="N303" s="46"/>
      <c r="O303" s="46">
        <v>41915</v>
      </c>
      <c r="P303" s="41">
        <v>1</v>
      </c>
      <c r="Q303" s="20">
        <v>1</v>
      </c>
      <c r="R303" s="40">
        <v>100</v>
      </c>
      <c r="S303" s="20" t="s">
        <v>27</v>
      </c>
    </row>
    <row r="304" spans="1:19" ht="30" customHeight="1" x14ac:dyDescent="0.25">
      <c r="A304" s="10" t="s">
        <v>20253</v>
      </c>
      <c r="B304" s="20">
        <v>201</v>
      </c>
      <c r="C304" s="10" t="s">
        <v>12018</v>
      </c>
      <c r="D304" s="20" t="s">
        <v>21</v>
      </c>
      <c r="E304" s="20" t="s">
        <v>181</v>
      </c>
      <c r="F304" s="20">
        <v>44814569</v>
      </c>
      <c r="G304" s="20">
        <v>1029865859</v>
      </c>
      <c r="H304" s="20" t="s">
        <v>12019</v>
      </c>
      <c r="I304" s="20" t="s">
        <v>12020</v>
      </c>
      <c r="J304" s="20">
        <v>201</v>
      </c>
      <c r="K304" s="20" t="s">
        <v>12021</v>
      </c>
      <c r="L304" s="20" t="s">
        <v>2761</v>
      </c>
      <c r="M304" s="46">
        <v>40109</v>
      </c>
      <c r="N304" s="46"/>
      <c r="O304" s="46">
        <v>41915</v>
      </c>
      <c r="P304" s="41">
        <v>1</v>
      </c>
      <c r="Q304" s="20">
        <v>1</v>
      </c>
      <c r="R304" s="40">
        <v>100</v>
      </c>
      <c r="S304" s="20" t="s">
        <v>27</v>
      </c>
    </row>
    <row r="305" spans="1:19" ht="30" customHeight="1" x14ac:dyDescent="0.25">
      <c r="A305" s="10" t="s">
        <v>20253</v>
      </c>
      <c r="B305" s="20">
        <v>201</v>
      </c>
      <c r="C305" s="10" t="s">
        <v>12022</v>
      </c>
      <c r="D305" s="20" t="s">
        <v>21</v>
      </c>
      <c r="E305" s="20" t="s">
        <v>181</v>
      </c>
      <c r="F305" s="20">
        <v>37493078</v>
      </c>
      <c r="G305" s="20">
        <v>1030367943</v>
      </c>
      <c r="H305" s="20" t="s">
        <v>12023</v>
      </c>
      <c r="I305" s="20" t="s">
        <v>12024</v>
      </c>
      <c r="J305" s="20">
        <v>201</v>
      </c>
      <c r="K305" s="20" t="s">
        <v>12025</v>
      </c>
      <c r="L305" s="20" t="s">
        <v>12026</v>
      </c>
      <c r="M305" s="46">
        <v>40207</v>
      </c>
      <c r="N305" s="46"/>
      <c r="O305" s="46">
        <v>41936</v>
      </c>
      <c r="P305" s="41">
        <v>1</v>
      </c>
      <c r="Q305" s="20">
        <v>1</v>
      </c>
      <c r="R305" s="40">
        <v>100</v>
      </c>
      <c r="S305" s="20" t="s">
        <v>27</v>
      </c>
    </row>
    <row r="306" spans="1:19" ht="30" customHeight="1" x14ac:dyDescent="0.25">
      <c r="A306" s="10" t="s">
        <v>20253</v>
      </c>
      <c r="B306" s="20">
        <v>201</v>
      </c>
      <c r="C306" s="10" t="s">
        <v>12027</v>
      </c>
      <c r="D306" s="20" t="s">
        <v>21</v>
      </c>
      <c r="E306" s="20" t="s">
        <v>22</v>
      </c>
      <c r="F306" s="20">
        <v>35020652</v>
      </c>
      <c r="G306" s="20">
        <v>10343310783</v>
      </c>
      <c r="H306" s="20" t="s">
        <v>12028</v>
      </c>
      <c r="I306" s="20" t="s">
        <v>12029</v>
      </c>
      <c r="J306" s="20">
        <v>201</v>
      </c>
      <c r="K306" s="20" t="s">
        <v>12030</v>
      </c>
      <c r="L306" s="20" t="s">
        <v>12031</v>
      </c>
      <c r="M306" s="46">
        <v>36998</v>
      </c>
      <c r="N306" s="46"/>
      <c r="O306" s="46">
        <v>41680</v>
      </c>
      <c r="P306" s="41">
        <v>1</v>
      </c>
      <c r="Q306" s="20">
        <v>1</v>
      </c>
      <c r="R306" s="40">
        <v>100</v>
      </c>
      <c r="S306" s="20" t="s">
        <v>27</v>
      </c>
    </row>
    <row r="307" spans="1:19" ht="30" customHeight="1" x14ac:dyDescent="0.25">
      <c r="A307" s="10" t="s">
        <v>20253</v>
      </c>
      <c r="B307" s="20">
        <v>201</v>
      </c>
      <c r="C307" s="10" t="s">
        <v>12032</v>
      </c>
      <c r="D307" s="20" t="s">
        <v>35</v>
      </c>
      <c r="E307" s="20" t="s">
        <v>22</v>
      </c>
      <c r="F307" s="20">
        <v>36248541</v>
      </c>
      <c r="G307" s="20">
        <v>2020198763</v>
      </c>
      <c r="H307" s="20" t="s">
        <v>12033</v>
      </c>
      <c r="I307" s="20" t="s">
        <v>12033</v>
      </c>
      <c r="J307" s="20">
        <v>201</v>
      </c>
      <c r="K307" s="20" t="s">
        <v>12034</v>
      </c>
      <c r="L307" s="20" t="s">
        <v>12035</v>
      </c>
      <c r="M307" s="46">
        <v>37518</v>
      </c>
      <c r="N307" s="46"/>
      <c r="O307" s="46">
        <v>41725</v>
      </c>
      <c r="P307" s="41">
        <v>1</v>
      </c>
      <c r="Q307" s="20">
        <v>1</v>
      </c>
      <c r="R307" s="40">
        <v>100</v>
      </c>
      <c r="S307" s="20" t="s">
        <v>27</v>
      </c>
    </row>
    <row r="308" spans="1:19" ht="30" customHeight="1" x14ac:dyDescent="0.25">
      <c r="A308" s="10" t="s">
        <v>20253</v>
      </c>
      <c r="B308" s="20">
        <v>201</v>
      </c>
      <c r="C308" s="10" t="s">
        <v>12036</v>
      </c>
      <c r="D308" s="20" t="s">
        <v>35</v>
      </c>
      <c r="E308" s="20" t="s">
        <v>22</v>
      </c>
      <c r="F308" s="20">
        <v>305430</v>
      </c>
      <c r="G308" s="20">
        <v>2021002104</v>
      </c>
      <c r="H308" s="20" t="s">
        <v>12037</v>
      </c>
      <c r="I308" s="20" t="s">
        <v>12037</v>
      </c>
      <c r="J308" s="20">
        <v>201</v>
      </c>
      <c r="K308" s="20" t="s">
        <v>12038</v>
      </c>
      <c r="L308" s="20" t="s">
        <v>12039</v>
      </c>
      <c r="M308" s="46">
        <v>37439</v>
      </c>
      <c r="N308" s="46"/>
      <c r="O308" s="46">
        <v>41695</v>
      </c>
      <c r="P308" s="41">
        <v>1</v>
      </c>
      <c r="Q308" s="20">
        <v>1</v>
      </c>
      <c r="R308" s="40">
        <v>100</v>
      </c>
      <c r="S308" s="20" t="s">
        <v>27</v>
      </c>
    </row>
    <row r="309" spans="1:19" ht="30" customHeight="1" x14ac:dyDescent="0.25">
      <c r="A309" s="10" t="s">
        <v>20253</v>
      </c>
      <c r="B309" s="20">
        <v>201</v>
      </c>
      <c r="C309" s="10" t="s">
        <v>12040</v>
      </c>
      <c r="D309" s="20" t="s">
        <v>35</v>
      </c>
      <c r="E309" s="20" t="s">
        <v>22</v>
      </c>
      <c r="F309" s="20">
        <v>34144803</v>
      </c>
      <c r="G309" s="20">
        <v>34144803612</v>
      </c>
      <c r="H309" s="20" t="s">
        <v>12041</v>
      </c>
      <c r="I309" s="20" t="s">
        <v>12042</v>
      </c>
      <c r="J309" s="20">
        <v>201</v>
      </c>
      <c r="K309" s="20" t="s">
        <v>12043</v>
      </c>
      <c r="L309" s="20" t="s">
        <v>12044</v>
      </c>
      <c r="M309" s="46">
        <v>37978</v>
      </c>
      <c r="N309" s="46"/>
      <c r="O309" s="46"/>
      <c r="P309" s="41">
        <v>3</v>
      </c>
      <c r="Q309" s="20">
        <v>3</v>
      </c>
      <c r="R309" s="40">
        <v>100</v>
      </c>
      <c r="S309" s="20" t="s">
        <v>33</v>
      </c>
    </row>
    <row r="310" spans="1:19" ht="30" customHeight="1" x14ac:dyDescent="0.25">
      <c r="A310" s="10" t="s">
        <v>20253</v>
      </c>
      <c r="B310" s="20">
        <v>201</v>
      </c>
      <c r="C310" s="10" t="s">
        <v>12045</v>
      </c>
      <c r="D310" s="20" t="s">
        <v>21</v>
      </c>
      <c r="E310" s="20" t="s">
        <v>22</v>
      </c>
      <c r="F310" s="20">
        <v>14063204</v>
      </c>
      <c r="G310" s="20">
        <v>1020249219</v>
      </c>
      <c r="H310" s="20" t="s">
        <v>12046</v>
      </c>
      <c r="I310" s="20" t="s">
        <v>12046</v>
      </c>
      <c r="J310" s="20">
        <v>201</v>
      </c>
      <c r="K310" s="20" t="s">
        <v>12047</v>
      </c>
      <c r="L310" s="20" t="s">
        <v>12048</v>
      </c>
      <c r="M310" s="46">
        <v>36942</v>
      </c>
      <c r="N310" s="46"/>
      <c r="O310" s="46"/>
      <c r="P310" s="41">
        <v>2</v>
      </c>
      <c r="Q310" s="20">
        <v>2</v>
      </c>
      <c r="R310" s="40">
        <v>100</v>
      </c>
      <c r="S310" s="20" t="s">
        <v>33</v>
      </c>
    </row>
    <row r="311" spans="1:19" ht="30" customHeight="1" x14ac:dyDescent="0.25">
      <c r="A311" s="10" t="s">
        <v>20253</v>
      </c>
      <c r="B311" s="20">
        <v>201</v>
      </c>
      <c r="C311" s="10" t="s">
        <v>12045</v>
      </c>
      <c r="D311" s="20" t="s">
        <v>21</v>
      </c>
      <c r="E311" s="20" t="s">
        <v>22</v>
      </c>
      <c r="F311" s="20">
        <v>14063204</v>
      </c>
      <c r="G311" s="20">
        <v>1020249219</v>
      </c>
      <c r="H311" s="20" t="s">
        <v>12046</v>
      </c>
      <c r="I311" s="20" t="s">
        <v>12046</v>
      </c>
      <c r="J311" s="20">
        <v>201</v>
      </c>
      <c r="K311" s="20" t="s">
        <v>12047</v>
      </c>
      <c r="L311" s="20" t="s">
        <v>12048</v>
      </c>
      <c r="M311" s="46">
        <v>36462</v>
      </c>
      <c r="N311" s="46"/>
      <c r="O311" s="46"/>
      <c r="P311" s="41">
        <v>2</v>
      </c>
      <c r="Q311" s="20">
        <v>2</v>
      </c>
      <c r="R311" s="40">
        <v>100</v>
      </c>
      <c r="S311" s="20" t="s">
        <v>33</v>
      </c>
    </row>
    <row r="312" spans="1:19" ht="30" customHeight="1" x14ac:dyDescent="0.25">
      <c r="A312" s="10" t="s">
        <v>20253</v>
      </c>
      <c r="B312" s="20">
        <v>201</v>
      </c>
      <c r="C312" s="10" t="s">
        <v>12049</v>
      </c>
      <c r="D312" s="20" t="s">
        <v>35</v>
      </c>
      <c r="E312" s="20" t="s">
        <v>22</v>
      </c>
      <c r="F312" s="20">
        <v>36561</v>
      </c>
      <c r="G312" s="20">
        <v>2021092645</v>
      </c>
      <c r="H312" s="20" t="s">
        <v>12050</v>
      </c>
      <c r="I312" s="20" t="s">
        <v>12050</v>
      </c>
      <c r="J312" s="20">
        <v>201</v>
      </c>
      <c r="K312" s="20" t="s">
        <v>12051</v>
      </c>
      <c r="L312" s="20" t="s">
        <v>12052</v>
      </c>
      <c r="M312" s="46">
        <v>36122</v>
      </c>
      <c r="N312" s="46"/>
      <c r="O312" s="46"/>
      <c r="P312" s="41">
        <v>1</v>
      </c>
      <c r="Q312" s="20">
        <v>1</v>
      </c>
      <c r="R312" s="40">
        <v>100</v>
      </c>
      <c r="S312" s="20" t="s">
        <v>27</v>
      </c>
    </row>
    <row r="313" spans="1:19" ht="30" customHeight="1" x14ac:dyDescent="0.25">
      <c r="A313" s="10" t="s">
        <v>20253</v>
      </c>
      <c r="B313" s="20">
        <v>201</v>
      </c>
      <c r="C313" s="10" t="s">
        <v>12053</v>
      </c>
      <c r="D313" s="20" t="s">
        <v>35</v>
      </c>
      <c r="E313" s="20" t="s">
        <v>22</v>
      </c>
      <c r="F313" s="20">
        <v>589616</v>
      </c>
      <c r="G313" s="20">
        <v>2020365787</v>
      </c>
      <c r="H313" s="20" t="s">
        <v>12054</v>
      </c>
      <c r="I313" s="20" t="s">
        <v>12054</v>
      </c>
      <c r="J313" s="20">
        <v>201</v>
      </c>
      <c r="K313" s="20" t="s">
        <v>12055</v>
      </c>
      <c r="L313" s="20" t="s">
        <v>12056</v>
      </c>
      <c r="M313" s="46">
        <v>37196</v>
      </c>
      <c r="N313" s="46"/>
      <c r="O313" s="46">
        <v>41668</v>
      </c>
      <c r="P313" s="41">
        <v>11</v>
      </c>
      <c r="Q313" s="20">
        <v>11</v>
      </c>
      <c r="R313" s="40">
        <v>100</v>
      </c>
      <c r="S313" s="20" t="s">
        <v>33</v>
      </c>
    </row>
    <row r="314" spans="1:19" ht="30" customHeight="1" x14ac:dyDescent="0.25">
      <c r="A314" s="10" t="s">
        <v>20253</v>
      </c>
      <c r="B314" s="20">
        <v>201</v>
      </c>
      <c r="C314" s="10" t="s">
        <v>12045</v>
      </c>
      <c r="D314" s="20" t="s">
        <v>21</v>
      </c>
      <c r="E314" s="20" t="s">
        <v>22</v>
      </c>
      <c r="F314" s="20">
        <v>14063204</v>
      </c>
      <c r="G314" s="20">
        <v>1020249219</v>
      </c>
      <c r="H314" s="20" t="s">
        <v>12046</v>
      </c>
      <c r="I314" s="20" t="s">
        <v>12046</v>
      </c>
      <c r="J314" s="20">
        <v>201</v>
      </c>
      <c r="K314" s="20" t="s">
        <v>12047</v>
      </c>
      <c r="L314" s="20" t="s">
        <v>12057</v>
      </c>
      <c r="M314" s="46">
        <v>36616</v>
      </c>
      <c r="N314" s="46"/>
      <c r="O314" s="46"/>
      <c r="P314" s="41">
        <v>4</v>
      </c>
      <c r="Q314" s="20">
        <v>4</v>
      </c>
      <c r="R314" s="40">
        <v>100</v>
      </c>
      <c r="S314" s="20" t="s">
        <v>33</v>
      </c>
    </row>
    <row r="315" spans="1:19" ht="30" customHeight="1" x14ac:dyDescent="0.25">
      <c r="A315" s="10" t="s">
        <v>20253</v>
      </c>
      <c r="B315" s="20">
        <v>201</v>
      </c>
      <c r="C315" s="10" t="s">
        <v>12058</v>
      </c>
      <c r="D315" s="20" t="s">
        <v>35</v>
      </c>
      <c r="E315" s="20" t="s">
        <v>22</v>
      </c>
      <c r="F315" s="20">
        <v>35892803</v>
      </c>
      <c r="G315" s="20">
        <v>2021853801</v>
      </c>
      <c r="H315" s="20" t="s">
        <v>12059</v>
      </c>
      <c r="I315" s="20" t="s">
        <v>12060</v>
      </c>
      <c r="J315" s="20">
        <v>101</v>
      </c>
      <c r="K315" s="20" t="s">
        <v>12061</v>
      </c>
      <c r="L315" s="20" t="s">
        <v>12062</v>
      </c>
      <c r="M315" s="46">
        <v>39391</v>
      </c>
      <c r="N315" s="46"/>
      <c r="O315" s="46">
        <v>42641</v>
      </c>
      <c r="P315" s="41">
        <v>4</v>
      </c>
      <c r="Q315" s="20">
        <v>4</v>
      </c>
      <c r="R315" s="40">
        <v>100</v>
      </c>
      <c r="S315" s="20" t="s">
        <v>33</v>
      </c>
    </row>
    <row r="316" spans="1:19" ht="30" customHeight="1" x14ac:dyDescent="0.25">
      <c r="A316" s="10" t="s">
        <v>20253</v>
      </c>
      <c r="B316" s="20">
        <v>201</v>
      </c>
      <c r="C316" s="10" t="s">
        <v>12063</v>
      </c>
      <c r="D316" s="20" t="s">
        <v>21</v>
      </c>
      <c r="E316" s="20" t="s">
        <v>22</v>
      </c>
      <c r="F316" s="20">
        <v>32328478</v>
      </c>
      <c r="G316" s="20">
        <v>1020255522</v>
      </c>
      <c r="H316" s="20" t="s">
        <v>12064</v>
      </c>
      <c r="I316" s="20" t="s">
        <v>12065</v>
      </c>
      <c r="J316" s="20">
        <v>201</v>
      </c>
      <c r="K316" s="20" t="s">
        <v>12066</v>
      </c>
      <c r="L316" s="20" t="s">
        <v>12067</v>
      </c>
      <c r="M316" s="46">
        <v>39482</v>
      </c>
      <c r="N316" s="46"/>
      <c r="O316" s="46"/>
      <c r="P316" s="41">
        <v>1</v>
      </c>
      <c r="Q316" s="20">
        <v>1</v>
      </c>
      <c r="R316" s="40">
        <v>100</v>
      </c>
      <c r="S316" s="20" t="s">
        <v>27</v>
      </c>
    </row>
    <row r="317" spans="1:19" ht="30" customHeight="1" x14ac:dyDescent="0.25">
      <c r="A317" s="10" t="s">
        <v>20253</v>
      </c>
      <c r="B317" s="20">
        <v>201</v>
      </c>
      <c r="C317" s="10" t="s">
        <v>12068</v>
      </c>
      <c r="D317" s="20" t="s">
        <v>35</v>
      </c>
      <c r="E317" s="20" t="s">
        <v>22</v>
      </c>
      <c r="F317" s="20">
        <v>305740</v>
      </c>
      <c r="G317" s="20">
        <v>2021002181</v>
      </c>
      <c r="H317" s="20" t="s">
        <v>12069</v>
      </c>
      <c r="I317" s="20" t="s">
        <v>12070</v>
      </c>
      <c r="J317" s="20">
        <v>201</v>
      </c>
      <c r="K317" s="20" t="s">
        <v>12038</v>
      </c>
      <c r="L317" s="20" t="s">
        <v>12071</v>
      </c>
      <c r="M317" s="46">
        <v>39713</v>
      </c>
      <c r="N317" s="46"/>
      <c r="O317" s="46">
        <v>41718</v>
      </c>
      <c r="P317" s="41">
        <v>1</v>
      </c>
      <c r="Q317" s="20">
        <v>1</v>
      </c>
      <c r="R317" s="40">
        <v>100</v>
      </c>
      <c r="S317" s="20" t="s">
        <v>27</v>
      </c>
    </row>
    <row r="318" spans="1:19" ht="30" customHeight="1" x14ac:dyDescent="0.25">
      <c r="A318" s="10" t="s">
        <v>20253</v>
      </c>
      <c r="B318" s="20">
        <v>201</v>
      </c>
      <c r="C318" s="10" t="s">
        <v>12072</v>
      </c>
      <c r="D318" s="20" t="s">
        <v>35</v>
      </c>
      <c r="E318" s="20" t="s">
        <v>22</v>
      </c>
      <c r="F318" s="20">
        <v>37846957</v>
      </c>
      <c r="G318" s="20">
        <v>2021773017</v>
      </c>
      <c r="H318" s="20" t="s">
        <v>12073</v>
      </c>
      <c r="I318" s="20" t="s">
        <v>12073</v>
      </c>
      <c r="J318" s="20">
        <v>201</v>
      </c>
      <c r="K318" s="20" t="s">
        <v>12074</v>
      </c>
      <c r="L318" s="20" t="s">
        <v>2010</v>
      </c>
      <c r="M318" s="46">
        <v>39794</v>
      </c>
      <c r="N318" s="46"/>
      <c r="O318" s="46">
        <v>41719</v>
      </c>
      <c r="P318" s="41">
        <v>1</v>
      </c>
      <c r="Q318" s="20">
        <v>1</v>
      </c>
      <c r="R318" s="40">
        <v>100</v>
      </c>
      <c r="S318" s="20" t="s">
        <v>27</v>
      </c>
    </row>
    <row r="319" spans="1:19" ht="30" customHeight="1" x14ac:dyDescent="0.25">
      <c r="A319" s="10" t="s">
        <v>20253</v>
      </c>
      <c r="B319" s="20">
        <v>201</v>
      </c>
      <c r="C319" s="10" t="s">
        <v>12075</v>
      </c>
      <c r="D319" s="20" t="s">
        <v>35</v>
      </c>
      <c r="E319" s="20" t="s">
        <v>22</v>
      </c>
      <c r="F319" s="20">
        <v>37836447</v>
      </c>
      <c r="G319" s="20">
        <v>2021636941</v>
      </c>
      <c r="H319" s="20" t="s">
        <v>12076</v>
      </c>
      <c r="I319" s="20" t="s">
        <v>12076</v>
      </c>
      <c r="J319" s="20">
        <v>201</v>
      </c>
      <c r="K319" s="20" t="s">
        <v>12077</v>
      </c>
      <c r="L319" s="20" t="s">
        <v>525</v>
      </c>
      <c r="M319" s="46">
        <v>39108</v>
      </c>
      <c r="N319" s="46"/>
      <c r="O319" s="46"/>
      <c r="P319" s="41">
        <v>1</v>
      </c>
      <c r="Q319" s="20">
        <v>1</v>
      </c>
      <c r="R319" s="40">
        <v>100</v>
      </c>
      <c r="S319" s="20" t="s">
        <v>27</v>
      </c>
    </row>
    <row r="320" spans="1:19" ht="30" customHeight="1" x14ac:dyDescent="0.25">
      <c r="A320" s="10" t="s">
        <v>20253</v>
      </c>
      <c r="B320" s="20">
        <v>201</v>
      </c>
      <c r="C320" s="10" t="s">
        <v>12078</v>
      </c>
      <c r="D320" s="20" t="s">
        <v>35</v>
      </c>
      <c r="E320" s="20" t="s">
        <v>22</v>
      </c>
      <c r="F320" s="20">
        <v>36283151</v>
      </c>
      <c r="G320" s="20">
        <v>20221138624</v>
      </c>
      <c r="H320" s="20" t="s">
        <v>12079</v>
      </c>
      <c r="I320" s="20" t="s">
        <v>12080</v>
      </c>
      <c r="J320" s="20">
        <v>201</v>
      </c>
      <c r="K320" s="20" t="s">
        <v>12081</v>
      </c>
      <c r="L320" s="20" t="s">
        <v>12082</v>
      </c>
      <c r="M320" s="46">
        <v>39828</v>
      </c>
      <c r="N320" s="46"/>
      <c r="O320" s="46">
        <v>41676</v>
      </c>
      <c r="P320" s="41">
        <v>1</v>
      </c>
      <c r="Q320" s="20">
        <v>1</v>
      </c>
      <c r="R320" s="40">
        <v>100</v>
      </c>
      <c r="S320" s="20" t="s">
        <v>27</v>
      </c>
    </row>
    <row r="321" spans="1:19" ht="30" customHeight="1" x14ac:dyDescent="0.25">
      <c r="A321" s="10" t="s">
        <v>20253</v>
      </c>
      <c r="B321" s="20">
        <v>201</v>
      </c>
      <c r="C321" s="10" t="s">
        <v>12083</v>
      </c>
      <c r="D321" s="20" t="s">
        <v>35</v>
      </c>
      <c r="E321" s="20" t="s">
        <v>22</v>
      </c>
      <c r="F321" s="20">
        <v>305766</v>
      </c>
      <c r="G321" s="20">
        <v>2021139791</v>
      </c>
      <c r="H321" s="20" t="s">
        <v>12084</v>
      </c>
      <c r="I321" s="20" t="s">
        <v>12084</v>
      </c>
      <c r="J321" s="20">
        <v>201</v>
      </c>
      <c r="K321" s="20" t="s">
        <v>12038</v>
      </c>
      <c r="L321" s="20" t="s">
        <v>10827</v>
      </c>
      <c r="M321" s="46">
        <v>39855</v>
      </c>
      <c r="N321" s="46"/>
      <c r="O321" s="46">
        <v>41667</v>
      </c>
      <c r="P321" s="41">
        <v>1</v>
      </c>
      <c r="Q321" s="20">
        <v>1</v>
      </c>
      <c r="R321" s="40">
        <v>100</v>
      </c>
      <c r="S321" s="20" t="s">
        <v>27</v>
      </c>
    </row>
    <row r="322" spans="1:19" ht="30" customHeight="1" x14ac:dyDescent="0.25">
      <c r="A322" s="10" t="s">
        <v>20253</v>
      </c>
      <c r="B322" s="20">
        <v>201</v>
      </c>
      <c r="C322" s="10" t="s">
        <v>12085</v>
      </c>
      <c r="D322" s="20" t="s">
        <v>35</v>
      </c>
      <c r="E322" s="20" t="s">
        <v>22</v>
      </c>
      <c r="F322" s="20">
        <v>36256528</v>
      </c>
      <c r="G322" s="20">
        <v>2021757859</v>
      </c>
      <c r="H322" s="20" t="s">
        <v>12086</v>
      </c>
      <c r="I322" s="10" t="s">
        <v>12087</v>
      </c>
      <c r="J322" s="20">
        <v>201</v>
      </c>
      <c r="K322" s="20" t="s">
        <v>12061</v>
      </c>
      <c r="L322" s="20" t="s">
        <v>925</v>
      </c>
      <c r="M322" s="46">
        <v>39965</v>
      </c>
      <c r="N322" s="46"/>
      <c r="O322" s="46">
        <v>41726</v>
      </c>
      <c r="P322" s="41">
        <v>1</v>
      </c>
      <c r="Q322" s="20">
        <v>1</v>
      </c>
      <c r="R322" s="40">
        <v>100</v>
      </c>
      <c r="S322" s="20" t="s">
        <v>27</v>
      </c>
    </row>
    <row r="323" spans="1:19" ht="30" customHeight="1" x14ac:dyDescent="0.25">
      <c r="A323" s="10" t="s">
        <v>20253</v>
      </c>
      <c r="B323" s="20">
        <v>201</v>
      </c>
      <c r="C323" s="10" t="s">
        <v>12088</v>
      </c>
      <c r="D323" s="20" t="s">
        <v>35</v>
      </c>
      <c r="E323" s="20" t="s">
        <v>22</v>
      </c>
      <c r="F323" s="20">
        <v>305669</v>
      </c>
      <c r="G323" s="20">
        <v>2021139780</v>
      </c>
      <c r="H323" s="20" t="s">
        <v>12089</v>
      </c>
      <c r="I323" s="20" t="s">
        <v>12089</v>
      </c>
      <c r="J323" s="20">
        <v>201</v>
      </c>
      <c r="K323" s="20" t="s">
        <v>12038</v>
      </c>
      <c r="L323" s="20" t="s">
        <v>1764</v>
      </c>
      <c r="M323" s="46">
        <v>40118</v>
      </c>
      <c r="N323" s="46"/>
      <c r="O323" s="46">
        <v>41698</v>
      </c>
      <c r="P323" s="41">
        <v>3</v>
      </c>
      <c r="Q323" s="20">
        <v>3</v>
      </c>
      <c r="R323" s="40">
        <v>100</v>
      </c>
      <c r="S323" s="20" t="s">
        <v>33</v>
      </c>
    </row>
    <row r="324" spans="1:19" ht="30" customHeight="1" x14ac:dyDescent="0.25">
      <c r="A324" s="10" t="s">
        <v>20253</v>
      </c>
      <c r="B324" s="20">
        <v>201</v>
      </c>
      <c r="C324" s="10" t="s">
        <v>12090</v>
      </c>
      <c r="D324" s="20" t="s">
        <v>21</v>
      </c>
      <c r="E324" s="20" t="s">
        <v>22</v>
      </c>
      <c r="F324" s="20">
        <v>35018160</v>
      </c>
      <c r="G324" s="20">
        <v>1030336351</v>
      </c>
      <c r="H324" s="20" t="s">
        <v>12091</v>
      </c>
      <c r="I324" s="20" t="s">
        <v>12092</v>
      </c>
      <c r="J324" s="20">
        <v>201</v>
      </c>
      <c r="K324" s="20" t="s">
        <v>12093</v>
      </c>
      <c r="L324" s="20" t="s">
        <v>12094</v>
      </c>
      <c r="M324" s="46">
        <v>40118</v>
      </c>
      <c r="N324" s="46"/>
      <c r="O324" s="46"/>
      <c r="P324" s="41">
        <v>1</v>
      </c>
      <c r="Q324" s="20">
        <v>1</v>
      </c>
      <c r="R324" s="40">
        <v>100</v>
      </c>
      <c r="S324" s="20" t="s">
        <v>27</v>
      </c>
    </row>
    <row r="325" spans="1:19" ht="30" customHeight="1" x14ac:dyDescent="0.25">
      <c r="A325" s="10" t="s">
        <v>20253</v>
      </c>
      <c r="B325" s="20">
        <v>201</v>
      </c>
      <c r="C325" s="10" t="s">
        <v>12045</v>
      </c>
      <c r="D325" s="20" t="s">
        <v>21</v>
      </c>
      <c r="E325" s="20" t="s">
        <v>22</v>
      </c>
      <c r="F325" s="20">
        <v>14063204</v>
      </c>
      <c r="G325" s="20">
        <v>1020249219</v>
      </c>
      <c r="H325" s="20" t="s">
        <v>12046</v>
      </c>
      <c r="I325" s="20" t="s">
        <v>12046</v>
      </c>
      <c r="J325" s="20">
        <v>201</v>
      </c>
      <c r="K325" s="20" t="s">
        <v>12095</v>
      </c>
      <c r="L325" s="20" t="s">
        <v>12096</v>
      </c>
      <c r="M325" s="46">
        <v>38939</v>
      </c>
      <c r="N325" s="46"/>
      <c r="O325" s="46">
        <v>42704</v>
      </c>
      <c r="P325" s="41">
        <v>6</v>
      </c>
      <c r="Q325" s="20">
        <v>6</v>
      </c>
      <c r="R325" s="40">
        <v>100</v>
      </c>
      <c r="S325" s="20" t="s">
        <v>33</v>
      </c>
    </row>
    <row r="326" spans="1:19" ht="30" customHeight="1" x14ac:dyDescent="0.25">
      <c r="A326" s="10" t="s">
        <v>20253</v>
      </c>
      <c r="B326" s="20">
        <v>201</v>
      </c>
      <c r="C326" s="10" t="s">
        <v>12097</v>
      </c>
      <c r="D326" s="20" t="s">
        <v>35</v>
      </c>
      <c r="E326" s="20" t="s">
        <v>22</v>
      </c>
      <c r="F326" s="20">
        <v>36094137</v>
      </c>
      <c r="G326" s="20">
        <v>2021551532</v>
      </c>
      <c r="H326" s="20" t="s">
        <v>12098</v>
      </c>
      <c r="I326" s="20" t="s">
        <v>12098</v>
      </c>
      <c r="J326" s="20">
        <v>201</v>
      </c>
      <c r="K326" s="20" t="s">
        <v>12077</v>
      </c>
      <c r="L326" s="20" t="s">
        <v>12099</v>
      </c>
      <c r="M326" s="46">
        <v>38898</v>
      </c>
      <c r="N326" s="46"/>
      <c r="O326" s="46">
        <v>41653</v>
      </c>
      <c r="P326" s="41">
        <v>1</v>
      </c>
      <c r="Q326" s="20">
        <v>1</v>
      </c>
      <c r="R326" s="40">
        <v>100</v>
      </c>
      <c r="S326" s="20" t="s">
        <v>27</v>
      </c>
    </row>
    <row r="327" spans="1:19" ht="30" customHeight="1" x14ac:dyDescent="0.25">
      <c r="A327" s="10" t="s">
        <v>20253</v>
      </c>
      <c r="B327" s="20">
        <v>201</v>
      </c>
      <c r="C327" s="10" t="s">
        <v>12100</v>
      </c>
      <c r="D327" s="20" t="s">
        <v>21</v>
      </c>
      <c r="E327" s="20" t="s">
        <v>181</v>
      </c>
      <c r="F327" s="20">
        <v>40024296</v>
      </c>
      <c r="G327" s="20">
        <v>1045349382</v>
      </c>
      <c r="H327" s="20" t="s">
        <v>12101</v>
      </c>
      <c r="I327" s="20" t="s">
        <v>12101</v>
      </c>
      <c r="J327" s="20">
        <v>201</v>
      </c>
      <c r="K327" s="20" t="s">
        <v>12102</v>
      </c>
      <c r="L327" s="20" t="s">
        <v>12103</v>
      </c>
      <c r="M327" s="46">
        <v>37372</v>
      </c>
      <c r="N327" s="46"/>
      <c r="O327" s="46">
        <v>41921</v>
      </c>
      <c r="P327" s="41">
        <v>1</v>
      </c>
      <c r="Q327" s="20">
        <v>1</v>
      </c>
      <c r="R327" s="40">
        <v>100</v>
      </c>
      <c r="S327" s="20" t="s">
        <v>27</v>
      </c>
    </row>
    <row r="328" spans="1:19" ht="30" customHeight="1" x14ac:dyDescent="0.25">
      <c r="A328" s="10" t="s">
        <v>20253</v>
      </c>
      <c r="B328" s="20">
        <v>201</v>
      </c>
      <c r="C328" s="10" t="s">
        <v>12104</v>
      </c>
      <c r="D328" s="20" t="s">
        <v>21</v>
      </c>
      <c r="E328" s="20" t="s">
        <v>181</v>
      </c>
      <c r="F328" s="20">
        <v>33936561</v>
      </c>
      <c r="G328" s="20">
        <v>1020250352</v>
      </c>
      <c r="H328" s="20" t="s">
        <v>12105</v>
      </c>
      <c r="I328" s="20" t="s">
        <v>12106</v>
      </c>
      <c r="J328" s="20">
        <v>201</v>
      </c>
      <c r="K328" s="20" t="s">
        <v>12107</v>
      </c>
      <c r="L328" s="20" t="s">
        <v>12062</v>
      </c>
      <c r="M328" s="46">
        <v>40238</v>
      </c>
      <c r="N328" s="46"/>
      <c r="O328" s="46"/>
      <c r="P328" s="41">
        <v>1</v>
      </c>
      <c r="Q328" s="20">
        <v>1</v>
      </c>
      <c r="R328" s="40">
        <v>100</v>
      </c>
      <c r="S328" s="20" t="s">
        <v>27</v>
      </c>
    </row>
    <row r="329" spans="1:19" ht="30" customHeight="1" x14ac:dyDescent="0.25">
      <c r="A329" s="10" t="s">
        <v>20253</v>
      </c>
      <c r="B329" s="20">
        <v>201</v>
      </c>
      <c r="C329" s="10" t="s">
        <v>12100</v>
      </c>
      <c r="D329" s="20" t="s">
        <v>21</v>
      </c>
      <c r="E329" s="20" t="s">
        <v>181</v>
      </c>
      <c r="F329" s="20">
        <v>40024296</v>
      </c>
      <c r="G329" s="20">
        <v>1045349382</v>
      </c>
      <c r="H329" s="20" t="s">
        <v>12101</v>
      </c>
      <c r="I329" s="20" t="s">
        <v>12101</v>
      </c>
      <c r="J329" s="20">
        <v>201</v>
      </c>
      <c r="K329" s="20" t="s">
        <v>12108</v>
      </c>
      <c r="L329" s="20" t="s">
        <v>4004</v>
      </c>
      <c r="M329" s="46">
        <v>38953</v>
      </c>
      <c r="N329" s="46"/>
      <c r="O329" s="46"/>
      <c r="P329" s="41">
        <v>1</v>
      </c>
      <c r="Q329" s="20">
        <v>1</v>
      </c>
      <c r="R329" s="40">
        <v>100</v>
      </c>
      <c r="S329" s="20" t="s">
        <v>27</v>
      </c>
    </row>
    <row r="330" spans="1:19" ht="30" customHeight="1" x14ac:dyDescent="0.25">
      <c r="A330" s="10" t="s">
        <v>20253</v>
      </c>
      <c r="B330" s="20">
        <v>201</v>
      </c>
      <c r="C330" s="10" t="s">
        <v>12109</v>
      </c>
      <c r="D330" s="20" t="s">
        <v>21</v>
      </c>
      <c r="E330" s="20" t="s">
        <v>181</v>
      </c>
      <c r="F330" s="20">
        <v>33736391</v>
      </c>
      <c r="G330" s="20">
        <v>1029571477</v>
      </c>
      <c r="H330" s="20" t="s">
        <v>12110</v>
      </c>
      <c r="I330" s="20" t="s">
        <v>12111</v>
      </c>
      <c r="J330" s="20">
        <v>201</v>
      </c>
      <c r="K330" s="20" t="s">
        <v>12112</v>
      </c>
      <c r="L330" s="20" t="s">
        <v>2761</v>
      </c>
      <c r="M330" s="46">
        <v>40466</v>
      </c>
      <c r="N330" s="46"/>
      <c r="O330" s="46">
        <v>41912</v>
      </c>
      <c r="P330" s="41">
        <v>1</v>
      </c>
      <c r="Q330" s="20">
        <v>1</v>
      </c>
      <c r="R330" s="40">
        <v>100</v>
      </c>
      <c r="S330" s="20" t="s">
        <v>27</v>
      </c>
    </row>
    <row r="331" spans="1:19" ht="30" customHeight="1" x14ac:dyDescent="0.25">
      <c r="A331" s="10" t="s">
        <v>20253</v>
      </c>
      <c r="B331" s="20">
        <v>201</v>
      </c>
      <c r="C331" s="10" t="s">
        <v>12113</v>
      </c>
      <c r="D331" s="20" t="s">
        <v>21</v>
      </c>
      <c r="E331" s="20" t="s">
        <v>181</v>
      </c>
      <c r="F331" s="20">
        <v>45705810</v>
      </c>
      <c r="G331" s="20">
        <v>1048176503</v>
      </c>
      <c r="H331" s="20" t="s">
        <v>12114</v>
      </c>
      <c r="I331" s="20" t="s">
        <v>12114</v>
      </c>
      <c r="J331" s="20">
        <v>201</v>
      </c>
      <c r="K331" s="20" t="s">
        <v>12115</v>
      </c>
      <c r="L331" s="20" t="s">
        <v>2024</v>
      </c>
      <c r="M331" s="46">
        <v>40504</v>
      </c>
      <c r="N331" s="46"/>
      <c r="O331" s="46">
        <v>41915</v>
      </c>
      <c r="P331" s="41">
        <v>1</v>
      </c>
      <c r="Q331" s="20">
        <v>1</v>
      </c>
      <c r="R331" s="40">
        <v>100</v>
      </c>
      <c r="S331" s="20" t="s">
        <v>27</v>
      </c>
    </row>
    <row r="332" spans="1:19" ht="30" customHeight="1" x14ac:dyDescent="0.25">
      <c r="A332" s="10" t="s">
        <v>20253</v>
      </c>
      <c r="B332" s="20">
        <v>201</v>
      </c>
      <c r="C332" s="10" t="s">
        <v>12116</v>
      </c>
      <c r="D332" s="20" t="s">
        <v>35</v>
      </c>
      <c r="E332" s="20" t="s">
        <v>22</v>
      </c>
      <c r="F332" s="20">
        <v>36277151</v>
      </c>
      <c r="G332" s="20">
        <v>2022093601</v>
      </c>
      <c r="H332" s="20" t="s">
        <v>12117</v>
      </c>
      <c r="I332" s="20" t="s">
        <v>12118</v>
      </c>
      <c r="J332" s="20">
        <v>201</v>
      </c>
      <c r="K332" s="20" t="s">
        <v>12119</v>
      </c>
      <c r="L332" s="20" t="s">
        <v>925</v>
      </c>
      <c r="M332" s="46">
        <v>40513</v>
      </c>
      <c r="N332" s="46"/>
      <c r="O332" s="46">
        <v>41729</v>
      </c>
      <c r="P332" s="41">
        <v>1</v>
      </c>
      <c r="Q332" s="20">
        <v>1</v>
      </c>
      <c r="R332" s="40">
        <v>100</v>
      </c>
      <c r="S332" s="20" t="s">
        <v>27</v>
      </c>
    </row>
    <row r="333" spans="1:19" ht="30" customHeight="1" x14ac:dyDescent="0.25">
      <c r="A333" s="10" t="s">
        <v>20253</v>
      </c>
      <c r="B333" s="20">
        <v>201</v>
      </c>
      <c r="C333" s="10" t="s">
        <v>12120</v>
      </c>
      <c r="D333" s="20" t="s">
        <v>21</v>
      </c>
      <c r="E333" s="20" t="s">
        <v>22</v>
      </c>
      <c r="F333" s="20">
        <v>43032133</v>
      </c>
      <c r="G333" s="20">
        <v>1033857891</v>
      </c>
      <c r="H333" s="20" t="s">
        <v>12121</v>
      </c>
      <c r="I333" s="20" t="s">
        <v>12122</v>
      </c>
      <c r="J333" s="20">
        <v>201</v>
      </c>
      <c r="K333" s="20" t="s">
        <v>12123</v>
      </c>
      <c r="L333" s="20" t="s">
        <v>12124</v>
      </c>
      <c r="M333" s="46">
        <v>40513</v>
      </c>
      <c r="N333" s="46"/>
      <c r="O333" s="46">
        <v>41683</v>
      </c>
      <c r="P333" s="41">
        <v>1</v>
      </c>
      <c r="Q333" s="20">
        <v>1</v>
      </c>
      <c r="R333" s="40">
        <v>100</v>
      </c>
      <c r="S333" s="20" t="s">
        <v>27</v>
      </c>
    </row>
    <row r="334" spans="1:19" ht="30" customHeight="1" x14ac:dyDescent="0.25">
      <c r="A334" s="10" t="s">
        <v>20253</v>
      </c>
      <c r="B334" s="20">
        <v>201</v>
      </c>
      <c r="C334" s="10" t="s">
        <v>12125</v>
      </c>
      <c r="D334" s="20" t="s">
        <v>21</v>
      </c>
      <c r="E334" s="20" t="s">
        <v>22</v>
      </c>
      <c r="F334" s="20">
        <v>32320833</v>
      </c>
      <c r="G334" s="20">
        <v>1020256039</v>
      </c>
      <c r="H334" s="20" t="s">
        <v>12126</v>
      </c>
      <c r="I334" s="20" t="s">
        <v>12126</v>
      </c>
      <c r="J334" s="20">
        <v>201</v>
      </c>
      <c r="K334" s="20" t="s">
        <v>12127</v>
      </c>
      <c r="L334" s="20" t="s">
        <v>12128</v>
      </c>
      <c r="M334" s="46">
        <v>40490</v>
      </c>
      <c r="N334" s="46"/>
      <c r="O334" s="46">
        <v>41719</v>
      </c>
      <c r="P334" s="41">
        <v>1</v>
      </c>
      <c r="Q334" s="20">
        <v>1</v>
      </c>
      <c r="R334" s="40">
        <v>100</v>
      </c>
      <c r="S334" s="20" t="s">
        <v>27</v>
      </c>
    </row>
    <row r="335" spans="1:19" ht="30" customHeight="1" x14ac:dyDescent="0.25">
      <c r="A335" s="10" t="s">
        <v>20253</v>
      </c>
      <c r="B335" s="20">
        <v>201</v>
      </c>
      <c r="C335" s="10" t="s">
        <v>12129</v>
      </c>
      <c r="D335" s="20" t="s">
        <v>35</v>
      </c>
      <c r="E335" s="20" t="s">
        <v>22</v>
      </c>
      <c r="F335" s="20">
        <v>305511</v>
      </c>
      <c r="G335" s="20">
        <v>2021130045</v>
      </c>
      <c r="H335" s="20" t="s">
        <v>12033</v>
      </c>
      <c r="I335" s="20" t="s">
        <v>12033</v>
      </c>
      <c r="J335" s="20">
        <v>201</v>
      </c>
      <c r="K335" s="20" t="s">
        <v>12038</v>
      </c>
      <c r="L335" s="20" t="s">
        <v>1764</v>
      </c>
      <c r="M335" s="46">
        <v>40626</v>
      </c>
      <c r="N335" s="46"/>
      <c r="O335" s="46">
        <v>41725</v>
      </c>
      <c r="P335" s="41">
        <v>1</v>
      </c>
      <c r="Q335" s="20">
        <v>1</v>
      </c>
      <c r="R335" s="40">
        <v>100</v>
      </c>
      <c r="S335" s="20" t="s">
        <v>27</v>
      </c>
    </row>
    <row r="336" spans="1:19" ht="30" customHeight="1" x14ac:dyDescent="0.25">
      <c r="A336" s="10" t="s">
        <v>20253</v>
      </c>
      <c r="B336" s="20">
        <v>201</v>
      </c>
      <c r="C336" s="10" t="s">
        <v>12130</v>
      </c>
      <c r="D336" s="20" t="s">
        <v>35</v>
      </c>
      <c r="E336" s="20" t="s">
        <v>22</v>
      </c>
      <c r="F336" s="20">
        <v>305634</v>
      </c>
      <c r="G336" s="20">
        <v>2021139769</v>
      </c>
      <c r="H336" s="20" t="s">
        <v>12131</v>
      </c>
      <c r="I336" s="20" t="s">
        <v>12132</v>
      </c>
      <c r="J336" s="20">
        <v>201</v>
      </c>
      <c r="K336" s="20" t="s">
        <v>12038</v>
      </c>
      <c r="L336" s="20" t="s">
        <v>1764</v>
      </c>
      <c r="M336" s="46">
        <v>40625</v>
      </c>
      <c r="N336" s="46"/>
      <c r="O336" s="46"/>
      <c r="P336" s="41">
        <v>1</v>
      </c>
      <c r="Q336" s="20">
        <v>1</v>
      </c>
      <c r="R336" s="40">
        <v>100</v>
      </c>
      <c r="S336" s="20" t="s">
        <v>27</v>
      </c>
    </row>
    <row r="337" spans="1:19" ht="30" customHeight="1" x14ac:dyDescent="0.25">
      <c r="A337" s="10" t="s">
        <v>20253</v>
      </c>
      <c r="B337" s="20">
        <v>201</v>
      </c>
      <c r="C337" s="10" t="s">
        <v>12133</v>
      </c>
      <c r="D337" s="20" t="s">
        <v>21</v>
      </c>
      <c r="E337" s="20" t="s">
        <v>22</v>
      </c>
      <c r="F337" s="20">
        <v>41106245</v>
      </c>
      <c r="G337" s="20">
        <v>1027381256</v>
      </c>
      <c r="H337" s="20" t="s">
        <v>12134</v>
      </c>
      <c r="I337" s="20" t="s">
        <v>12135</v>
      </c>
      <c r="J337" s="20">
        <v>201</v>
      </c>
      <c r="K337" s="20" t="s">
        <v>12136</v>
      </c>
      <c r="L337" s="20" t="s">
        <v>1048</v>
      </c>
      <c r="M337" s="46">
        <v>40695</v>
      </c>
      <c r="N337" s="46"/>
      <c r="O337" s="46"/>
      <c r="P337" s="41">
        <v>3</v>
      </c>
      <c r="Q337" s="20">
        <v>3</v>
      </c>
      <c r="R337" s="40">
        <v>100</v>
      </c>
      <c r="S337" s="20" t="s">
        <v>33</v>
      </c>
    </row>
    <row r="338" spans="1:19" ht="30" customHeight="1" x14ac:dyDescent="0.25">
      <c r="A338" s="10" t="s">
        <v>20253</v>
      </c>
      <c r="B338" s="20">
        <v>201</v>
      </c>
      <c r="C338" s="10" t="s">
        <v>12137</v>
      </c>
      <c r="D338" s="20" t="s">
        <v>21</v>
      </c>
      <c r="E338" s="20" t="s">
        <v>22</v>
      </c>
      <c r="F338" s="20">
        <v>32329351</v>
      </c>
      <c r="G338" s="20">
        <v>1020255577</v>
      </c>
      <c r="H338" s="20" t="s">
        <v>12138</v>
      </c>
      <c r="I338" s="20" t="s">
        <v>12138</v>
      </c>
      <c r="J338" s="20">
        <v>201</v>
      </c>
      <c r="K338" s="20" t="s">
        <v>12139</v>
      </c>
      <c r="L338" s="20" t="s">
        <v>12140</v>
      </c>
      <c r="M338" s="46">
        <v>40696</v>
      </c>
      <c r="N338" s="46"/>
      <c r="O338" s="46"/>
      <c r="P338" s="41">
        <v>3</v>
      </c>
      <c r="Q338" s="20">
        <v>3</v>
      </c>
      <c r="R338" s="40">
        <v>100</v>
      </c>
      <c r="S338" s="20" t="s">
        <v>33</v>
      </c>
    </row>
    <row r="339" spans="1:19" ht="30" customHeight="1" x14ac:dyDescent="0.25">
      <c r="A339" s="10" t="s">
        <v>20253</v>
      </c>
      <c r="B339" s="20">
        <v>201</v>
      </c>
      <c r="C339" s="10" t="s">
        <v>12141</v>
      </c>
      <c r="D339" s="20" t="s">
        <v>21</v>
      </c>
      <c r="E339" s="20" t="s">
        <v>22</v>
      </c>
      <c r="F339" s="20">
        <v>46021841</v>
      </c>
      <c r="G339" s="20">
        <v>1070669666</v>
      </c>
      <c r="H339" s="20" t="s">
        <v>12142</v>
      </c>
      <c r="I339" s="20" t="s">
        <v>12142</v>
      </c>
      <c r="J339" s="20">
        <v>201</v>
      </c>
      <c r="K339" s="20" t="s">
        <v>12143</v>
      </c>
      <c r="L339" s="20" t="s">
        <v>925</v>
      </c>
      <c r="M339" s="46">
        <v>40800</v>
      </c>
      <c r="N339" s="46"/>
      <c r="O339" s="46"/>
      <c r="P339" s="41">
        <v>1</v>
      </c>
      <c r="Q339" s="20">
        <v>1</v>
      </c>
      <c r="R339" s="40">
        <v>100</v>
      </c>
      <c r="S339" s="20" t="s">
        <v>27</v>
      </c>
    </row>
    <row r="340" spans="1:19" ht="30" customHeight="1" x14ac:dyDescent="0.25">
      <c r="A340" s="10" t="s">
        <v>20253</v>
      </c>
      <c r="B340" s="20">
        <v>201</v>
      </c>
      <c r="C340" s="10" t="s">
        <v>12144</v>
      </c>
      <c r="D340" s="20" t="s">
        <v>35</v>
      </c>
      <c r="E340" s="20" t="s">
        <v>22</v>
      </c>
      <c r="F340" s="20">
        <v>305804</v>
      </c>
      <c r="G340" s="20">
        <v>2021139813</v>
      </c>
      <c r="H340" s="20" t="s">
        <v>12145</v>
      </c>
      <c r="I340" s="20" t="s">
        <v>12145</v>
      </c>
      <c r="J340" s="20">
        <v>201</v>
      </c>
      <c r="K340" s="20" t="s">
        <v>12038</v>
      </c>
      <c r="L340" s="20" t="s">
        <v>2508</v>
      </c>
      <c r="M340" s="46">
        <v>40725</v>
      </c>
      <c r="N340" s="46"/>
      <c r="O340" s="46">
        <v>42648</v>
      </c>
      <c r="P340" s="41">
        <v>3</v>
      </c>
      <c r="Q340" s="20">
        <v>3</v>
      </c>
      <c r="R340" s="40">
        <v>100</v>
      </c>
      <c r="S340" s="20" t="s">
        <v>33</v>
      </c>
    </row>
    <row r="341" spans="1:19" ht="30" customHeight="1" x14ac:dyDescent="0.25">
      <c r="A341" s="10" t="s">
        <v>20253</v>
      </c>
      <c r="B341" s="20">
        <v>201</v>
      </c>
      <c r="C341" s="10" t="s">
        <v>12146</v>
      </c>
      <c r="D341" s="20" t="s">
        <v>21</v>
      </c>
      <c r="E341" s="20" t="s">
        <v>181</v>
      </c>
      <c r="F341" s="20">
        <v>14058138</v>
      </c>
      <c r="G341" s="20">
        <v>1027463074</v>
      </c>
      <c r="H341" s="20" t="s">
        <v>12147</v>
      </c>
      <c r="I341" s="20" t="s">
        <v>12148</v>
      </c>
      <c r="J341" s="20">
        <v>201</v>
      </c>
      <c r="K341" s="20" t="s">
        <v>12149</v>
      </c>
      <c r="L341" s="20" t="s">
        <v>486</v>
      </c>
      <c r="M341" s="46">
        <v>40725</v>
      </c>
      <c r="N341" s="46"/>
      <c r="O341" s="46">
        <v>41918</v>
      </c>
      <c r="P341" s="41">
        <v>1</v>
      </c>
      <c r="Q341" s="20">
        <v>1</v>
      </c>
      <c r="R341" s="40">
        <v>100</v>
      </c>
      <c r="S341" s="20" t="s">
        <v>27</v>
      </c>
    </row>
    <row r="342" spans="1:19" ht="30" customHeight="1" x14ac:dyDescent="0.25">
      <c r="A342" s="10" t="s">
        <v>20253</v>
      </c>
      <c r="B342" s="20">
        <v>201</v>
      </c>
      <c r="C342" s="10" t="s">
        <v>12150</v>
      </c>
      <c r="D342" s="20" t="s">
        <v>35</v>
      </c>
      <c r="E342" s="20" t="s">
        <v>22</v>
      </c>
      <c r="F342" s="20">
        <v>34099336</v>
      </c>
      <c r="G342" s="20">
        <v>2020365303</v>
      </c>
      <c r="H342" s="20" t="s">
        <v>12151</v>
      </c>
      <c r="I342" s="20" t="s">
        <v>12151</v>
      </c>
      <c r="J342" s="20">
        <v>201</v>
      </c>
      <c r="K342" s="20" t="s">
        <v>12152</v>
      </c>
      <c r="L342" s="20" t="s">
        <v>12153</v>
      </c>
      <c r="M342" s="46">
        <v>40725</v>
      </c>
      <c r="N342" s="46"/>
      <c r="O342" s="46"/>
      <c r="P342" s="41">
        <v>5</v>
      </c>
      <c r="Q342" s="20">
        <v>5</v>
      </c>
      <c r="R342" s="40">
        <v>100</v>
      </c>
      <c r="S342" s="20" t="s">
        <v>33</v>
      </c>
    </row>
    <row r="343" spans="1:19" ht="30" customHeight="1" x14ac:dyDescent="0.25">
      <c r="A343" s="10" t="s">
        <v>20253</v>
      </c>
      <c r="B343" s="20">
        <v>201</v>
      </c>
      <c r="C343" s="10" t="s">
        <v>12154</v>
      </c>
      <c r="D343" s="20" t="s">
        <v>21</v>
      </c>
      <c r="E343" s="20" t="s">
        <v>181</v>
      </c>
      <c r="F343" s="20">
        <v>11866667</v>
      </c>
      <c r="G343" s="20">
        <v>1020255016</v>
      </c>
      <c r="H343" s="20" t="s">
        <v>12155</v>
      </c>
      <c r="I343" s="20" t="s">
        <v>12155</v>
      </c>
      <c r="J343" s="20">
        <v>201</v>
      </c>
      <c r="K343" s="20" t="s">
        <v>12156</v>
      </c>
      <c r="L343" s="20" t="s">
        <v>12157</v>
      </c>
      <c r="M343" s="46">
        <v>40847</v>
      </c>
      <c r="N343" s="46"/>
      <c r="O343" s="46">
        <v>41936</v>
      </c>
      <c r="P343" s="41">
        <v>1</v>
      </c>
      <c r="Q343" s="20">
        <v>1</v>
      </c>
      <c r="R343" s="40">
        <v>100</v>
      </c>
      <c r="S343" s="20" t="s">
        <v>27</v>
      </c>
    </row>
    <row r="344" spans="1:19" ht="30" customHeight="1" x14ac:dyDescent="0.25">
      <c r="A344" s="10" t="s">
        <v>20253</v>
      </c>
      <c r="B344" s="20">
        <v>201</v>
      </c>
      <c r="C344" s="10" t="s">
        <v>12158</v>
      </c>
      <c r="D344" s="20" t="s">
        <v>35</v>
      </c>
      <c r="E344" s="20" t="s">
        <v>22</v>
      </c>
      <c r="F344" s="20">
        <v>305715</v>
      </c>
      <c r="G344" s="20">
        <v>2021168985</v>
      </c>
      <c r="H344" s="20" t="s">
        <v>12159</v>
      </c>
      <c r="I344" s="20" t="s">
        <v>12159</v>
      </c>
      <c r="J344" s="20">
        <v>201</v>
      </c>
      <c r="K344" s="20" t="s">
        <v>12038</v>
      </c>
      <c r="L344" s="20" t="s">
        <v>925</v>
      </c>
      <c r="M344" s="46">
        <v>40817</v>
      </c>
      <c r="N344" s="46"/>
      <c r="O344" s="46"/>
      <c r="P344" s="41">
        <v>1</v>
      </c>
      <c r="Q344" s="20">
        <v>1</v>
      </c>
      <c r="R344" s="40">
        <v>100</v>
      </c>
      <c r="S344" s="20" t="s">
        <v>27</v>
      </c>
    </row>
    <row r="345" spans="1:19" ht="30" customHeight="1" x14ac:dyDescent="0.25">
      <c r="A345" s="10" t="s">
        <v>20253</v>
      </c>
      <c r="B345" s="20">
        <v>201</v>
      </c>
      <c r="C345" s="10" t="s">
        <v>12160</v>
      </c>
      <c r="D345" s="20" t="s">
        <v>35</v>
      </c>
      <c r="E345" s="20" t="s">
        <v>22</v>
      </c>
      <c r="F345" s="20">
        <v>305383</v>
      </c>
      <c r="G345" s="20">
        <v>2021129968</v>
      </c>
      <c r="H345" s="20" t="s">
        <v>12161</v>
      </c>
      <c r="I345" s="20" t="s">
        <v>12161</v>
      </c>
      <c r="J345" s="20">
        <v>201</v>
      </c>
      <c r="K345" s="20" t="s">
        <v>12038</v>
      </c>
      <c r="L345" s="20" t="s">
        <v>12162</v>
      </c>
      <c r="M345" s="46">
        <v>40821</v>
      </c>
      <c r="N345" s="46"/>
      <c r="O345" s="46"/>
      <c r="P345" s="41">
        <v>5</v>
      </c>
      <c r="Q345" s="20">
        <v>5</v>
      </c>
      <c r="R345" s="40">
        <v>100</v>
      </c>
      <c r="S345" s="20" t="s">
        <v>33</v>
      </c>
    </row>
    <row r="346" spans="1:19" ht="30" customHeight="1" x14ac:dyDescent="0.25">
      <c r="A346" s="10" t="s">
        <v>20253</v>
      </c>
      <c r="B346" s="20">
        <v>201</v>
      </c>
      <c r="C346" s="10" t="s">
        <v>12163</v>
      </c>
      <c r="D346" s="20" t="s">
        <v>35</v>
      </c>
      <c r="E346" s="20" t="s">
        <v>22</v>
      </c>
      <c r="F346" s="20">
        <v>305430</v>
      </c>
      <c r="G346" s="20">
        <v>2021002104</v>
      </c>
      <c r="H346" s="20" t="s">
        <v>12164</v>
      </c>
      <c r="I346" s="20" t="s">
        <v>12164</v>
      </c>
      <c r="J346" s="20">
        <v>201</v>
      </c>
      <c r="K346" s="20" t="s">
        <v>12038</v>
      </c>
      <c r="L346" s="20" t="s">
        <v>12165</v>
      </c>
      <c r="M346" s="46">
        <v>40828</v>
      </c>
      <c r="N346" s="46"/>
      <c r="O346" s="46"/>
      <c r="P346" s="41">
        <v>4</v>
      </c>
      <c r="Q346" s="20">
        <v>4</v>
      </c>
      <c r="R346" s="40">
        <v>100</v>
      </c>
      <c r="S346" s="20" t="s">
        <v>33</v>
      </c>
    </row>
    <row r="347" spans="1:19" ht="30" customHeight="1" x14ac:dyDescent="0.25">
      <c r="A347" s="10" t="s">
        <v>20253</v>
      </c>
      <c r="B347" s="10">
        <v>201</v>
      </c>
      <c r="C347" s="10" t="s">
        <v>12166</v>
      </c>
      <c r="D347" s="10" t="s">
        <v>21</v>
      </c>
      <c r="E347" s="10" t="s">
        <v>181</v>
      </c>
      <c r="F347" s="10">
        <v>46349804</v>
      </c>
      <c r="G347" s="10">
        <v>1082316411</v>
      </c>
      <c r="H347" s="10" t="s">
        <v>12167</v>
      </c>
      <c r="I347" s="10" t="s">
        <v>12167</v>
      </c>
      <c r="J347" s="10">
        <v>201</v>
      </c>
      <c r="K347" s="10" t="s">
        <v>12168</v>
      </c>
      <c r="L347" s="20" t="s">
        <v>7821</v>
      </c>
      <c r="M347" s="21">
        <v>40963</v>
      </c>
      <c r="N347" s="21"/>
      <c r="O347" s="21">
        <v>41920</v>
      </c>
      <c r="P347" s="15">
        <v>1</v>
      </c>
      <c r="Q347" s="10">
        <v>1</v>
      </c>
      <c r="R347" s="40">
        <v>100</v>
      </c>
      <c r="S347" s="19" t="s">
        <v>27</v>
      </c>
    </row>
    <row r="348" spans="1:19" ht="30" customHeight="1" x14ac:dyDescent="0.25">
      <c r="A348" s="10" t="s">
        <v>20253</v>
      </c>
      <c r="B348" s="10">
        <v>201</v>
      </c>
      <c r="C348" s="10" t="s">
        <v>12169</v>
      </c>
      <c r="D348" s="10" t="s">
        <v>35</v>
      </c>
      <c r="E348" s="10" t="s">
        <v>22</v>
      </c>
      <c r="F348" s="10">
        <v>36253723</v>
      </c>
      <c r="G348" s="10">
        <v>2020199423</v>
      </c>
      <c r="H348" s="10" t="s">
        <v>12170</v>
      </c>
      <c r="I348" s="10" t="s">
        <v>12171</v>
      </c>
      <c r="J348" s="10">
        <v>201</v>
      </c>
      <c r="K348" s="10" t="s">
        <v>12172</v>
      </c>
      <c r="L348" s="10" t="s">
        <v>12173</v>
      </c>
      <c r="M348" s="21">
        <v>41030</v>
      </c>
      <c r="N348" s="21"/>
      <c r="O348" s="21">
        <v>41791</v>
      </c>
      <c r="P348" s="15">
        <v>1</v>
      </c>
      <c r="Q348" s="10">
        <v>1</v>
      </c>
      <c r="R348" s="40">
        <v>100</v>
      </c>
      <c r="S348" s="10" t="s">
        <v>27</v>
      </c>
    </row>
    <row r="349" spans="1:19" ht="30" customHeight="1" x14ac:dyDescent="0.25">
      <c r="A349" s="10" t="s">
        <v>20253</v>
      </c>
      <c r="B349" s="10">
        <v>201</v>
      </c>
      <c r="C349" s="10" t="s">
        <v>12174</v>
      </c>
      <c r="D349" s="10" t="s">
        <v>21</v>
      </c>
      <c r="E349" s="10" t="s">
        <v>22</v>
      </c>
      <c r="F349" s="10">
        <v>46630279</v>
      </c>
      <c r="G349" s="10">
        <v>1084546342</v>
      </c>
      <c r="H349" s="10" t="s">
        <v>12175</v>
      </c>
      <c r="I349" s="10" t="s">
        <v>12106</v>
      </c>
      <c r="J349" s="10">
        <v>201</v>
      </c>
      <c r="K349" s="10" t="s">
        <v>12176</v>
      </c>
      <c r="L349" s="10" t="s">
        <v>486</v>
      </c>
      <c r="M349" s="21">
        <v>41122</v>
      </c>
      <c r="N349" s="21"/>
      <c r="O349" s="21"/>
      <c r="P349" s="15">
        <v>1</v>
      </c>
      <c r="Q349" s="10">
        <v>1</v>
      </c>
      <c r="R349" s="40">
        <v>100</v>
      </c>
      <c r="S349" s="10" t="s">
        <v>27</v>
      </c>
    </row>
    <row r="350" spans="1:19" ht="30" customHeight="1" x14ac:dyDescent="0.25">
      <c r="A350" s="10" t="s">
        <v>20253</v>
      </c>
      <c r="B350" s="10">
        <v>201</v>
      </c>
      <c r="C350" s="10" t="s">
        <v>12177</v>
      </c>
      <c r="D350" s="10" t="s">
        <v>35</v>
      </c>
      <c r="E350" s="10" t="s">
        <v>22</v>
      </c>
      <c r="F350" s="10">
        <v>43945732</v>
      </c>
      <c r="G350" s="10">
        <v>2022522975</v>
      </c>
      <c r="H350" s="10" t="s">
        <v>12178</v>
      </c>
      <c r="I350" s="10" t="s">
        <v>12178</v>
      </c>
      <c r="J350" s="10">
        <v>201</v>
      </c>
      <c r="K350" s="10" t="s">
        <v>12179</v>
      </c>
      <c r="L350" s="10" t="s">
        <v>12180</v>
      </c>
      <c r="M350" s="21">
        <v>41122</v>
      </c>
      <c r="N350" s="21"/>
      <c r="O350" s="21">
        <v>41739</v>
      </c>
      <c r="P350" s="15">
        <v>2</v>
      </c>
      <c r="Q350" s="10">
        <v>2</v>
      </c>
      <c r="R350" s="40">
        <v>100</v>
      </c>
      <c r="S350" s="10" t="s">
        <v>33</v>
      </c>
    </row>
    <row r="351" spans="1:19" ht="30" customHeight="1" x14ac:dyDescent="0.25">
      <c r="A351" s="10" t="s">
        <v>20253</v>
      </c>
      <c r="B351" s="10">
        <v>201</v>
      </c>
      <c r="C351" s="10" t="s">
        <v>12181</v>
      </c>
      <c r="D351" s="10" t="s">
        <v>21</v>
      </c>
      <c r="E351" s="10" t="s">
        <v>22</v>
      </c>
      <c r="F351" s="10">
        <v>43704981</v>
      </c>
      <c r="G351" s="10">
        <v>1074042024</v>
      </c>
      <c r="H351" s="10" t="s">
        <v>12182</v>
      </c>
      <c r="I351" s="10" t="s">
        <v>12087</v>
      </c>
      <c r="J351" s="10">
        <v>201</v>
      </c>
      <c r="K351" s="10" t="s">
        <v>12183</v>
      </c>
      <c r="L351" s="10" t="s">
        <v>925</v>
      </c>
      <c r="M351" s="21">
        <v>41144</v>
      </c>
      <c r="N351" s="21"/>
      <c r="O351" s="21"/>
      <c r="P351" s="15">
        <v>1</v>
      </c>
      <c r="Q351" s="10">
        <v>1</v>
      </c>
      <c r="R351" s="40">
        <v>100</v>
      </c>
      <c r="S351" s="10" t="s">
        <v>27</v>
      </c>
    </row>
    <row r="352" spans="1:19" ht="30" customHeight="1" x14ac:dyDescent="0.25">
      <c r="A352" s="10" t="s">
        <v>20253</v>
      </c>
      <c r="B352" s="10">
        <v>201</v>
      </c>
      <c r="C352" s="10" t="s">
        <v>12184</v>
      </c>
      <c r="D352" s="10" t="s">
        <v>35</v>
      </c>
      <c r="E352" s="10" t="s">
        <v>22</v>
      </c>
      <c r="F352" s="10">
        <v>46794841</v>
      </c>
      <c r="G352" s="10">
        <v>2023603692</v>
      </c>
      <c r="H352" s="10" t="s">
        <v>12131</v>
      </c>
      <c r="I352" s="10" t="s">
        <v>12185</v>
      </c>
      <c r="J352" s="10">
        <v>201</v>
      </c>
      <c r="K352" s="10" t="s">
        <v>12186</v>
      </c>
      <c r="L352" s="10" t="s">
        <v>12187</v>
      </c>
      <c r="M352" s="21">
        <v>41201</v>
      </c>
      <c r="N352" s="21"/>
      <c r="O352" s="21">
        <v>41719</v>
      </c>
      <c r="P352" s="15">
        <v>2</v>
      </c>
      <c r="Q352" s="10">
        <v>2</v>
      </c>
      <c r="R352" s="40">
        <v>100</v>
      </c>
      <c r="S352" s="10" t="s">
        <v>33</v>
      </c>
    </row>
    <row r="353" spans="1:19" ht="30" customHeight="1" x14ac:dyDescent="0.25">
      <c r="A353" s="10" t="s">
        <v>20253</v>
      </c>
      <c r="B353" s="10">
        <v>0</v>
      </c>
      <c r="C353" s="10" t="s">
        <v>12188</v>
      </c>
      <c r="D353" s="10" t="s">
        <v>21</v>
      </c>
      <c r="E353" s="10" t="s">
        <v>181</v>
      </c>
      <c r="F353" s="10">
        <v>40022145</v>
      </c>
      <c r="G353" s="10">
        <v>1045071918</v>
      </c>
      <c r="H353" s="10" t="s">
        <v>12114</v>
      </c>
      <c r="I353" s="10" t="s">
        <v>12114</v>
      </c>
      <c r="J353" s="10">
        <v>201</v>
      </c>
      <c r="K353" s="20" t="s">
        <v>12189</v>
      </c>
      <c r="L353" s="10" t="s">
        <v>3639</v>
      </c>
      <c r="M353" s="21">
        <v>41242</v>
      </c>
      <c r="N353" s="21"/>
      <c r="O353" s="21">
        <v>41915</v>
      </c>
      <c r="P353" s="15">
        <v>1</v>
      </c>
      <c r="Q353" s="10">
        <v>1</v>
      </c>
      <c r="R353" s="40">
        <v>100</v>
      </c>
      <c r="S353" s="10" t="s">
        <v>27</v>
      </c>
    </row>
    <row r="354" spans="1:19" ht="30" customHeight="1" x14ac:dyDescent="0.25">
      <c r="A354" s="10" t="s">
        <v>20253</v>
      </c>
      <c r="B354" s="10">
        <v>201</v>
      </c>
      <c r="C354" s="10" t="s">
        <v>12190</v>
      </c>
      <c r="D354" s="20" t="s">
        <v>35</v>
      </c>
      <c r="E354" s="20" t="s">
        <v>22</v>
      </c>
      <c r="F354" s="10">
        <v>42290708</v>
      </c>
      <c r="G354" s="10">
        <v>2023593946</v>
      </c>
      <c r="H354" s="10" t="s">
        <v>12135</v>
      </c>
      <c r="I354" s="10" t="s">
        <v>12135</v>
      </c>
      <c r="J354" s="10">
        <v>201</v>
      </c>
      <c r="K354" s="10" t="s">
        <v>12191</v>
      </c>
      <c r="L354" s="20" t="s">
        <v>12192</v>
      </c>
      <c r="M354" s="21">
        <v>41306</v>
      </c>
      <c r="N354" s="21"/>
      <c r="O354" s="21"/>
      <c r="P354" s="15">
        <v>1</v>
      </c>
      <c r="Q354" s="10">
        <v>1</v>
      </c>
      <c r="R354" s="40">
        <v>100</v>
      </c>
      <c r="S354" s="10" t="s">
        <v>27</v>
      </c>
    </row>
    <row r="355" spans="1:19" ht="30" customHeight="1" x14ac:dyDescent="0.25">
      <c r="A355" s="10" t="s">
        <v>20253</v>
      </c>
      <c r="B355" s="10">
        <v>201</v>
      </c>
      <c r="C355" s="10" t="s">
        <v>12193</v>
      </c>
      <c r="D355" s="10" t="s">
        <v>21</v>
      </c>
      <c r="E355" s="10" t="s">
        <v>22</v>
      </c>
      <c r="F355" s="10">
        <v>11887567</v>
      </c>
      <c r="G355" s="10">
        <v>1020178654</v>
      </c>
      <c r="H355" s="10" t="s">
        <v>12194</v>
      </c>
      <c r="I355" s="10" t="s">
        <v>12195</v>
      </c>
      <c r="J355" s="10">
        <v>101</v>
      </c>
      <c r="K355" s="10" t="s">
        <v>12196</v>
      </c>
      <c r="L355" s="10" t="s">
        <v>12197</v>
      </c>
      <c r="M355" s="21">
        <v>41306</v>
      </c>
      <c r="N355" s="21"/>
      <c r="O355" s="21">
        <v>42648</v>
      </c>
      <c r="P355" s="15">
        <v>1</v>
      </c>
      <c r="Q355" s="10">
        <v>1</v>
      </c>
      <c r="R355" s="40">
        <v>100</v>
      </c>
      <c r="S355" s="10" t="s">
        <v>27</v>
      </c>
    </row>
    <row r="356" spans="1:19" ht="30" customHeight="1" x14ac:dyDescent="0.25">
      <c r="A356" s="10" t="s">
        <v>20253</v>
      </c>
      <c r="B356" s="10">
        <v>201</v>
      </c>
      <c r="C356" s="10" t="s">
        <v>12198</v>
      </c>
      <c r="D356" s="10" t="s">
        <v>21</v>
      </c>
      <c r="E356" s="10" t="s">
        <v>22</v>
      </c>
      <c r="F356" s="10">
        <v>33475377</v>
      </c>
      <c r="G356" s="10">
        <v>33475377</v>
      </c>
      <c r="H356" s="10" t="s">
        <v>12199</v>
      </c>
      <c r="I356" s="10" t="s">
        <v>12199</v>
      </c>
      <c r="J356" s="10">
        <v>201</v>
      </c>
      <c r="K356" s="20" t="s">
        <v>12200</v>
      </c>
      <c r="L356" s="10" t="s">
        <v>12201</v>
      </c>
      <c r="M356" s="21">
        <v>41334</v>
      </c>
      <c r="N356" s="21"/>
      <c r="O356" s="21"/>
      <c r="P356" s="15">
        <v>3</v>
      </c>
      <c r="Q356" s="10">
        <v>3</v>
      </c>
      <c r="R356" s="40">
        <v>100</v>
      </c>
      <c r="S356" s="10" t="s">
        <v>33</v>
      </c>
    </row>
    <row r="357" spans="1:19" ht="30" customHeight="1" x14ac:dyDescent="0.25">
      <c r="A357" s="10" t="s">
        <v>20253</v>
      </c>
      <c r="B357" s="10">
        <v>201</v>
      </c>
      <c r="C357" s="10" t="s">
        <v>12202</v>
      </c>
      <c r="D357" s="10" t="s">
        <v>21</v>
      </c>
      <c r="E357" s="10" t="s">
        <v>181</v>
      </c>
      <c r="F357" s="10">
        <v>37493795</v>
      </c>
      <c r="G357" s="10">
        <v>1035595275</v>
      </c>
      <c r="H357" s="10" t="s">
        <v>12203</v>
      </c>
      <c r="I357" s="10" t="s">
        <v>12204</v>
      </c>
      <c r="J357" s="10">
        <v>201</v>
      </c>
      <c r="K357" s="20" t="s">
        <v>12205</v>
      </c>
      <c r="L357" s="10" t="s">
        <v>2024</v>
      </c>
      <c r="M357" s="21">
        <v>41317</v>
      </c>
      <c r="N357" s="21"/>
      <c r="O357" s="21"/>
      <c r="P357" s="15">
        <v>1</v>
      </c>
      <c r="Q357" s="10">
        <v>1</v>
      </c>
      <c r="R357" s="40">
        <v>100</v>
      </c>
      <c r="S357" s="10" t="s">
        <v>27</v>
      </c>
    </row>
    <row r="358" spans="1:19" ht="30" customHeight="1" x14ac:dyDescent="0.25">
      <c r="A358" s="10" t="s">
        <v>20253</v>
      </c>
      <c r="B358" s="10">
        <v>201</v>
      </c>
      <c r="C358" s="10" t="s">
        <v>12206</v>
      </c>
      <c r="D358" s="10" t="s">
        <v>21</v>
      </c>
      <c r="E358" s="10" t="s">
        <v>181</v>
      </c>
      <c r="F358" s="10">
        <v>46893954</v>
      </c>
      <c r="G358" s="10">
        <v>1070462756</v>
      </c>
      <c r="H358" s="10" t="s">
        <v>12207</v>
      </c>
      <c r="I358" s="10" t="s">
        <v>12208</v>
      </c>
      <c r="J358" s="10">
        <v>201</v>
      </c>
      <c r="K358" s="20" t="s">
        <v>12209</v>
      </c>
      <c r="L358" s="10" t="s">
        <v>1401</v>
      </c>
      <c r="M358" s="21">
        <v>41338</v>
      </c>
      <c r="N358" s="21"/>
      <c r="O358" s="21">
        <v>41912</v>
      </c>
      <c r="P358" s="15">
        <v>1</v>
      </c>
      <c r="Q358" s="10">
        <v>1</v>
      </c>
      <c r="R358" s="40">
        <v>100</v>
      </c>
      <c r="S358" s="10" t="s">
        <v>27</v>
      </c>
    </row>
    <row r="359" spans="1:19" ht="30" customHeight="1" x14ac:dyDescent="0.25">
      <c r="A359" s="10" t="s">
        <v>20253</v>
      </c>
      <c r="B359" s="10">
        <v>201</v>
      </c>
      <c r="C359" s="10" t="s">
        <v>12210</v>
      </c>
      <c r="D359" s="10" t="s">
        <v>21</v>
      </c>
      <c r="E359" s="10" t="s">
        <v>181</v>
      </c>
      <c r="F359" s="10">
        <v>46831959</v>
      </c>
      <c r="G359" s="10">
        <v>1029928185</v>
      </c>
      <c r="H359" s="10" t="s">
        <v>12211</v>
      </c>
      <c r="I359" s="10" t="s">
        <v>12211</v>
      </c>
      <c r="J359" s="10">
        <v>201</v>
      </c>
      <c r="K359" s="20" t="s">
        <v>12212</v>
      </c>
      <c r="L359" s="20" t="s">
        <v>12213</v>
      </c>
      <c r="M359" s="21">
        <v>41352</v>
      </c>
      <c r="N359" s="21"/>
      <c r="O359" s="21">
        <v>41936</v>
      </c>
      <c r="P359" s="15">
        <v>1</v>
      </c>
      <c r="Q359" s="10">
        <v>1</v>
      </c>
      <c r="R359" s="40">
        <v>100</v>
      </c>
      <c r="S359" s="10" t="s">
        <v>27</v>
      </c>
    </row>
    <row r="360" spans="1:19" ht="30" customHeight="1" x14ac:dyDescent="0.25">
      <c r="A360" s="10" t="s">
        <v>20253</v>
      </c>
      <c r="B360" s="10">
        <v>201</v>
      </c>
      <c r="C360" s="10" t="s">
        <v>12214</v>
      </c>
      <c r="D360" s="10" t="s">
        <v>35</v>
      </c>
      <c r="E360" s="10" t="s">
        <v>22</v>
      </c>
      <c r="F360" s="10">
        <v>45739935</v>
      </c>
      <c r="G360" s="10">
        <v>2023660078</v>
      </c>
      <c r="H360" s="10" t="s">
        <v>12215</v>
      </c>
      <c r="I360" s="10" t="s">
        <v>12215</v>
      </c>
      <c r="J360" s="10">
        <v>201</v>
      </c>
      <c r="K360" s="20" t="s">
        <v>12216</v>
      </c>
      <c r="L360" s="10" t="s">
        <v>12217</v>
      </c>
      <c r="M360" s="21">
        <v>41395</v>
      </c>
      <c r="N360" s="21"/>
      <c r="O360" s="21"/>
      <c r="P360" s="15">
        <v>2</v>
      </c>
      <c r="Q360" s="63">
        <v>2</v>
      </c>
      <c r="R360" s="40">
        <v>100</v>
      </c>
      <c r="S360" s="10" t="s">
        <v>33</v>
      </c>
    </row>
    <row r="361" spans="1:19" ht="30" customHeight="1" x14ac:dyDescent="0.25">
      <c r="A361" s="10" t="s">
        <v>20253</v>
      </c>
      <c r="B361" s="10">
        <v>201</v>
      </c>
      <c r="C361" s="10" t="s">
        <v>12218</v>
      </c>
      <c r="D361" s="10" t="s">
        <v>21</v>
      </c>
      <c r="E361" s="10" t="s">
        <v>181</v>
      </c>
      <c r="F361" s="10">
        <v>46908242</v>
      </c>
      <c r="G361" s="10">
        <v>1029508579</v>
      </c>
      <c r="H361" s="10" t="s">
        <v>12219</v>
      </c>
      <c r="I361" s="10" t="s">
        <v>12220</v>
      </c>
      <c r="J361" s="10">
        <v>201</v>
      </c>
      <c r="K361" s="20" t="s">
        <v>12221</v>
      </c>
      <c r="L361" s="10" t="s">
        <v>486</v>
      </c>
      <c r="M361" s="21">
        <v>41387</v>
      </c>
      <c r="N361" s="21"/>
      <c r="O361" s="21">
        <v>41969</v>
      </c>
      <c r="P361" s="15">
        <v>1</v>
      </c>
      <c r="Q361" s="10">
        <v>1</v>
      </c>
      <c r="R361" s="40">
        <v>100</v>
      </c>
      <c r="S361" s="10" t="s">
        <v>27</v>
      </c>
    </row>
    <row r="362" spans="1:19" ht="30" customHeight="1" x14ac:dyDescent="0.25">
      <c r="A362" s="10" t="s">
        <v>20253</v>
      </c>
      <c r="B362" s="10">
        <v>201</v>
      </c>
      <c r="C362" s="10" t="s">
        <v>12222</v>
      </c>
      <c r="D362" s="10" t="s">
        <v>35</v>
      </c>
      <c r="E362" s="10" t="s">
        <v>22</v>
      </c>
      <c r="F362" s="10">
        <v>35762403</v>
      </c>
      <c r="G362" s="10">
        <v>2020273706</v>
      </c>
      <c r="H362" s="10" t="s">
        <v>12223</v>
      </c>
      <c r="I362" s="10" t="s">
        <v>12223</v>
      </c>
      <c r="J362" s="10">
        <v>201</v>
      </c>
      <c r="K362" s="20" t="s">
        <v>12224</v>
      </c>
      <c r="L362" s="10" t="s">
        <v>12011</v>
      </c>
      <c r="M362" s="21">
        <v>41408</v>
      </c>
      <c r="N362" s="21">
        <v>42401</v>
      </c>
      <c r="O362" s="21"/>
      <c r="P362" s="15">
        <v>1</v>
      </c>
      <c r="Q362" s="10">
        <v>1</v>
      </c>
      <c r="R362" s="40">
        <v>100</v>
      </c>
      <c r="S362" s="10" t="s">
        <v>27</v>
      </c>
    </row>
    <row r="363" spans="1:19" ht="30" customHeight="1" x14ac:dyDescent="0.25">
      <c r="A363" s="10" t="s">
        <v>20253</v>
      </c>
      <c r="B363" s="10">
        <v>201</v>
      </c>
      <c r="C363" s="10" t="s">
        <v>12225</v>
      </c>
      <c r="D363" s="10" t="s">
        <v>21</v>
      </c>
      <c r="E363" s="10" t="s">
        <v>22</v>
      </c>
      <c r="F363" s="10">
        <v>40562468</v>
      </c>
      <c r="G363" s="10">
        <v>1070645070</v>
      </c>
      <c r="H363" s="10" t="s">
        <v>12226</v>
      </c>
      <c r="I363" s="10" t="s">
        <v>12227</v>
      </c>
      <c r="J363" s="10">
        <v>201</v>
      </c>
      <c r="K363" s="20" t="s">
        <v>12228</v>
      </c>
      <c r="L363" s="10" t="s">
        <v>12229</v>
      </c>
      <c r="M363" s="21">
        <v>41470</v>
      </c>
      <c r="N363" s="21"/>
      <c r="O363" s="21"/>
      <c r="P363" s="15">
        <v>1</v>
      </c>
      <c r="Q363" s="10">
        <v>1</v>
      </c>
      <c r="R363" s="40">
        <v>100</v>
      </c>
      <c r="S363" s="10" t="s">
        <v>27</v>
      </c>
    </row>
    <row r="364" spans="1:19" ht="30" customHeight="1" x14ac:dyDescent="0.25">
      <c r="A364" s="10" t="s">
        <v>20253</v>
      </c>
      <c r="B364" s="10">
        <v>201</v>
      </c>
      <c r="C364" s="10" t="s">
        <v>12230</v>
      </c>
      <c r="D364" s="10" t="s">
        <v>21</v>
      </c>
      <c r="E364" s="10" t="s">
        <v>181</v>
      </c>
      <c r="F364" s="10">
        <v>37158708</v>
      </c>
      <c r="G364" s="10">
        <v>1043934980</v>
      </c>
      <c r="H364" s="10" t="s">
        <v>12231</v>
      </c>
      <c r="I364" s="10" t="s">
        <v>12232</v>
      </c>
      <c r="J364" s="10">
        <v>201</v>
      </c>
      <c r="K364" s="20" t="s">
        <v>12233</v>
      </c>
      <c r="L364" s="10" t="s">
        <v>6148</v>
      </c>
      <c r="M364" s="21">
        <v>41589</v>
      </c>
      <c r="N364" s="10"/>
      <c r="O364" s="10"/>
      <c r="P364" s="15">
        <v>1</v>
      </c>
      <c r="Q364" s="10">
        <v>1</v>
      </c>
      <c r="R364" s="40">
        <v>100</v>
      </c>
      <c r="S364" s="10" t="s">
        <v>27</v>
      </c>
    </row>
    <row r="365" spans="1:19" ht="30" customHeight="1" x14ac:dyDescent="0.25">
      <c r="A365" s="10" t="s">
        <v>20253</v>
      </c>
      <c r="B365" s="10">
        <v>201</v>
      </c>
      <c r="C365" s="10" t="s">
        <v>12234</v>
      </c>
      <c r="D365" s="10" t="s">
        <v>21</v>
      </c>
      <c r="E365" s="10" t="s">
        <v>181</v>
      </c>
      <c r="F365" s="10">
        <v>47313200</v>
      </c>
      <c r="G365" s="10">
        <v>1086263684</v>
      </c>
      <c r="H365" s="10" t="s">
        <v>12235</v>
      </c>
      <c r="I365" s="10" t="s">
        <v>12236</v>
      </c>
      <c r="J365" s="10">
        <v>201</v>
      </c>
      <c r="K365" s="20" t="s">
        <v>12237</v>
      </c>
      <c r="L365" s="10" t="s">
        <v>5396</v>
      </c>
      <c r="M365" s="21">
        <v>41576</v>
      </c>
      <c r="N365" s="10"/>
      <c r="O365" s="10"/>
      <c r="P365" s="15">
        <v>1</v>
      </c>
      <c r="Q365" s="10">
        <v>1</v>
      </c>
      <c r="R365" s="40">
        <v>100</v>
      </c>
      <c r="S365" s="10" t="s">
        <v>27</v>
      </c>
    </row>
    <row r="366" spans="1:19" ht="30" customHeight="1" x14ac:dyDescent="0.25">
      <c r="A366" s="10" t="s">
        <v>20253</v>
      </c>
      <c r="B366" s="10">
        <v>201</v>
      </c>
      <c r="C366" s="10" t="s">
        <v>12238</v>
      </c>
      <c r="D366" s="10" t="s">
        <v>21</v>
      </c>
      <c r="E366" s="10" t="s">
        <v>181</v>
      </c>
      <c r="F366" s="10">
        <v>47354739</v>
      </c>
      <c r="G366" s="10">
        <v>1029934246</v>
      </c>
      <c r="H366" s="10" t="s">
        <v>12239</v>
      </c>
      <c r="I366" s="10" t="s">
        <v>12240</v>
      </c>
      <c r="J366" s="10">
        <v>201</v>
      </c>
      <c r="K366" s="20" t="s">
        <v>12149</v>
      </c>
      <c r="L366" s="10" t="s">
        <v>11749</v>
      </c>
      <c r="M366" s="21">
        <v>41607</v>
      </c>
      <c r="N366" s="10"/>
      <c r="O366" s="10"/>
      <c r="P366" s="15">
        <v>1</v>
      </c>
      <c r="Q366" s="10">
        <v>1</v>
      </c>
      <c r="R366" s="40">
        <v>100</v>
      </c>
      <c r="S366" s="10" t="s">
        <v>27</v>
      </c>
    </row>
    <row r="367" spans="1:19" ht="30" customHeight="1" x14ac:dyDescent="0.25">
      <c r="A367" s="10" t="s">
        <v>20253</v>
      </c>
      <c r="B367" s="10">
        <v>201</v>
      </c>
      <c r="C367" s="10" t="s">
        <v>12241</v>
      </c>
      <c r="D367" s="10" t="s">
        <v>21</v>
      </c>
      <c r="E367" s="10" t="s">
        <v>181</v>
      </c>
      <c r="F367" s="10">
        <v>32325266</v>
      </c>
      <c r="G367" s="10">
        <v>1026837834</v>
      </c>
      <c r="H367" s="10" t="s">
        <v>12242</v>
      </c>
      <c r="I367" s="10" t="s">
        <v>12243</v>
      </c>
      <c r="J367" s="10">
        <v>201</v>
      </c>
      <c r="K367" s="20" t="s">
        <v>12244</v>
      </c>
      <c r="L367" s="10" t="s">
        <v>12245</v>
      </c>
      <c r="M367" s="21">
        <v>41502</v>
      </c>
      <c r="N367" s="10"/>
      <c r="O367" s="10"/>
      <c r="P367" s="15">
        <v>1</v>
      </c>
      <c r="Q367" s="10">
        <v>1</v>
      </c>
      <c r="R367" s="40">
        <v>100</v>
      </c>
      <c r="S367" s="10" t="s">
        <v>27</v>
      </c>
    </row>
    <row r="368" spans="1:19" ht="30" customHeight="1" x14ac:dyDescent="0.25">
      <c r="A368" s="10" t="s">
        <v>20253</v>
      </c>
      <c r="B368" s="10">
        <v>201</v>
      </c>
      <c r="C368" s="10" t="s">
        <v>12246</v>
      </c>
      <c r="D368" s="10" t="s">
        <v>21</v>
      </c>
      <c r="E368" s="10" t="s">
        <v>181</v>
      </c>
      <c r="F368" s="10">
        <v>33933073</v>
      </c>
      <c r="G368" s="10">
        <v>1020251111</v>
      </c>
      <c r="H368" s="10" t="s">
        <v>12247</v>
      </c>
      <c r="I368" s="10" t="s">
        <v>12248</v>
      </c>
      <c r="J368" s="10">
        <v>201</v>
      </c>
      <c r="K368" s="20" t="s">
        <v>12249</v>
      </c>
      <c r="L368" s="10" t="s">
        <v>12250</v>
      </c>
      <c r="M368" s="21">
        <v>41613</v>
      </c>
      <c r="N368" s="10"/>
      <c r="O368" s="10"/>
      <c r="P368" s="15">
        <v>1</v>
      </c>
      <c r="Q368" s="10">
        <v>1</v>
      </c>
      <c r="R368" s="40">
        <v>100</v>
      </c>
      <c r="S368" s="10" t="s">
        <v>27</v>
      </c>
    </row>
    <row r="369" spans="1:19" ht="30" customHeight="1" x14ac:dyDescent="0.25">
      <c r="A369" s="10" t="s">
        <v>20253</v>
      </c>
      <c r="B369" s="10">
        <v>201</v>
      </c>
      <c r="C369" s="10" t="s">
        <v>12251</v>
      </c>
      <c r="D369" s="10" t="s">
        <v>35</v>
      </c>
      <c r="E369" s="10" t="s">
        <v>22</v>
      </c>
      <c r="F369" s="10">
        <v>46323236</v>
      </c>
      <c r="G369" s="10">
        <v>2023347931</v>
      </c>
      <c r="H369" s="10" t="s">
        <v>12252</v>
      </c>
      <c r="I369" s="10" t="s">
        <v>12252</v>
      </c>
      <c r="J369" s="10">
        <v>201</v>
      </c>
      <c r="K369" s="20" t="s">
        <v>12253</v>
      </c>
      <c r="L369" s="10" t="s">
        <v>925</v>
      </c>
      <c r="M369" s="21">
        <v>41649</v>
      </c>
      <c r="N369" s="10"/>
      <c r="O369" s="10"/>
      <c r="P369" s="15">
        <v>1</v>
      </c>
      <c r="Q369" s="10">
        <v>1</v>
      </c>
      <c r="R369" s="40">
        <v>100</v>
      </c>
      <c r="S369" s="10" t="s">
        <v>27</v>
      </c>
    </row>
    <row r="370" spans="1:19" ht="30" customHeight="1" x14ac:dyDescent="0.25">
      <c r="A370" s="10" t="s">
        <v>20253</v>
      </c>
      <c r="B370" s="10">
        <v>201</v>
      </c>
      <c r="C370" s="10" t="s">
        <v>12254</v>
      </c>
      <c r="D370" s="10" t="s">
        <v>35</v>
      </c>
      <c r="E370" s="10" t="s">
        <v>22</v>
      </c>
      <c r="F370" s="10">
        <v>228788</v>
      </c>
      <c r="G370" s="10">
        <v>2021129913</v>
      </c>
      <c r="H370" s="10" t="s">
        <v>12255</v>
      </c>
      <c r="I370" s="10" t="s">
        <v>12255</v>
      </c>
      <c r="J370" s="10">
        <v>201</v>
      </c>
      <c r="K370" s="10" t="s">
        <v>12038</v>
      </c>
      <c r="L370" s="10" t="s">
        <v>2508</v>
      </c>
      <c r="M370" s="21">
        <v>41696</v>
      </c>
      <c r="N370" s="21">
        <v>42425</v>
      </c>
      <c r="O370" s="10"/>
      <c r="P370" s="15">
        <v>1</v>
      </c>
      <c r="Q370" s="10">
        <v>1</v>
      </c>
      <c r="R370" s="40">
        <v>100</v>
      </c>
      <c r="S370" s="10" t="s">
        <v>27</v>
      </c>
    </row>
    <row r="371" spans="1:19" ht="30" customHeight="1" x14ac:dyDescent="0.25">
      <c r="A371" s="10" t="s">
        <v>20253</v>
      </c>
      <c r="B371" s="10">
        <v>201</v>
      </c>
      <c r="C371" s="10" t="s">
        <v>12254</v>
      </c>
      <c r="D371" s="10" t="s">
        <v>35</v>
      </c>
      <c r="E371" s="10" t="s">
        <v>22</v>
      </c>
      <c r="F371" s="10">
        <v>228788</v>
      </c>
      <c r="G371" s="10">
        <v>2021129913</v>
      </c>
      <c r="H371" s="10" t="s">
        <v>12255</v>
      </c>
      <c r="I371" s="10" t="s">
        <v>12255</v>
      </c>
      <c r="J371" s="10">
        <v>201</v>
      </c>
      <c r="K371" s="10" t="s">
        <v>12038</v>
      </c>
      <c r="L371" s="10" t="s">
        <v>2508</v>
      </c>
      <c r="M371" s="21">
        <v>41716</v>
      </c>
      <c r="N371" s="21">
        <v>42446</v>
      </c>
      <c r="O371" s="10"/>
      <c r="P371" s="15">
        <v>1</v>
      </c>
      <c r="Q371" s="10">
        <v>1</v>
      </c>
      <c r="R371" s="40">
        <v>100</v>
      </c>
      <c r="S371" s="10" t="s">
        <v>27</v>
      </c>
    </row>
    <row r="372" spans="1:19" ht="30" customHeight="1" x14ac:dyDescent="0.25">
      <c r="A372" s="10" t="s">
        <v>20253</v>
      </c>
      <c r="B372" s="10">
        <v>201</v>
      </c>
      <c r="C372" s="10" t="s">
        <v>12254</v>
      </c>
      <c r="D372" s="10" t="s">
        <v>35</v>
      </c>
      <c r="E372" s="10" t="s">
        <v>22</v>
      </c>
      <c r="F372" s="10">
        <v>228788</v>
      </c>
      <c r="G372" s="10">
        <v>2021129913</v>
      </c>
      <c r="H372" s="10" t="s">
        <v>12255</v>
      </c>
      <c r="I372" s="10" t="s">
        <v>12255</v>
      </c>
      <c r="J372" s="10">
        <v>201</v>
      </c>
      <c r="K372" s="10" t="s">
        <v>12038</v>
      </c>
      <c r="L372" s="10" t="s">
        <v>2508</v>
      </c>
      <c r="M372" s="21">
        <v>41730</v>
      </c>
      <c r="N372" s="21">
        <v>42461</v>
      </c>
      <c r="O372" s="10"/>
      <c r="P372" s="15">
        <v>1</v>
      </c>
      <c r="Q372" s="10">
        <v>1</v>
      </c>
      <c r="R372" s="40">
        <v>100</v>
      </c>
      <c r="S372" s="10" t="s">
        <v>27</v>
      </c>
    </row>
    <row r="373" spans="1:19" ht="30" customHeight="1" x14ac:dyDescent="0.25">
      <c r="A373" s="10" t="s">
        <v>20253</v>
      </c>
      <c r="B373" s="10">
        <v>201</v>
      </c>
      <c r="C373" s="10" t="s">
        <v>12254</v>
      </c>
      <c r="D373" s="10" t="s">
        <v>35</v>
      </c>
      <c r="E373" s="10" t="s">
        <v>22</v>
      </c>
      <c r="F373" s="10">
        <v>228788</v>
      </c>
      <c r="G373" s="10">
        <v>2021129913</v>
      </c>
      <c r="H373" s="10" t="s">
        <v>12255</v>
      </c>
      <c r="I373" s="10" t="s">
        <v>12256</v>
      </c>
      <c r="J373" s="10">
        <v>201</v>
      </c>
      <c r="K373" s="10" t="s">
        <v>12038</v>
      </c>
      <c r="L373" s="10" t="s">
        <v>2508</v>
      </c>
      <c r="M373" s="21">
        <v>41760</v>
      </c>
      <c r="N373" s="21">
        <v>42491</v>
      </c>
      <c r="O373" s="10"/>
      <c r="P373" s="15">
        <v>1</v>
      </c>
      <c r="Q373" s="10">
        <v>1</v>
      </c>
      <c r="R373" s="40">
        <v>100</v>
      </c>
      <c r="S373" s="10" t="s">
        <v>27</v>
      </c>
    </row>
    <row r="374" spans="1:19" ht="30" customHeight="1" x14ac:dyDescent="0.25">
      <c r="A374" s="10" t="s">
        <v>20253</v>
      </c>
      <c r="B374" s="10">
        <v>201</v>
      </c>
      <c r="C374" s="10" t="s">
        <v>12257</v>
      </c>
      <c r="D374" s="10" t="s">
        <v>21</v>
      </c>
      <c r="E374" s="10" t="s">
        <v>181</v>
      </c>
      <c r="F374" s="10">
        <v>47624647</v>
      </c>
      <c r="G374" s="10">
        <v>1086371066</v>
      </c>
      <c r="H374" s="10" t="s">
        <v>12258</v>
      </c>
      <c r="I374" s="10" t="s">
        <v>12259</v>
      </c>
      <c r="J374" s="10">
        <v>201</v>
      </c>
      <c r="K374" s="10" t="s">
        <v>12260</v>
      </c>
      <c r="L374" s="10" t="s">
        <v>12261</v>
      </c>
      <c r="M374" s="21">
        <v>41808</v>
      </c>
      <c r="N374" s="10"/>
      <c r="O374" s="10"/>
      <c r="P374" s="15">
        <v>1</v>
      </c>
      <c r="Q374" s="10">
        <v>1</v>
      </c>
      <c r="R374" s="40">
        <v>100</v>
      </c>
      <c r="S374" s="10" t="s">
        <v>27</v>
      </c>
    </row>
    <row r="375" spans="1:19" ht="30" customHeight="1" x14ac:dyDescent="0.25">
      <c r="A375" s="10" t="s">
        <v>20253</v>
      </c>
      <c r="B375" s="10">
        <v>201</v>
      </c>
      <c r="C375" s="10" t="s">
        <v>12129</v>
      </c>
      <c r="D375" s="10" t="s">
        <v>35</v>
      </c>
      <c r="E375" s="10" t="s">
        <v>22</v>
      </c>
      <c r="F375" s="10">
        <v>305511</v>
      </c>
      <c r="G375" s="10">
        <v>2021130045</v>
      </c>
      <c r="H375" s="10" t="s">
        <v>12262</v>
      </c>
      <c r="I375" s="10" t="s">
        <v>12262</v>
      </c>
      <c r="J375" s="10">
        <v>201</v>
      </c>
      <c r="K375" s="10" t="s">
        <v>12038</v>
      </c>
      <c r="L375" s="10" t="s">
        <v>925</v>
      </c>
      <c r="M375" s="21">
        <v>41791</v>
      </c>
      <c r="N375" s="21">
        <v>42522</v>
      </c>
      <c r="O375" s="10"/>
      <c r="P375" s="15">
        <v>1</v>
      </c>
      <c r="Q375" s="10">
        <v>1</v>
      </c>
      <c r="R375" s="40">
        <v>100</v>
      </c>
      <c r="S375" s="10" t="s">
        <v>27</v>
      </c>
    </row>
    <row r="376" spans="1:19" ht="30" customHeight="1" x14ac:dyDescent="0.25">
      <c r="A376" s="10" t="s">
        <v>20253</v>
      </c>
      <c r="B376" s="10">
        <v>201</v>
      </c>
      <c r="C376" s="10" t="s">
        <v>12254</v>
      </c>
      <c r="D376" s="10" t="s">
        <v>35</v>
      </c>
      <c r="E376" s="10" t="s">
        <v>22</v>
      </c>
      <c r="F376" s="10">
        <v>228788</v>
      </c>
      <c r="G376" s="10">
        <v>2021129913</v>
      </c>
      <c r="H376" s="10" t="s">
        <v>12255</v>
      </c>
      <c r="I376" s="10" t="s">
        <v>12256</v>
      </c>
      <c r="J376" s="10">
        <v>201</v>
      </c>
      <c r="K376" s="10" t="s">
        <v>12038</v>
      </c>
      <c r="L376" s="10" t="s">
        <v>2508</v>
      </c>
      <c r="M376" s="21">
        <v>41821</v>
      </c>
      <c r="N376" s="21">
        <v>42553</v>
      </c>
      <c r="O376" s="10"/>
      <c r="P376" s="15">
        <v>1</v>
      </c>
      <c r="Q376" s="10">
        <v>1</v>
      </c>
      <c r="R376" s="40">
        <v>100</v>
      </c>
      <c r="S376" s="10" t="s">
        <v>27</v>
      </c>
    </row>
    <row r="377" spans="1:19" ht="30" customHeight="1" x14ac:dyDescent="0.25">
      <c r="A377" s="10" t="s">
        <v>20253</v>
      </c>
      <c r="B377" s="10">
        <v>201</v>
      </c>
      <c r="C377" s="10" t="s">
        <v>12129</v>
      </c>
      <c r="D377" s="10" t="s">
        <v>35</v>
      </c>
      <c r="E377" s="10" t="s">
        <v>22</v>
      </c>
      <c r="F377" s="10">
        <v>305511</v>
      </c>
      <c r="G377" s="10">
        <v>2021130045</v>
      </c>
      <c r="H377" s="10" t="s">
        <v>12262</v>
      </c>
      <c r="I377" s="10" t="s">
        <v>12262</v>
      </c>
      <c r="J377" s="10">
        <v>201</v>
      </c>
      <c r="K377" s="10" t="s">
        <v>12038</v>
      </c>
      <c r="L377" s="10" t="s">
        <v>12263</v>
      </c>
      <c r="M377" s="21">
        <v>41908</v>
      </c>
      <c r="N377" s="10"/>
      <c r="O377" s="10"/>
      <c r="P377" s="15">
        <v>1</v>
      </c>
      <c r="Q377" s="10">
        <v>1</v>
      </c>
      <c r="R377" s="40">
        <v>100</v>
      </c>
      <c r="S377" s="10" t="s">
        <v>27</v>
      </c>
    </row>
    <row r="378" spans="1:19" ht="30" customHeight="1" x14ac:dyDescent="0.25">
      <c r="A378" s="10" t="s">
        <v>20253</v>
      </c>
      <c r="B378" s="10">
        <v>201</v>
      </c>
      <c r="C378" s="10" t="s">
        <v>12264</v>
      </c>
      <c r="D378" s="10" t="s">
        <v>35</v>
      </c>
      <c r="E378" s="10" t="s">
        <v>22</v>
      </c>
      <c r="F378" s="10">
        <v>36263443</v>
      </c>
      <c r="G378" s="10">
        <v>2021863756</v>
      </c>
      <c r="H378" s="10" t="s">
        <v>12265</v>
      </c>
      <c r="I378" s="10" t="s">
        <v>12265</v>
      </c>
      <c r="J378" s="10">
        <v>201</v>
      </c>
      <c r="K378" s="10" t="s">
        <v>12266</v>
      </c>
      <c r="L378" s="10" t="s">
        <v>12267</v>
      </c>
      <c r="M378" s="21">
        <v>41949</v>
      </c>
      <c r="N378" s="10"/>
      <c r="O378" s="10"/>
      <c r="P378" s="15">
        <v>1</v>
      </c>
      <c r="Q378" s="10">
        <v>1</v>
      </c>
      <c r="R378" s="40">
        <v>100</v>
      </c>
      <c r="S378" s="10" t="s">
        <v>27</v>
      </c>
    </row>
    <row r="379" spans="1:19" ht="30" customHeight="1" x14ac:dyDescent="0.25">
      <c r="A379" s="10" t="s">
        <v>20253</v>
      </c>
      <c r="B379" s="10">
        <v>201</v>
      </c>
      <c r="C379" s="10" t="s">
        <v>12268</v>
      </c>
      <c r="D379" s="10" t="s">
        <v>35</v>
      </c>
      <c r="E379" s="10" t="s">
        <v>22</v>
      </c>
      <c r="F379" s="10">
        <v>30806372</v>
      </c>
      <c r="G379" s="10">
        <v>2021620315</v>
      </c>
      <c r="H379" s="10" t="s">
        <v>12265</v>
      </c>
      <c r="I379" s="10" t="s">
        <v>12265</v>
      </c>
      <c r="J379" s="10">
        <v>201</v>
      </c>
      <c r="K379" s="10" t="s">
        <v>12191</v>
      </c>
      <c r="L379" s="10" t="s">
        <v>12269</v>
      </c>
      <c r="M379" s="21">
        <v>41949</v>
      </c>
      <c r="N379" s="10"/>
      <c r="O379" s="10"/>
      <c r="P379" s="15">
        <v>1</v>
      </c>
      <c r="Q379" s="10">
        <v>1</v>
      </c>
      <c r="R379" s="40">
        <v>100</v>
      </c>
      <c r="S379" s="10" t="s">
        <v>27</v>
      </c>
    </row>
    <row r="380" spans="1:19" ht="30" customHeight="1" x14ac:dyDescent="0.25">
      <c r="A380" s="10" t="s">
        <v>20253</v>
      </c>
      <c r="B380" s="10">
        <v>201</v>
      </c>
      <c r="C380" s="10" t="s">
        <v>12270</v>
      </c>
      <c r="D380" s="10" t="s">
        <v>35</v>
      </c>
      <c r="E380" s="10" t="s">
        <v>22</v>
      </c>
      <c r="F380" s="10">
        <v>44650973</v>
      </c>
      <c r="G380" s="10">
        <v>2022784654</v>
      </c>
      <c r="H380" s="10" t="s">
        <v>12064</v>
      </c>
      <c r="I380" s="10" t="s">
        <v>12271</v>
      </c>
      <c r="J380" s="10">
        <v>201</v>
      </c>
      <c r="K380" s="10" t="s">
        <v>12272</v>
      </c>
      <c r="L380" s="10" t="s">
        <v>925</v>
      </c>
      <c r="M380" s="21">
        <v>41974</v>
      </c>
      <c r="N380" s="10"/>
      <c r="O380" s="10"/>
      <c r="P380" s="15">
        <v>1</v>
      </c>
      <c r="Q380" s="10">
        <v>1</v>
      </c>
      <c r="R380" s="40">
        <v>100</v>
      </c>
      <c r="S380" s="10" t="s">
        <v>27</v>
      </c>
    </row>
    <row r="381" spans="1:19" ht="30" customHeight="1" x14ac:dyDescent="0.25">
      <c r="A381" s="10" t="s">
        <v>20253</v>
      </c>
      <c r="B381" s="10">
        <v>201</v>
      </c>
      <c r="C381" s="10" t="s">
        <v>12270</v>
      </c>
      <c r="D381" s="10" t="s">
        <v>35</v>
      </c>
      <c r="E381" s="10" t="s">
        <v>22</v>
      </c>
      <c r="F381" s="10">
        <v>44650973</v>
      </c>
      <c r="G381" s="10">
        <v>2022784654</v>
      </c>
      <c r="H381" s="10" t="s">
        <v>12064</v>
      </c>
      <c r="I381" s="10" t="s">
        <v>12273</v>
      </c>
      <c r="J381" s="10">
        <v>201</v>
      </c>
      <c r="K381" s="10" t="s">
        <v>12272</v>
      </c>
      <c r="L381" s="10" t="s">
        <v>2127</v>
      </c>
      <c r="M381" s="21">
        <v>41974</v>
      </c>
      <c r="N381" s="10"/>
      <c r="O381" s="10"/>
      <c r="P381" s="15">
        <v>1</v>
      </c>
      <c r="Q381" s="10">
        <v>1</v>
      </c>
      <c r="R381" s="40">
        <v>100</v>
      </c>
      <c r="S381" s="10" t="s">
        <v>27</v>
      </c>
    </row>
    <row r="382" spans="1:19" ht="30" customHeight="1" x14ac:dyDescent="0.25">
      <c r="A382" s="10" t="s">
        <v>20253</v>
      </c>
      <c r="B382" s="10">
        <v>201</v>
      </c>
      <c r="C382" s="10" t="s">
        <v>12274</v>
      </c>
      <c r="D382" s="10" t="s">
        <v>21</v>
      </c>
      <c r="E382" s="10" t="s">
        <v>22</v>
      </c>
      <c r="F382" s="10">
        <v>40283712</v>
      </c>
      <c r="G382" s="10">
        <v>1047807706</v>
      </c>
      <c r="H382" s="10" t="s">
        <v>12275</v>
      </c>
      <c r="I382" s="10" t="s">
        <v>12276</v>
      </c>
      <c r="J382" s="10">
        <v>201</v>
      </c>
      <c r="K382" s="10" t="s">
        <v>12277</v>
      </c>
      <c r="L382" s="10" t="s">
        <v>2322</v>
      </c>
      <c r="M382" s="21">
        <v>41975</v>
      </c>
      <c r="N382" s="10"/>
      <c r="O382" s="10"/>
      <c r="P382" s="15">
        <v>1</v>
      </c>
      <c r="Q382" s="10">
        <v>1</v>
      </c>
      <c r="R382" s="40">
        <v>100</v>
      </c>
      <c r="S382" s="10" t="s">
        <v>27</v>
      </c>
    </row>
    <row r="383" spans="1:19" ht="30" customHeight="1" x14ac:dyDescent="0.25">
      <c r="A383" s="10" t="s">
        <v>20253</v>
      </c>
      <c r="B383" s="10">
        <v>201</v>
      </c>
      <c r="C383" s="10" t="s">
        <v>12278</v>
      </c>
      <c r="D383" s="10" t="s">
        <v>21</v>
      </c>
      <c r="E383" s="10" t="s">
        <v>181</v>
      </c>
      <c r="F383" s="10">
        <v>46708197</v>
      </c>
      <c r="G383" s="10">
        <v>1076139438</v>
      </c>
      <c r="H383" s="10" t="s">
        <v>12279</v>
      </c>
      <c r="I383" s="10" t="s">
        <v>12280</v>
      </c>
      <c r="J383" s="10">
        <v>201</v>
      </c>
      <c r="K383" s="10" t="s">
        <v>12281</v>
      </c>
      <c r="L383" s="10" t="s">
        <v>2322</v>
      </c>
      <c r="M383" s="21">
        <v>41971</v>
      </c>
      <c r="N383" s="21">
        <v>42491</v>
      </c>
      <c r="O383" s="10"/>
      <c r="P383" s="15">
        <v>1</v>
      </c>
      <c r="Q383" s="10">
        <v>1</v>
      </c>
      <c r="R383" s="40">
        <v>100</v>
      </c>
      <c r="S383" s="10" t="s">
        <v>27</v>
      </c>
    </row>
    <row r="384" spans="1:19" ht="30" customHeight="1" x14ac:dyDescent="0.25">
      <c r="A384" s="10" t="s">
        <v>20253</v>
      </c>
      <c r="B384" s="10">
        <v>201</v>
      </c>
      <c r="C384" s="10" t="s">
        <v>12068</v>
      </c>
      <c r="D384" s="10" t="s">
        <v>35</v>
      </c>
      <c r="E384" s="10" t="s">
        <v>22</v>
      </c>
      <c r="F384" s="10">
        <v>305740</v>
      </c>
      <c r="G384" s="10">
        <v>2021002181</v>
      </c>
      <c r="H384" s="10" t="s">
        <v>12282</v>
      </c>
      <c r="I384" s="10" t="s">
        <v>12283</v>
      </c>
      <c r="J384" s="10">
        <v>201</v>
      </c>
      <c r="K384" s="10" t="s">
        <v>12038</v>
      </c>
      <c r="L384" s="10" t="s">
        <v>2508</v>
      </c>
      <c r="M384" s="21">
        <v>42036</v>
      </c>
      <c r="N384" s="10"/>
      <c r="O384" s="10"/>
      <c r="P384" s="15">
        <v>1</v>
      </c>
      <c r="Q384" s="10">
        <v>1</v>
      </c>
      <c r="R384" s="40">
        <v>100</v>
      </c>
      <c r="S384" s="10" t="s">
        <v>27</v>
      </c>
    </row>
    <row r="385" spans="1:19" ht="30" customHeight="1" x14ac:dyDescent="0.25">
      <c r="A385" s="10" t="s">
        <v>20253</v>
      </c>
      <c r="B385" s="10">
        <v>201</v>
      </c>
      <c r="C385" s="10" t="s">
        <v>12254</v>
      </c>
      <c r="D385" s="10" t="s">
        <v>35</v>
      </c>
      <c r="E385" s="10" t="s">
        <v>22</v>
      </c>
      <c r="F385" s="10">
        <v>228788</v>
      </c>
      <c r="G385" s="10">
        <v>2021129913</v>
      </c>
      <c r="H385" s="10" t="s">
        <v>12255</v>
      </c>
      <c r="I385" s="10" t="s">
        <v>12256</v>
      </c>
      <c r="J385" s="10">
        <v>201</v>
      </c>
      <c r="K385" s="10" t="s">
        <v>12038</v>
      </c>
      <c r="L385" s="10" t="s">
        <v>2508</v>
      </c>
      <c r="M385" s="21">
        <v>42039</v>
      </c>
      <c r="N385" s="10"/>
      <c r="O385" s="10"/>
      <c r="P385" s="15">
        <v>2</v>
      </c>
      <c r="Q385" s="10">
        <v>2</v>
      </c>
      <c r="R385" s="40">
        <v>100</v>
      </c>
      <c r="S385" s="10" t="s">
        <v>33</v>
      </c>
    </row>
    <row r="386" spans="1:19" ht="30" customHeight="1" x14ac:dyDescent="0.25">
      <c r="A386" s="10" t="s">
        <v>20253</v>
      </c>
      <c r="B386" s="10">
        <v>201</v>
      </c>
      <c r="C386" s="10" t="s">
        <v>12284</v>
      </c>
      <c r="D386" s="10" t="s">
        <v>35</v>
      </c>
      <c r="E386" s="10" t="s">
        <v>22</v>
      </c>
      <c r="F386" s="10">
        <v>46147039</v>
      </c>
      <c r="G386" s="10">
        <v>2023264617</v>
      </c>
      <c r="H386" s="10" t="s">
        <v>12285</v>
      </c>
      <c r="I386" s="10" t="s">
        <v>12285</v>
      </c>
      <c r="J386" s="10">
        <v>201</v>
      </c>
      <c r="K386" s="10" t="s">
        <v>12286</v>
      </c>
      <c r="L386" s="10" t="s">
        <v>2322</v>
      </c>
      <c r="M386" s="21">
        <v>42086</v>
      </c>
      <c r="N386" s="21">
        <v>42370</v>
      </c>
      <c r="O386" s="10"/>
      <c r="P386" s="15">
        <v>1</v>
      </c>
      <c r="Q386" s="10">
        <v>1</v>
      </c>
      <c r="R386" s="40">
        <v>100</v>
      </c>
      <c r="S386" s="10" t="s">
        <v>27</v>
      </c>
    </row>
    <row r="387" spans="1:19" ht="30" customHeight="1" x14ac:dyDescent="0.25">
      <c r="A387" s="10" t="s">
        <v>20253</v>
      </c>
      <c r="B387" s="10">
        <v>201</v>
      </c>
      <c r="C387" s="10" t="s">
        <v>12287</v>
      </c>
      <c r="D387" s="10" t="s">
        <v>35</v>
      </c>
      <c r="E387" s="10" t="s">
        <v>22</v>
      </c>
      <c r="F387" s="10">
        <v>305693</v>
      </c>
      <c r="G387" s="14">
        <v>202102159</v>
      </c>
      <c r="H387" s="10" t="s">
        <v>12288</v>
      </c>
      <c r="I387" s="10" t="s">
        <v>12289</v>
      </c>
      <c r="J387" s="10">
        <v>201</v>
      </c>
      <c r="K387" s="10" t="s">
        <v>12038</v>
      </c>
      <c r="L387" s="10" t="s">
        <v>925</v>
      </c>
      <c r="M387" s="21">
        <v>42064</v>
      </c>
      <c r="N387" s="10"/>
      <c r="O387" s="10"/>
      <c r="P387" s="10">
        <v>1</v>
      </c>
      <c r="Q387" s="10">
        <v>1</v>
      </c>
      <c r="R387" s="40">
        <v>100</v>
      </c>
      <c r="S387" s="10" t="s">
        <v>27</v>
      </c>
    </row>
    <row r="388" spans="1:19" ht="30" customHeight="1" x14ac:dyDescent="0.25">
      <c r="A388" s="10" t="s">
        <v>20253</v>
      </c>
      <c r="B388" s="10">
        <v>201</v>
      </c>
      <c r="C388" s="10" t="s">
        <v>12290</v>
      </c>
      <c r="D388" s="10" t="s">
        <v>35</v>
      </c>
      <c r="E388" s="10" t="s">
        <v>22</v>
      </c>
      <c r="F388" s="10">
        <v>31422772</v>
      </c>
      <c r="G388" s="14">
        <v>2020366788</v>
      </c>
      <c r="H388" s="10" t="s">
        <v>12291</v>
      </c>
      <c r="I388" s="10" t="s">
        <v>12291</v>
      </c>
      <c r="J388" s="10">
        <v>201</v>
      </c>
      <c r="K388" s="10" t="s">
        <v>12292</v>
      </c>
      <c r="L388" s="10" t="s">
        <v>925</v>
      </c>
      <c r="M388" s="21">
        <v>42103</v>
      </c>
      <c r="N388" s="10"/>
      <c r="O388" s="10"/>
      <c r="P388" s="10">
        <v>2</v>
      </c>
      <c r="Q388" s="10">
        <v>2</v>
      </c>
      <c r="R388" s="40">
        <v>100</v>
      </c>
      <c r="S388" s="10" t="s">
        <v>33</v>
      </c>
    </row>
    <row r="389" spans="1:19" ht="30" customHeight="1" x14ac:dyDescent="0.25">
      <c r="A389" s="10" t="s">
        <v>20253</v>
      </c>
      <c r="B389" s="10">
        <v>201</v>
      </c>
      <c r="C389" s="10" t="s">
        <v>12254</v>
      </c>
      <c r="D389" s="10" t="s">
        <v>35</v>
      </c>
      <c r="E389" s="10" t="s">
        <v>22</v>
      </c>
      <c r="F389" s="10">
        <v>228788</v>
      </c>
      <c r="G389" s="10">
        <v>2021129913</v>
      </c>
      <c r="H389" s="10" t="s">
        <v>12255</v>
      </c>
      <c r="I389" s="10" t="s">
        <v>12293</v>
      </c>
      <c r="J389" s="10">
        <v>201</v>
      </c>
      <c r="K389" s="10" t="s">
        <v>12038</v>
      </c>
      <c r="L389" s="10" t="s">
        <v>2508</v>
      </c>
      <c r="M389" s="21">
        <v>42095</v>
      </c>
      <c r="N389" s="10"/>
      <c r="O389" s="10"/>
      <c r="P389" s="10">
        <v>2</v>
      </c>
      <c r="Q389" s="10">
        <v>2</v>
      </c>
      <c r="R389" s="40">
        <v>100</v>
      </c>
      <c r="S389" s="10" t="s">
        <v>33</v>
      </c>
    </row>
    <row r="390" spans="1:19" ht="30" customHeight="1" x14ac:dyDescent="0.25">
      <c r="A390" s="10" t="s">
        <v>20253</v>
      </c>
      <c r="B390" s="10">
        <v>201</v>
      </c>
      <c r="C390" s="10" t="s">
        <v>12254</v>
      </c>
      <c r="D390" s="10" t="s">
        <v>35</v>
      </c>
      <c r="E390" s="10" t="s">
        <v>22</v>
      </c>
      <c r="F390" s="10">
        <v>228788</v>
      </c>
      <c r="G390" s="10">
        <v>2021129913</v>
      </c>
      <c r="H390" s="10" t="s">
        <v>12255</v>
      </c>
      <c r="I390" s="10" t="s">
        <v>12293</v>
      </c>
      <c r="J390" s="10">
        <v>201</v>
      </c>
      <c r="K390" s="10" t="s">
        <v>12038</v>
      </c>
      <c r="L390" s="10" t="s">
        <v>2508</v>
      </c>
      <c r="M390" s="21">
        <v>42144</v>
      </c>
      <c r="N390" s="10"/>
      <c r="O390" s="10"/>
      <c r="P390" s="10">
        <v>1</v>
      </c>
      <c r="Q390" s="10">
        <v>1</v>
      </c>
      <c r="R390" s="40">
        <v>100</v>
      </c>
      <c r="S390" s="10" t="s">
        <v>27</v>
      </c>
    </row>
    <row r="391" spans="1:19" ht="30" customHeight="1" x14ac:dyDescent="0.25">
      <c r="A391" s="10" t="s">
        <v>20253</v>
      </c>
      <c r="B391" s="10">
        <v>201</v>
      </c>
      <c r="C391" s="10" t="s">
        <v>12294</v>
      </c>
      <c r="D391" s="10" t="s">
        <v>35</v>
      </c>
      <c r="E391" s="10" t="s">
        <v>22</v>
      </c>
      <c r="F391" s="10">
        <v>45268681</v>
      </c>
      <c r="G391" s="14">
        <v>2022924607</v>
      </c>
      <c r="H391" s="10" t="s">
        <v>12295</v>
      </c>
      <c r="I391" s="10" t="s">
        <v>12295</v>
      </c>
      <c r="J391" s="10">
        <v>201</v>
      </c>
      <c r="K391" s="20" t="s">
        <v>12296</v>
      </c>
      <c r="L391" s="10" t="s">
        <v>925</v>
      </c>
      <c r="M391" s="21">
        <v>42172</v>
      </c>
      <c r="N391" s="10"/>
      <c r="O391" s="10"/>
      <c r="P391" s="10">
        <v>1</v>
      </c>
      <c r="Q391" s="10">
        <v>1</v>
      </c>
      <c r="R391" s="40">
        <v>100</v>
      </c>
      <c r="S391" s="10" t="s">
        <v>27</v>
      </c>
    </row>
    <row r="392" spans="1:19" ht="30" customHeight="1" x14ac:dyDescent="0.25">
      <c r="A392" s="10" t="s">
        <v>20253</v>
      </c>
      <c r="B392" s="10">
        <v>201</v>
      </c>
      <c r="C392" s="10" t="s">
        <v>12078</v>
      </c>
      <c r="D392" s="10" t="s">
        <v>35</v>
      </c>
      <c r="E392" s="10" t="s">
        <v>22</v>
      </c>
      <c r="F392" s="10">
        <v>36283151</v>
      </c>
      <c r="G392" s="14">
        <v>2022138624</v>
      </c>
      <c r="H392" s="10" t="s">
        <v>12297</v>
      </c>
      <c r="I392" s="10" t="s">
        <v>12298</v>
      </c>
      <c r="J392" s="10">
        <v>201</v>
      </c>
      <c r="K392" s="10" t="s">
        <v>12081</v>
      </c>
      <c r="L392" s="10" t="s">
        <v>12299</v>
      </c>
      <c r="M392" s="21">
        <v>42186</v>
      </c>
      <c r="N392" s="10"/>
      <c r="O392" s="10"/>
      <c r="P392" s="10">
        <v>1</v>
      </c>
      <c r="Q392" s="10">
        <v>1</v>
      </c>
      <c r="R392" s="40">
        <v>100</v>
      </c>
      <c r="S392" s="10" t="s">
        <v>27</v>
      </c>
    </row>
    <row r="393" spans="1:19" ht="30" customHeight="1" x14ac:dyDescent="0.25">
      <c r="A393" s="10" t="s">
        <v>20253</v>
      </c>
      <c r="B393" s="10">
        <v>201</v>
      </c>
      <c r="C393" s="10" t="s">
        <v>12254</v>
      </c>
      <c r="D393" s="10" t="s">
        <v>35</v>
      </c>
      <c r="E393" s="10" t="s">
        <v>22</v>
      </c>
      <c r="F393" s="10">
        <v>228788</v>
      </c>
      <c r="G393" s="10">
        <v>2021129913</v>
      </c>
      <c r="H393" s="10" t="s">
        <v>12255</v>
      </c>
      <c r="I393" s="10" t="s">
        <v>12255</v>
      </c>
      <c r="J393" s="10">
        <v>201</v>
      </c>
      <c r="K393" s="10" t="s">
        <v>12038</v>
      </c>
      <c r="L393" s="10" t="s">
        <v>12300</v>
      </c>
      <c r="M393" s="21">
        <v>42199</v>
      </c>
      <c r="N393" s="10"/>
      <c r="O393" s="10"/>
      <c r="P393" s="10">
        <v>1</v>
      </c>
      <c r="Q393" s="10">
        <v>1</v>
      </c>
      <c r="R393" s="40">
        <v>100</v>
      </c>
      <c r="S393" s="10" t="s">
        <v>27</v>
      </c>
    </row>
    <row r="394" spans="1:19" ht="30" customHeight="1" x14ac:dyDescent="0.25">
      <c r="A394" s="10" t="s">
        <v>20253</v>
      </c>
      <c r="B394" s="10">
        <v>201</v>
      </c>
      <c r="C394" s="10" t="s">
        <v>12301</v>
      </c>
      <c r="D394" s="10" t="s">
        <v>35</v>
      </c>
      <c r="E394" s="10" t="s">
        <v>22</v>
      </c>
      <c r="F394" s="10">
        <v>36707511</v>
      </c>
      <c r="G394" s="10">
        <v>2022290116</v>
      </c>
      <c r="H394" s="10" t="s">
        <v>12302</v>
      </c>
      <c r="I394" s="10" t="s">
        <v>12303</v>
      </c>
      <c r="J394" s="10">
        <v>201</v>
      </c>
      <c r="K394" s="10" t="s">
        <v>12304</v>
      </c>
      <c r="L394" s="10" t="s">
        <v>925</v>
      </c>
      <c r="M394" s="21">
        <v>42195</v>
      </c>
      <c r="N394" s="10"/>
      <c r="O394" s="10"/>
      <c r="P394" s="10">
        <v>1</v>
      </c>
      <c r="Q394" s="10">
        <v>1</v>
      </c>
      <c r="R394" s="40">
        <v>100</v>
      </c>
      <c r="S394" s="10" t="s">
        <v>27</v>
      </c>
    </row>
    <row r="395" spans="1:19" ht="30" customHeight="1" x14ac:dyDescent="0.25">
      <c r="A395" s="10" t="s">
        <v>20253</v>
      </c>
      <c r="B395" s="10">
        <v>201</v>
      </c>
      <c r="C395" s="10" t="s">
        <v>12305</v>
      </c>
      <c r="D395" s="10" t="s">
        <v>21</v>
      </c>
      <c r="E395" s="10" t="s">
        <v>22</v>
      </c>
      <c r="F395" s="10">
        <v>46262067</v>
      </c>
      <c r="G395" s="10">
        <v>1029800849</v>
      </c>
      <c r="H395" s="10" t="s">
        <v>12306</v>
      </c>
      <c r="I395" s="10" t="s">
        <v>12306</v>
      </c>
      <c r="J395" s="10">
        <v>201</v>
      </c>
      <c r="K395" s="10" t="s">
        <v>12307</v>
      </c>
      <c r="L395" s="10" t="s">
        <v>12308</v>
      </c>
      <c r="M395" s="21">
        <v>42217</v>
      </c>
      <c r="N395" s="21">
        <v>42430</v>
      </c>
      <c r="O395" s="10"/>
      <c r="P395" s="10">
        <v>2</v>
      </c>
      <c r="Q395" s="10">
        <v>2</v>
      </c>
      <c r="R395" s="40">
        <v>100</v>
      </c>
      <c r="S395" s="10" t="s">
        <v>33</v>
      </c>
    </row>
    <row r="396" spans="1:19" ht="30" customHeight="1" x14ac:dyDescent="0.25">
      <c r="A396" s="10" t="s">
        <v>20253</v>
      </c>
      <c r="B396" s="10">
        <v>201</v>
      </c>
      <c r="C396" s="10" t="s">
        <v>12309</v>
      </c>
      <c r="D396" s="10" t="s">
        <v>35</v>
      </c>
      <c r="E396" s="10" t="s">
        <v>22</v>
      </c>
      <c r="F396" s="10">
        <v>36693391</v>
      </c>
      <c r="G396" s="10">
        <v>2022269689</v>
      </c>
      <c r="H396" s="10" t="s">
        <v>12310</v>
      </c>
      <c r="I396" s="10" t="s">
        <v>12311</v>
      </c>
      <c r="J396" s="10">
        <v>201</v>
      </c>
      <c r="K396" s="10" t="s">
        <v>12312</v>
      </c>
      <c r="L396" s="10" t="s">
        <v>12313</v>
      </c>
      <c r="M396" s="21">
        <v>42219</v>
      </c>
      <c r="N396" s="21"/>
      <c r="O396" s="10"/>
      <c r="P396" s="10">
        <v>2</v>
      </c>
      <c r="Q396" s="10">
        <v>2</v>
      </c>
      <c r="R396" s="40">
        <v>100</v>
      </c>
      <c r="S396" s="10" t="s">
        <v>33</v>
      </c>
    </row>
    <row r="397" spans="1:19" ht="30" customHeight="1" x14ac:dyDescent="0.25">
      <c r="A397" s="10" t="s">
        <v>20253</v>
      </c>
      <c r="B397" s="10">
        <v>201</v>
      </c>
      <c r="C397" s="10" t="s">
        <v>12163</v>
      </c>
      <c r="D397" s="10" t="s">
        <v>35</v>
      </c>
      <c r="E397" s="10" t="s">
        <v>22</v>
      </c>
      <c r="F397" s="10">
        <v>305430</v>
      </c>
      <c r="G397" s="10">
        <v>2021002104</v>
      </c>
      <c r="H397" s="10" t="s">
        <v>12314</v>
      </c>
      <c r="I397" s="10" t="s">
        <v>12314</v>
      </c>
      <c r="J397" s="10">
        <v>201</v>
      </c>
      <c r="K397" s="10" t="s">
        <v>12038</v>
      </c>
      <c r="L397" s="10" t="s">
        <v>12315</v>
      </c>
      <c r="M397" s="21">
        <v>42236</v>
      </c>
      <c r="N397" s="21"/>
      <c r="O397" s="10"/>
      <c r="P397" s="10">
        <v>1</v>
      </c>
      <c r="Q397" s="10">
        <v>1</v>
      </c>
      <c r="R397" s="40">
        <v>100</v>
      </c>
      <c r="S397" s="10" t="s">
        <v>27</v>
      </c>
    </row>
    <row r="398" spans="1:19" ht="30" customHeight="1" x14ac:dyDescent="0.25">
      <c r="A398" s="10" t="s">
        <v>20253</v>
      </c>
      <c r="B398" s="10">
        <v>201</v>
      </c>
      <c r="C398" s="10" t="s">
        <v>12254</v>
      </c>
      <c r="D398" s="10" t="s">
        <v>35</v>
      </c>
      <c r="E398" s="10" t="s">
        <v>22</v>
      </c>
      <c r="F398" s="10">
        <v>228788</v>
      </c>
      <c r="G398" s="10">
        <v>2021129913</v>
      </c>
      <c r="H398" s="10" t="s">
        <v>12255</v>
      </c>
      <c r="I398" s="10" t="s">
        <v>12255</v>
      </c>
      <c r="J398" s="10">
        <v>201</v>
      </c>
      <c r="K398" s="10" t="s">
        <v>12038</v>
      </c>
      <c r="L398" s="10" t="s">
        <v>2508</v>
      </c>
      <c r="M398" s="21">
        <v>42249</v>
      </c>
      <c r="N398" s="10"/>
      <c r="O398" s="10"/>
      <c r="P398" s="10">
        <v>2</v>
      </c>
      <c r="Q398" s="10">
        <v>2</v>
      </c>
      <c r="R398" s="40">
        <v>100</v>
      </c>
      <c r="S398" s="10" t="s">
        <v>33</v>
      </c>
    </row>
    <row r="399" spans="1:19" ht="30" customHeight="1" x14ac:dyDescent="0.25">
      <c r="A399" s="10" t="s">
        <v>20253</v>
      </c>
      <c r="B399" s="10">
        <v>201</v>
      </c>
      <c r="C399" s="10" t="s">
        <v>12163</v>
      </c>
      <c r="D399" s="10" t="s">
        <v>35</v>
      </c>
      <c r="E399" s="10" t="s">
        <v>22</v>
      </c>
      <c r="F399" s="10">
        <v>305430</v>
      </c>
      <c r="G399" s="10">
        <v>2021002104</v>
      </c>
      <c r="H399" s="10" t="s">
        <v>12316</v>
      </c>
      <c r="I399" s="10" t="s">
        <v>12317</v>
      </c>
      <c r="J399" s="10">
        <v>201</v>
      </c>
      <c r="K399" s="10" t="s">
        <v>12038</v>
      </c>
      <c r="L399" s="10" t="s">
        <v>12315</v>
      </c>
      <c r="M399" s="21">
        <v>42262</v>
      </c>
      <c r="N399" s="21"/>
      <c r="O399" s="10"/>
      <c r="P399" s="10">
        <v>1</v>
      </c>
      <c r="Q399" s="10">
        <v>1</v>
      </c>
      <c r="R399" s="40">
        <v>100</v>
      </c>
      <c r="S399" s="10" t="s">
        <v>27</v>
      </c>
    </row>
    <row r="400" spans="1:19" ht="30" customHeight="1" x14ac:dyDescent="0.25">
      <c r="A400" s="10" t="s">
        <v>20253</v>
      </c>
      <c r="B400" s="10">
        <v>201</v>
      </c>
      <c r="C400" s="10" t="s">
        <v>12318</v>
      </c>
      <c r="D400" s="10" t="s">
        <v>35</v>
      </c>
      <c r="E400" s="10" t="s">
        <v>22</v>
      </c>
      <c r="F400" s="10">
        <v>44378190</v>
      </c>
      <c r="G400" s="10">
        <v>2022708556</v>
      </c>
      <c r="H400" s="10" t="s">
        <v>12319</v>
      </c>
      <c r="I400" s="10" t="s">
        <v>12320</v>
      </c>
      <c r="J400" s="10">
        <v>201</v>
      </c>
      <c r="K400" s="10" t="s">
        <v>12321</v>
      </c>
      <c r="L400" s="10" t="s">
        <v>12315</v>
      </c>
      <c r="M400" s="21">
        <v>42278</v>
      </c>
      <c r="N400" s="21">
        <v>42552</v>
      </c>
      <c r="O400" s="10"/>
      <c r="P400" s="10">
        <v>1</v>
      </c>
      <c r="Q400" s="10">
        <v>1</v>
      </c>
      <c r="R400" s="40">
        <v>100</v>
      </c>
      <c r="S400" s="10" t="s">
        <v>27</v>
      </c>
    </row>
    <row r="401" spans="1:19" ht="30" customHeight="1" x14ac:dyDescent="0.25">
      <c r="A401" s="10" t="s">
        <v>20253</v>
      </c>
      <c r="B401" s="10">
        <v>201</v>
      </c>
      <c r="C401" s="10" t="s">
        <v>12322</v>
      </c>
      <c r="D401" s="10" t="s">
        <v>35</v>
      </c>
      <c r="E401" s="10" t="s">
        <v>22</v>
      </c>
      <c r="F401" s="10">
        <v>47054972</v>
      </c>
      <c r="G401" s="10">
        <v>2023739586</v>
      </c>
      <c r="H401" s="10" t="s">
        <v>12323</v>
      </c>
      <c r="I401" s="10" t="s">
        <v>12323</v>
      </c>
      <c r="J401" s="10">
        <v>201</v>
      </c>
      <c r="K401" s="10" t="s">
        <v>12324</v>
      </c>
      <c r="L401" s="10" t="s">
        <v>12315</v>
      </c>
      <c r="M401" s="21">
        <v>42318</v>
      </c>
      <c r="N401" s="21"/>
      <c r="O401" s="10"/>
      <c r="P401" s="10">
        <v>1</v>
      </c>
      <c r="Q401" s="10">
        <v>1</v>
      </c>
      <c r="R401" s="40">
        <v>100</v>
      </c>
      <c r="S401" s="10" t="s">
        <v>27</v>
      </c>
    </row>
    <row r="402" spans="1:19" ht="30" customHeight="1" x14ac:dyDescent="0.25">
      <c r="A402" s="10" t="s">
        <v>20253</v>
      </c>
      <c r="B402" s="10">
        <v>201</v>
      </c>
      <c r="C402" s="10" t="s">
        <v>12254</v>
      </c>
      <c r="D402" s="10" t="s">
        <v>35</v>
      </c>
      <c r="E402" s="10" t="s">
        <v>22</v>
      </c>
      <c r="F402" s="10">
        <v>228788</v>
      </c>
      <c r="G402" s="10">
        <v>2021129913</v>
      </c>
      <c r="H402" s="10" t="s">
        <v>12255</v>
      </c>
      <c r="I402" s="10" t="s">
        <v>12293</v>
      </c>
      <c r="J402" s="10">
        <v>201</v>
      </c>
      <c r="K402" s="10" t="s">
        <v>12038</v>
      </c>
      <c r="L402" s="10" t="s">
        <v>2508</v>
      </c>
      <c r="M402" s="21">
        <v>42336</v>
      </c>
      <c r="N402" s="10"/>
      <c r="O402" s="10"/>
      <c r="P402" s="10">
        <v>1</v>
      </c>
      <c r="Q402" s="10">
        <v>1</v>
      </c>
      <c r="R402" s="40">
        <v>100</v>
      </c>
      <c r="S402" s="10" t="s">
        <v>27</v>
      </c>
    </row>
    <row r="403" spans="1:19" ht="30" customHeight="1" x14ac:dyDescent="0.25">
      <c r="A403" s="10" t="s">
        <v>20253</v>
      </c>
      <c r="B403" s="10">
        <v>201</v>
      </c>
      <c r="C403" s="10" t="s">
        <v>12325</v>
      </c>
      <c r="D403" s="10" t="s">
        <v>21</v>
      </c>
      <c r="E403" s="10" t="s">
        <v>22</v>
      </c>
      <c r="F403" s="10">
        <v>48328219</v>
      </c>
      <c r="G403" s="10">
        <v>1120045102</v>
      </c>
      <c r="H403" s="10" t="s">
        <v>12326</v>
      </c>
      <c r="I403" s="10" t="s">
        <v>12327</v>
      </c>
      <c r="J403" s="10">
        <v>201</v>
      </c>
      <c r="K403" s="10" t="s">
        <v>12328</v>
      </c>
      <c r="L403" s="10" t="s">
        <v>2376</v>
      </c>
      <c r="M403" s="21">
        <v>42346</v>
      </c>
      <c r="N403" s="21"/>
      <c r="O403" s="10"/>
      <c r="P403" s="10">
        <v>1</v>
      </c>
      <c r="Q403" s="10">
        <v>1</v>
      </c>
      <c r="R403" s="40">
        <v>100</v>
      </c>
      <c r="S403" s="10" t="s">
        <v>27</v>
      </c>
    </row>
    <row r="404" spans="1:19" ht="30" customHeight="1" x14ac:dyDescent="0.25">
      <c r="A404" s="10" t="s">
        <v>20253</v>
      </c>
      <c r="B404" s="10">
        <v>201</v>
      </c>
      <c r="C404" s="10" t="s">
        <v>12287</v>
      </c>
      <c r="D404" s="10" t="s">
        <v>35</v>
      </c>
      <c r="E404" s="10" t="s">
        <v>22</v>
      </c>
      <c r="F404" s="10">
        <v>305693</v>
      </c>
      <c r="G404" s="14">
        <v>202102159</v>
      </c>
      <c r="H404" s="10" t="s">
        <v>12329</v>
      </c>
      <c r="I404" s="10" t="s">
        <v>12330</v>
      </c>
      <c r="J404" s="10">
        <v>201</v>
      </c>
      <c r="K404" s="10" t="s">
        <v>12038</v>
      </c>
      <c r="L404" s="10" t="s">
        <v>12331</v>
      </c>
      <c r="M404" s="21">
        <v>42339</v>
      </c>
      <c r="N404" s="10"/>
      <c r="O404" s="10"/>
      <c r="P404" s="10">
        <v>1</v>
      </c>
      <c r="Q404" s="10">
        <v>1</v>
      </c>
      <c r="R404" s="40">
        <v>100</v>
      </c>
      <c r="S404" s="10" t="s">
        <v>27</v>
      </c>
    </row>
    <row r="405" spans="1:19" ht="30" customHeight="1" x14ac:dyDescent="0.25">
      <c r="A405" s="10" t="s">
        <v>20253</v>
      </c>
      <c r="B405" s="10">
        <v>201</v>
      </c>
      <c r="C405" s="10" t="s">
        <v>12332</v>
      </c>
      <c r="D405" s="10" t="s">
        <v>35</v>
      </c>
      <c r="E405" s="10" t="s">
        <v>22</v>
      </c>
      <c r="F405" s="10">
        <v>46255745</v>
      </c>
      <c r="G405" s="10">
        <v>2023302127</v>
      </c>
      <c r="H405" s="10" t="s">
        <v>12333</v>
      </c>
      <c r="I405" s="10" t="s">
        <v>12334</v>
      </c>
      <c r="J405" s="10">
        <v>201</v>
      </c>
      <c r="K405" s="10" t="s">
        <v>12335</v>
      </c>
      <c r="L405" s="10" t="s">
        <v>12336</v>
      </c>
      <c r="M405" s="21">
        <v>42370</v>
      </c>
      <c r="N405" s="21"/>
      <c r="O405" s="10"/>
      <c r="P405" s="10">
        <v>1</v>
      </c>
      <c r="Q405" s="10">
        <v>1</v>
      </c>
      <c r="R405" s="40">
        <v>100</v>
      </c>
      <c r="S405" s="10" t="s">
        <v>27</v>
      </c>
    </row>
    <row r="406" spans="1:19" ht="30" customHeight="1" x14ac:dyDescent="0.25">
      <c r="A406" s="10" t="s">
        <v>20253</v>
      </c>
      <c r="B406" s="10">
        <v>201</v>
      </c>
      <c r="C406" s="10" t="s">
        <v>12337</v>
      </c>
      <c r="D406" s="10" t="s">
        <v>35</v>
      </c>
      <c r="E406" s="10" t="s">
        <v>22</v>
      </c>
      <c r="F406" s="10">
        <v>45010803</v>
      </c>
      <c r="G406" s="14">
        <v>202231803</v>
      </c>
      <c r="H406" s="10" t="s">
        <v>12338</v>
      </c>
      <c r="I406" s="10" t="s">
        <v>12338</v>
      </c>
      <c r="J406" s="10">
        <v>201</v>
      </c>
      <c r="K406" s="10" t="s">
        <v>12339</v>
      </c>
      <c r="L406" s="10" t="s">
        <v>12315</v>
      </c>
      <c r="M406" s="21">
        <v>42415</v>
      </c>
      <c r="N406" s="10"/>
      <c r="O406" s="10"/>
      <c r="P406" s="10">
        <v>1</v>
      </c>
      <c r="Q406" s="10">
        <v>1</v>
      </c>
      <c r="R406" s="40">
        <v>100</v>
      </c>
      <c r="S406" s="10" t="s">
        <v>27</v>
      </c>
    </row>
    <row r="407" spans="1:19" ht="30" customHeight="1" x14ac:dyDescent="0.25">
      <c r="A407" s="10" t="s">
        <v>20253</v>
      </c>
      <c r="B407" s="10">
        <v>201</v>
      </c>
      <c r="C407" s="10" t="s">
        <v>12129</v>
      </c>
      <c r="D407" s="10" t="s">
        <v>35</v>
      </c>
      <c r="E407" s="10" t="s">
        <v>22</v>
      </c>
      <c r="F407" s="10">
        <v>305511</v>
      </c>
      <c r="G407" s="14">
        <v>2021130045</v>
      </c>
      <c r="H407" s="10" t="s">
        <v>12340</v>
      </c>
      <c r="I407" s="10" t="s">
        <v>12340</v>
      </c>
      <c r="J407" s="10">
        <v>201</v>
      </c>
      <c r="K407" s="10" t="s">
        <v>12038</v>
      </c>
      <c r="L407" s="10" t="s">
        <v>12341</v>
      </c>
      <c r="M407" s="21">
        <v>42430</v>
      </c>
      <c r="N407" s="10"/>
      <c r="O407" s="10"/>
      <c r="P407" s="10">
        <v>1</v>
      </c>
      <c r="Q407" s="10">
        <v>1</v>
      </c>
      <c r="R407" s="40">
        <v>100</v>
      </c>
      <c r="S407" s="10" t="s">
        <v>27</v>
      </c>
    </row>
    <row r="408" spans="1:19" ht="30" customHeight="1" x14ac:dyDescent="0.25">
      <c r="A408" s="10" t="s">
        <v>20253</v>
      </c>
      <c r="B408" s="10">
        <v>201</v>
      </c>
      <c r="C408" s="10" t="s">
        <v>12254</v>
      </c>
      <c r="D408" s="10" t="s">
        <v>35</v>
      </c>
      <c r="E408" s="10" t="s">
        <v>22</v>
      </c>
      <c r="F408" s="10">
        <v>228788</v>
      </c>
      <c r="G408" s="14">
        <v>2021129913</v>
      </c>
      <c r="H408" s="10" t="s">
        <v>12342</v>
      </c>
      <c r="I408" s="10" t="s">
        <v>12342</v>
      </c>
      <c r="J408" s="10">
        <v>201</v>
      </c>
      <c r="K408" s="10" t="s">
        <v>12038</v>
      </c>
      <c r="L408" s="10" t="s">
        <v>12341</v>
      </c>
      <c r="M408" s="21">
        <v>42461</v>
      </c>
      <c r="N408" s="10"/>
      <c r="O408" s="10"/>
      <c r="P408" s="10">
        <v>1</v>
      </c>
      <c r="Q408" s="10">
        <v>1</v>
      </c>
      <c r="R408" s="40">
        <v>100</v>
      </c>
      <c r="S408" s="10" t="s">
        <v>27</v>
      </c>
    </row>
    <row r="409" spans="1:19" ht="30" customHeight="1" x14ac:dyDescent="0.25">
      <c r="A409" s="10" t="s">
        <v>20253</v>
      </c>
      <c r="B409" s="10">
        <v>201</v>
      </c>
      <c r="C409" s="10" t="s">
        <v>12343</v>
      </c>
      <c r="D409" s="10" t="s">
        <v>35</v>
      </c>
      <c r="E409" s="10" t="s">
        <v>22</v>
      </c>
      <c r="F409" s="10">
        <v>305821</v>
      </c>
      <c r="G409" s="14">
        <v>2021139835</v>
      </c>
      <c r="H409" s="10" t="s">
        <v>12344</v>
      </c>
      <c r="I409" s="10" t="s">
        <v>12345</v>
      </c>
      <c r="J409" s="10">
        <v>201</v>
      </c>
      <c r="K409" s="10" t="s">
        <v>12038</v>
      </c>
      <c r="L409" s="10" t="s">
        <v>12341</v>
      </c>
      <c r="M409" s="21">
        <v>42461</v>
      </c>
      <c r="N409" s="10"/>
      <c r="O409" s="10"/>
      <c r="P409" s="10">
        <v>2</v>
      </c>
      <c r="Q409" s="10">
        <v>2</v>
      </c>
      <c r="R409" s="40">
        <v>100</v>
      </c>
      <c r="S409" s="10" t="s">
        <v>33</v>
      </c>
    </row>
    <row r="410" spans="1:19" ht="30" customHeight="1" x14ac:dyDescent="0.25">
      <c r="A410" s="10" t="s">
        <v>20253</v>
      </c>
      <c r="B410" s="10">
        <v>201</v>
      </c>
      <c r="C410" s="10" t="s">
        <v>12343</v>
      </c>
      <c r="D410" s="10" t="s">
        <v>35</v>
      </c>
      <c r="E410" s="10" t="s">
        <v>22</v>
      </c>
      <c r="F410" s="10">
        <v>305821</v>
      </c>
      <c r="G410" s="14">
        <v>2021139835</v>
      </c>
      <c r="H410" s="10" t="s">
        <v>12344</v>
      </c>
      <c r="I410" s="10" t="s">
        <v>12344</v>
      </c>
      <c r="J410" s="10">
        <v>201</v>
      </c>
      <c r="K410" s="10" t="s">
        <v>12038</v>
      </c>
      <c r="L410" s="10" t="s">
        <v>12341</v>
      </c>
      <c r="M410" s="21">
        <v>42461</v>
      </c>
      <c r="N410" s="10"/>
      <c r="O410" s="10"/>
      <c r="P410" s="10">
        <v>1</v>
      </c>
      <c r="Q410" s="10">
        <v>1</v>
      </c>
      <c r="R410" s="40">
        <v>100</v>
      </c>
      <c r="S410" s="10" t="s">
        <v>27</v>
      </c>
    </row>
    <row r="411" spans="1:19" ht="30" customHeight="1" x14ac:dyDescent="0.25">
      <c r="A411" s="10" t="s">
        <v>20253</v>
      </c>
      <c r="B411" s="10">
        <v>201</v>
      </c>
      <c r="C411" s="10" t="s">
        <v>12254</v>
      </c>
      <c r="D411" s="10" t="s">
        <v>35</v>
      </c>
      <c r="E411" s="10" t="s">
        <v>22</v>
      </c>
      <c r="F411" s="10">
        <v>228788</v>
      </c>
      <c r="G411" s="14">
        <v>2021129913</v>
      </c>
      <c r="H411" s="10" t="s">
        <v>12342</v>
      </c>
      <c r="I411" s="10" t="s">
        <v>12342</v>
      </c>
      <c r="J411" s="10">
        <v>201</v>
      </c>
      <c r="K411" s="10" t="s">
        <v>12038</v>
      </c>
      <c r="L411" s="10" t="s">
        <v>12341</v>
      </c>
      <c r="M411" s="21">
        <v>42472</v>
      </c>
      <c r="N411" s="10"/>
      <c r="O411" s="10"/>
      <c r="P411" s="10">
        <v>1</v>
      </c>
      <c r="Q411" s="10">
        <v>1</v>
      </c>
      <c r="R411" s="40">
        <v>100</v>
      </c>
      <c r="S411" s="10" t="s">
        <v>27</v>
      </c>
    </row>
    <row r="412" spans="1:19" ht="30" customHeight="1" x14ac:dyDescent="0.25">
      <c r="A412" s="10" t="s">
        <v>20253</v>
      </c>
      <c r="B412" s="10">
        <v>201</v>
      </c>
      <c r="C412" s="10" t="s">
        <v>12343</v>
      </c>
      <c r="D412" s="10" t="s">
        <v>35</v>
      </c>
      <c r="E412" s="10" t="s">
        <v>22</v>
      </c>
      <c r="F412" s="10">
        <v>305821</v>
      </c>
      <c r="G412" s="14">
        <v>2021139835</v>
      </c>
      <c r="H412" s="10" t="s">
        <v>12344</v>
      </c>
      <c r="I412" s="10" t="s">
        <v>12345</v>
      </c>
      <c r="J412" s="10">
        <v>201</v>
      </c>
      <c r="K412" s="10" t="s">
        <v>12038</v>
      </c>
      <c r="L412" s="10" t="s">
        <v>12341</v>
      </c>
      <c r="M412" s="21">
        <v>42491</v>
      </c>
      <c r="N412" s="10"/>
      <c r="O412" s="10"/>
      <c r="P412" s="10">
        <v>1</v>
      </c>
      <c r="Q412" s="10">
        <v>1</v>
      </c>
      <c r="R412" s="40">
        <v>100</v>
      </c>
      <c r="S412" s="10" t="s">
        <v>27</v>
      </c>
    </row>
    <row r="413" spans="1:19" ht="30" customHeight="1" x14ac:dyDescent="0.25">
      <c r="A413" s="10" t="s">
        <v>20253</v>
      </c>
      <c r="B413" s="10">
        <v>201</v>
      </c>
      <c r="C413" s="10" t="s">
        <v>12254</v>
      </c>
      <c r="D413" s="10" t="s">
        <v>35</v>
      </c>
      <c r="E413" s="10" t="s">
        <v>22</v>
      </c>
      <c r="F413" s="10">
        <v>228788</v>
      </c>
      <c r="G413" s="14">
        <v>2021129913</v>
      </c>
      <c r="H413" s="10" t="s">
        <v>12342</v>
      </c>
      <c r="I413" s="10" t="s">
        <v>12342</v>
      </c>
      <c r="J413" s="10">
        <v>201</v>
      </c>
      <c r="K413" s="10" t="s">
        <v>12038</v>
      </c>
      <c r="L413" s="10" t="s">
        <v>12341</v>
      </c>
      <c r="M413" s="21">
        <v>42494</v>
      </c>
      <c r="N413" s="10"/>
      <c r="O413" s="10"/>
      <c r="P413" s="10">
        <v>1</v>
      </c>
      <c r="Q413" s="10">
        <v>1</v>
      </c>
      <c r="R413" s="40">
        <v>100</v>
      </c>
      <c r="S413" s="10" t="s">
        <v>27</v>
      </c>
    </row>
    <row r="414" spans="1:19" ht="30" customHeight="1" x14ac:dyDescent="0.25">
      <c r="A414" s="10" t="s">
        <v>20253</v>
      </c>
      <c r="B414" s="10">
        <v>201</v>
      </c>
      <c r="C414" s="10" t="s">
        <v>7986</v>
      </c>
      <c r="D414" s="10" t="s">
        <v>21</v>
      </c>
      <c r="E414" s="10" t="s">
        <v>22</v>
      </c>
      <c r="F414" s="10">
        <v>47210648</v>
      </c>
      <c r="G414" s="14">
        <v>2027607053</v>
      </c>
      <c r="H414" s="10" t="s">
        <v>12346</v>
      </c>
      <c r="I414" s="10" t="s">
        <v>12347</v>
      </c>
      <c r="J414" s="10">
        <v>201</v>
      </c>
      <c r="K414" s="10" t="s">
        <v>12348</v>
      </c>
      <c r="L414" s="10" t="s">
        <v>2322</v>
      </c>
      <c r="M414" s="21">
        <v>42501</v>
      </c>
      <c r="N414" s="10"/>
      <c r="O414" s="10"/>
      <c r="P414" s="10">
        <v>1</v>
      </c>
      <c r="Q414" s="10">
        <v>1</v>
      </c>
      <c r="R414" s="40">
        <v>100</v>
      </c>
      <c r="S414" s="10" t="s">
        <v>27</v>
      </c>
    </row>
    <row r="415" spans="1:19" ht="30" customHeight="1" x14ac:dyDescent="0.25">
      <c r="A415" s="10" t="s">
        <v>20253</v>
      </c>
      <c r="B415" s="10">
        <v>201</v>
      </c>
      <c r="C415" s="10" t="s">
        <v>12349</v>
      </c>
      <c r="D415" s="10" t="s">
        <v>21</v>
      </c>
      <c r="E415" s="10" t="s">
        <v>181</v>
      </c>
      <c r="F415" s="10">
        <v>37418777</v>
      </c>
      <c r="G415" s="14">
        <v>1020143399</v>
      </c>
      <c r="H415" s="10" t="s">
        <v>12350</v>
      </c>
      <c r="I415" s="10" t="s">
        <v>12350</v>
      </c>
      <c r="J415" s="10">
        <v>201</v>
      </c>
      <c r="K415" s="10" t="s">
        <v>12351</v>
      </c>
      <c r="L415" s="10" t="s">
        <v>486</v>
      </c>
      <c r="M415" s="21">
        <v>42522</v>
      </c>
      <c r="N415" s="10"/>
      <c r="O415" s="10"/>
      <c r="P415" s="10">
        <v>1</v>
      </c>
      <c r="Q415" s="10">
        <v>1</v>
      </c>
      <c r="R415" s="40">
        <v>100</v>
      </c>
      <c r="S415" s="10" t="s">
        <v>27</v>
      </c>
    </row>
    <row r="416" spans="1:19" ht="30" customHeight="1" x14ac:dyDescent="0.25">
      <c r="A416" s="10" t="s">
        <v>20253</v>
      </c>
      <c r="B416" s="10">
        <v>201</v>
      </c>
      <c r="C416" s="10" t="s">
        <v>12352</v>
      </c>
      <c r="D416" s="10" t="s">
        <v>35</v>
      </c>
      <c r="E416" s="10" t="s">
        <v>22</v>
      </c>
      <c r="F416" s="10">
        <v>47617080</v>
      </c>
      <c r="G416" s="14">
        <v>2024042350</v>
      </c>
      <c r="H416" s="10" t="s">
        <v>12342</v>
      </c>
      <c r="I416" s="10" t="s">
        <v>12342</v>
      </c>
      <c r="J416" s="10">
        <v>201</v>
      </c>
      <c r="K416" s="10" t="s">
        <v>12038</v>
      </c>
      <c r="L416" s="10" t="s">
        <v>12315</v>
      </c>
      <c r="M416" s="21">
        <v>42534</v>
      </c>
      <c r="N416" s="10"/>
      <c r="O416" s="10"/>
      <c r="P416" s="10">
        <v>1</v>
      </c>
      <c r="Q416" s="10">
        <v>1</v>
      </c>
      <c r="R416" s="40">
        <v>100</v>
      </c>
      <c r="S416" s="10" t="s">
        <v>27</v>
      </c>
    </row>
    <row r="417" spans="1:19" ht="30" customHeight="1" x14ac:dyDescent="0.25">
      <c r="A417" s="10" t="s">
        <v>20253</v>
      </c>
      <c r="B417" s="10">
        <v>201</v>
      </c>
      <c r="C417" s="10" t="s">
        <v>12353</v>
      </c>
      <c r="D417" s="10" t="s">
        <v>35</v>
      </c>
      <c r="E417" s="10" t="s">
        <v>22</v>
      </c>
      <c r="F417" s="10">
        <v>47807407</v>
      </c>
      <c r="G417" s="14">
        <v>2024112992</v>
      </c>
      <c r="H417" s="10" t="s">
        <v>12354</v>
      </c>
      <c r="I417" s="10" t="s">
        <v>12355</v>
      </c>
      <c r="J417" s="10">
        <v>201</v>
      </c>
      <c r="K417" s="10" t="s">
        <v>12356</v>
      </c>
      <c r="L417" s="10" t="s">
        <v>12357</v>
      </c>
      <c r="M417" s="21">
        <v>42506</v>
      </c>
      <c r="N417" s="10"/>
      <c r="O417" s="10"/>
      <c r="P417" s="10">
        <v>1</v>
      </c>
      <c r="Q417" s="10">
        <v>1</v>
      </c>
      <c r="R417" s="40">
        <v>100</v>
      </c>
      <c r="S417" s="10" t="s">
        <v>27</v>
      </c>
    </row>
    <row r="418" spans="1:19" ht="30" customHeight="1" x14ac:dyDescent="0.25">
      <c r="A418" s="10" t="s">
        <v>20253</v>
      </c>
      <c r="B418" s="10">
        <v>201</v>
      </c>
      <c r="C418" s="10" t="s">
        <v>12254</v>
      </c>
      <c r="D418" s="10" t="s">
        <v>35</v>
      </c>
      <c r="E418" s="10" t="s">
        <v>22</v>
      </c>
      <c r="F418" s="10">
        <v>228788</v>
      </c>
      <c r="G418" s="14">
        <v>2021129913</v>
      </c>
      <c r="H418" s="10" t="s">
        <v>12342</v>
      </c>
      <c r="I418" s="10" t="s">
        <v>12342</v>
      </c>
      <c r="J418" s="10">
        <v>201</v>
      </c>
      <c r="K418" s="10" t="s">
        <v>12038</v>
      </c>
      <c r="L418" s="10" t="s">
        <v>12358</v>
      </c>
      <c r="M418" s="21">
        <v>42572</v>
      </c>
      <c r="N418" s="10"/>
      <c r="O418" s="10"/>
      <c r="P418" s="10">
        <v>1</v>
      </c>
      <c r="Q418" s="10">
        <v>1</v>
      </c>
      <c r="R418" s="40">
        <v>100</v>
      </c>
      <c r="S418" s="10" t="s">
        <v>27</v>
      </c>
    </row>
    <row r="419" spans="1:19" ht="30" customHeight="1" x14ac:dyDescent="0.25">
      <c r="A419" s="10" t="s">
        <v>20253</v>
      </c>
      <c r="B419" s="10">
        <v>201</v>
      </c>
      <c r="C419" s="10" t="s">
        <v>12359</v>
      </c>
      <c r="D419" s="10" t="s">
        <v>21</v>
      </c>
      <c r="E419" s="10" t="s">
        <v>22</v>
      </c>
      <c r="F419" s="10">
        <v>48153851</v>
      </c>
      <c r="G419" s="14">
        <v>1074215252</v>
      </c>
      <c r="H419" s="10" t="s">
        <v>12360</v>
      </c>
      <c r="I419" s="10" t="s">
        <v>12360</v>
      </c>
      <c r="J419" s="10">
        <v>201</v>
      </c>
      <c r="K419" s="10" t="s">
        <v>12361</v>
      </c>
      <c r="L419" s="10" t="s">
        <v>12362</v>
      </c>
      <c r="M419" s="21">
        <v>42583</v>
      </c>
      <c r="N419" s="10"/>
      <c r="O419" s="10"/>
      <c r="P419" s="10">
        <v>1</v>
      </c>
      <c r="Q419" s="10">
        <v>1</v>
      </c>
      <c r="R419" s="40">
        <v>100</v>
      </c>
      <c r="S419" s="10" t="s">
        <v>27</v>
      </c>
    </row>
    <row r="420" spans="1:19" ht="30" customHeight="1" x14ac:dyDescent="0.25">
      <c r="A420" s="10" t="s">
        <v>20253</v>
      </c>
      <c r="B420" s="10">
        <v>201</v>
      </c>
      <c r="C420" s="10" t="s">
        <v>12352</v>
      </c>
      <c r="D420" s="10" t="s">
        <v>35</v>
      </c>
      <c r="E420" s="10" t="s">
        <v>22</v>
      </c>
      <c r="F420" s="10">
        <v>47617080</v>
      </c>
      <c r="G420" s="14">
        <v>2024042350</v>
      </c>
      <c r="H420" s="10" t="s">
        <v>12342</v>
      </c>
      <c r="I420" s="10" t="s">
        <v>12342</v>
      </c>
      <c r="J420" s="10">
        <v>201</v>
      </c>
      <c r="K420" s="10" t="s">
        <v>12038</v>
      </c>
      <c r="L420" s="10" t="s">
        <v>12363</v>
      </c>
      <c r="M420" s="21">
        <v>42583</v>
      </c>
      <c r="N420" s="10"/>
      <c r="O420" s="10"/>
      <c r="P420" s="10">
        <v>1</v>
      </c>
      <c r="Q420" s="10">
        <v>1</v>
      </c>
      <c r="R420" s="40">
        <v>100</v>
      </c>
      <c r="S420" s="10" t="s">
        <v>27</v>
      </c>
    </row>
    <row r="421" spans="1:19" ht="30" customHeight="1" x14ac:dyDescent="0.25">
      <c r="A421" s="10" t="s">
        <v>20253</v>
      </c>
      <c r="B421" s="10">
        <v>201</v>
      </c>
      <c r="C421" s="10" t="s">
        <v>12364</v>
      </c>
      <c r="D421" s="10" t="s">
        <v>35</v>
      </c>
      <c r="E421" s="10" t="s">
        <v>22</v>
      </c>
      <c r="F421" s="10">
        <v>50388126</v>
      </c>
      <c r="G421" s="14">
        <v>2020301700</v>
      </c>
      <c r="H421" s="10" t="s">
        <v>12365</v>
      </c>
      <c r="I421" s="10" t="s">
        <v>12366</v>
      </c>
      <c r="J421" s="10">
        <v>201</v>
      </c>
      <c r="K421" s="10" t="s">
        <v>12367</v>
      </c>
      <c r="L421" s="10" t="s">
        <v>12368</v>
      </c>
      <c r="M421" s="21">
        <v>42585</v>
      </c>
      <c r="N421" s="10"/>
      <c r="O421" s="10"/>
      <c r="P421" s="10">
        <v>1</v>
      </c>
      <c r="Q421" s="10">
        <v>1</v>
      </c>
      <c r="R421" s="40">
        <v>100</v>
      </c>
      <c r="S421" s="10" t="s">
        <v>27</v>
      </c>
    </row>
    <row r="422" spans="1:19" ht="30" customHeight="1" x14ac:dyDescent="0.25">
      <c r="A422" s="10" t="s">
        <v>20253</v>
      </c>
      <c r="B422" s="10">
        <v>201</v>
      </c>
      <c r="C422" s="10" t="s">
        <v>12287</v>
      </c>
      <c r="D422" s="10" t="s">
        <v>35</v>
      </c>
      <c r="E422" s="10" t="s">
        <v>22</v>
      </c>
      <c r="F422" s="10">
        <v>305693</v>
      </c>
      <c r="G422" s="14">
        <v>202102159</v>
      </c>
      <c r="H422" s="10" t="s">
        <v>12288</v>
      </c>
      <c r="I422" s="10" t="s">
        <v>12369</v>
      </c>
      <c r="J422" s="10">
        <v>201</v>
      </c>
      <c r="K422" s="10" t="s">
        <v>12038</v>
      </c>
      <c r="L422" s="10" t="s">
        <v>12370</v>
      </c>
      <c r="M422" s="21">
        <v>42622</v>
      </c>
      <c r="N422" s="10"/>
      <c r="O422" s="10"/>
      <c r="P422" s="10">
        <v>1</v>
      </c>
      <c r="Q422" s="10">
        <v>1</v>
      </c>
      <c r="R422" s="40">
        <v>100</v>
      </c>
      <c r="S422" s="10" t="s">
        <v>27</v>
      </c>
    </row>
    <row r="423" spans="1:19" ht="30" customHeight="1" x14ac:dyDescent="0.25">
      <c r="A423" s="10" t="s">
        <v>20253</v>
      </c>
      <c r="B423" s="10">
        <v>201</v>
      </c>
      <c r="C423" s="10" t="s">
        <v>12287</v>
      </c>
      <c r="D423" s="10" t="s">
        <v>35</v>
      </c>
      <c r="E423" s="10" t="s">
        <v>22</v>
      </c>
      <c r="F423" s="10">
        <v>305693</v>
      </c>
      <c r="G423" s="14">
        <v>202102159</v>
      </c>
      <c r="H423" s="10" t="s">
        <v>12288</v>
      </c>
      <c r="I423" s="10" t="s">
        <v>12369</v>
      </c>
      <c r="J423" s="10">
        <v>201</v>
      </c>
      <c r="K423" s="10" t="s">
        <v>12038</v>
      </c>
      <c r="L423" s="10" t="s">
        <v>12371</v>
      </c>
      <c r="M423" s="21">
        <v>42633</v>
      </c>
      <c r="N423" s="10"/>
      <c r="O423" s="10"/>
      <c r="P423" s="10">
        <v>1</v>
      </c>
      <c r="Q423" s="10">
        <v>1</v>
      </c>
      <c r="R423" s="40">
        <v>100</v>
      </c>
      <c r="S423" s="10" t="s">
        <v>27</v>
      </c>
    </row>
    <row r="424" spans="1:19" ht="30" customHeight="1" x14ac:dyDescent="0.25">
      <c r="A424" s="10" t="s">
        <v>20253</v>
      </c>
      <c r="B424" s="10">
        <v>201</v>
      </c>
      <c r="C424" s="10" t="s">
        <v>12372</v>
      </c>
      <c r="D424" s="10" t="s">
        <v>21</v>
      </c>
      <c r="E424" s="10" t="s">
        <v>181</v>
      </c>
      <c r="F424" s="10">
        <v>50322206</v>
      </c>
      <c r="G424" s="14">
        <v>1049914844</v>
      </c>
      <c r="H424" s="10" t="s">
        <v>12373</v>
      </c>
      <c r="I424" s="10" t="s">
        <v>12374</v>
      </c>
      <c r="J424" s="10">
        <v>201</v>
      </c>
      <c r="K424" s="10" t="s">
        <v>12375</v>
      </c>
      <c r="L424" s="10" t="s">
        <v>12376</v>
      </c>
      <c r="M424" s="21">
        <v>42682</v>
      </c>
      <c r="N424" s="10"/>
      <c r="O424" s="10"/>
      <c r="P424" s="10">
        <v>1</v>
      </c>
      <c r="Q424" s="10">
        <v>1</v>
      </c>
      <c r="R424" s="40">
        <v>100</v>
      </c>
      <c r="S424" s="10" t="s">
        <v>27</v>
      </c>
    </row>
    <row r="425" spans="1:19" ht="30" customHeight="1" x14ac:dyDescent="0.25">
      <c r="A425" s="10" t="s">
        <v>20253</v>
      </c>
      <c r="B425" s="10">
        <v>201</v>
      </c>
      <c r="C425" s="10" t="s">
        <v>12377</v>
      </c>
      <c r="D425" s="10" t="s">
        <v>35</v>
      </c>
      <c r="E425" s="10" t="s">
        <v>22</v>
      </c>
      <c r="F425" s="10">
        <v>47480203</v>
      </c>
      <c r="G425" s="14">
        <v>2023930953</v>
      </c>
      <c r="H425" s="10" t="s">
        <v>12378</v>
      </c>
      <c r="I425" s="10" t="s">
        <v>12378</v>
      </c>
      <c r="J425" s="10">
        <v>201</v>
      </c>
      <c r="K425" s="10" t="s">
        <v>12312</v>
      </c>
      <c r="L425" s="10" t="s">
        <v>12379</v>
      </c>
      <c r="M425" s="21">
        <v>42705</v>
      </c>
      <c r="N425" s="10"/>
      <c r="O425" s="10"/>
      <c r="P425" s="10">
        <v>1</v>
      </c>
      <c r="Q425" s="10">
        <v>1</v>
      </c>
      <c r="R425" s="40">
        <v>100</v>
      </c>
      <c r="S425" s="10" t="s">
        <v>27</v>
      </c>
    </row>
    <row r="426" spans="1:19" ht="30" customHeight="1" x14ac:dyDescent="0.25">
      <c r="A426" s="10" t="s">
        <v>20253</v>
      </c>
      <c r="B426" s="10">
        <v>201</v>
      </c>
      <c r="C426" s="10" t="s">
        <v>12254</v>
      </c>
      <c r="D426" s="10" t="s">
        <v>35</v>
      </c>
      <c r="E426" s="10" t="s">
        <v>22</v>
      </c>
      <c r="F426" s="10">
        <v>228788</v>
      </c>
      <c r="G426" s="14">
        <v>2021129913</v>
      </c>
      <c r="H426" s="10" t="s">
        <v>12342</v>
      </c>
      <c r="I426" s="10" t="s">
        <v>12380</v>
      </c>
      <c r="J426" s="10">
        <v>201</v>
      </c>
      <c r="K426" s="10" t="s">
        <v>12038</v>
      </c>
      <c r="L426" s="10" t="s">
        <v>12381</v>
      </c>
      <c r="M426" s="21">
        <v>42705</v>
      </c>
      <c r="N426" s="10"/>
      <c r="O426" s="10"/>
      <c r="P426" s="10">
        <v>1</v>
      </c>
      <c r="Q426" s="10">
        <v>1</v>
      </c>
      <c r="R426" s="40">
        <v>100</v>
      </c>
      <c r="S426" s="10" t="s">
        <v>27</v>
      </c>
    </row>
    <row r="427" spans="1:19" ht="30" customHeight="1" x14ac:dyDescent="0.25">
      <c r="A427" s="143" t="s">
        <v>16879</v>
      </c>
      <c r="B427" s="124">
        <v>202</v>
      </c>
      <c r="C427" s="143" t="s">
        <v>16880</v>
      </c>
      <c r="D427" s="143" t="s">
        <v>35</v>
      </c>
      <c r="E427" s="143" t="s">
        <v>7340</v>
      </c>
      <c r="F427" s="144">
        <v>36261696</v>
      </c>
      <c r="G427" s="124">
        <v>2021826818</v>
      </c>
      <c r="H427" s="143" t="s">
        <v>16881</v>
      </c>
      <c r="I427" s="124" t="s">
        <v>16882</v>
      </c>
      <c r="J427" s="124">
        <v>202</v>
      </c>
      <c r="K427" s="126" t="s">
        <v>16883</v>
      </c>
      <c r="L427" s="124" t="s">
        <v>16884</v>
      </c>
      <c r="M427" s="145">
        <v>38864</v>
      </c>
      <c r="N427" s="143"/>
      <c r="O427" s="127">
        <v>41821</v>
      </c>
      <c r="P427" s="143">
        <v>5</v>
      </c>
      <c r="Q427" s="143">
        <v>5</v>
      </c>
      <c r="R427" s="146">
        <v>1</v>
      </c>
      <c r="S427" s="143" t="s">
        <v>33</v>
      </c>
    </row>
    <row r="428" spans="1:19" ht="30" customHeight="1" x14ac:dyDescent="0.25">
      <c r="A428" s="143" t="s">
        <v>16879</v>
      </c>
      <c r="B428" s="124">
        <v>202</v>
      </c>
      <c r="C428" s="143" t="s">
        <v>16885</v>
      </c>
      <c r="D428" s="143" t="s">
        <v>21</v>
      </c>
      <c r="E428" s="143" t="s">
        <v>7340</v>
      </c>
      <c r="F428" s="144">
        <v>32356790</v>
      </c>
      <c r="G428" s="124">
        <v>1030132411</v>
      </c>
      <c r="H428" s="143" t="s">
        <v>16886</v>
      </c>
      <c r="I428" s="124" t="s">
        <v>16887</v>
      </c>
      <c r="J428" s="124">
        <v>202</v>
      </c>
      <c r="K428" s="126" t="s">
        <v>16888</v>
      </c>
      <c r="L428" s="124" t="s">
        <v>16889</v>
      </c>
      <c r="M428" s="145">
        <v>38949</v>
      </c>
      <c r="N428" s="143"/>
      <c r="O428" s="127">
        <v>41821</v>
      </c>
      <c r="P428" s="143">
        <v>3</v>
      </c>
      <c r="Q428" s="143">
        <v>2</v>
      </c>
      <c r="R428" s="146">
        <v>0.66659999999999997</v>
      </c>
      <c r="S428" s="143" t="s">
        <v>33</v>
      </c>
    </row>
    <row r="429" spans="1:19" ht="30" customHeight="1" x14ac:dyDescent="0.25">
      <c r="A429" s="143" t="s">
        <v>16879</v>
      </c>
      <c r="B429" s="124">
        <v>202</v>
      </c>
      <c r="C429" s="143" t="s">
        <v>16890</v>
      </c>
      <c r="D429" s="143" t="s">
        <v>35</v>
      </c>
      <c r="E429" s="143" t="s">
        <v>7340</v>
      </c>
      <c r="F429" s="144">
        <v>306177</v>
      </c>
      <c r="G429" s="124">
        <v>2021006746</v>
      </c>
      <c r="H429" s="143" t="s">
        <v>16891</v>
      </c>
      <c r="I429" s="143" t="s">
        <v>16891</v>
      </c>
      <c r="J429" s="124">
        <v>202</v>
      </c>
      <c r="K429" s="124" t="s">
        <v>16892</v>
      </c>
      <c r="L429" s="124" t="s">
        <v>1764</v>
      </c>
      <c r="M429" s="145">
        <v>39184</v>
      </c>
      <c r="N429" s="143"/>
      <c r="O429" s="127">
        <v>41821</v>
      </c>
      <c r="P429" s="143">
        <v>1</v>
      </c>
      <c r="Q429" s="143">
        <v>1</v>
      </c>
      <c r="R429" s="146">
        <v>1</v>
      </c>
      <c r="S429" s="143" t="s">
        <v>27</v>
      </c>
    </row>
    <row r="430" spans="1:19" ht="30" customHeight="1" x14ac:dyDescent="0.25">
      <c r="A430" s="143" t="s">
        <v>16879</v>
      </c>
      <c r="B430" s="124">
        <v>202</v>
      </c>
      <c r="C430" s="143" t="s">
        <v>16893</v>
      </c>
      <c r="D430" s="143" t="s">
        <v>35</v>
      </c>
      <c r="E430" s="143" t="s">
        <v>7340</v>
      </c>
      <c r="F430" s="144">
        <v>36714763</v>
      </c>
      <c r="G430" s="124">
        <v>2022301182</v>
      </c>
      <c r="H430" s="143" t="s">
        <v>16894</v>
      </c>
      <c r="I430" s="124" t="s">
        <v>16895</v>
      </c>
      <c r="J430" s="124">
        <v>202</v>
      </c>
      <c r="K430" s="124" t="s">
        <v>16896</v>
      </c>
      <c r="L430" s="124" t="s">
        <v>16897</v>
      </c>
      <c r="M430" s="145">
        <v>39204</v>
      </c>
      <c r="N430" s="143"/>
      <c r="O430" s="127">
        <v>41821</v>
      </c>
      <c r="P430" s="143">
        <v>1</v>
      </c>
      <c r="Q430" s="143">
        <v>1</v>
      </c>
      <c r="R430" s="146">
        <v>1</v>
      </c>
      <c r="S430" s="143" t="s">
        <v>27</v>
      </c>
    </row>
    <row r="431" spans="1:19" ht="30" customHeight="1" x14ac:dyDescent="0.25">
      <c r="A431" s="143" t="s">
        <v>16879</v>
      </c>
      <c r="B431" s="124">
        <v>202</v>
      </c>
      <c r="C431" s="143" t="s">
        <v>16898</v>
      </c>
      <c r="D431" s="143" t="s">
        <v>35</v>
      </c>
      <c r="E431" s="143" t="s">
        <v>7340</v>
      </c>
      <c r="F431" s="144">
        <v>36766976</v>
      </c>
      <c r="G431" s="124">
        <v>2022362320</v>
      </c>
      <c r="H431" s="143" t="s">
        <v>16899</v>
      </c>
      <c r="I431" s="124" t="s">
        <v>16900</v>
      </c>
      <c r="J431" s="124">
        <v>202</v>
      </c>
      <c r="K431" s="124" t="s">
        <v>16901</v>
      </c>
      <c r="L431" s="124" t="s">
        <v>16902</v>
      </c>
      <c r="M431" s="145">
        <v>39265</v>
      </c>
      <c r="N431" s="143"/>
      <c r="O431" s="127">
        <v>41821</v>
      </c>
      <c r="P431" s="143">
        <v>1</v>
      </c>
      <c r="Q431" s="143">
        <v>1</v>
      </c>
      <c r="R431" s="146">
        <v>1</v>
      </c>
      <c r="S431" s="143" t="s">
        <v>27</v>
      </c>
    </row>
    <row r="432" spans="1:19" ht="30" customHeight="1" x14ac:dyDescent="0.25">
      <c r="A432" s="143" t="s">
        <v>16879</v>
      </c>
      <c r="B432" s="124">
        <v>202</v>
      </c>
      <c r="C432" s="143" t="s">
        <v>16903</v>
      </c>
      <c r="D432" s="143" t="s">
        <v>21</v>
      </c>
      <c r="E432" s="143" t="s">
        <v>4149</v>
      </c>
      <c r="F432" s="124">
        <v>34243704</v>
      </c>
      <c r="G432" s="124">
        <v>1030314538</v>
      </c>
      <c r="H432" s="143" t="s">
        <v>16904</v>
      </c>
      <c r="I432" s="124" t="s">
        <v>16904</v>
      </c>
      <c r="J432" s="124">
        <v>202</v>
      </c>
      <c r="K432" s="126" t="s">
        <v>16905</v>
      </c>
      <c r="L432" s="124" t="s">
        <v>16906</v>
      </c>
      <c r="M432" s="145">
        <v>39708</v>
      </c>
      <c r="N432" s="143"/>
      <c r="O432" s="127">
        <v>41821</v>
      </c>
      <c r="P432" s="143">
        <v>1</v>
      </c>
      <c r="Q432" s="143">
        <v>1</v>
      </c>
      <c r="R432" s="146">
        <v>1</v>
      </c>
      <c r="S432" s="143" t="s">
        <v>27</v>
      </c>
    </row>
    <row r="433" spans="1:19" ht="30" customHeight="1" x14ac:dyDescent="0.25">
      <c r="A433" s="143" t="s">
        <v>16879</v>
      </c>
      <c r="B433" s="124">
        <v>202</v>
      </c>
      <c r="C433" s="143" t="s">
        <v>16907</v>
      </c>
      <c r="D433" s="143" t="s">
        <v>21</v>
      </c>
      <c r="E433" s="143" t="s">
        <v>7340</v>
      </c>
      <c r="F433" s="144">
        <v>36922161</v>
      </c>
      <c r="G433" s="124">
        <v>1020129451</v>
      </c>
      <c r="H433" s="143" t="s">
        <v>16908</v>
      </c>
      <c r="I433" s="124" t="s">
        <v>16909</v>
      </c>
      <c r="J433" s="124">
        <v>202</v>
      </c>
      <c r="K433" s="126" t="s">
        <v>16910</v>
      </c>
      <c r="L433" s="124" t="s">
        <v>16911</v>
      </c>
      <c r="M433" s="145">
        <v>39784</v>
      </c>
      <c r="N433" s="145"/>
      <c r="O433" s="127">
        <v>41821</v>
      </c>
      <c r="P433" s="143">
        <v>3</v>
      </c>
      <c r="Q433" s="143">
        <v>3</v>
      </c>
      <c r="R433" s="146">
        <v>1</v>
      </c>
      <c r="S433" s="143" t="s">
        <v>33</v>
      </c>
    </row>
    <row r="434" spans="1:19" ht="30" customHeight="1" x14ac:dyDescent="0.25">
      <c r="A434" s="143" t="s">
        <v>16879</v>
      </c>
      <c r="B434" s="124">
        <v>202</v>
      </c>
      <c r="C434" s="143" t="s">
        <v>16912</v>
      </c>
      <c r="D434" s="143" t="s">
        <v>35</v>
      </c>
      <c r="E434" s="143" t="s">
        <v>7340</v>
      </c>
      <c r="F434" s="144">
        <v>44519982</v>
      </c>
      <c r="G434" s="124">
        <v>2022744790</v>
      </c>
      <c r="H434" s="143" t="s">
        <v>16913</v>
      </c>
      <c r="I434" s="124" t="s">
        <v>16914</v>
      </c>
      <c r="J434" s="124">
        <v>202</v>
      </c>
      <c r="K434" s="126" t="s">
        <v>16915</v>
      </c>
      <c r="L434" s="124" t="s">
        <v>16916</v>
      </c>
      <c r="M434" s="145">
        <v>39897</v>
      </c>
      <c r="N434" s="143"/>
      <c r="O434" s="127">
        <v>41821</v>
      </c>
      <c r="P434" s="143">
        <v>1</v>
      </c>
      <c r="Q434" s="143">
        <v>1</v>
      </c>
      <c r="R434" s="146">
        <v>1</v>
      </c>
      <c r="S434" s="143" t="s">
        <v>27</v>
      </c>
    </row>
    <row r="435" spans="1:19" ht="30" customHeight="1" x14ac:dyDescent="0.25">
      <c r="A435" s="143" t="s">
        <v>16879</v>
      </c>
      <c r="B435" s="124">
        <v>202</v>
      </c>
      <c r="C435" s="143" t="s">
        <v>16917</v>
      </c>
      <c r="D435" s="143" t="s">
        <v>35</v>
      </c>
      <c r="E435" s="143" t="s">
        <v>7340</v>
      </c>
      <c r="F435" s="144">
        <v>36234371</v>
      </c>
      <c r="G435" s="124">
        <v>2020183802</v>
      </c>
      <c r="H435" s="143" t="s">
        <v>16918</v>
      </c>
      <c r="I435" s="124" t="s">
        <v>16919</v>
      </c>
      <c r="J435" s="124">
        <v>202</v>
      </c>
      <c r="K435" s="124" t="s">
        <v>16920</v>
      </c>
      <c r="L435" s="124" t="s">
        <v>16921</v>
      </c>
      <c r="M435" s="145">
        <v>40026</v>
      </c>
      <c r="N435" s="143"/>
      <c r="O435" s="127">
        <v>41821</v>
      </c>
      <c r="P435" s="143">
        <v>2</v>
      </c>
      <c r="Q435" s="147">
        <v>2</v>
      </c>
      <c r="R435" s="146">
        <v>1</v>
      </c>
      <c r="S435" s="143" t="s">
        <v>33</v>
      </c>
    </row>
    <row r="436" spans="1:19" ht="30" customHeight="1" x14ac:dyDescent="0.25">
      <c r="A436" s="143" t="s">
        <v>16879</v>
      </c>
      <c r="B436" s="124">
        <v>202</v>
      </c>
      <c r="C436" s="143" t="s">
        <v>16922</v>
      </c>
      <c r="D436" s="143" t="s">
        <v>21</v>
      </c>
      <c r="E436" s="143" t="s">
        <v>7340</v>
      </c>
      <c r="F436" s="144">
        <v>44931344</v>
      </c>
      <c r="G436" s="124">
        <v>1081717813</v>
      </c>
      <c r="H436" s="143" t="s">
        <v>16923</v>
      </c>
      <c r="I436" s="124" t="s">
        <v>16924</v>
      </c>
      <c r="J436" s="124">
        <v>202</v>
      </c>
      <c r="K436" s="124" t="s">
        <v>16925</v>
      </c>
      <c r="L436" s="124" t="s">
        <v>16926</v>
      </c>
      <c r="M436" s="145">
        <v>40087</v>
      </c>
      <c r="N436" s="143"/>
      <c r="O436" s="127">
        <v>41821</v>
      </c>
      <c r="P436" s="143">
        <v>2</v>
      </c>
      <c r="Q436" s="143">
        <v>2</v>
      </c>
      <c r="R436" s="146">
        <v>1</v>
      </c>
      <c r="S436" s="143" t="s">
        <v>33</v>
      </c>
    </row>
    <row r="437" spans="1:19" ht="30" customHeight="1" x14ac:dyDescent="0.25">
      <c r="A437" s="143" t="s">
        <v>16879</v>
      </c>
      <c r="B437" s="124">
        <v>202</v>
      </c>
      <c r="C437" s="143" t="s">
        <v>16927</v>
      </c>
      <c r="D437" s="143" t="s">
        <v>21</v>
      </c>
      <c r="E437" s="143" t="s">
        <v>4149</v>
      </c>
      <c r="F437" s="124">
        <v>45284938</v>
      </c>
      <c r="G437" s="124">
        <v>71840012</v>
      </c>
      <c r="H437" s="143" t="s">
        <v>16928</v>
      </c>
      <c r="I437" s="124" t="s">
        <v>16929</v>
      </c>
      <c r="J437" s="124">
        <v>202</v>
      </c>
      <c r="K437" s="124" t="s">
        <v>16930</v>
      </c>
      <c r="L437" s="124" t="s">
        <v>16931</v>
      </c>
      <c r="M437" s="145">
        <v>40162</v>
      </c>
      <c r="N437" s="143"/>
      <c r="O437" s="127">
        <v>41821</v>
      </c>
      <c r="P437" s="143">
        <v>1</v>
      </c>
      <c r="Q437" s="143">
        <v>1</v>
      </c>
      <c r="R437" s="146">
        <v>1</v>
      </c>
      <c r="S437" s="143" t="s">
        <v>27</v>
      </c>
    </row>
    <row r="438" spans="1:19" ht="30" customHeight="1" x14ac:dyDescent="0.25">
      <c r="A438" s="143" t="s">
        <v>16879</v>
      </c>
      <c r="B438" s="124">
        <v>202</v>
      </c>
      <c r="C438" s="143" t="s">
        <v>16932</v>
      </c>
      <c r="D438" s="143" t="s">
        <v>21</v>
      </c>
      <c r="E438" s="143" t="s">
        <v>4149</v>
      </c>
      <c r="F438" s="124">
        <v>45274908</v>
      </c>
      <c r="G438" s="124">
        <v>1076695378</v>
      </c>
      <c r="H438" s="143" t="s">
        <v>16933</v>
      </c>
      <c r="I438" s="124" t="s">
        <v>16934</v>
      </c>
      <c r="J438" s="124">
        <v>202</v>
      </c>
      <c r="K438" s="124" t="s">
        <v>16935</v>
      </c>
      <c r="L438" s="124" t="s">
        <v>11587</v>
      </c>
      <c r="M438" s="145">
        <v>40179</v>
      </c>
      <c r="N438" s="145">
        <v>42644</v>
      </c>
      <c r="O438" s="127">
        <v>41821</v>
      </c>
      <c r="P438" s="143">
        <v>1</v>
      </c>
      <c r="Q438" s="143">
        <v>1</v>
      </c>
      <c r="R438" s="146">
        <v>1</v>
      </c>
      <c r="S438" s="143" t="s">
        <v>27</v>
      </c>
    </row>
    <row r="439" spans="1:19" ht="30" customHeight="1" x14ac:dyDescent="0.25">
      <c r="A439" s="143" t="s">
        <v>16879</v>
      </c>
      <c r="B439" s="124">
        <v>202</v>
      </c>
      <c r="C439" s="143" t="s">
        <v>16936</v>
      </c>
      <c r="D439" s="143" t="s">
        <v>35</v>
      </c>
      <c r="E439" s="143" t="s">
        <v>7340</v>
      </c>
      <c r="F439" s="124">
        <v>37841700</v>
      </c>
      <c r="G439" s="124">
        <v>2021716576</v>
      </c>
      <c r="H439" s="143" t="s">
        <v>16937</v>
      </c>
      <c r="I439" s="124" t="s">
        <v>16938</v>
      </c>
      <c r="J439" s="124">
        <v>202</v>
      </c>
      <c r="K439" s="124" t="s">
        <v>16939</v>
      </c>
      <c r="L439" s="124" t="s">
        <v>16940</v>
      </c>
      <c r="M439" s="145">
        <v>40238</v>
      </c>
      <c r="N439" s="143"/>
      <c r="O439" s="127">
        <v>41821</v>
      </c>
      <c r="P439" s="143">
        <v>3</v>
      </c>
      <c r="Q439" s="143">
        <v>3</v>
      </c>
      <c r="R439" s="146">
        <v>1</v>
      </c>
      <c r="S439" s="143" t="s">
        <v>33</v>
      </c>
    </row>
    <row r="440" spans="1:19" ht="30" customHeight="1" x14ac:dyDescent="0.25">
      <c r="A440" s="143" t="s">
        <v>16879</v>
      </c>
      <c r="B440" s="124">
        <v>202</v>
      </c>
      <c r="C440" s="143" t="s">
        <v>16941</v>
      </c>
      <c r="D440" s="143" t="s">
        <v>21</v>
      </c>
      <c r="E440" s="143" t="s">
        <v>4149</v>
      </c>
      <c r="F440" s="124">
        <v>45537470</v>
      </c>
      <c r="G440" s="124">
        <v>1073799507</v>
      </c>
      <c r="H440" s="143" t="s">
        <v>16942</v>
      </c>
      <c r="I440" s="124" t="s">
        <v>16943</v>
      </c>
      <c r="J440" s="124">
        <v>202</v>
      </c>
      <c r="K440" s="124" t="s">
        <v>16925</v>
      </c>
      <c r="L440" s="124" t="s">
        <v>16944</v>
      </c>
      <c r="M440" s="145">
        <v>40353</v>
      </c>
      <c r="N440" s="145">
        <v>42517</v>
      </c>
      <c r="O440" s="127">
        <v>41821</v>
      </c>
      <c r="P440" s="143">
        <v>1</v>
      </c>
      <c r="Q440" s="143">
        <v>1</v>
      </c>
      <c r="R440" s="146">
        <v>1</v>
      </c>
      <c r="S440" s="143" t="s">
        <v>27</v>
      </c>
    </row>
    <row r="441" spans="1:19" ht="30" customHeight="1" x14ac:dyDescent="0.25">
      <c r="A441" s="143" t="s">
        <v>16879</v>
      </c>
      <c r="B441" s="124">
        <v>202</v>
      </c>
      <c r="C441" s="143" t="s">
        <v>16945</v>
      </c>
      <c r="D441" s="143" t="s">
        <v>35</v>
      </c>
      <c r="E441" s="143" t="s">
        <v>7340</v>
      </c>
      <c r="F441" s="124">
        <v>44576447</v>
      </c>
      <c r="G441" s="124">
        <v>2022748992</v>
      </c>
      <c r="H441" s="143" t="s">
        <v>16946</v>
      </c>
      <c r="I441" s="124" t="s">
        <v>16947</v>
      </c>
      <c r="J441" s="124">
        <v>202</v>
      </c>
      <c r="K441" s="133" t="s">
        <v>16948</v>
      </c>
      <c r="L441" s="133" t="s">
        <v>16949</v>
      </c>
      <c r="M441" s="145">
        <v>40422</v>
      </c>
      <c r="N441" s="143"/>
      <c r="O441" s="127">
        <v>41821</v>
      </c>
      <c r="P441" s="143">
        <v>1</v>
      </c>
      <c r="Q441" s="143">
        <v>1</v>
      </c>
      <c r="R441" s="146">
        <v>1</v>
      </c>
      <c r="S441" s="143" t="s">
        <v>27</v>
      </c>
    </row>
    <row r="442" spans="1:19" ht="30" customHeight="1" x14ac:dyDescent="0.25">
      <c r="A442" s="143" t="s">
        <v>16879</v>
      </c>
      <c r="B442" s="124">
        <v>202</v>
      </c>
      <c r="C442" s="143" t="s">
        <v>16950</v>
      </c>
      <c r="D442" s="143" t="s">
        <v>21</v>
      </c>
      <c r="E442" s="143" t="s">
        <v>7340</v>
      </c>
      <c r="F442" s="124">
        <v>43659659</v>
      </c>
      <c r="G442" s="124">
        <v>1046184359</v>
      </c>
      <c r="H442" s="143" t="s">
        <v>16951</v>
      </c>
      <c r="I442" s="124" t="s">
        <v>16952</v>
      </c>
      <c r="J442" s="124">
        <v>202</v>
      </c>
      <c r="K442" s="124" t="s">
        <v>16953</v>
      </c>
      <c r="L442" s="124" t="s">
        <v>16361</v>
      </c>
      <c r="M442" s="145">
        <v>40431</v>
      </c>
      <c r="N442" s="143"/>
      <c r="O442" s="127">
        <v>41821</v>
      </c>
      <c r="P442" s="143">
        <v>1</v>
      </c>
      <c r="Q442" s="143">
        <v>1</v>
      </c>
      <c r="R442" s="146">
        <v>1</v>
      </c>
      <c r="S442" s="143" t="s">
        <v>27</v>
      </c>
    </row>
    <row r="443" spans="1:19" ht="30" customHeight="1" x14ac:dyDescent="0.25">
      <c r="A443" s="143" t="s">
        <v>16879</v>
      </c>
      <c r="B443" s="124">
        <v>202</v>
      </c>
      <c r="C443" s="143" t="s">
        <v>16954</v>
      </c>
      <c r="D443" s="143" t="s">
        <v>21</v>
      </c>
      <c r="E443" s="143" t="s">
        <v>7340</v>
      </c>
      <c r="F443" s="124">
        <v>34242228</v>
      </c>
      <c r="G443" s="124">
        <v>1020275674</v>
      </c>
      <c r="H443" s="143" t="s">
        <v>16955</v>
      </c>
      <c r="I443" s="124" t="s">
        <v>16956</v>
      </c>
      <c r="J443" s="124">
        <v>202</v>
      </c>
      <c r="K443" s="124" t="s">
        <v>16957</v>
      </c>
      <c r="L443" s="124" t="s">
        <v>16958</v>
      </c>
      <c r="M443" s="145">
        <v>40472</v>
      </c>
      <c r="N443" s="143"/>
      <c r="O443" s="127">
        <v>41821</v>
      </c>
      <c r="P443" s="143">
        <v>3</v>
      </c>
      <c r="Q443" s="143">
        <v>2</v>
      </c>
      <c r="R443" s="146">
        <v>0.66659999999999997</v>
      </c>
      <c r="S443" s="143" t="s">
        <v>33</v>
      </c>
    </row>
    <row r="444" spans="1:19" ht="30" customHeight="1" x14ac:dyDescent="0.25">
      <c r="A444" s="143" t="s">
        <v>16879</v>
      </c>
      <c r="B444" s="124">
        <v>202</v>
      </c>
      <c r="C444" s="143" t="s">
        <v>16959</v>
      </c>
      <c r="D444" s="143" t="s">
        <v>21</v>
      </c>
      <c r="E444" s="143" t="s">
        <v>7340</v>
      </c>
      <c r="F444" s="124">
        <v>34454063</v>
      </c>
      <c r="G444" s="124">
        <v>1020269723</v>
      </c>
      <c r="H444" s="143" t="s">
        <v>16960</v>
      </c>
      <c r="I444" s="124" t="s">
        <v>16961</v>
      </c>
      <c r="J444" s="124">
        <v>202</v>
      </c>
      <c r="K444" s="124" t="s">
        <v>16962</v>
      </c>
      <c r="L444" s="124" t="s">
        <v>16963</v>
      </c>
      <c r="M444" s="145">
        <v>40497</v>
      </c>
      <c r="N444" s="143"/>
      <c r="O444" s="127">
        <v>41821</v>
      </c>
      <c r="P444" s="143">
        <v>2</v>
      </c>
      <c r="Q444" s="143">
        <v>2</v>
      </c>
      <c r="R444" s="146">
        <v>1</v>
      </c>
      <c r="S444" s="143" t="s">
        <v>33</v>
      </c>
    </row>
    <row r="445" spans="1:19" ht="30" customHeight="1" x14ac:dyDescent="0.25">
      <c r="A445" s="143" t="s">
        <v>16879</v>
      </c>
      <c r="B445" s="124">
        <v>202</v>
      </c>
      <c r="C445" s="143" t="s">
        <v>16964</v>
      </c>
      <c r="D445" s="143" t="s">
        <v>21</v>
      </c>
      <c r="E445" s="143" t="s">
        <v>4149</v>
      </c>
      <c r="F445" s="144">
        <v>45909709</v>
      </c>
      <c r="G445" s="124">
        <v>1044888086</v>
      </c>
      <c r="H445" s="143" t="s">
        <v>16965</v>
      </c>
      <c r="I445" s="124" t="s">
        <v>16966</v>
      </c>
      <c r="J445" s="124">
        <v>202</v>
      </c>
      <c r="K445" s="124" t="s">
        <v>16967</v>
      </c>
      <c r="L445" s="124" t="s">
        <v>1711</v>
      </c>
      <c r="M445" s="145">
        <v>40505</v>
      </c>
      <c r="N445" s="143"/>
      <c r="O445" s="127">
        <v>41821</v>
      </c>
      <c r="P445" s="143">
        <v>1</v>
      </c>
      <c r="Q445" s="143">
        <v>1</v>
      </c>
      <c r="R445" s="146">
        <v>1</v>
      </c>
      <c r="S445" s="143" t="s">
        <v>27</v>
      </c>
    </row>
    <row r="446" spans="1:19" ht="30" customHeight="1" x14ac:dyDescent="0.25">
      <c r="A446" s="143" t="s">
        <v>16879</v>
      </c>
      <c r="B446" s="124">
        <v>202</v>
      </c>
      <c r="C446" s="143" t="s">
        <v>16968</v>
      </c>
      <c r="D446" s="143" t="s">
        <v>35</v>
      </c>
      <c r="E446" s="143" t="s">
        <v>7340</v>
      </c>
      <c r="F446" s="144">
        <v>37840517</v>
      </c>
      <c r="G446" s="124">
        <v>2021677460</v>
      </c>
      <c r="H446" s="143" t="s">
        <v>16969</v>
      </c>
      <c r="I446" s="124" t="s">
        <v>16970</v>
      </c>
      <c r="J446" s="124">
        <v>202</v>
      </c>
      <c r="K446" s="124" t="s">
        <v>16971</v>
      </c>
      <c r="L446" s="124" t="s">
        <v>16972</v>
      </c>
      <c r="M446" s="145">
        <v>40567</v>
      </c>
      <c r="N446" s="143"/>
      <c r="O446" s="124"/>
      <c r="P446" s="143">
        <v>2</v>
      </c>
      <c r="Q446" s="143">
        <v>2</v>
      </c>
      <c r="R446" s="146">
        <v>1</v>
      </c>
      <c r="S446" s="143" t="s">
        <v>33</v>
      </c>
    </row>
    <row r="447" spans="1:19" ht="30" customHeight="1" x14ac:dyDescent="0.25">
      <c r="A447" s="143" t="s">
        <v>16879</v>
      </c>
      <c r="B447" s="124">
        <v>202</v>
      </c>
      <c r="C447" s="143" t="s">
        <v>16973</v>
      </c>
      <c r="D447" s="143" t="s">
        <v>35</v>
      </c>
      <c r="E447" s="143" t="s">
        <v>7340</v>
      </c>
      <c r="F447" s="144">
        <v>36276464</v>
      </c>
      <c r="G447" s="124">
        <v>2022077123</v>
      </c>
      <c r="H447" s="143" t="s">
        <v>16974</v>
      </c>
      <c r="I447" s="124" t="s">
        <v>16974</v>
      </c>
      <c r="J447" s="124">
        <v>202</v>
      </c>
      <c r="K447" s="124" t="s">
        <v>16975</v>
      </c>
      <c r="L447" s="124" t="s">
        <v>16976</v>
      </c>
      <c r="M447" s="145">
        <v>40595</v>
      </c>
      <c r="N447" s="143"/>
      <c r="O447" s="127">
        <v>41760</v>
      </c>
      <c r="P447" s="143">
        <v>2</v>
      </c>
      <c r="Q447" s="143">
        <v>2</v>
      </c>
      <c r="R447" s="146">
        <v>1</v>
      </c>
      <c r="S447" s="143" t="s">
        <v>33</v>
      </c>
    </row>
    <row r="448" spans="1:19" ht="30" customHeight="1" x14ac:dyDescent="0.25">
      <c r="A448" s="143" t="s">
        <v>16879</v>
      </c>
      <c r="B448" s="124">
        <v>202</v>
      </c>
      <c r="C448" s="143" t="s">
        <v>16977</v>
      </c>
      <c r="D448" s="143" t="s">
        <v>21</v>
      </c>
      <c r="E448" s="143" t="s">
        <v>4149</v>
      </c>
      <c r="F448" s="124">
        <v>46042059</v>
      </c>
      <c r="G448" s="124">
        <v>1072562425</v>
      </c>
      <c r="H448" s="143" t="s">
        <v>16978</v>
      </c>
      <c r="I448" s="124" t="s">
        <v>16979</v>
      </c>
      <c r="J448" s="124">
        <v>202</v>
      </c>
      <c r="K448" s="124" t="s">
        <v>16980</v>
      </c>
      <c r="L448" s="124" t="s">
        <v>146</v>
      </c>
      <c r="M448" s="145">
        <v>40654</v>
      </c>
      <c r="N448" s="143"/>
      <c r="O448" s="127">
        <v>41821</v>
      </c>
      <c r="P448" s="143">
        <v>1</v>
      </c>
      <c r="Q448" s="143">
        <v>1</v>
      </c>
      <c r="R448" s="146">
        <v>1</v>
      </c>
      <c r="S448" s="143" t="s">
        <v>27</v>
      </c>
    </row>
    <row r="449" spans="1:19" ht="30" customHeight="1" x14ac:dyDescent="0.25">
      <c r="A449" s="143" t="s">
        <v>16879</v>
      </c>
      <c r="B449" s="124">
        <v>202</v>
      </c>
      <c r="C449" s="143" t="s">
        <v>16981</v>
      </c>
      <c r="D449" s="143" t="s">
        <v>35</v>
      </c>
      <c r="E449" s="143" t="s">
        <v>7340</v>
      </c>
      <c r="F449" s="124">
        <v>45551308</v>
      </c>
      <c r="G449" s="124">
        <v>2023078255</v>
      </c>
      <c r="H449" s="143" t="s">
        <v>16982</v>
      </c>
      <c r="I449" s="124" t="s">
        <v>16983</v>
      </c>
      <c r="J449" s="124">
        <v>202</v>
      </c>
      <c r="K449" s="124" t="s">
        <v>16984</v>
      </c>
      <c r="L449" s="124" t="s">
        <v>525</v>
      </c>
      <c r="M449" s="145">
        <v>40756</v>
      </c>
      <c r="N449" s="143"/>
      <c r="O449" s="127">
        <v>41821</v>
      </c>
      <c r="P449" s="143">
        <v>1</v>
      </c>
      <c r="Q449" s="143">
        <v>1</v>
      </c>
      <c r="R449" s="146">
        <v>1</v>
      </c>
      <c r="S449" s="143" t="s">
        <v>27</v>
      </c>
    </row>
    <row r="450" spans="1:19" ht="30" customHeight="1" x14ac:dyDescent="0.25">
      <c r="A450" s="143" t="s">
        <v>16879</v>
      </c>
      <c r="B450" s="124">
        <v>202</v>
      </c>
      <c r="C450" s="143" t="s">
        <v>16985</v>
      </c>
      <c r="D450" s="143" t="s">
        <v>35</v>
      </c>
      <c r="E450" s="143" t="s">
        <v>7340</v>
      </c>
      <c r="F450" s="124">
        <v>31446183</v>
      </c>
      <c r="G450" s="124">
        <v>2020370814</v>
      </c>
      <c r="H450" s="143" t="s">
        <v>16986</v>
      </c>
      <c r="I450" s="124" t="s">
        <v>16987</v>
      </c>
      <c r="J450" s="124">
        <v>202</v>
      </c>
      <c r="K450" s="124" t="s">
        <v>16988</v>
      </c>
      <c r="L450" s="124" t="s">
        <v>12229</v>
      </c>
      <c r="M450" s="145">
        <v>40808</v>
      </c>
      <c r="N450" s="143"/>
      <c r="O450" s="127">
        <v>41822</v>
      </c>
      <c r="P450" s="143">
        <v>3</v>
      </c>
      <c r="Q450" s="143">
        <v>3</v>
      </c>
      <c r="R450" s="146">
        <v>1</v>
      </c>
      <c r="S450" s="143" t="s">
        <v>33</v>
      </c>
    </row>
    <row r="451" spans="1:19" ht="30" customHeight="1" x14ac:dyDescent="0.25">
      <c r="A451" s="143" t="s">
        <v>16879</v>
      </c>
      <c r="B451" s="124">
        <v>202</v>
      </c>
      <c r="C451" s="143" t="s">
        <v>16989</v>
      </c>
      <c r="D451" s="143" t="s">
        <v>35</v>
      </c>
      <c r="E451" s="143" t="s">
        <v>7340</v>
      </c>
      <c r="F451" s="124">
        <v>46600531</v>
      </c>
      <c r="G451" s="124">
        <v>2023484155</v>
      </c>
      <c r="H451" s="143" t="s">
        <v>16990</v>
      </c>
      <c r="I451" s="124" t="s">
        <v>16991</v>
      </c>
      <c r="J451" s="124">
        <v>202</v>
      </c>
      <c r="K451" s="124" t="s">
        <v>16992</v>
      </c>
      <c r="L451" s="124" t="s">
        <v>16993</v>
      </c>
      <c r="M451" s="145">
        <v>40940</v>
      </c>
      <c r="N451" s="145">
        <v>42430</v>
      </c>
      <c r="O451" s="127">
        <v>41944</v>
      </c>
      <c r="P451" s="143">
        <v>1</v>
      </c>
      <c r="Q451" s="143">
        <v>1</v>
      </c>
      <c r="R451" s="146">
        <v>1</v>
      </c>
      <c r="S451" s="143" t="s">
        <v>27</v>
      </c>
    </row>
    <row r="452" spans="1:19" ht="30" customHeight="1" x14ac:dyDescent="0.25">
      <c r="A452" s="143" t="s">
        <v>16879</v>
      </c>
      <c r="B452" s="124">
        <v>202</v>
      </c>
      <c r="C452" s="143" t="s">
        <v>16994</v>
      </c>
      <c r="D452" s="143" t="s">
        <v>21</v>
      </c>
      <c r="E452" s="143" t="s">
        <v>4149</v>
      </c>
      <c r="F452" s="124">
        <v>46542574</v>
      </c>
      <c r="G452" s="124">
        <v>1037607736</v>
      </c>
      <c r="H452" s="143" t="s">
        <v>16995</v>
      </c>
      <c r="I452" s="124" t="s">
        <v>16996</v>
      </c>
      <c r="J452" s="124">
        <v>202</v>
      </c>
      <c r="K452" s="126" t="s">
        <v>16997</v>
      </c>
      <c r="L452" s="124" t="s">
        <v>16998</v>
      </c>
      <c r="M452" s="145">
        <v>40975</v>
      </c>
      <c r="N452" s="143"/>
      <c r="O452" s="127">
        <v>41821</v>
      </c>
      <c r="P452" s="143">
        <v>1</v>
      </c>
      <c r="Q452" s="143">
        <v>1</v>
      </c>
      <c r="R452" s="146">
        <v>1</v>
      </c>
      <c r="S452" s="143" t="s">
        <v>27</v>
      </c>
    </row>
    <row r="453" spans="1:19" ht="30" customHeight="1" x14ac:dyDescent="0.25">
      <c r="A453" s="143" t="s">
        <v>16879</v>
      </c>
      <c r="B453" s="124">
        <v>202</v>
      </c>
      <c r="C453" s="143" t="s">
        <v>16999</v>
      </c>
      <c r="D453" s="143" t="s">
        <v>21</v>
      </c>
      <c r="E453" s="143" t="s">
        <v>4149</v>
      </c>
      <c r="F453" s="144">
        <v>34955003</v>
      </c>
      <c r="G453" s="124">
        <v>1030829173</v>
      </c>
      <c r="H453" s="143" t="s">
        <v>17000</v>
      </c>
      <c r="I453" s="124" t="s">
        <v>17001</v>
      </c>
      <c r="J453" s="124">
        <v>202</v>
      </c>
      <c r="K453" s="124" t="s">
        <v>16975</v>
      </c>
      <c r="L453" s="124" t="s">
        <v>17002</v>
      </c>
      <c r="M453" s="145">
        <v>41061</v>
      </c>
      <c r="N453" s="143"/>
      <c r="O453" s="127">
        <v>41821</v>
      </c>
      <c r="P453" s="143">
        <v>1</v>
      </c>
      <c r="Q453" s="143">
        <v>1</v>
      </c>
      <c r="R453" s="146">
        <v>1</v>
      </c>
      <c r="S453" s="143" t="s">
        <v>27</v>
      </c>
    </row>
    <row r="454" spans="1:19" ht="30" customHeight="1" x14ac:dyDescent="0.25">
      <c r="A454" s="143" t="s">
        <v>16879</v>
      </c>
      <c r="B454" s="124">
        <v>202</v>
      </c>
      <c r="C454" s="143" t="s">
        <v>17003</v>
      </c>
      <c r="D454" s="143" t="s">
        <v>21</v>
      </c>
      <c r="E454" s="143" t="s">
        <v>4149</v>
      </c>
      <c r="F454" s="124">
        <v>46627332</v>
      </c>
      <c r="G454" s="124">
        <v>1027556321</v>
      </c>
      <c r="H454" s="143" t="s">
        <v>17004</v>
      </c>
      <c r="I454" s="124" t="s">
        <v>17005</v>
      </c>
      <c r="J454" s="124">
        <v>202</v>
      </c>
      <c r="K454" s="124" t="s">
        <v>17006</v>
      </c>
      <c r="L454" s="124" t="s">
        <v>1881</v>
      </c>
      <c r="M454" s="145">
        <v>41316</v>
      </c>
      <c r="N454" s="143"/>
      <c r="O454" s="127">
        <v>41821</v>
      </c>
      <c r="P454" s="143">
        <v>1</v>
      </c>
      <c r="Q454" s="143">
        <v>1</v>
      </c>
      <c r="R454" s="146">
        <v>1</v>
      </c>
      <c r="S454" s="143" t="s">
        <v>27</v>
      </c>
    </row>
    <row r="455" spans="1:19" ht="30" customHeight="1" x14ac:dyDescent="0.25">
      <c r="A455" s="143" t="s">
        <v>16879</v>
      </c>
      <c r="B455" s="124">
        <v>202</v>
      </c>
      <c r="C455" s="143" t="s">
        <v>17007</v>
      </c>
      <c r="D455" s="143" t="s">
        <v>21</v>
      </c>
      <c r="E455" s="143" t="s">
        <v>17008</v>
      </c>
      <c r="F455" s="124">
        <v>11704683</v>
      </c>
      <c r="G455" s="124">
        <v>1020267996</v>
      </c>
      <c r="H455" s="143" t="s">
        <v>17009</v>
      </c>
      <c r="I455" s="124" t="s">
        <v>17010</v>
      </c>
      <c r="J455" s="124">
        <v>202</v>
      </c>
      <c r="K455" s="124" t="s">
        <v>17011</v>
      </c>
      <c r="L455" s="124" t="s">
        <v>17012</v>
      </c>
      <c r="M455" s="148">
        <v>41091</v>
      </c>
      <c r="N455" s="143"/>
      <c r="O455" s="124"/>
      <c r="P455" s="143">
        <v>5</v>
      </c>
      <c r="Q455" s="143">
        <v>3</v>
      </c>
      <c r="R455" s="146">
        <v>0.6</v>
      </c>
      <c r="S455" s="143" t="s">
        <v>33</v>
      </c>
    </row>
    <row r="456" spans="1:19" ht="30" customHeight="1" x14ac:dyDescent="0.25">
      <c r="A456" s="143" t="s">
        <v>16879</v>
      </c>
      <c r="B456" s="124">
        <v>202</v>
      </c>
      <c r="C456" s="143" t="s">
        <v>17013</v>
      </c>
      <c r="D456" s="143" t="s">
        <v>21</v>
      </c>
      <c r="E456" s="143" t="s">
        <v>4149</v>
      </c>
      <c r="F456" s="144">
        <v>46698078</v>
      </c>
      <c r="G456" s="124">
        <v>1037163622</v>
      </c>
      <c r="H456" s="143" t="s">
        <v>17014</v>
      </c>
      <c r="I456" s="124" t="s">
        <v>17015</v>
      </c>
      <c r="J456" s="124">
        <v>202</v>
      </c>
      <c r="K456" s="124" t="s">
        <v>16901</v>
      </c>
      <c r="L456" s="124" t="s">
        <v>17016</v>
      </c>
      <c r="M456" s="145">
        <v>41152</v>
      </c>
      <c r="N456" s="143"/>
      <c r="O456" s="127">
        <v>41821</v>
      </c>
      <c r="P456" s="143">
        <v>1</v>
      </c>
      <c r="Q456" s="143">
        <v>1</v>
      </c>
      <c r="R456" s="146">
        <v>1</v>
      </c>
      <c r="S456" s="143" t="s">
        <v>27</v>
      </c>
    </row>
    <row r="457" spans="1:19" ht="30" customHeight="1" x14ac:dyDescent="0.25">
      <c r="A457" s="143" t="s">
        <v>16879</v>
      </c>
      <c r="B457" s="124">
        <v>202</v>
      </c>
      <c r="C457" s="143" t="s">
        <v>17017</v>
      </c>
      <c r="D457" s="143" t="s">
        <v>21</v>
      </c>
      <c r="E457" s="143" t="s">
        <v>4149</v>
      </c>
      <c r="F457" s="144">
        <v>34244328</v>
      </c>
      <c r="G457" s="124">
        <v>1026960957</v>
      </c>
      <c r="H457" s="143" t="s">
        <v>17018</v>
      </c>
      <c r="I457" s="124" t="s">
        <v>17019</v>
      </c>
      <c r="J457" s="124">
        <v>202</v>
      </c>
      <c r="K457" s="124" t="s">
        <v>17020</v>
      </c>
      <c r="L457" s="124" t="s">
        <v>17021</v>
      </c>
      <c r="M457" s="145">
        <v>41153</v>
      </c>
      <c r="N457" s="143"/>
      <c r="O457" s="127">
        <v>41821</v>
      </c>
      <c r="P457" s="143">
        <v>1</v>
      </c>
      <c r="Q457" s="143">
        <v>1</v>
      </c>
      <c r="R457" s="146">
        <v>1</v>
      </c>
      <c r="S457" s="143" t="s">
        <v>27</v>
      </c>
    </row>
    <row r="458" spans="1:19" ht="30" customHeight="1" x14ac:dyDescent="0.25">
      <c r="A458" s="143" t="s">
        <v>16879</v>
      </c>
      <c r="B458" s="124">
        <v>202</v>
      </c>
      <c r="C458" s="143" t="s">
        <v>17022</v>
      </c>
      <c r="D458" s="143" t="s">
        <v>35</v>
      </c>
      <c r="E458" s="143" t="s">
        <v>7340</v>
      </c>
      <c r="F458" s="144">
        <v>36226289</v>
      </c>
      <c r="G458" s="124">
        <v>2021382253</v>
      </c>
      <c r="H458" s="143" t="s">
        <v>17023</v>
      </c>
      <c r="I458" s="124" t="s">
        <v>17024</v>
      </c>
      <c r="J458" s="124">
        <v>202</v>
      </c>
      <c r="K458" s="124" t="s">
        <v>17025</v>
      </c>
      <c r="L458" s="124" t="s">
        <v>17026</v>
      </c>
      <c r="M458" s="145">
        <v>41164</v>
      </c>
      <c r="N458" s="143"/>
      <c r="O458" s="127">
        <v>41821</v>
      </c>
      <c r="P458" s="143">
        <v>1</v>
      </c>
      <c r="Q458" s="143">
        <v>1</v>
      </c>
      <c r="R458" s="146">
        <v>1</v>
      </c>
      <c r="S458" s="143" t="s">
        <v>27</v>
      </c>
    </row>
    <row r="459" spans="1:19" ht="30" customHeight="1" x14ac:dyDescent="0.25">
      <c r="A459" s="143" t="s">
        <v>16879</v>
      </c>
      <c r="B459" s="124">
        <v>202</v>
      </c>
      <c r="C459" s="143" t="s">
        <v>17027</v>
      </c>
      <c r="D459" s="143" t="s">
        <v>35</v>
      </c>
      <c r="E459" s="143" t="s">
        <v>7340</v>
      </c>
      <c r="F459" s="144">
        <v>44714866</v>
      </c>
      <c r="G459" s="124">
        <v>2022805587</v>
      </c>
      <c r="H459" s="143" t="s">
        <v>17028</v>
      </c>
      <c r="I459" s="124" t="s">
        <v>17029</v>
      </c>
      <c r="J459" s="124">
        <v>202</v>
      </c>
      <c r="K459" s="126" t="s">
        <v>16910</v>
      </c>
      <c r="L459" s="124" t="s">
        <v>17030</v>
      </c>
      <c r="M459" s="145">
        <v>41176</v>
      </c>
      <c r="N459" s="143"/>
      <c r="O459" s="127">
        <v>41821</v>
      </c>
      <c r="P459" s="143">
        <v>6</v>
      </c>
      <c r="Q459" s="143">
        <v>4</v>
      </c>
      <c r="R459" s="146">
        <v>0.66659999999999997</v>
      </c>
      <c r="S459" s="143" t="s">
        <v>33</v>
      </c>
    </row>
    <row r="460" spans="1:19" ht="30" customHeight="1" x14ac:dyDescent="0.25">
      <c r="A460" s="143" t="s">
        <v>16879</v>
      </c>
      <c r="B460" s="124">
        <v>202</v>
      </c>
      <c r="C460" s="143" t="s">
        <v>17031</v>
      </c>
      <c r="D460" s="143" t="s">
        <v>21</v>
      </c>
      <c r="E460" s="143" t="s">
        <v>4149</v>
      </c>
      <c r="F460" s="124">
        <v>43315011</v>
      </c>
      <c r="G460" s="124">
        <v>1074787175</v>
      </c>
      <c r="H460" s="143" t="s">
        <v>17032</v>
      </c>
      <c r="I460" s="124" t="s">
        <v>17033</v>
      </c>
      <c r="J460" s="124">
        <v>202</v>
      </c>
      <c r="K460" s="124" t="s">
        <v>17034</v>
      </c>
      <c r="L460" s="124" t="s">
        <v>17035</v>
      </c>
      <c r="M460" s="145">
        <v>41192</v>
      </c>
      <c r="N460" s="143"/>
      <c r="O460" s="127">
        <v>41821</v>
      </c>
      <c r="P460" s="143">
        <v>1</v>
      </c>
      <c r="Q460" s="143">
        <v>1</v>
      </c>
      <c r="R460" s="146">
        <v>1</v>
      </c>
      <c r="S460" s="143" t="s">
        <v>27</v>
      </c>
    </row>
    <row r="461" spans="1:19" ht="30" customHeight="1" x14ac:dyDescent="0.25">
      <c r="A461" s="143" t="s">
        <v>16879</v>
      </c>
      <c r="B461" s="124">
        <v>202</v>
      </c>
      <c r="C461" s="143" t="s">
        <v>17036</v>
      </c>
      <c r="D461" s="143" t="s">
        <v>35</v>
      </c>
      <c r="E461" s="143" t="s">
        <v>7340</v>
      </c>
      <c r="F461" s="124">
        <v>36814725</v>
      </c>
      <c r="G461" s="124">
        <v>2022426076</v>
      </c>
      <c r="H461" s="143" t="s">
        <v>17037</v>
      </c>
      <c r="I461" s="124" t="s">
        <v>17038</v>
      </c>
      <c r="J461" s="124">
        <v>202</v>
      </c>
      <c r="K461" s="124" t="s">
        <v>17039</v>
      </c>
      <c r="L461" s="124" t="s">
        <v>17040</v>
      </c>
      <c r="M461" s="145">
        <v>41201</v>
      </c>
      <c r="N461" s="143"/>
      <c r="O461" s="127">
        <v>41821</v>
      </c>
      <c r="P461" s="143">
        <v>1</v>
      </c>
      <c r="Q461" s="143">
        <v>1</v>
      </c>
      <c r="R461" s="146">
        <v>1</v>
      </c>
      <c r="S461" s="143" t="s">
        <v>33</v>
      </c>
    </row>
    <row r="462" spans="1:19" ht="30" customHeight="1" x14ac:dyDescent="0.25">
      <c r="A462" s="143" t="s">
        <v>16879</v>
      </c>
      <c r="B462" s="124">
        <v>202</v>
      </c>
      <c r="C462" s="143" t="s">
        <v>17041</v>
      </c>
      <c r="D462" s="143" t="s">
        <v>21</v>
      </c>
      <c r="E462" s="143" t="s">
        <v>4149</v>
      </c>
      <c r="F462" s="124">
        <v>32349181</v>
      </c>
      <c r="G462" s="124">
        <v>1030143752</v>
      </c>
      <c r="H462" s="143" t="s">
        <v>17042</v>
      </c>
      <c r="I462" s="124" t="s">
        <v>17043</v>
      </c>
      <c r="J462" s="124">
        <v>202</v>
      </c>
      <c r="K462" s="124" t="s">
        <v>17044</v>
      </c>
      <c r="L462" s="124" t="s">
        <v>17045</v>
      </c>
      <c r="M462" s="145">
        <v>41214</v>
      </c>
      <c r="N462" s="143"/>
      <c r="O462" s="127">
        <v>41821</v>
      </c>
      <c r="P462" s="143">
        <v>1</v>
      </c>
      <c r="Q462" s="143">
        <v>1</v>
      </c>
      <c r="R462" s="146">
        <v>1</v>
      </c>
      <c r="S462" s="143" t="s">
        <v>27</v>
      </c>
    </row>
    <row r="463" spans="1:19" ht="30" customHeight="1" x14ac:dyDescent="0.25">
      <c r="A463" s="143" t="s">
        <v>16879</v>
      </c>
      <c r="B463" s="124">
        <v>202</v>
      </c>
      <c r="C463" s="143" t="s">
        <v>17046</v>
      </c>
      <c r="D463" s="143" t="s">
        <v>35</v>
      </c>
      <c r="E463" s="143" t="s">
        <v>7340</v>
      </c>
      <c r="F463" s="128">
        <v>306169</v>
      </c>
      <c r="G463" s="124">
        <v>2021000916</v>
      </c>
      <c r="H463" s="143" t="s">
        <v>17047</v>
      </c>
      <c r="I463" s="124" t="s">
        <v>17048</v>
      </c>
      <c r="J463" s="124">
        <v>202</v>
      </c>
      <c r="K463" s="124" t="s">
        <v>17049</v>
      </c>
      <c r="L463" s="124" t="s">
        <v>17050</v>
      </c>
      <c r="M463" s="145">
        <v>41228</v>
      </c>
      <c r="N463" s="143"/>
      <c r="O463" s="127">
        <v>41821</v>
      </c>
      <c r="P463" s="143">
        <v>8</v>
      </c>
      <c r="Q463" s="143">
        <v>8</v>
      </c>
      <c r="R463" s="146">
        <v>1</v>
      </c>
      <c r="S463" s="143" t="s">
        <v>33</v>
      </c>
    </row>
    <row r="464" spans="1:19" ht="30" customHeight="1" x14ac:dyDescent="0.25">
      <c r="A464" s="143" t="s">
        <v>16879</v>
      </c>
      <c r="B464" s="124">
        <v>202</v>
      </c>
      <c r="C464" s="143" t="s">
        <v>17051</v>
      </c>
      <c r="D464" s="143" t="s">
        <v>21</v>
      </c>
      <c r="E464" s="143" t="s">
        <v>4149</v>
      </c>
      <c r="F464" s="144">
        <v>34456945</v>
      </c>
      <c r="G464" s="124">
        <v>1026922380</v>
      </c>
      <c r="H464" s="143" t="s">
        <v>17052</v>
      </c>
      <c r="I464" s="124" t="s">
        <v>17053</v>
      </c>
      <c r="J464" s="124">
        <v>202</v>
      </c>
      <c r="K464" s="124" t="s">
        <v>16930</v>
      </c>
      <c r="L464" s="124" t="s">
        <v>16931</v>
      </c>
      <c r="M464" s="145">
        <v>41229</v>
      </c>
      <c r="N464" s="143"/>
      <c r="O464" s="127">
        <v>41821</v>
      </c>
      <c r="P464" s="143">
        <v>1</v>
      </c>
      <c r="Q464" s="143">
        <v>1</v>
      </c>
      <c r="R464" s="146">
        <v>1</v>
      </c>
      <c r="S464" s="143" t="s">
        <v>27</v>
      </c>
    </row>
    <row r="465" spans="1:19" ht="30" customHeight="1" x14ac:dyDescent="0.25">
      <c r="A465" s="143" t="s">
        <v>16879</v>
      </c>
      <c r="B465" s="124">
        <v>202</v>
      </c>
      <c r="C465" s="143" t="s">
        <v>17054</v>
      </c>
      <c r="D465" s="143" t="s">
        <v>35</v>
      </c>
      <c r="E465" s="143" t="s">
        <v>7340</v>
      </c>
      <c r="F465" s="124">
        <v>42156050</v>
      </c>
      <c r="G465" s="124">
        <v>2022696632</v>
      </c>
      <c r="H465" s="124" t="s">
        <v>17055</v>
      </c>
      <c r="I465" s="124" t="s">
        <v>17055</v>
      </c>
      <c r="J465" s="124">
        <v>202</v>
      </c>
      <c r="K465" s="124" t="s">
        <v>17056</v>
      </c>
      <c r="L465" s="124" t="s">
        <v>17057</v>
      </c>
      <c r="M465" s="145">
        <v>41244</v>
      </c>
      <c r="N465" s="143"/>
      <c r="O465" s="127">
        <v>41821</v>
      </c>
      <c r="P465" s="143">
        <v>8</v>
      </c>
      <c r="Q465" s="143">
        <v>8</v>
      </c>
      <c r="R465" s="146">
        <v>1</v>
      </c>
      <c r="S465" s="143" t="s">
        <v>33</v>
      </c>
    </row>
    <row r="466" spans="1:19" ht="30" customHeight="1" x14ac:dyDescent="0.25">
      <c r="A466" s="143" t="s">
        <v>16879</v>
      </c>
      <c r="B466" s="124">
        <v>202</v>
      </c>
      <c r="C466" s="143" t="s">
        <v>17058</v>
      </c>
      <c r="D466" s="143" t="s">
        <v>35</v>
      </c>
      <c r="E466" s="143" t="s">
        <v>7340</v>
      </c>
      <c r="F466" s="124">
        <v>306134</v>
      </c>
      <c r="G466" s="124">
        <v>2021006724</v>
      </c>
      <c r="H466" s="143" t="s">
        <v>17059</v>
      </c>
      <c r="I466" s="124" t="s">
        <v>17060</v>
      </c>
      <c r="J466" s="124">
        <v>202</v>
      </c>
      <c r="K466" s="124" t="s">
        <v>17049</v>
      </c>
      <c r="L466" s="124" t="s">
        <v>8197</v>
      </c>
      <c r="M466" s="145">
        <v>41255</v>
      </c>
      <c r="N466" s="143"/>
      <c r="O466" s="127">
        <v>41821</v>
      </c>
      <c r="P466" s="143">
        <v>1</v>
      </c>
      <c r="Q466" s="143">
        <v>1</v>
      </c>
      <c r="R466" s="146">
        <v>1</v>
      </c>
      <c r="S466" s="143" t="s">
        <v>27</v>
      </c>
    </row>
    <row r="467" spans="1:19" ht="30" customHeight="1" x14ac:dyDescent="0.25">
      <c r="A467" s="143" t="s">
        <v>16879</v>
      </c>
      <c r="B467" s="124">
        <v>202</v>
      </c>
      <c r="C467" s="143" t="s">
        <v>17061</v>
      </c>
      <c r="D467" s="143" t="s">
        <v>21</v>
      </c>
      <c r="E467" s="143" t="s">
        <v>7340</v>
      </c>
      <c r="F467" s="124">
        <v>40643077</v>
      </c>
      <c r="G467" s="124">
        <v>1049518657</v>
      </c>
      <c r="H467" s="143" t="s">
        <v>17062</v>
      </c>
      <c r="I467" s="124" t="s">
        <v>17063</v>
      </c>
      <c r="J467" s="124">
        <v>202</v>
      </c>
      <c r="K467" s="124" t="s">
        <v>16930</v>
      </c>
      <c r="L467" s="124" t="s">
        <v>17064</v>
      </c>
      <c r="M467" s="145">
        <v>41313</v>
      </c>
      <c r="N467" s="143"/>
      <c r="O467" s="127">
        <v>41821</v>
      </c>
      <c r="P467" s="143">
        <v>3</v>
      </c>
      <c r="Q467" s="143">
        <v>3</v>
      </c>
      <c r="R467" s="146">
        <v>1</v>
      </c>
      <c r="S467" s="143" t="s">
        <v>33</v>
      </c>
    </row>
    <row r="468" spans="1:19" ht="30" customHeight="1" x14ac:dyDescent="0.25">
      <c r="A468" s="143" t="s">
        <v>16879</v>
      </c>
      <c r="B468" s="124">
        <v>202</v>
      </c>
      <c r="C468" s="143" t="s">
        <v>17065</v>
      </c>
      <c r="D468" s="143" t="s">
        <v>21</v>
      </c>
      <c r="E468" s="143" t="s">
        <v>7340</v>
      </c>
      <c r="F468" s="124">
        <v>40893499</v>
      </c>
      <c r="G468" s="124">
        <v>1026908619</v>
      </c>
      <c r="H468" s="143" t="s">
        <v>17066</v>
      </c>
      <c r="I468" s="124" t="s">
        <v>17067</v>
      </c>
      <c r="J468" s="124">
        <v>202</v>
      </c>
      <c r="K468" s="124" t="s">
        <v>17068</v>
      </c>
      <c r="L468" s="124" t="s">
        <v>17069</v>
      </c>
      <c r="M468" s="145">
        <v>41334</v>
      </c>
      <c r="N468" s="143"/>
      <c r="O468" s="127">
        <v>41821</v>
      </c>
      <c r="P468" s="143">
        <v>1</v>
      </c>
      <c r="Q468" s="143">
        <v>1</v>
      </c>
      <c r="R468" s="146">
        <v>1</v>
      </c>
      <c r="S468" s="143" t="s">
        <v>27</v>
      </c>
    </row>
    <row r="469" spans="1:19" ht="30" customHeight="1" x14ac:dyDescent="0.25">
      <c r="A469" s="143" t="s">
        <v>16879</v>
      </c>
      <c r="B469" s="124">
        <v>202</v>
      </c>
      <c r="C469" s="143" t="s">
        <v>17070</v>
      </c>
      <c r="D469" s="143" t="s">
        <v>21</v>
      </c>
      <c r="E469" s="143" t="s">
        <v>7340</v>
      </c>
      <c r="F469" s="124">
        <v>41216423</v>
      </c>
      <c r="G469" s="124">
        <v>1073388206</v>
      </c>
      <c r="H469" s="143" t="s">
        <v>17071</v>
      </c>
      <c r="I469" s="124" t="s">
        <v>17072</v>
      </c>
      <c r="J469" s="124">
        <v>202</v>
      </c>
      <c r="K469" s="124" t="s">
        <v>16957</v>
      </c>
      <c r="L469" s="124" t="s">
        <v>13235</v>
      </c>
      <c r="M469" s="145">
        <v>41334</v>
      </c>
      <c r="N469" s="145">
        <v>42394</v>
      </c>
      <c r="O469" s="127">
        <v>41821</v>
      </c>
      <c r="P469" s="143">
        <v>1</v>
      </c>
      <c r="Q469" s="143">
        <v>1</v>
      </c>
      <c r="R469" s="146">
        <v>1</v>
      </c>
      <c r="S469" s="143" t="s">
        <v>27</v>
      </c>
    </row>
    <row r="470" spans="1:19" ht="30" customHeight="1" x14ac:dyDescent="0.25">
      <c r="A470" s="143" t="s">
        <v>16879</v>
      </c>
      <c r="B470" s="124">
        <v>202</v>
      </c>
      <c r="C470" s="143" t="s">
        <v>17073</v>
      </c>
      <c r="D470" s="143" t="s">
        <v>35</v>
      </c>
      <c r="E470" s="143" t="s">
        <v>7340</v>
      </c>
      <c r="F470" s="144">
        <v>306011</v>
      </c>
      <c r="G470" s="124">
        <v>2021006691</v>
      </c>
      <c r="H470" s="143" t="s">
        <v>17074</v>
      </c>
      <c r="I470" s="124" t="s">
        <v>17075</v>
      </c>
      <c r="J470" s="124">
        <v>202</v>
      </c>
      <c r="K470" s="124" t="s">
        <v>17049</v>
      </c>
      <c r="L470" s="124" t="s">
        <v>16163</v>
      </c>
      <c r="M470" s="145">
        <v>41365</v>
      </c>
      <c r="N470" s="143"/>
      <c r="O470" s="127">
        <v>41821</v>
      </c>
      <c r="P470" s="143">
        <v>1</v>
      </c>
      <c r="Q470" s="143">
        <v>1</v>
      </c>
      <c r="R470" s="146">
        <v>1</v>
      </c>
      <c r="S470" s="143" t="s">
        <v>27</v>
      </c>
    </row>
    <row r="471" spans="1:19" ht="30" customHeight="1" x14ac:dyDescent="0.25">
      <c r="A471" s="143" t="s">
        <v>16879</v>
      </c>
      <c r="B471" s="124">
        <v>202</v>
      </c>
      <c r="C471" s="143" t="s">
        <v>17076</v>
      </c>
      <c r="D471" s="143" t="s">
        <v>21</v>
      </c>
      <c r="E471" s="143" t="s">
        <v>7340</v>
      </c>
      <c r="F471" s="144">
        <v>40511987</v>
      </c>
      <c r="G471" s="124">
        <v>1046330725</v>
      </c>
      <c r="H471" s="143" t="s">
        <v>17077</v>
      </c>
      <c r="I471" s="124" t="s">
        <v>17078</v>
      </c>
      <c r="J471" s="124">
        <v>202</v>
      </c>
      <c r="K471" s="124" t="s">
        <v>16975</v>
      </c>
      <c r="L471" s="124" t="s">
        <v>17079</v>
      </c>
      <c r="M471" s="145">
        <v>41396</v>
      </c>
      <c r="N471" s="143"/>
      <c r="O471" s="124"/>
      <c r="P471" s="143">
        <v>1</v>
      </c>
      <c r="Q471" s="143">
        <v>1</v>
      </c>
      <c r="R471" s="146">
        <v>1</v>
      </c>
      <c r="S471" s="143" t="s">
        <v>27</v>
      </c>
    </row>
    <row r="472" spans="1:19" ht="30" customHeight="1" x14ac:dyDescent="0.25">
      <c r="A472" s="143" t="s">
        <v>16879</v>
      </c>
      <c r="B472" s="124">
        <v>202</v>
      </c>
      <c r="C472" s="143" t="s">
        <v>17080</v>
      </c>
      <c r="D472" s="143" t="s">
        <v>21</v>
      </c>
      <c r="E472" s="143" t="s">
        <v>7340</v>
      </c>
      <c r="F472" s="144">
        <v>46329714</v>
      </c>
      <c r="G472" s="124">
        <v>1076335557</v>
      </c>
      <c r="H472" s="143" t="s">
        <v>17081</v>
      </c>
      <c r="I472" s="124" t="s">
        <v>17082</v>
      </c>
      <c r="J472" s="124">
        <v>202</v>
      </c>
      <c r="K472" s="124" t="s">
        <v>17083</v>
      </c>
      <c r="L472" s="124" t="s">
        <v>10401</v>
      </c>
      <c r="M472" s="145">
        <v>41426</v>
      </c>
      <c r="N472" s="145">
        <v>42681</v>
      </c>
      <c r="O472" s="124"/>
      <c r="P472" s="143">
        <v>1</v>
      </c>
      <c r="Q472" s="143">
        <v>1</v>
      </c>
      <c r="R472" s="146">
        <v>1</v>
      </c>
      <c r="S472" s="143" t="s">
        <v>27</v>
      </c>
    </row>
    <row r="473" spans="1:19" ht="30" customHeight="1" x14ac:dyDescent="0.25">
      <c r="A473" s="143" t="s">
        <v>16879</v>
      </c>
      <c r="B473" s="124">
        <v>202</v>
      </c>
      <c r="C473" s="143" t="s">
        <v>16772</v>
      </c>
      <c r="D473" s="143" t="s">
        <v>35</v>
      </c>
      <c r="E473" s="143" t="s">
        <v>7340</v>
      </c>
      <c r="F473" s="124">
        <v>59404</v>
      </c>
      <c r="G473" s="124">
        <v>2021153167</v>
      </c>
      <c r="H473" s="143" t="s">
        <v>17084</v>
      </c>
      <c r="I473" s="124" t="s">
        <v>17085</v>
      </c>
      <c r="J473" s="124">
        <v>202</v>
      </c>
      <c r="K473" s="124" t="s">
        <v>17086</v>
      </c>
      <c r="L473" s="124" t="s">
        <v>17087</v>
      </c>
      <c r="M473" s="145">
        <v>41446</v>
      </c>
      <c r="N473" s="143"/>
      <c r="O473" s="124"/>
      <c r="P473" s="143">
        <v>1</v>
      </c>
      <c r="Q473" s="143">
        <v>1</v>
      </c>
      <c r="R473" s="146">
        <v>1</v>
      </c>
      <c r="S473" s="143" t="s">
        <v>27</v>
      </c>
    </row>
    <row r="474" spans="1:19" ht="30" customHeight="1" x14ac:dyDescent="0.25">
      <c r="A474" s="143" t="s">
        <v>16879</v>
      </c>
      <c r="B474" s="124">
        <v>202</v>
      </c>
      <c r="C474" s="143" t="s">
        <v>17088</v>
      </c>
      <c r="D474" s="143" t="s">
        <v>21</v>
      </c>
      <c r="E474" s="143" t="s">
        <v>4149</v>
      </c>
      <c r="F474" s="124">
        <v>47140887</v>
      </c>
      <c r="G474" s="124">
        <v>1041865143</v>
      </c>
      <c r="H474" s="143" t="s">
        <v>17089</v>
      </c>
      <c r="I474" s="124" t="s">
        <v>17090</v>
      </c>
      <c r="J474" s="124">
        <v>202</v>
      </c>
      <c r="K474" s="124" t="s">
        <v>17091</v>
      </c>
      <c r="L474" s="124" t="s">
        <v>1805</v>
      </c>
      <c r="M474" s="145">
        <v>41451</v>
      </c>
      <c r="N474" s="143"/>
      <c r="O474" s="124"/>
      <c r="P474" s="143">
        <v>1</v>
      </c>
      <c r="Q474" s="143">
        <v>1</v>
      </c>
      <c r="R474" s="146">
        <v>1</v>
      </c>
      <c r="S474" s="143" t="s">
        <v>27</v>
      </c>
    </row>
    <row r="475" spans="1:19" ht="30" customHeight="1" x14ac:dyDescent="0.25">
      <c r="A475" s="143" t="s">
        <v>16879</v>
      </c>
      <c r="B475" s="124">
        <v>202</v>
      </c>
      <c r="C475" s="143" t="s">
        <v>17092</v>
      </c>
      <c r="D475" s="143" t="s">
        <v>35</v>
      </c>
      <c r="E475" s="143" t="s">
        <v>7340</v>
      </c>
      <c r="F475" s="128">
        <v>306282</v>
      </c>
      <c r="G475" s="124">
        <v>2021006768</v>
      </c>
      <c r="H475" s="143" t="s">
        <v>17093</v>
      </c>
      <c r="I475" s="124" t="s">
        <v>17094</v>
      </c>
      <c r="J475" s="124">
        <v>202</v>
      </c>
      <c r="K475" s="124" t="s">
        <v>17049</v>
      </c>
      <c r="L475" s="124" t="s">
        <v>17095</v>
      </c>
      <c r="M475" s="145">
        <v>41470</v>
      </c>
      <c r="N475" s="143"/>
      <c r="O475" s="124"/>
      <c r="P475" s="143">
        <v>5</v>
      </c>
      <c r="Q475" s="143">
        <v>5</v>
      </c>
      <c r="R475" s="146">
        <v>1</v>
      </c>
      <c r="S475" s="143" t="s">
        <v>33</v>
      </c>
    </row>
    <row r="476" spans="1:19" ht="30" customHeight="1" x14ac:dyDescent="0.25">
      <c r="A476" s="143" t="s">
        <v>16879</v>
      </c>
      <c r="B476" s="124">
        <v>202</v>
      </c>
      <c r="C476" s="149" t="s">
        <v>17096</v>
      </c>
      <c r="D476" s="143" t="s">
        <v>35</v>
      </c>
      <c r="E476" s="143" t="s">
        <v>7340</v>
      </c>
      <c r="F476" s="124">
        <v>34013865</v>
      </c>
      <c r="G476" s="124">
        <v>2021631337</v>
      </c>
      <c r="H476" s="143" t="s">
        <v>17097</v>
      </c>
      <c r="I476" s="124" t="s">
        <v>17098</v>
      </c>
      <c r="J476" s="124">
        <v>202</v>
      </c>
      <c r="K476" s="124" t="s">
        <v>17099</v>
      </c>
      <c r="L476" s="124" t="s">
        <v>17100</v>
      </c>
      <c r="M476" s="145">
        <v>41487</v>
      </c>
      <c r="N476" s="143"/>
      <c r="O476" s="124"/>
      <c r="P476" s="143">
        <v>2</v>
      </c>
      <c r="Q476" s="143">
        <v>2</v>
      </c>
      <c r="R476" s="146">
        <v>1</v>
      </c>
      <c r="S476" s="143" t="s">
        <v>33</v>
      </c>
    </row>
    <row r="477" spans="1:19" ht="30" customHeight="1" x14ac:dyDescent="0.25">
      <c r="A477" s="143" t="s">
        <v>16879</v>
      </c>
      <c r="B477" s="124">
        <v>202</v>
      </c>
      <c r="C477" s="143" t="s">
        <v>17101</v>
      </c>
      <c r="D477" s="143" t="s">
        <v>35</v>
      </c>
      <c r="E477" s="143" t="s">
        <v>7340</v>
      </c>
      <c r="F477" s="124">
        <v>36774936</v>
      </c>
      <c r="G477" s="124">
        <v>2022374574</v>
      </c>
      <c r="H477" s="143" t="s">
        <v>17102</v>
      </c>
      <c r="I477" s="124" t="s">
        <v>17103</v>
      </c>
      <c r="J477" s="124">
        <v>202</v>
      </c>
      <c r="K477" s="124" t="s">
        <v>17104</v>
      </c>
      <c r="L477" s="124" t="s">
        <v>17105</v>
      </c>
      <c r="M477" s="145">
        <v>41492</v>
      </c>
      <c r="N477" s="143"/>
      <c r="O477" s="124"/>
      <c r="P477" s="143">
        <v>2</v>
      </c>
      <c r="Q477" s="143">
        <v>2</v>
      </c>
      <c r="R477" s="146">
        <v>1</v>
      </c>
      <c r="S477" s="143" t="s">
        <v>33</v>
      </c>
    </row>
    <row r="478" spans="1:19" ht="30" customHeight="1" x14ac:dyDescent="0.25">
      <c r="A478" s="143" t="s">
        <v>16879</v>
      </c>
      <c r="B478" s="124">
        <v>202</v>
      </c>
      <c r="C478" s="124" t="s">
        <v>17106</v>
      </c>
      <c r="D478" s="124" t="s">
        <v>21</v>
      </c>
      <c r="E478" s="124" t="s">
        <v>7340</v>
      </c>
      <c r="F478" s="124">
        <v>34693670</v>
      </c>
      <c r="G478" s="132">
        <v>1025972618</v>
      </c>
      <c r="H478" s="124" t="s">
        <v>17107</v>
      </c>
      <c r="I478" s="124" t="s">
        <v>17108</v>
      </c>
      <c r="J478" s="124">
        <v>202</v>
      </c>
      <c r="K478" s="124" t="s">
        <v>17109</v>
      </c>
      <c r="L478" s="124" t="s">
        <v>17110</v>
      </c>
      <c r="M478" s="127">
        <v>41702</v>
      </c>
      <c r="N478" s="124"/>
      <c r="O478" s="124"/>
      <c r="P478" s="124">
        <v>1</v>
      </c>
      <c r="Q478" s="124">
        <v>1</v>
      </c>
      <c r="R478" s="146">
        <v>1</v>
      </c>
      <c r="S478" s="124" t="s">
        <v>27</v>
      </c>
    </row>
    <row r="479" spans="1:19" ht="30" customHeight="1" x14ac:dyDescent="0.25">
      <c r="A479" s="143" t="s">
        <v>16879</v>
      </c>
      <c r="B479" s="124">
        <v>202</v>
      </c>
      <c r="C479" s="143" t="s">
        <v>17111</v>
      </c>
      <c r="D479" s="143" t="s">
        <v>21</v>
      </c>
      <c r="E479" s="143" t="s">
        <v>4149</v>
      </c>
      <c r="F479" s="124">
        <v>47684453</v>
      </c>
      <c r="G479" s="124">
        <v>1076256654</v>
      </c>
      <c r="H479" s="143" t="s">
        <v>17112</v>
      </c>
      <c r="I479" s="124" t="s">
        <v>17113</v>
      </c>
      <c r="J479" s="124">
        <v>202</v>
      </c>
      <c r="K479" s="124" t="s">
        <v>16962</v>
      </c>
      <c r="L479" s="124" t="s">
        <v>2206</v>
      </c>
      <c r="M479" s="145">
        <v>41726</v>
      </c>
      <c r="N479" s="143"/>
      <c r="O479" s="124"/>
      <c r="P479" s="143">
        <v>1</v>
      </c>
      <c r="Q479" s="143">
        <v>1</v>
      </c>
      <c r="R479" s="146">
        <v>1</v>
      </c>
      <c r="S479" s="143" t="s">
        <v>27</v>
      </c>
    </row>
    <row r="480" spans="1:19" ht="30" customHeight="1" x14ac:dyDescent="0.25">
      <c r="A480" s="124" t="s">
        <v>16879</v>
      </c>
      <c r="B480" s="124">
        <v>202</v>
      </c>
      <c r="C480" s="124" t="s">
        <v>17114</v>
      </c>
      <c r="D480" s="124" t="s">
        <v>21</v>
      </c>
      <c r="E480" s="124" t="s">
        <v>7340</v>
      </c>
      <c r="F480" s="124">
        <v>11973609</v>
      </c>
      <c r="G480" s="124">
        <v>1020263431</v>
      </c>
      <c r="H480" s="124" t="s">
        <v>17115</v>
      </c>
      <c r="I480" s="124" t="s">
        <v>17115</v>
      </c>
      <c r="J480" s="124">
        <v>202</v>
      </c>
      <c r="K480" s="124" t="s">
        <v>17116</v>
      </c>
      <c r="L480" s="124" t="s">
        <v>8346</v>
      </c>
      <c r="M480" s="127">
        <v>41774</v>
      </c>
      <c r="N480" s="124"/>
      <c r="O480" s="124"/>
      <c r="P480" s="124">
        <v>1</v>
      </c>
      <c r="Q480" s="124">
        <v>1</v>
      </c>
      <c r="R480" s="146">
        <v>1</v>
      </c>
      <c r="S480" s="124" t="s">
        <v>27</v>
      </c>
    </row>
    <row r="481" spans="1:19" ht="30" customHeight="1" x14ac:dyDescent="0.25">
      <c r="A481" s="124" t="s">
        <v>16879</v>
      </c>
      <c r="B481" s="124">
        <v>202</v>
      </c>
      <c r="C481" s="124" t="s">
        <v>17117</v>
      </c>
      <c r="D481" s="124" t="s">
        <v>21</v>
      </c>
      <c r="E481" s="143" t="s">
        <v>4149</v>
      </c>
      <c r="F481" s="124">
        <v>47872764</v>
      </c>
      <c r="G481" s="132">
        <v>1027674098</v>
      </c>
      <c r="H481" s="124" t="s">
        <v>17118</v>
      </c>
      <c r="I481" s="124" t="s">
        <v>17119</v>
      </c>
      <c r="J481" s="124">
        <v>202</v>
      </c>
      <c r="K481" s="124" t="s">
        <v>16901</v>
      </c>
      <c r="L481" s="124" t="s">
        <v>146</v>
      </c>
      <c r="M481" s="127">
        <v>41894</v>
      </c>
      <c r="N481" s="124"/>
      <c r="O481" s="124"/>
      <c r="P481" s="124">
        <v>1</v>
      </c>
      <c r="Q481" s="124">
        <v>1</v>
      </c>
      <c r="R481" s="146">
        <v>1</v>
      </c>
      <c r="S481" s="124" t="s">
        <v>27</v>
      </c>
    </row>
    <row r="482" spans="1:19" ht="30" customHeight="1" x14ac:dyDescent="0.25">
      <c r="A482" s="124" t="s">
        <v>16879</v>
      </c>
      <c r="B482" s="124">
        <v>202</v>
      </c>
      <c r="C482" s="124" t="s">
        <v>17120</v>
      </c>
      <c r="D482" s="124" t="s">
        <v>21</v>
      </c>
      <c r="E482" s="143" t="s">
        <v>4149</v>
      </c>
      <c r="F482" s="124">
        <v>47872985</v>
      </c>
      <c r="G482" s="132">
        <v>1077653126</v>
      </c>
      <c r="H482" s="124" t="s">
        <v>17121</v>
      </c>
      <c r="I482" s="124" t="s">
        <v>17119</v>
      </c>
      <c r="J482" s="124">
        <v>202</v>
      </c>
      <c r="K482" s="124" t="s">
        <v>16901</v>
      </c>
      <c r="L482" s="124" t="s">
        <v>146</v>
      </c>
      <c r="M482" s="127">
        <v>41894</v>
      </c>
      <c r="N482" s="124"/>
      <c r="O482" s="124"/>
      <c r="P482" s="124">
        <v>1</v>
      </c>
      <c r="Q482" s="124">
        <v>1</v>
      </c>
      <c r="R482" s="146">
        <v>1</v>
      </c>
      <c r="S482" s="124" t="s">
        <v>27</v>
      </c>
    </row>
    <row r="483" spans="1:19" ht="30" customHeight="1" x14ac:dyDescent="0.25">
      <c r="A483" s="124" t="s">
        <v>16879</v>
      </c>
      <c r="B483" s="124">
        <v>202</v>
      </c>
      <c r="C483" s="124" t="s">
        <v>17122</v>
      </c>
      <c r="D483" s="124" t="s">
        <v>35</v>
      </c>
      <c r="E483" s="124" t="s">
        <v>7340</v>
      </c>
      <c r="F483" s="124">
        <v>34143050</v>
      </c>
      <c r="G483" s="132">
        <v>2020371474</v>
      </c>
      <c r="H483" s="124" t="s">
        <v>17123</v>
      </c>
      <c r="I483" s="124" t="s">
        <v>17123</v>
      </c>
      <c r="J483" s="124">
        <v>202</v>
      </c>
      <c r="K483" s="124" t="s">
        <v>17124</v>
      </c>
      <c r="L483" s="124" t="s">
        <v>374</v>
      </c>
      <c r="M483" s="127">
        <v>42081</v>
      </c>
      <c r="N483" s="124"/>
      <c r="O483" s="124"/>
      <c r="P483" s="124">
        <v>5</v>
      </c>
      <c r="Q483" s="124">
        <v>3</v>
      </c>
      <c r="R483" s="150">
        <v>0.6</v>
      </c>
      <c r="S483" s="124" t="s">
        <v>33</v>
      </c>
    </row>
    <row r="484" spans="1:19" ht="30" customHeight="1" x14ac:dyDescent="0.25">
      <c r="A484" s="124" t="s">
        <v>16879</v>
      </c>
      <c r="B484" s="124">
        <v>202</v>
      </c>
      <c r="C484" s="124" t="s">
        <v>17125</v>
      </c>
      <c r="D484" s="124" t="s">
        <v>35</v>
      </c>
      <c r="E484" s="124" t="s">
        <v>7340</v>
      </c>
      <c r="F484" s="124">
        <v>31871798</v>
      </c>
      <c r="G484" s="132">
        <v>2021005965</v>
      </c>
      <c r="H484" s="124" t="s">
        <v>17126</v>
      </c>
      <c r="I484" s="124" t="s">
        <v>17127</v>
      </c>
      <c r="J484" s="124">
        <v>202</v>
      </c>
      <c r="K484" s="124" t="s">
        <v>17128</v>
      </c>
      <c r="L484" s="124" t="s">
        <v>17129</v>
      </c>
      <c r="M484" s="127">
        <v>42095</v>
      </c>
      <c r="N484" s="124"/>
      <c r="O484" s="124"/>
      <c r="P484" s="124">
        <v>5</v>
      </c>
      <c r="Q484" s="124">
        <v>4</v>
      </c>
      <c r="R484" s="146">
        <v>0.8</v>
      </c>
      <c r="S484" s="143" t="s">
        <v>33</v>
      </c>
    </row>
    <row r="485" spans="1:19" ht="30" customHeight="1" x14ac:dyDescent="0.25">
      <c r="A485" s="124" t="s">
        <v>16879</v>
      </c>
      <c r="B485" s="124">
        <v>202</v>
      </c>
      <c r="C485" s="124" t="s">
        <v>17130</v>
      </c>
      <c r="D485" s="124" t="s">
        <v>35</v>
      </c>
      <c r="E485" s="124" t="s">
        <v>7340</v>
      </c>
      <c r="F485" s="124">
        <v>37851713</v>
      </c>
      <c r="G485" s="132">
        <v>2021883765</v>
      </c>
      <c r="H485" s="124" t="s">
        <v>17131</v>
      </c>
      <c r="I485" s="124" t="s">
        <v>17132</v>
      </c>
      <c r="J485" s="124">
        <v>202</v>
      </c>
      <c r="K485" s="124" t="s">
        <v>17133</v>
      </c>
      <c r="L485" s="124" t="s">
        <v>9598</v>
      </c>
      <c r="M485" s="127">
        <v>42206</v>
      </c>
      <c r="N485" s="124"/>
      <c r="O485" s="124"/>
      <c r="P485" s="124">
        <v>1</v>
      </c>
      <c r="Q485" s="124">
        <v>1</v>
      </c>
      <c r="R485" s="146">
        <v>1</v>
      </c>
      <c r="S485" s="124" t="s">
        <v>27</v>
      </c>
    </row>
    <row r="486" spans="1:19" ht="30" customHeight="1" x14ac:dyDescent="0.25">
      <c r="A486" s="124" t="s">
        <v>16879</v>
      </c>
      <c r="B486" s="124">
        <v>202</v>
      </c>
      <c r="C486" s="124" t="s">
        <v>17134</v>
      </c>
      <c r="D486" s="124" t="s">
        <v>21</v>
      </c>
      <c r="E486" s="124" t="s">
        <v>4149</v>
      </c>
      <c r="F486" s="124">
        <v>36246298</v>
      </c>
      <c r="G486" s="132">
        <v>2020194242</v>
      </c>
      <c r="H486" s="124" t="s">
        <v>17135</v>
      </c>
      <c r="I486" s="124" t="s">
        <v>17136</v>
      </c>
      <c r="J486" s="124">
        <v>202</v>
      </c>
      <c r="K486" s="124" t="s">
        <v>17137</v>
      </c>
      <c r="L486" s="124" t="s">
        <v>17138</v>
      </c>
      <c r="M486" s="127">
        <v>42323</v>
      </c>
      <c r="N486" s="124"/>
      <c r="O486" s="124"/>
      <c r="P486" s="124">
        <v>1</v>
      </c>
      <c r="Q486" s="124">
        <v>1</v>
      </c>
      <c r="R486" s="146">
        <v>1</v>
      </c>
      <c r="S486" s="124" t="s">
        <v>27</v>
      </c>
    </row>
    <row r="487" spans="1:19" ht="30" customHeight="1" x14ac:dyDescent="0.25">
      <c r="A487" s="124" t="s">
        <v>16879</v>
      </c>
      <c r="B487" s="124">
        <v>202</v>
      </c>
      <c r="C487" s="124" t="s">
        <v>17139</v>
      </c>
      <c r="D487" s="124" t="s">
        <v>21</v>
      </c>
      <c r="E487" s="124" t="s">
        <v>4149</v>
      </c>
      <c r="F487" s="124">
        <v>48300357</v>
      </c>
      <c r="G487" s="132">
        <v>1046987502</v>
      </c>
      <c r="H487" s="124" t="s">
        <v>17140</v>
      </c>
      <c r="I487" s="124" t="s">
        <v>16991</v>
      </c>
      <c r="J487" s="124">
        <v>202</v>
      </c>
      <c r="K487" s="124" t="s">
        <v>16901</v>
      </c>
      <c r="L487" s="124" t="s">
        <v>146</v>
      </c>
      <c r="M487" s="127">
        <v>42309</v>
      </c>
      <c r="N487" s="127">
        <v>42643</v>
      </c>
      <c r="O487" s="124"/>
      <c r="P487" s="124">
        <v>1</v>
      </c>
      <c r="Q487" s="124">
        <v>1</v>
      </c>
      <c r="R487" s="146">
        <v>1</v>
      </c>
      <c r="S487" s="124" t="s">
        <v>27</v>
      </c>
    </row>
    <row r="488" spans="1:19" ht="30" customHeight="1" x14ac:dyDescent="0.25">
      <c r="A488" s="124" t="s">
        <v>16879</v>
      </c>
      <c r="B488" s="124">
        <v>202</v>
      </c>
      <c r="C488" s="124" t="s">
        <v>17141</v>
      </c>
      <c r="D488" s="124" t="s">
        <v>35</v>
      </c>
      <c r="E488" s="124" t="s">
        <v>7340</v>
      </c>
      <c r="F488" s="124">
        <v>47647213</v>
      </c>
      <c r="G488" s="132">
        <v>2024025179</v>
      </c>
      <c r="H488" s="124" t="s">
        <v>17142</v>
      </c>
      <c r="I488" s="124" t="s">
        <v>17142</v>
      </c>
      <c r="J488" s="124">
        <v>202</v>
      </c>
      <c r="K488" s="124" t="s">
        <v>17143</v>
      </c>
      <c r="L488" s="124" t="s">
        <v>2931</v>
      </c>
      <c r="M488" s="127">
        <v>42305</v>
      </c>
      <c r="N488" s="124"/>
      <c r="O488" s="124"/>
      <c r="P488" s="124">
        <v>1</v>
      </c>
      <c r="Q488" s="124">
        <v>1</v>
      </c>
      <c r="R488" s="146">
        <v>1</v>
      </c>
      <c r="S488" s="124" t="s">
        <v>27</v>
      </c>
    </row>
    <row r="489" spans="1:19" ht="30" customHeight="1" x14ac:dyDescent="0.25">
      <c r="A489" s="124" t="s">
        <v>16879</v>
      </c>
      <c r="B489" s="124">
        <v>202</v>
      </c>
      <c r="C489" s="124" t="s">
        <v>17144</v>
      </c>
      <c r="D489" s="124" t="s">
        <v>21</v>
      </c>
      <c r="E489" s="124" t="s">
        <v>4149</v>
      </c>
      <c r="F489" s="124">
        <v>50014986</v>
      </c>
      <c r="G489" s="132">
        <v>112124356</v>
      </c>
      <c r="H489" s="124" t="s">
        <v>17145</v>
      </c>
      <c r="I489" s="124" t="s">
        <v>17146</v>
      </c>
      <c r="J489" s="124">
        <v>202</v>
      </c>
      <c r="K489" s="124" t="s">
        <v>17147</v>
      </c>
      <c r="L489" s="124" t="s">
        <v>491</v>
      </c>
      <c r="M489" s="127">
        <v>42296</v>
      </c>
      <c r="N489" s="127">
        <v>42571</v>
      </c>
      <c r="O489" s="124"/>
      <c r="P489" s="124">
        <v>1</v>
      </c>
      <c r="Q489" s="124">
        <v>1</v>
      </c>
      <c r="R489" s="146">
        <v>1</v>
      </c>
      <c r="S489" s="124" t="s">
        <v>27</v>
      </c>
    </row>
    <row r="490" spans="1:19" ht="30" customHeight="1" x14ac:dyDescent="0.25">
      <c r="A490" s="124" t="s">
        <v>16879</v>
      </c>
      <c r="B490" s="124">
        <v>202</v>
      </c>
      <c r="C490" s="124" t="s">
        <v>17148</v>
      </c>
      <c r="D490" s="124" t="s">
        <v>35</v>
      </c>
      <c r="E490" s="124" t="s">
        <v>7340</v>
      </c>
      <c r="F490" s="124">
        <v>36564168</v>
      </c>
      <c r="G490" s="132">
        <v>2021891267</v>
      </c>
      <c r="H490" s="124" t="s">
        <v>17149</v>
      </c>
      <c r="I490" s="124" t="s">
        <v>17150</v>
      </c>
      <c r="J490" s="124">
        <v>202</v>
      </c>
      <c r="K490" s="124" t="s">
        <v>17151</v>
      </c>
      <c r="L490" s="124" t="s">
        <v>17152</v>
      </c>
      <c r="M490" s="127">
        <v>42317</v>
      </c>
      <c r="N490" s="124"/>
      <c r="O490" s="124"/>
      <c r="P490" s="124">
        <v>8</v>
      </c>
      <c r="Q490" s="124">
        <v>4</v>
      </c>
      <c r="R490" s="150">
        <v>0.5</v>
      </c>
      <c r="S490" s="124" t="s">
        <v>33</v>
      </c>
    </row>
    <row r="491" spans="1:19" ht="30" customHeight="1" x14ac:dyDescent="0.25">
      <c r="A491" s="124" t="s">
        <v>16879</v>
      </c>
      <c r="B491" s="124">
        <v>202</v>
      </c>
      <c r="C491" s="124" t="s">
        <v>17153</v>
      </c>
      <c r="D491" s="124" t="s">
        <v>21</v>
      </c>
      <c r="E491" s="124" t="s">
        <v>7340</v>
      </c>
      <c r="F491" s="124">
        <v>48203581</v>
      </c>
      <c r="G491" s="132">
        <v>1049913315</v>
      </c>
      <c r="H491" s="124" t="s">
        <v>17154</v>
      </c>
      <c r="I491" s="124" t="s">
        <v>17155</v>
      </c>
      <c r="J491" s="124">
        <v>202</v>
      </c>
      <c r="K491" s="124" t="s">
        <v>17156</v>
      </c>
      <c r="L491" s="124" t="s">
        <v>17157</v>
      </c>
      <c r="M491" s="127">
        <v>42333</v>
      </c>
      <c r="N491" s="124"/>
      <c r="O491" s="124"/>
      <c r="P491" s="124">
        <v>1</v>
      </c>
      <c r="Q491" s="124">
        <v>1</v>
      </c>
      <c r="R491" s="146">
        <v>1</v>
      </c>
      <c r="S491" s="124" t="s">
        <v>27</v>
      </c>
    </row>
    <row r="492" spans="1:19" ht="30" customHeight="1" x14ac:dyDescent="0.25">
      <c r="A492" s="124" t="s">
        <v>16879</v>
      </c>
      <c r="B492" s="124">
        <v>202</v>
      </c>
      <c r="C492" s="124" t="s">
        <v>17158</v>
      </c>
      <c r="D492" s="124" t="s">
        <v>21</v>
      </c>
      <c r="E492" s="124" t="s">
        <v>7340</v>
      </c>
      <c r="F492" s="124">
        <v>50235010</v>
      </c>
      <c r="G492" s="132">
        <v>1120486642</v>
      </c>
      <c r="H492" s="124" t="s">
        <v>17159</v>
      </c>
      <c r="I492" s="124" t="s">
        <v>17160</v>
      </c>
      <c r="J492" s="124">
        <v>202</v>
      </c>
      <c r="K492" s="124" t="s">
        <v>17161</v>
      </c>
      <c r="L492" s="124" t="s">
        <v>17162</v>
      </c>
      <c r="M492" s="127">
        <v>42517</v>
      </c>
      <c r="N492" s="124"/>
      <c r="O492" s="124"/>
      <c r="P492" s="124">
        <v>4</v>
      </c>
      <c r="Q492" s="124">
        <v>3</v>
      </c>
      <c r="R492" s="146">
        <v>0.75</v>
      </c>
      <c r="S492" s="124" t="s">
        <v>33</v>
      </c>
    </row>
    <row r="493" spans="1:19" ht="30" customHeight="1" x14ac:dyDescent="0.25">
      <c r="A493" s="124" t="s">
        <v>16879</v>
      </c>
      <c r="B493" s="124">
        <v>202</v>
      </c>
      <c r="C493" s="124" t="s">
        <v>17163</v>
      </c>
      <c r="D493" s="124" t="s">
        <v>35</v>
      </c>
      <c r="E493" s="124" t="s">
        <v>7340</v>
      </c>
      <c r="F493" s="124">
        <v>46711864</v>
      </c>
      <c r="G493" s="132">
        <v>2023543984</v>
      </c>
      <c r="H493" s="124" t="s">
        <v>17164</v>
      </c>
      <c r="I493" s="124" t="s">
        <v>17165</v>
      </c>
      <c r="J493" s="124">
        <v>202</v>
      </c>
      <c r="K493" s="124" t="s">
        <v>17166</v>
      </c>
      <c r="L493" s="124" t="s">
        <v>17167</v>
      </c>
      <c r="M493" s="127">
        <v>42535</v>
      </c>
      <c r="N493" s="124"/>
      <c r="O493" s="124"/>
      <c r="P493" s="124">
        <v>1</v>
      </c>
      <c r="Q493" s="124">
        <v>1</v>
      </c>
      <c r="R493" s="146">
        <v>1</v>
      </c>
      <c r="S493" s="124" t="s">
        <v>27</v>
      </c>
    </row>
    <row r="494" spans="1:19" ht="30" customHeight="1" x14ac:dyDescent="0.25">
      <c r="A494" s="124" t="s">
        <v>16879</v>
      </c>
      <c r="B494" s="124">
        <v>202</v>
      </c>
      <c r="C494" s="124" t="s">
        <v>17168</v>
      </c>
      <c r="D494" s="124" t="s">
        <v>21</v>
      </c>
      <c r="E494" s="124" t="s">
        <v>4149</v>
      </c>
      <c r="F494" s="124">
        <v>35364564</v>
      </c>
      <c r="G494" s="124">
        <v>1037406524</v>
      </c>
      <c r="H494" s="124" t="s">
        <v>17169</v>
      </c>
      <c r="I494" s="124" t="s">
        <v>17170</v>
      </c>
      <c r="J494" s="124">
        <v>202</v>
      </c>
      <c r="K494" s="124" t="s">
        <v>17171</v>
      </c>
      <c r="L494" s="124" t="s">
        <v>17172</v>
      </c>
      <c r="M494" s="127">
        <v>42466</v>
      </c>
      <c r="N494" s="124"/>
      <c r="O494" s="124"/>
      <c r="P494" s="124">
        <v>1</v>
      </c>
      <c r="Q494" s="124">
        <v>1</v>
      </c>
      <c r="R494" s="146">
        <v>1</v>
      </c>
      <c r="S494" s="124" t="s">
        <v>27</v>
      </c>
    </row>
    <row r="495" spans="1:19" ht="30" customHeight="1" x14ac:dyDescent="0.25">
      <c r="A495" s="124" t="s">
        <v>16879</v>
      </c>
      <c r="B495" s="124">
        <v>202</v>
      </c>
      <c r="C495" s="124" t="s">
        <v>17173</v>
      </c>
      <c r="D495" s="124" t="s">
        <v>35</v>
      </c>
      <c r="E495" s="124" t="s">
        <v>7340</v>
      </c>
      <c r="F495" s="124">
        <v>31425810</v>
      </c>
      <c r="G495" s="124">
        <v>2020370539</v>
      </c>
      <c r="H495" s="124" t="s">
        <v>17174</v>
      </c>
      <c r="I495" s="124" t="s">
        <v>17175</v>
      </c>
      <c r="J495" s="124">
        <v>202</v>
      </c>
      <c r="K495" s="124" t="s">
        <v>17176</v>
      </c>
      <c r="L495" s="124" t="s">
        <v>17177</v>
      </c>
      <c r="M495" s="127">
        <v>42492</v>
      </c>
      <c r="N495" s="124"/>
      <c r="O495" s="124"/>
      <c r="P495" s="124">
        <v>1</v>
      </c>
      <c r="Q495" s="124">
        <v>1</v>
      </c>
      <c r="R495" s="146">
        <v>1</v>
      </c>
      <c r="S495" s="124" t="s">
        <v>27</v>
      </c>
    </row>
    <row r="496" spans="1:19" ht="30" customHeight="1" x14ac:dyDescent="0.25">
      <c r="A496" s="124" t="s">
        <v>16879</v>
      </c>
      <c r="B496" s="124">
        <v>202</v>
      </c>
      <c r="C496" s="124" t="s">
        <v>17178</v>
      </c>
      <c r="D496" s="143" t="s">
        <v>21</v>
      </c>
      <c r="E496" s="124" t="s">
        <v>4149</v>
      </c>
      <c r="F496" s="124">
        <v>50423037</v>
      </c>
      <c r="G496" s="124">
        <v>1047700368</v>
      </c>
      <c r="H496" s="143" t="s">
        <v>17179</v>
      </c>
      <c r="I496" s="124" t="s">
        <v>17180</v>
      </c>
      <c r="J496" s="124">
        <v>202</v>
      </c>
      <c r="K496" s="124" t="s">
        <v>17181</v>
      </c>
      <c r="L496" s="124" t="s">
        <v>17182</v>
      </c>
      <c r="M496" s="145">
        <v>42583</v>
      </c>
      <c r="N496" s="145"/>
      <c r="O496" s="127"/>
      <c r="P496" s="143">
        <v>1</v>
      </c>
      <c r="Q496" s="143">
        <v>1</v>
      </c>
      <c r="R496" s="146">
        <v>1</v>
      </c>
      <c r="S496" s="143" t="s">
        <v>27</v>
      </c>
    </row>
    <row r="497" spans="1:19" ht="30" customHeight="1" x14ac:dyDescent="0.25">
      <c r="A497" s="124" t="s">
        <v>16879</v>
      </c>
      <c r="B497" s="124">
        <v>202</v>
      </c>
      <c r="C497" s="124" t="s">
        <v>17183</v>
      </c>
      <c r="D497" s="124" t="s">
        <v>21</v>
      </c>
      <c r="E497" s="124" t="s">
        <v>4149</v>
      </c>
      <c r="F497" s="124">
        <v>50402986</v>
      </c>
      <c r="G497" s="132"/>
      <c r="H497" s="124" t="s">
        <v>17184</v>
      </c>
      <c r="I497" s="124" t="s">
        <v>16991</v>
      </c>
      <c r="J497" s="124">
        <v>202</v>
      </c>
      <c r="K497" s="124" t="s">
        <v>17185</v>
      </c>
      <c r="L497" s="124" t="s">
        <v>17186</v>
      </c>
      <c r="M497" s="127">
        <v>42584</v>
      </c>
      <c r="N497" s="124"/>
      <c r="O497" s="124"/>
      <c r="P497" s="124">
        <v>1</v>
      </c>
      <c r="Q497" s="124">
        <v>1</v>
      </c>
      <c r="R497" s="146">
        <v>1</v>
      </c>
      <c r="S497" s="124" t="s">
        <v>27</v>
      </c>
    </row>
    <row r="498" spans="1:19" ht="30" customHeight="1" x14ac:dyDescent="0.25">
      <c r="A498" s="124" t="s">
        <v>16879</v>
      </c>
      <c r="B498" s="124">
        <v>202</v>
      </c>
      <c r="C498" s="124" t="s">
        <v>17187</v>
      </c>
      <c r="D498" s="143" t="s">
        <v>21</v>
      </c>
      <c r="E498" s="124" t="s">
        <v>4149</v>
      </c>
      <c r="F498" s="124">
        <v>50451464</v>
      </c>
      <c r="G498" s="124">
        <v>1120376554</v>
      </c>
      <c r="H498" s="143" t="s">
        <v>17188</v>
      </c>
      <c r="I498" s="143" t="s">
        <v>17189</v>
      </c>
      <c r="J498" s="124">
        <v>202</v>
      </c>
      <c r="K498" s="124" t="s">
        <v>17190</v>
      </c>
      <c r="L498" s="124" t="s">
        <v>17186</v>
      </c>
      <c r="M498" s="145">
        <v>42619</v>
      </c>
      <c r="N498" s="145"/>
      <c r="O498" s="124"/>
      <c r="P498" s="143">
        <v>1</v>
      </c>
      <c r="Q498" s="143">
        <v>1</v>
      </c>
      <c r="R498" s="146">
        <v>1</v>
      </c>
      <c r="S498" s="143" t="s">
        <v>27</v>
      </c>
    </row>
    <row r="499" spans="1:19" ht="30" customHeight="1" x14ac:dyDescent="0.25">
      <c r="A499" s="124" t="s">
        <v>16879</v>
      </c>
      <c r="B499" s="124">
        <v>202</v>
      </c>
      <c r="C499" s="124" t="s">
        <v>17191</v>
      </c>
      <c r="D499" s="124" t="s">
        <v>21</v>
      </c>
      <c r="E499" s="124" t="s">
        <v>7340</v>
      </c>
      <c r="F499" s="124">
        <v>45337781</v>
      </c>
      <c r="G499" s="124">
        <v>1076533359</v>
      </c>
      <c r="H499" s="124" t="s">
        <v>17192</v>
      </c>
      <c r="I499" s="124" t="s">
        <v>17193</v>
      </c>
      <c r="J499" s="124">
        <v>202</v>
      </c>
      <c r="K499" s="124" t="s">
        <v>17194</v>
      </c>
      <c r="L499" s="124" t="s">
        <v>2443</v>
      </c>
      <c r="M499" s="127">
        <v>42688</v>
      </c>
      <c r="N499" s="127"/>
      <c r="O499" s="124"/>
      <c r="P499" s="124">
        <v>2</v>
      </c>
      <c r="Q499" s="124">
        <v>1</v>
      </c>
      <c r="R499" s="146">
        <v>0.5</v>
      </c>
      <c r="S499" s="124" t="s">
        <v>27</v>
      </c>
    </row>
    <row r="500" spans="1:19" ht="30" customHeight="1" x14ac:dyDescent="0.25">
      <c r="A500" s="124" t="s">
        <v>16879</v>
      </c>
      <c r="B500" s="124">
        <v>202</v>
      </c>
      <c r="C500" s="124" t="s">
        <v>17195</v>
      </c>
      <c r="D500" s="124" t="s">
        <v>35</v>
      </c>
      <c r="E500" s="124" t="s">
        <v>7340</v>
      </c>
      <c r="F500" s="124">
        <v>47966076</v>
      </c>
      <c r="G500" s="132">
        <v>2024160831</v>
      </c>
      <c r="H500" s="124" t="s">
        <v>17196</v>
      </c>
      <c r="I500" s="124" t="s">
        <v>17197</v>
      </c>
      <c r="J500" s="124">
        <v>202</v>
      </c>
      <c r="K500" s="124" t="s">
        <v>17198</v>
      </c>
      <c r="L500" s="124" t="s">
        <v>1860</v>
      </c>
      <c r="M500" s="127">
        <v>42690</v>
      </c>
      <c r="N500" s="127"/>
      <c r="O500" s="124"/>
      <c r="P500" s="124">
        <v>2</v>
      </c>
      <c r="Q500" s="124">
        <v>1</v>
      </c>
      <c r="R500" s="146">
        <v>0.5</v>
      </c>
      <c r="S500" s="124" t="s">
        <v>27</v>
      </c>
    </row>
    <row r="501" spans="1:19" ht="30" customHeight="1" x14ac:dyDescent="0.25">
      <c r="A501" s="124" t="s">
        <v>16879</v>
      </c>
      <c r="B501" s="124">
        <v>202</v>
      </c>
      <c r="C501" s="124" t="s">
        <v>17199</v>
      </c>
      <c r="D501" s="124" t="s">
        <v>35</v>
      </c>
      <c r="E501" s="124" t="s">
        <v>7340</v>
      </c>
      <c r="F501" s="124">
        <v>47252987</v>
      </c>
      <c r="G501" s="132">
        <v>2023982532</v>
      </c>
      <c r="H501" s="124" t="s">
        <v>17200</v>
      </c>
      <c r="I501" s="124" t="s">
        <v>17201</v>
      </c>
      <c r="J501" s="124">
        <v>202</v>
      </c>
      <c r="K501" s="124" t="s">
        <v>17202</v>
      </c>
      <c r="L501" s="124" t="s">
        <v>17203</v>
      </c>
      <c r="M501" s="127">
        <v>42585</v>
      </c>
      <c r="N501" s="127"/>
      <c r="O501" s="124"/>
      <c r="P501" s="124">
        <v>1</v>
      </c>
      <c r="Q501" s="124">
        <v>1</v>
      </c>
      <c r="R501" s="146">
        <v>1</v>
      </c>
      <c r="S501" s="124" t="s">
        <v>27</v>
      </c>
    </row>
    <row r="502" spans="1:19" ht="30" customHeight="1" x14ac:dyDescent="0.25">
      <c r="A502" s="124" t="s">
        <v>16879</v>
      </c>
      <c r="B502" s="124">
        <v>202</v>
      </c>
      <c r="C502" s="124" t="s">
        <v>17204</v>
      </c>
      <c r="D502" s="124" t="s">
        <v>35</v>
      </c>
      <c r="E502" s="124" t="s">
        <v>7340</v>
      </c>
      <c r="F502" s="124">
        <v>46905570</v>
      </c>
      <c r="G502" s="132">
        <v>2023635416</v>
      </c>
      <c r="H502" s="124" t="s">
        <v>17205</v>
      </c>
      <c r="I502" s="124" t="s">
        <v>17206</v>
      </c>
      <c r="J502" s="124">
        <v>202</v>
      </c>
      <c r="K502" s="124" t="s">
        <v>17207</v>
      </c>
      <c r="L502" s="124" t="s">
        <v>17208</v>
      </c>
      <c r="M502" s="127">
        <v>42644</v>
      </c>
      <c r="N502" s="127"/>
      <c r="O502" s="124"/>
      <c r="P502" s="124">
        <v>2</v>
      </c>
      <c r="Q502" s="124">
        <v>2</v>
      </c>
      <c r="R502" s="146">
        <v>1</v>
      </c>
      <c r="S502" s="124" t="s">
        <v>33</v>
      </c>
    </row>
    <row r="503" spans="1:19" ht="30" customHeight="1" x14ac:dyDescent="0.25">
      <c r="A503" s="124" t="s">
        <v>16879</v>
      </c>
      <c r="B503" s="124">
        <v>202</v>
      </c>
      <c r="C503" s="124" t="s">
        <v>17209</v>
      </c>
      <c r="D503" s="124" t="s">
        <v>35</v>
      </c>
      <c r="E503" s="124" t="s">
        <v>7340</v>
      </c>
      <c r="F503" s="124">
        <v>47129689</v>
      </c>
      <c r="G503" s="132">
        <v>2023781331</v>
      </c>
      <c r="H503" s="124" t="s">
        <v>17210</v>
      </c>
      <c r="I503" s="124" t="s">
        <v>17210</v>
      </c>
      <c r="J503" s="124">
        <v>202</v>
      </c>
      <c r="K503" s="124" t="s">
        <v>17211</v>
      </c>
      <c r="L503" s="124" t="s">
        <v>17212</v>
      </c>
      <c r="M503" s="127">
        <v>42644</v>
      </c>
      <c r="N503" s="127"/>
      <c r="O503" s="124"/>
      <c r="P503" s="124">
        <v>1</v>
      </c>
      <c r="Q503" s="124">
        <v>1</v>
      </c>
      <c r="R503" s="146">
        <v>1</v>
      </c>
      <c r="S503" s="124" t="s">
        <v>27</v>
      </c>
    </row>
    <row r="504" spans="1:19" ht="30" customHeight="1" x14ac:dyDescent="0.25">
      <c r="A504" s="10" t="s">
        <v>9662</v>
      </c>
      <c r="B504" s="10">
        <v>204</v>
      </c>
      <c r="C504" s="20" t="s">
        <v>9663</v>
      </c>
      <c r="D504" s="10" t="s">
        <v>35</v>
      </c>
      <c r="E504" s="20" t="s">
        <v>22</v>
      </c>
      <c r="F504" s="20">
        <v>31442200</v>
      </c>
      <c r="G504" s="10">
        <v>2020396565</v>
      </c>
      <c r="H504" s="20" t="s">
        <v>9664</v>
      </c>
      <c r="I504" s="20" t="s">
        <v>9664</v>
      </c>
      <c r="J504" s="20">
        <v>204</v>
      </c>
      <c r="K504" s="10">
        <v>63110</v>
      </c>
      <c r="L504" s="20" t="s">
        <v>9665</v>
      </c>
      <c r="M504" s="43">
        <v>37530</v>
      </c>
      <c r="N504" s="10" t="s">
        <v>5191</v>
      </c>
      <c r="O504" s="21"/>
      <c r="P504" s="10">
        <v>9</v>
      </c>
      <c r="Q504" s="10">
        <v>8</v>
      </c>
      <c r="R504" s="14">
        <f>Q504/P504*100</f>
        <v>88.888888888888886</v>
      </c>
      <c r="S504" s="10" t="s">
        <v>33</v>
      </c>
    </row>
    <row r="505" spans="1:19" ht="30" customHeight="1" x14ac:dyDescent="0.25">
      <c r="A505" s="10" t="s">
        <v>9662</v>
      </c>
      <c r="B505" s="10">
        <v>204</v>
      </c>
      <c r="C505" s="20" t="s">
        <v>9666</v>
      </c>
      <c r="D505" s="10" t="s">
        <v>21</v>
      </c>
      <c r="E505" s="20" t="s">
        <v>181</v>
      </c>
      <c r="F505" s="20">
        <v>35238003</v>
      </c>
      <c r="G505" s="10">
        <v>1026560458</v>
      </c>
      <c r="H505" s="20" t="s">
        <v>9667</v>
      </c>
      <c r="I505" s="20" t="s">
        <v>9667</v>
      </c>
      <c r="J505" s="20">
        <v>204</v>
      </c>
      <c r="K505" s="10">
        <v>47260</v>
      </c>
      <c r="L505" s="20" t="s">
        <v>9668</v>
      </c>
      <c r="M505" s="43">
        <v>36192</v>
      </c>
      <c r="N505" s="10" t="s">
        <v>5191</v>
      </c>
      <c r="O505" s="21"/>
      <c r="P505" s="10">
        <v>1</v>
      </c>
      <c r="Q505" s="10">
        <v>1</v>
      </c>
      <c r="R505" s="14">
        <f t="shared" ref="R505:R568" si="1">Q505/P505*100</f>
        <v>100</v>
      </c>
      <c r="S505" s="10" t="s">
        <v>27</v>
      </c>
    </row>
    <row r="506" spans="1:19" ht="30" customHeight="1" x14ac:dyDescent="0.25">
      <c r="A506" s="10" t="s">
        <v>9662</v>
      </c>
      <c r="B506" s="10">
        <v>204</v>
      </c>
      <c r="C506" s="20" t="s">
        <v>9669</v>
      </c>
      <c r="D506" s="10" t="s">
        <v>35</v>
      </c>
      <c r="E506" s="20" t="s">
        <v>22</v>
      </c>
      <c r="F506" s="20">
        <v>160318</v>
      </c>
      <c r="G506" s="10">
        <v>2020530688</v>
      </c>
      <c r="H506" s="20" t="s">
        <v>9670</v>
      </c>
      <c r="I506" s="20" t="s">
        <v>9670</v>
      </c>
      <c r="J506" s="20">
        <v>204</v>
      </c>
      <c r="K506" s="10">
        <v>85310</v>
      </c>
      <c r="L506" s="20" t="s">
        <v>9671</v>
      </c>
      <c r="M506" s="43">
        <v>36586</v>
      </c>
      <c r="N506" s="10" t="s">
        <v>5191</v>
      </c>
      <c r="O506" s="21"/>
      <c r="P506" s="10">
        <v>1</v>
      </c>
      <c r="Q506" s="10">
        <v>1</v>
      </c>
      <c r="R506" s="14">
        <f t="shared" si="1"/>
        <v>100</v>
      </c>
      <c r="S506" s="10" t="s">
        <v>27</v>
      </c>
    </row>
    <row r="507" spans="1:19" ht="30" customHeight="1" x14ac:dyDescent="0.25">
      <c r="A507" s="10" t="s">
        <v>9662</v>
      </c>
      <c r="B507" s="10">
        <v>204</v>
      </c>
      <c r="C507" s="20" t="s">
        <v>9672</v>
      </c>
      <c r="D507" s="10" t="s">
        <v>21</v>
      </c>
      <c r="E507" s="20" t="s">
        <v>181</v>
      </c>
      <c r="F507" s="20">
        <v>35111160</v>
      </c>
      <c r="G507" s="10">
        <v>1041297961</v>
      </c>
      <c r="H507" s="20" t="s">
        <v>9673</v>
      </c>
      <c r="I507" s="20" t="s">
        <v>9673</v>
      </c>
      <c r="J507" s="20">
        <v>203</v>
      </c>
      <c r="K507" s="10">
        <v>96040</v>
      </c>
      <c r="L507" s="20" t="s">
        <v>6072</v>
      </c>
      <c r="M507" s="43">
        <v>36607</v>
      </c>
      <c r="N507" s="10" t="s">
        <v>5191</v>
      </c>
      <c r="O507" s="21"/>
      <c r="P507" s="10">
        <v>1</v>
      </c>
      <c r="Q507" s="10">
        <v>1</v>
      </c>
      <c r="R507" s="14">
        <f t="shared" si="1"/>
        <v>100</v>
      </c>
      <c r="S507" s="10" t="s">
        <v>27</v>
      </c>
    </row>
    <row r="508" spans="1:19" ht="30" customHeight="1" x14ac:dyDescent="0.25">
      <c r="A508" s="10" t="s">
        <v>9662</v>
      </c>
      <c r="B508" s="10">
        <v>204</v>
      </c>
      <c r="C508" s="20" t="s">
        <v>9674</v>
      </c>
      <c r="D508" s="10" t="s">
        <v>21</v>
      </c>
      <c r="E508" s="20" t="s">
        <v>181</v>
      </c>
      <c r="F508" s="20">
        <v>30052114</v>
      </c>
      <c r="G508" s="10">
        <v>1032824320</v>
      </c>
      <c r="H508" s="20" t="s">
        <v>9664</v>
      </c>
      <c r="I508" s="20" t="s">
        <v>9664</v>
      </c>
      <c r="J508" s="20">
        <v>204</v>
      </c>
      <c r="K508" s="10">
        <v>15200</v>
      </c>
      <c r="L508" s="20" t="s">
        <v>20236</v>
      </c>
      <c r="M508" s="43">
        <v>37469</v>
      </c>
      <c r="N508" s="10" t="s">
        <v>5191</v>
      </c>
      <c r="O508" s="21"/>
      <c r="P508" s="10">
        <v>1</v>
      </c>
      <c r="Q508" s="10">
        <v>1</v>
      </c>
      <c r="R508" s="14">
        <f t="shared" si="1"/>
        <v>100</v>
      </c>
      <c r="S508" s="10" t="s">
        <v>27</v>
      </c>
    </row>
    <row r="509" spans="1:19" ht="30" customHeight="1" x14ac:dyDescent="0.25">
      <c r="A509" s="10" t="s">
        <v>9662</v>
      </c>
      <c r="B509" s="10">
        <v>204</v>
      </c>
      <c r="C509" s="20" t="s">
        <v>9675</v>
      </c>
      <c r="D509" s="10" t="s">
        <v>21</v>
      </c>
      <c r="E509" s="20" t="s">
        <v>181</v>
      </c>
      <c r="F509" s="20">
        <v>37252755</v>
      </c>
      <c r="G509" s="10">
        <v>1030589703</v>
      </c>
      <c r="H509" s="20" t="s">
        <v>9676</v>
      </c>
      <c r="I509" s="20" t="s">
        <v>9676</v>
      </c>
      <c r="J509" s="20">
        <v>203</v>
      </c>
      <c r="K509" s="10">
        <v>69200</v>
      </c>
      <c r="L509" s="20" t="s">
        <v>9677</v>
      </c>
      <c r="M509" s="43">
        <v>37279</v>
      </c>
      <c r="N509" s="10" t="s">
        <v>5191</v>
      </c>
      <c r="O509" s="21"/>
      <c r="P509" s="10">
        <v>1</v>
      </c>
      <c r="Q509" s="10">
        <v>1</v>
      </c>
      <c r="R509" s="14">
        <f t="shared" si="1"/>
        <v>100</v>
      </c>
      <c r="S509" s="10" t="s">
        <v>27</v>
      </c>
    </row>
    <row r="510" spans="1:19" ht="30" customHeight="1" x14ac:dyDescent="0.25">
      <c r="A510" s="10" t="s">
        <v>9662</v>
      </c>
      <c r="B510" s="10">
        <v>204</v>
      </c>
      <c r="C510" s="20" t="s">
        <v>9678</v>
      </c>
      <c r="D510" s="10" t="s">
        <v>21</v>
      </c>
      <c r="E510" s="20" t="s">
        <v>181</v>
      </c>
      <c r="F510" s="20">
        <v>40375897</v>
      </c>
      <c r="G510" s="10">
        <v>1025658370</v>
      </c>
      <c r="H510" s="20" t="s">
        <v>9679</v>
      </c>
      <c r="I510" s="20" t="s">
        <v>9679</v>
      </c>
      <c r="J510" s="20">
        <v>203</v>
      </c>
      <c r="K510" s="10">
        <v>43320</v>
      </c>
      <c r="L510" s="20" t="s">
        <v>9680</v>
      </c>
      <c r="M510" s="43">
        <v>37803</v>
      </c>
      <c r="N510" s="10" t="s">
        <v>5191</v>
      </c>
      <c r="O510" s="21"/>
      <c r="P510" s="10">
        <v>1</v>
      </c>
      <c r="Q510" s="10">
        <v>1</v>
      </c>
      <c r="R510" s="14">
        <f t="shared" si="1"/>
        <v>100</v>
      </c>
      <c r="S510" s="10" t="s">
        <v>27</v>
      </c>
    </row>
    <row r="511" spans="1:19" ht="30" customHeight="1" x14ac:dyDescent="0.25">
      <c r="A511" s="10" t="s">
        <v>9662</v>
      </c>
      <c r="B511" s="10">
        <v>204</v>
      </c>
      <c r="C511" s="20" t="s">
        <v>9681</v>
      </c>
      <c r="D511" s="10" t="s">
        <v>35</v>
      </c>
      <c r="E511" s="20" t="s">
        <v>22</v>
      </c>
      <c r="F511" s="20">
        <v>36235288</v>
      </c>
      <c r="G511" s="10">
        <v>2020170317</v>
      </c>
      <c r="H511" s="20" t="s">
        <v>9682</v>
      </c>
      <c r="I511" s="20" t="s">
        <v>9683</v>
      </c>
      <c r="J511" s="20">
        <v>204</v>
      </c>
      <c r="K511" s="10">
        <v>38320</v>
      </c>
      <c r="L511" s="20" t="s">
        <v>9684</v>
      </c>
      <c r="M511" s="43">
        <v>38687</v>
      </c>
      <c r="N511" s="10" t="s">
        <v>5191</v>
      </c>
      <c r="O511" s="21"/>
      <c r="P511" s="10">
        <v>4</v>
      </c>
      <c r="Q511" s="10">
        <v>4</v>
      </c>
      <c r="R511" s="14">
        <f t="shared" si="1"/>
        <v>100</v>
      </c>
      <c r="S511" s="10" t="s">
        <v>33</v>
      </c>
    </row>
    <row r="512" spans="1:19" ht="30" customHeight="1" x14ac:dyDescent="0.25">
      <c r="A512" s="10" t="s">
        <v>9662</v>
      </c>
      <c r="B512" s="10">
        <v>204</v>
      </c>
      <c r="C512" s="10" t="s">
        <v>9685</v>
      </c>
      <c r="D512" s="10" t="s">
        <v>35</v>
      </c>
      <c r="E512" s="10" t="s">
        <v>22</v>
      </c>
      <c r="F512" s="10">
        <v>36285323</v>
      </c>
      <c r="G512" s="10">
        <v>2022170216</v>
      </c>
      <c r="H512" s="20" t="s">
        <v>9686</v>
      </c>
      <c r="I512" s="20" t="s">
        <v>9687</v>
      </c>
      <c r="J512" s="10">
        <v>203</v>
      </c>
      <c r="K512" s="10">
        <v>73110</v>
      </c>
      <c r="L512" s="20" t="s">
        <v>9688</v>
      </c>
      <c r="M512" s="36">
        <v>41883</v>
      </c>
      <c r="N512" s="10" t="s">
        <v>5191</v>
      </c>
      <c r="O512" s="21"/>
      <c r="P512" s="10">
        <v>12</v>
      </c>
      <c r="Q512" s="10">
        <v>7</v>
      </c>
      <c r="R512" s="14">
        <f t="shared" si="1"/>
        <v>58.333333333333336</v>
      </c>
      <c r="S512" s="10" t="s">
        <v>33</v>
      </c>
    </row>
    <row r="513" spans="1:19" ht="30" customHeight="1" x14ac:dyDescent="0.25">
      <c r="A513" s="10" t="s">
        <v>9662</v>
      </c>
      <c r="B513" s="10">
        <v>204</v>
      </c>
      <c r="C513" s="10" t="s">
        <v>9689</v>
      </c>
      <c r="D513" s="10" t="s">
        <v>21</v>
      </c>
      <c r="E513" s="10" t="s">
        <v>181</v>
      </c>
      <c r="F513" s="10">
        <v>43209459</v>
      </c>
      <c r="G513" s="10">
        <v>1033079520</v>
      </c>
      <c r="H513" s="20" t="s">
        <v>9690</v>
      </c>
      <c r="I513" s="20" t="s">
        <v>9690</v>
      </c>
      <c r="J513" s="10">
        <v>204</v>
      </c>
      <c r="K513" s="10">
        <v>46190</v>
      </c>
      <c r="L513" s="20" t="s">
        <v>3506</v>
      </c>
      <c r="M513" s="36">
        <v>38911</v>
      </c>
      <c r="N513" s="10" t="s">
        <v>5191</v>
      </c>
      <c r="O513" s="21"/>
      <c r="P513" s="10">
        <v>1</v>
      </c>
      <c r="Q513" s="10">
        <v>1</v>
      </c>
      <c r="R513" s="14">
        <f t="shared" si="1"/>
        <v>100</v>
      </c>
      <c r="S513" s="10" t="s">
        <v>27</v>
      </c>
    </row>
    <row r="514" spans="1:19" ht="30" customHeight="1" x14ac:dyDescent="0.25">
      <c r="A514" s="10" t="s">
        <v>9662</v>
      </c>
      <c r="B514" s="10">
        <v>204</v>
      </c>
      <c r="C514" s="10" t="s">
        <v>9691</v>
      </c>
      <c r="D514" s="10" t="s">
        <v>35</v>
      </c>
      <c r="E514" s="10" t="s">
        <v>22</v>
      </c>
      <c r="F514" s="10">
        <v>312509</v>
      </c>
      <c r="G514" s="10">
        <v>2021279436</v>
      </c>
      <c r="H514" s="20" t="s">
        <v>9692</v>
      </c>
      <c r="I514" s="20" t="s">
        <v>9692</v>
      </c>
      <c r="J514" s="10">
        <v>203</v>
      </c>
      <c r="K514" s="10">
        <v>84110</v>
      </c>
      <c r="L514" s="20" t="s">
        <v>9693</v>
      </c>
      <c r="M514" s="36">
        <v>39888</v>
      </c>
      <c r="N514" s="10" t="s">
        <v>5191</v>
      </c>
      <c r="O514" s="21"/>
      <c r="P514" s="10">
        <v>4</v>
      </c>
      <c r="Q514" s="10">
        <v>4</v>
      </c>
      <c r="R514" s="14">
        <f t="shared" si="1"/>
        <v>100</v>
      </c>
      <c r="S514" s="10" t="s">
        <v>33</v>
      </c>
    </row>
    <row r="515" spans="1:19" ht="30" customHeight="1" x14ac:dyDescent="0.25">
      <c r="A515" s="10" t="s">
        <v>9662</v>
      </c>
      <c r="B515" s="10">
        <v>204</v>
      </c>
      <c r="C515" s="10" t="s">
        <v>9694</v>
      </c>
      <c r="D515" s="10" t="s">
        <v>35</v>
      </c>
      <c r="E515" s="10" t="s">
        <v>22</v>
      </c>
      <c r="F515" s="10">
        <v>654078</v>
      </c>
      <c r="G515" s="10">
        <v>2020537937</v>
      </c>
      <c r="H515" s="20" t="s">
        <v>9695</v>
      </c>
      <c r="I515" s="20" t="s">
        <v>9696</v>
      </c>
      <c r="J515" s="10">
        <v>204</v>
      </c>
      <c r="K515" s="10">
        <v>84110</v>
      </c>
      <c r="L515" s="20" t="s">
        <v>9697</v>
      </c>
      <c r="M515" s="36">
        <v>42439</v>
      </c>
      <c r="N515" s="10" t="s">
        <v>5191</v>
      </c>
      <c r="O515" s="21"/>
      <c r="P515" s="10">
        <v>2</v>
      </c>
      <c r="Q515" s="10">
        <v>2</v>
      </c>
      <c r="R515" s="14">
        <f t="shared" si="1"/>
        <v>100</v>
      </c>
      <c r="S515" s="10" t="s">
        <v>33</v>
      </c>
    </row>
    <row r="516" spans="1:19" ht="30" customHeight="1" x14ac:dyDescent="0.25">
      <c r="A516" s="10" t="s">
        <v>9662</v>
      </c>
      <c r="B516" s="10">
        <v>204</v>
      </c>
      <c r="C516" s="10" t="s">
        <v>9698</v>
      </c>
      <c r="D516" s="10" t="s">
        <v>35</v>
      </c>
      <c r="E516" s="10" t="s">
        <v>22</v>
      </c>
      <c r="F516" s="10">
        <v>312703</v>
      </c>
      <c r="G516" s="10">
        <v>2021268095</v>
      </c>
      <c r="H516" s="20" t="s">
        <v>9699</v>
      </c>
      <c r="I516" s="20" t="s">
        <v>9700</v>
      </c>
      <c r="J516" s="10">
        <v>203</v>
      </c>
      <c r="K516" s="10">
        <v>84110</v>
      </c>
      <c r="L516" s="20" t="s">
        <v>9697</v>
      </c>
      <c r="M516" s="36">
        <v>38930</v>
      </c>
      <c r="N516" s="10" t="s">
        <v>5191</v>
      </c>
      <c r="O516" s="21"/>
      <c r="P516" s="10">
        <v>2</v>
      </c>
      <c r="Q516" s="10">
        <v>2</v>
      </c>
      <c r="R516" s="14">
        <f t="shared" si="1"/>
        <v>100</v>
      </c>
      <c r="S516" s="10" t="s">
        <v>33</v>
      </c>
    </row>
    <row r="517" spans="1:19" ht="30" customHeight="1" x14ac:dyDescent="0.25">
      <c r="A517" s="10" t="s">
        <v>9662</v>
      </c>
      <c r="B517" s="10">
        <v>204</v>
      </c>
      <c r="C517" s="10" t="s">
        <v>9701</v>
      </c>
      <c r="D517" s="10" t="s">
        <v>35</v>
      </c>
      <c r="E517" s="10" t="s">
        <v>181</v>
      </c>
      <c r="F517" s="10">
        <v>44924534</v>
      </c>
      <c r="G517" s="10">
        <v>1081721058</v>
      </c>
      <c r="H517" s="20" t="s">
        <v>9702</v>
      </c>
      <c r="I517" s="20" t="s">
        <v>9703</v>
      </c>
      <c r="J517" s="10">
        <v>203</v>
      </c>
      <c r="K517" s="10">
        <v>47190</v>
      </c>
      <c r="L517" s="20" t="s">
        <v>9704</v>
      </c>
      <c r="M517" s="36">
        <v>40080</v>
      </c>
      <c r="N517" s="10" t="s">
        <v>5191</v>
      </c>
      <c r="O517" s="21"/>
      <c r="P517" s="10">
        <v>1</v>
      </c>
      <c r="Q517" s="10">
        <v>1</v>
      </c>
      <c r="R517" s="14">
        <f t="shared" si="1"/>
        <v>100</v>
      </c>
      <c r="S517" s="10" t="s">
        <v>27</v>
      </c>
    </row>
    <row r="518" spans="1:19" ht="30" customHeight="1" x14ac:dyDescent="0.25">
      <c r="A518" s="10" t="s">
        <v>9662</v>
      </c>
      <c r="B518" s="10">
        <v>204</v>
      </c>
      <c r="C518" s="10" t="s">
        <v>9705</v>
      </c>
      <c r="D518" s="10" t="s">
        <v>21</v>
      </c>
      <c r="E518" s="10" t="s">
        <v>181</v>
      </c>
      <c r="F518" s="10">
        <v>43212867</v>
      </c>
      <c r="G518" s="10">
        <v>1043042033</v>
      </c>
      <c r="H518" s="20" t="s">
        <v>9706</v>
      </c>
      <c r="I518" s="20" t="s">
        <v>9707</v>
      </c>
      <c r="J518" s="10">
        <v>204</v>
      </c>
      <c r="K518" s="10">
        <v>96040</v>
      </c>
      <c r="L518" s="20" t="s">
        <v>6072</v>
      </c>
      <c r="M518" s="36">
        <v>39142</v>
      </c>
      <c r="N518" s="10" t="s">
        <v>5191</v>
      </c>
      <c r="O518" s="21"/>
      <c r="P518" s="10">
        <v>1</v>
      </c>
      <c r="Q518" s="10">
        <v>1</v>
      </c>
      <c r="R518" s="14">
        <f t="shared" si="1"/>
        <v>100</v>
      </c>
      <c r="S518" s="10" t="s">
        <v>27</v>
      </c>
    </row>
    <row r="519" spans="1:19" ht="30" customHeight="1" x14ac:dyDescent="0.25">
      <c r="A519" s="10" t="s">
        <v>9662</v>
      </c>
      <c r="B519" s="10">
        <v>204</v>
      </c>
      <c r="C519" s="10" t="s">
        <v>9708</v>
      </c>
      <c r="D519" s="10" t="s">
        <v>21</v>
      </c>
      <c r="E519" s="10" t="s">
        <v>181</v>
      </c>
      <c r="F519" s="10">
        <v>41470443</v>
      </c>
      <c r="G519" s="10">
        <v>1042360572</v>
      </c>
      <c r="H519" s="20" t="s">
        <v>9709</v>
      </c>
      <c r="I519" s="20" t="s">
        <v>9710</v>
      </c>
      <c r="J519" s="10">
        <v>203</v>
      </c>
      <c r="K519" s="10">
        <v>96040</v>
      </c>
      <c r="L519" s="20" t="s">
        <v>6072</v>
      </c>
      <c r="M519" s="36">
        <v>39878</v>
      </c>
      <c r="N519" s="10" t="s">
        <v>5191</v>
      </c>
      <c r="O519" s="21"/>
      <c r="P519" s="10">
        <v>1</v>
      </c>
      <c r="Q519" s="10">
        <v>1</v>
      </c>
      <c r="R519" s="14">
        <f t="shared" si="1"/>
        <v>100</v>
      </c>
      <c r="S519" s="10" t="s">
        <v>27</v>
      </c>
    </row>
    <row r="520" spans="1:19" ht="30" customHeight="1" x14ac:dyDescent="0.25">
      <c r="A520" s="10" t="s">
        <v>9662</v>
      </c>
      <c r="B520" s="10">
        <v>204</v>
      </c>
      <c r="C520" s="10" t="s">
        <v>9711</v>
      </c>
      <c r="D520" s="10" t="s">
        <v>35</v>
      </c>
      <c r="E520" s="10" t="s">
        <v>22</v>
      </c>
      <c r="F520" s="10">
        <v>36783641</v>
      </c>
      <c r="G520" s="10">
        <v>2022382868</v>
      </c>
      <c r="H520" s="20" t="s">
        <v>9690</v>
      </c>
      <c r="I520" s="20" t="s">
        <v>9690</v>
      </c>
      <c r="J520" s="10">
        <v>204</v>
      </c>
      <c r="K520" s="10">
        <v>70220</v>
      </c>
      <c r="L520" s="20" t="s">
        <v>296</v>
      </c>
      <c r="M520" s="36">
        <v>39661</v>
      </c>
      <c r="N520" s="10" t="s">
        <v>5191</v>
      </c>
      <c r="O520" s="10"/>
      <c r="P520" s="10">
        <v>3</v>
      </c>
      <c r="Q520" s="10">
        <v>3</v>
      </c>
      <c r="R520" s="14">
        <f t="shared" si="1"/>
        <v>100</v>
      </c>
      <c r="S520" s="10" t="s">
        <v>33</v>
      </c>
    </row>
    <row r="521" spans="1:19" ht="30" customHeight="1" x14ac:dyDescent="0.25">
      <c r="A521" s="10" t="s">
        <v>9662</v>
      </c>
      <c r="B521" s="10">
        <v>204</v>
      </c>
      <c r="C521" s="10" t="s">
        <v>9712</v>
      </c>
      <c r="D521" s="10" t="s">
        <v>35</v>
      </c>
      <c r="E521" s="10" t="s">
        <v>22</v>
      </c>
      <c r="F521" s="10">
        <v>37836668</v>
      </c>
      <c r="G521" s="10">
        <v>2021604343</v>
      </c>
      <c r="H521" s="20" t="s">
        <v>9713</v>
      </c>
      <c r="I521" s="20" t="s">
        <v>9713</v>
      </c>
      <c r="J521" s="10">
        <v>204</v>
      </c>
      <c r="K521" s="10">
        <v>85520</v>
      </c>
      <c r="L521" s="10" t="s">
        <v>9714</v>
      </c>
      <c r="M521" s="36">
        <v>39891</v>
      </c>
      <c r="N521" s="10" t="s">
        <v>5191</v>
      </c>
      <c r="O521" s="10"/>
      <c r="P521" s="10">
        <v>1</v>
      </c>
      <c r="Q521" s="10">
        <v>1</v>
      </c>
      <c r="R521" s="14">
        <f t="shared" si="1"/>
        <v>100</v>
      </c>
      <c r="S521" s="10" t="s">
        <v>27</v>
      </c>
    </row>
    <row r="522" spans="1:19" ht="30" customHeight="1" x14ac:dyDescent="0.25">
      <c r="A522" s="10" t="s">
        <v>9662</v>
      </c>
      <c r="B522" s="10">
        <v>204</v>
      </c>
      <c r="C522" s="10" t="s">
        <v>9715</v>
      </c>
      <c r="D522" s="10" t="s">
        <v>21</v>
      </c>
      <c r="E522" s="10" t="s">
        <v>181</v>
      </c>
      <c r="F522" s="10">
        <v>32838697</v>
      </c>
      <c r="G522" s="10">
        <v>1020782070</v>
      </c>
      <c r="H522" s="20" t="s">
        <v>9716</v>
      </c>
      <c r="I522" s="20" t="s">
        <v>9717</v>
      </c>
      <c r="J522" s="10">
        <v>204</v>
      </c>
      <c r="K522" s="10">
        <v>95290</v>
      </c>
      <c r="L522" s="10" t="s">
        <v>9417</v>
      </c>
      <c r="M522" s="36">
        <v>39920</v>
      </c>
      <c r="N522" s="10" t="s">
        <v>5191</v>
      </c>
      <c r="O522" s="10"/>
      <c r="P522" s="10">
        <v>1</v>
      </c>
      <c r="Q522" s="10">
        <v>1</v>
      </c>
      <c r="R522" s="14">
        <f t="shared" si="1"/>
        <v>100</v>
      </c>
      <c r="S522" s="10" t="s">
        <v>27</v>
      </c>
    </row>
    <row r="523" spans="1:19" ht="30" customHeight="1" x14ac:dyDescent="0.25">
      <c r="A523" s="10" t="s">
        <v>9662</v>
      </c>
      <c r="B523" s="10">
        <v>204</v>
      </c>
      <c r="C523" s="10" t="s">
        <v>9718</v>
      </c>
      <c r="D523" s="10" t="s">
        <v>21</v>
      </c>
      <c r="E523" s="10" t="s">
        <v>181</v>
      </c>
      <c r="F523" s="10">
        <v>44693737</v>
      </c>
      <c r="G523" s="10">
        <v>1046436226</v>
      </c>
      <c r="H523" s="20" t="s">
        <v>9719</v>
      </c>
      <c r="I523" s="20" t="s">
        <v>9719</v>
      </c>
      <c r="J523" s="10">
        <v>203</v>
      </c>
      <c r="K523" s="10">
        <v>69200</v>
      </c>
      <c r="L523" s="10" t="s">
        <v>9587</v>
      </c>
      <c r="M523" s="36">
        <v>39906</v>
      </c>
      <c r="N523" s="10" t="s">
        <v>5191</v>
      </c>
      <c r="O523" s="10"/>
      <c r="P523" s="10">
        <v>1</v>
      </c>
      <c r="Q523" s="10">
        <v>1</v>
      </c>
      <c r="R523" s="14">
        <f t="shared" si="1"/>
        <v>100</v>
      </c>
      <c r="S523" s="10" t="s">
        <v>27</v>
      </c>
    </row>
    <row r="524" spans="1:19" ht="30" customHeight="1" x14ac:dyDescent="0.25">
      <c r="A524" s="10" t="s">
        <v>9662</v>
      </c>
      <c r="B524" s="10">
        <v>204</v>
      </c>
      <c r="C524" s="10" t="s">
        <v>9720</v>
      </c>
      <c r="D524" s="10" t="s">
        <v>21</v>
      </c>
      <c r="E524" s="10" t="s">
        <v>181</v>
      </c>
      <c r="F524" s="10">
        <v>37020773</v>
      </c>
      <c r="G524" s="10">
        <v>1041484697</v>
      </c>
      <c r="H524" s="20" t="s">
        <v>9721</v>
      </c>
      <c r="I524" s="20" t="s">
        <v>9722</v>
      </c>
      <c r="J524" s="10">
        <v>204</v>
      </c>
      <c r="K524" s="10">
        <v>96040</v>
      </c>
      <c r="L524" s="20" t="s">
        <v>6072</v>
      </c>
      <c r="M524" s="36">
        <v>40063</v>
      </c>
      <c r="N524" s="10" t="s">
        <v>5191</v>
      </c>
      <c r="O524" s="10"/>
      <c r="P524" s="10">
        <v>1</v>
      </c>
      <c r="Q524" s="10">
        <v>1</v>
      </c>
      <c r="R524" s="14">
        <f t="shared" si="1"/>
        <v>100</v>
      </c>
      <c r="S524" s="10" t="s">
        <v>27</v>
      </c>
    </row>
    <row r="525" spans="1:19" ht="30" customHeight="1" x14ac:dyDescent="0.25">
      <c r="A525" s="10" t="s">
        <v>9662</v>
      </c>
      <c r="B525" s="10">
        <v>204</v>
      </c>
      <c r="C525" s="10" t="s">
        <v>9723</v>
      </c>
      <c r="D525" s="10" t="s">
        <v>35</v>
      </c>
      <c r="E525" s="10" t="s">
        <v>22</v>
      </c>
      <c r="F525" s="10">
        <v>37986988</v>
      </c>
      <c r="G525" s="10">
        <v>2022478958</v>
      </c>
      <c r="H525" s="20" t="s">
        <v>9724</v>
      </c>
      <c r="I525" s="20" t="s">
        <v>9724</v>
      </c>
      <c r="J525" s="10">
        <v>203</v>
      </c>
      <c r="K525" s="10">
        <v>87300</v>
      </c>
      <c r="L525" s="20" t="s">
        <v>9725</v>
      </c>
      <c r="M525" s="36">
        <v>39965</v>
      </c>
      <c r="N525" s="10" t="s">
        <v>5191</v>
      </c>
      <c r="O525" s="10"/>
      <c r="P525" s="10">
        <v>2</v>
      </c>
      <c r="Q525" s="10">
        <v>2</v>
      </c>
      <c r="R525" s="14">
        <f t="shared" si="1"/>
        <v>100</v>
      </c>
      <c r="S525" s="10" t="s">
        <v>33</v>
      </c>
    </row>
    <row r="526" spans="1:19" ht="30" customHeight="1" x14ac:dyDescent="0.25">
      <c r="A526" s="10" t="s">
        <v>9662</v>
      </c>
      <c r="B526" s="10">
        <v>204</v>
      </c>
      <c r="C526" s="10" t="s">
        <v>9726</v>
      </c>
      <c r="D526" s="10" t="s">
        <v>21</v>
      </c>
      <c r="E526" s="10" t="s">
        <v>181</v>
      </c>
      <c r="F526" s="10">
        <v>45255431</v>
      </c>
      <c r="G526" s="10">
        <v>1079506307</v>
      </c>
      <c r="H526" s="20" t="s">
        <v>9727</v>
      </c>
      <c r="I526" s="20" t="s">
        <v>9728</v>
      </c>
      <c r="J526" s="10">
        <v>204</v>
      </c>
      <c r="K526" s="10">
        <v>47760</v>
      </c>
      <c r="L526" s="10" t="s">
        <v>9729</v>
      </c>
      <c r="M526" s="36">
        <v>40226</v>
      </c>
      <c r="N526" s="10" t="s">
        <v>5191</v>
      </c>
      <c r="O526" s="10"/>
      <c r="P526" s="10">
        <v>1</v>
      </c>
      <c r="Q526" s="10">
        <v>1</v>
      </c>
      <c r="R526" s="14">
        <f t="shared" si="1"/>
        <v>100</v>
      </c>
      <c r="S526" s="10" t="s">
        <v>27</v>
      </c>
    </row>
    <row r="527" spans="1:19" ht="30" customHeight="1" x14ac:dyDescent="0.25">
      <c r="A527" s="10" t="s">
        <v>9662</v>
      </c>
      <c r="B527" s="10">
        <v>204</v>
      </c>
      <c r="C527" s="10" t="s">
        <v>9730</v>
      </c>
      <c r="D527" s="10" t="s">
        <v>21</v>
      </c>
      <c r="E527" s="10" t="s">
        <v>181</v>
      </c>
      <c r="F527" s="10">
        <v>33497311</v>
      </c>
      <c r="G527" s="10">
        <v>1033165067</v>
      </c>
      <c r="H527" s="20" t="s">
        <v>9731</v>
      </c>
      <c r="I527" s="20" t="s">
        <v>9732</v>
      </c>
      <c r="J527" s="10">
        <v>204</v>
      </c>
      <c r="K527" s="10">
        <v>96020</v>
      </c>
      <c r="L527" s="20" t="s">
        <v>1300</v>
      </c>
      <c r="M527" s="36">
        <v>40340</v>
      </c>
      <c r="N527" s="10" t="s">
        <v>5191</v>
      </c>
      <c r="O527" s="10"/>
      <c r="P527" s="10">
        <v>1</v>
      </c>
      <c r="Q527" s="10">
        <v>1</v>
      </c>
      <c r="R527" s="14">
        <f t="shared" si="1"/>
        <v>100</v>
      </c>
      <c r="S527" s="10" t="s">
        <v>27</v>
      </c>
    </row>
    <row r="528" spans="1:19" ht="30" customHeight="1" x14ac:dyDescent="0.25">
      <c r="A528" s="10" t="s">
        <v>9662</v>
      </c>
      <c r="B528" s="10">
        <v>204</v>
      </c>
      <c r="C528" s="10" t="s">
        <v>9733</v>
      </c>
      <c r="D528" s="10" t="s">
        <v>21</v>
      </c>
      <c r="E528" s="10" t="s">
        <v>22</v>
      </c>
      <c r="F528" s="20">
        <v>36078921</v>
      </c>
      <c r="G528" s="10">
        <v>1020349627</v>
      </c>
      <c r="H528" s="20" t="s">
        <v>9734</v>
      </c>
      <c r="I528" s="20" t="s">
        <v>9734</v>
      </c>
      <c r="J528" s="10">
        <v>203</v>
      </c>
      <c r="K528" s="10">
        <v>20150</v>
      </c>
      <c r="L528" s="20" t="s">
        <v>9735</v>
      </c>
      <c r="M528" s="36">
        <v>40422</v>
      </c>
      <c r="N528" s="10" t="s">
        <v>5191</v>
      </c>
      <c r="O528" s="10"/>
      <c r="P528" s="10">
        <v>1</v>
      </c>
      <c r="Q528" s="10">
        <v>1</v>
      </c>
      <c r="R528" s="14">
        <f t="shared" si="1"/>
        <v>100</v>
      </c>
      <c r="S528" s="10" t="s">
        <v>27</v>
      </c>
    </row>
    <row r="529" spans="1:19" ht="30" customHeight="1" x14ac:dyDescent="0.25">
      <c r="A529" s="10" t="s">
        <v>9662</v>
      </c>
      <c r="B529" s="10">
        <v>204</v>
      </c>
      <c r="C529" s="10" t="s">
        <v>9736</v>
      </c>
      <c r="D529" s="10" t="s">
        <v>35</v>
      </c>
      <c r="E529" s="10" t="s">
        <v>22</v>
      </c>
      <c r="F529" s="10">
        <v>312681</v>
      </c>
      <c r="G529" s="10">
        <v>2020530808</v>
      </c>
      <c r="H529" s="20" t="s">
        <v>9737</v>
      </c>
      <c r="I529" s="20" t="s">
        <v>9738</v>
      </c>
      <c r="J529" s="10">
        <v>204</v>
      </c>
      <c r="K529" s="10">
        <v>84110</v>
      </c>
      <c r="L529" s="20" t="s">
        <v>9739</v>
      </c>
      <c r="M529" s="36">
        <v>40603</v>
      </c>
      <c r="N529" s="10" t="s">
        <v>5191</v>
      </c>
      <c r="O529" s="36"/>
      <c r="P529" s="10">
        <v>1</v>
      </c>
      <c r="Q529" s="10">
        <v>1</v>
      </c>
      <c r="R529" s="14">
        <f t="shared" si="1"/>
        <v>100</v>
      </c>
      <c r="S529" s="10" t="s">
        <v>27</v>
      </c>
    </row>
    <row r="530" spans="1:19" ht="30" customHeight="1" x14ac:dyDescent="0.25">
      <c r="A530" s="10" t="s">
        <v>9662</v>
      </c>
      <c r="B530" s="10">
        <v>204</v>
      </c>
      <c r="C530" s="10" t="s">
        <v>9740</v>
      </c>
      <c r="D530" s="10" t="s">
        <v>21</v>
      </c>
      <c r="E530" s="10" t="s">
        <v>181</v>
      </c>
      <c r="F530" s="10">
        <v>33999643</v>
      </c>
      <c r="G530" s="10">
        <v>1020370439</v>
      </c>
      <c r="H530" s="20" t="s">
        <v>9741</v>
      </c>
      <c r="I530" s="20" t="s">
        <v>9741</v>
      </c>
      <c r="J530" s="10">
        <v>204</v>
      </c>
      <c r="K530" s="10">
        <v>95240</v>
      </c>
      <c r="L530" s="20" t="s">
        <v>9742</v>
      </c>
      <c r="M530" s="36">
        <v>40603</v>
      </c>
      <c r="N530" s="10" t="s">
        <v>5191</v>
      </c>
      <c r="O530" s="10"/>
      <c r="P530" s="10">
        <v>1</v>
      </c>
      <c r="Q530" s="10">
        <v>1</v>
      </c>
      <c r="R530" s="14">
        <f t="shared" si="1"/>
        <v>100</v>
      </c>
      <c r="S530" s="10" t="s">
        <v>27</v>
      </c>
    </row>
    <row r="531" spans="1:19" ht="30" customHeight="1" x14ac:dyDescent="0.25">
      <c r="A531" s="10" t="s">
        <v>9662</v>
      </c>
      <c r="B531" s="10">
        <v>204</v>
      </c>
      <c r="C531" s="10" t="s">
        <v>9743</v>
      </c>
      <c r="D531" s="10" t="s">
        <v>35</v>
      </c>
      <c r="E531" s="10" t="s">
        <v>22</v>
      </c>
      <c r="F531" s="10">
        <v>46127399</v>
      </c>
      <c r="G531" s="10">
        <v>2023247831</v>
      </c>
      <c r="H531" s="20" t="s">
        <v>9664</v>
      </c>
      <c r="I531" s="20" t="s">
        <v>9664</v>
      </c>
      <c r="J531" s="10">
        <v>204</v>
      </c>
      <c r="K531" s="10">
        <v>25990</v>
      </c>
      <c r="L531" s="10" t="s">
        <v>9744</v>
      </c>
      <c r="M531" s="36">
        <v>40756</v>
      </c>
      <c r="N531" s="10" t="s">
        <v>5191</v>
      </c>
      <c r="O531" s="10"/>
      <c r="P531" s="10">
        <v>11</v>
      </c>
      <c r="Q531" s="10">
        <v>9</v>
      </c>
      <c r="R531" s="14">
        <f t="shared" si="1"/>
        <v>81.818181818181827</v>
      </c>
      <c r="S531" s="10" t="s">
        <v>33</v>
      </c>
    </row>
    <row r="532" spans="1:19" ht="30" customHeight="1" x14ac:dyDescent="0.25">
      <c r="A532" s="10" t="s">
        <v>9662</v>
      </c>
      <c r="B532" s="10">
        <v>204</v>
      </c>
      <c r="C532" s="10" t="s">
        <v>9745</v>
      </c>
      <c r="D532" s="10" t="s">
        <v>21</v>
      </c>
      <c r="E532" s="10" t="s">
        <v>181</v>
      </c>
      <c r="F532" s="10">
        <v>46358854</v>
      </c>
      <c r="G532" s="10">
        <v>1076575852</v>
      </c>
      <c r="H532" s="20" t="s">
        <v>9746</v>
      </c>
      <c r="I532" s="20" t="s">
        <v>9746</v>
      </c>
      <c r="J532" s="10">
        <v>204</v>
      </c>
      <c r="K532" s="10">
        <v>96020</v>
      </c>
      <c r="L532" s="10" t="s">
        <v>9747</v>
      </c>
      <c r="M532" s="36">
        <v>40837</v>
      </c>
      <c r="N532" s="10" t="s">
        <v>5191</v>
      </c>
      <c r="O532" s="10"/>
      <c r="P532" s="10">
        <v>1</v>
      </c>
      <c r="Q532" s="10">
        <v>1</v>
      </c>
      <c r="R532" s="14">
        <f t="shared" si="1"/>
        <v>100</v>
      </c>
      <c r="S532" s="10" t="s">
        <v>27</v>
      </c>
    </row>
    <row r="533" spans="1:19" ht="30" customHeight="1" x14ac:dyDescent="0.25">
      <c r="A533" s="10" t="s">
        <v>9662</v>
      </c>
      <c r="B533" s="10">
        <v>204</v>
      </c>
      <c r="C533" s="10" t="s">
        <v>9748</v>
      </c>
      <c r="D533" s="10" t="s">
        <v>21</v>
      </c>
      <c r="E533" s="10" t="s">
        <v>181</v>
      </c>
      <c r="F533" s="10">
        <v>46357971</v>
      </c>
      <c r="G533" s="10">
        <v>1074917096</v>
      </c>
      <c r="H533" s="20" t="s">
        <v>9749</v>
      </c>
      <c r="I533" s="20" t="s">
        <v>9750</v>
      </c>
      <c r="J533" s="10">
        <v>204</v>
      </c>
      <c r="K533" s="10">
        <v>96040</v>
      </c>
      <c r="L533" s="20" t="s">
        <v>6072</v>
      </c>
      <c r="M533" s="36">
        <v>40840</v>
      </c>
      <c r="N533" s="10" t="s">
        <v>5191</v>
      </c>
      <c r="O533" s="10"/>
      <c r="P533" s="10">
        <v>1</v>
      </c>
      <c r="Q533" s="10">
        <v>1</v>
      </c>
      <c r="R533" s="14">
        <f t="shared" si="1"/>
        <v>100</v>
      </c>
      <c r="S533" s="10" t="s">
        <v>27</v>
      </c>
    </row>
    <row r="534" spans="1:19" ht="30" customHeight="1" x14ac:dyDescent="0.25">
      <c r="A534" s="10" t="s">
        <v>9662</v>
      </c>
      <c r="B534" s="10">
        <v>204</v>
      </c>
      <c r="C534" s="10" t="s">
        <v>9751</v>
      </c>
      <c r="D534" s="10" t="s">
        <v>35</v>
      </c>
      <c r="E534" s="10" t="s">
        <v>22</v>
      </c>
      <c r="F534" s="10">
        <v>45885648</v>
      </c>
      <c r="G534" s="10">
        <v>2023128492</v>
      </c>
      <c r="H534" s="20" t="s">
        <v>9752</v>
      </c>
      <c r="I534" s="20" t="s">
        <v>9753</v>
      </c>
      <c r="J534" s="10">
        <v>204</v>
      </c>
      <c r="K534" s="10">
        <v>32990</v>
      </c>
      <c r="L534" s="20" t="s">
        <v>9754</v>
      </c>
      <c r="M534" s="36">
        <v>40849</v>
      </c>
      <c r="N534" s="10" t="s">
        <v>5191</v>
      </c>
      <c r="O534" s="10"/>
      <c r="P534" s="10">
        <v>30</v>
      </c>
      <c r="Q534" s="10">
        <v>29</v>
      </c>
      <c r="R534" s="14">
        <f t="shared" si="1"/>
        <v>96.666666666666671</v>
      </c>
      <c r="S534" s="10" t="s">
        <v>33</v>
      </c>
    </row>
    <row r="535" spans="1:19" ht="30" customHeight="1" x14ac:dyDescent="0.25">
      <c r="A535" s="10" t="s">
        <v>9662</v>
      </c>
      <c r="B535" s="10">
        <v>204</v>
      </c>
      <c r="C535" s="10" t="s">
        <v>9755</v>
      </c>
      <c r="D535" s="10" t="s">
        <v>21</v>
      </c>
      <c r="E535" s="10" t="s">
        <v>181</v>
      </c>
      <c r="F535" s="10">
        <v>46380108</v>
      </c>
      <c r="G535" s="10">
        <v>1020863712</v>
      </c>
      <c r="H535" s="20" t="s">
        <v>9756</v>
      </c>
      <c r="I535" s="20" t="s">
        <v>9757</v>
      </c>
      <c r="J535" s="10">
        <v>204</v>
      </c>
      <c r="K535" s="10">
        <v>69200</v>
      </c>
      <c r="L535" s="10" t="s">
        <v>296</v>
      </c>
      <c r="M535" s="36">
        <v>40855</v>
      </c>
      <c r="N535" s="10" t="s">
        <v>5191</v>
      </c>
      <c r="O535" s="10"/>
      <c r="P535" s="10">
        <v>1</v>
      </c>
      <c r="Q535" s="10">
        <v>1</v>
      </c>
      <c r="R535" s="14">
        <f t="shared" si="1"/>
        <v>100</v>
      </c>
      <c r="S535" s="10" t="s">
        <v>27</v>
      </c>
    </row>
    <row r="536" spans="1:19" ht="30" customHeight="1" x14ac:dyDescent="0.25">
      <c r="A536" s="10" t="s">
        <v>9662</v>
      </c>
      <c r="B536" s="10">
        <v>204</v>
      </c>
      <c r="C536" s="10" t="s">
        <v>9758</v>
      </c>
      <c r="D536" s="10" t="s">
        <v>21</v>
      </c>
      <c r="E536" s="10" t="s">
        <v>181</v>
      </c>
      <c r="F536" s="10">
        <v>37251643</v>
      </c>
      <c r="G536" s="10">
        <v>1030579759</v>
      </c>
      <c r="H536" s="20" t="s">
        <v>9759</v>
      </c>
      <c r="I536" s="20" t="s">
        <v>9760</v>
      </c>
      <c r="J536" s="10">
        <v>203</v>
      </c>
      <c r="K536" s="10" t="s">
        <v>9761</v>
      </c>
      <c r="L536" s="10" t="s">
        <v>9762</v>
      </c>
      <c r="M536" s="36">
        <v>40858</v>
      </c>
      <c r="N536" s="10" t="s">
        <v>5191</v>
      </c>
      <c r="O536" s="10"/>
      <c r="P536" s="10">
        <v>1</v>
      </c>
      <c r="Q536" s="10">
        <v>1</v>
      </c>
      <c r="R536" s="14">
        <f t="shared" si="1"/>
        <v>100</v>
      </c>
      <c r="S536" s="10" t="s">
        <v>27</v>
      </c>
    </row>
    <row r="537" spans="1:19" ht="30" customHeight="1" x14ac:dyDescent="0.25">
      <c r="A537" s="10" t="s">
        <v>9662</v>
      </c>
      <c r="B537" s="10">
        <v>204</v>
      </c>
      <c r="C537" s="10" t="s">
        <v>9763</v>
      </c>
      <c r="D537" s="10" t="s">
        <v>21</v>
      </c>
      <c r="E537" s="10" t="s">
        <v>181</v>
      </c>
      <c r="F537" s="10">
        <v>34666371</v>
      </c>
      <c r="G537" s="10">
        <v>1032824078</v>
      </c>
      <c r="H537" s="20" t="s">
        <v>9764</v>
      </c>
      <c r="I537" s="20" t="s">
        <v>9765</v>
      </c>
      <c r="J537" s="10">
        <v>204</v>
      </c>
      <c r="K537" s="10">
        <v>47190</v>
      </c>
      <c r="L537" s="10" t="s">
        <v>156</v>
      </c>
      <c r="M537" s="36">
        <v>40919</v>
      </c>
      <c r="N537" s="10" t="s">
        <v>5191</v>
      </c>
      <c r="O537" s="10"/>
      <c r="P537" s="10">
        <v>1</v>
      </c>
      <c r="Q537" s="10">
        <v>1</v>
      </c>
      <c r="R537" s="14">
        <f t="shared" si="1"/>
        <v>100</v>
      </c>
      <c r="S537" s="10" t="s">
        <v>27</v>
      </c>
    </row>
    <row r="538" spans="1:19" ht="30" customHeight="1" x14ac:dyDescent="0.25">
      <c r="A538" s="10" t="s">
        <v>9662</v>
      </c>
      <c r="B538" s="10">
        <v>204</v>
      </c>
      <c r="C538" s="10" t="s">
        <v>9766</v>
      </c>
      <c r="D538" s="10" t="s">
        <v>35</v>
      </c>
      <c r="E538" s="10" t="s">
        <v>22</v>
      </c>
      <c r="F538" s="10">
        <v>46486313</v>
      </c>
      <c r="G538" s="10">
        <v>2820021347</v>
      </c>
      <c r="H538" s="20" t="s">
        <v>9767</v>
      </c>
      <c r="I538" s="20" t="s">
        <v>9767</v>
      </c>
      <c r="J538" s="10">
        <v>204</v>
      </c>
      <c r="K538" s="10">
        <v>69100</v>
      </c>
      <c r="L538" s="10" t="s">
        <v>3062</v>
      </c>
      <c r="M538" s="36">
        <v>42437</v>
      </c>
      <c r="N538" s="10" t="s">
        <v>5191</v>
      </c>
      <c r="O538" s="10"/>
      <c r="P538" s="10">
        <v>2</v>
      </c>
      <c r="Q538" s="10">
        <v>2</v>
      </c>
      <c r="R538" s="14">
        <f t="shared" si="1"/>
        <v>100</v>
      </c>
      <c r="S538" s="10" t="s">
        <v>33</v>
      </c>
    </row>
    <row r="539" spans="1:19" ht="30" customHeight="1" x14ac:dyDescent="0.25">
      <c r="A539" s="10" t="s">
        <v>9662</v>
      </c>
      <c r="B539" s="10">
        <v>204</v>
      </c>
      <c r="C539" s="10" t="s">
        <v>9768</v>
      </c>
      <c r="D539" s="10" t="s">
        <v>21</v>
      </c>
      <c r="E539" s="10" t="s">
        <v>181</v>
      </c>
      <c r="F539" s="10">
        <v>46588876</v>
      </c>
      <c r="G539" s="10">
        <v>1084472554</v>
      </c>
      <c r="H539" s="20" t="s">
        <v>9769</v>
      </c>
      <c r="I539" s="20" t="s">
        <v>9770</v>
      </c>
      <c r="J539" s="10">
        <v>204</v>
      </c>
      <c r="K539" s="10">
        <v>32130</v>
      </c>
      <c r="L539" s="10" t="s">
        <v>9771</v>
      </c>
      <c r="M539" s="36">
        <v>41026</v>
      </c>
      <c r="N539" s="10" t="s">
        <v>5191</v>
      </c>
      <c r="O539" s="10"/>
      <c r="P539" s="10">
        <v>1</v>
      </c>
      <c r="Q539" s="10">
        <v>1</v>
      </c>
      <c r="R539" s="14">
        <f t="shared" si="1"/>
        <v>100</v>
      </c>
      <c r="S539" s="10" t="s">
        <v>27</v>
      </c>
    </row>
    <row r="540" spans="1:19" ht="30" customHeight="1" x14ac:dyDescent="0.25">
      <c r="A540" s="10" t="s">
        <v>9662</v>
      </c>
      <c r="B540" s="10">
        <v>204</v>
      </c>
      <c r="C540" s="10" t="s">
        <v>9772</v>
      </c>
      <c r="D540" s="10" t="s">
        <v>21</v>
      </c>
      <c r="E540" s="10" t="s">
        <v>181</v>
      </c>
      <c r="F540" s="10">
        <v>46683101</v>
      </c>
      <c r="G540" s="10">
        <v>1070444199</v>
      </c>
      <c r="H540" s="20" t="s">
        <v>9773</v>
      </c>
      <c r="I540" s="20" t="s">
        <v>9774</v>
      </c>
      <c r="J540" s="10">
        <v>203</v>
      </c>
      <c r="K540" s="10">
        <v>93130</v>
      </c>
      <c r="L540" s="10" t="s">
        <v>9775</v>
      </c>
      <c r="M540" s="36">
        <v>41061</v>
      </c>
      <c r="N540" s="10" t="s">
        <v>5191</v>
      </c>
      <c r="O540" s="10"/>
      <c r="P540" s="10">
        <v>1</v>
      </c>
      <c r="Q540" s="10">
        <v>1</v>
      </c>
      <c r="R540" s="14">
        <f t="shared" si="1"/>
        <v>100</v>
      </c>
      <c r="S540" s="10" t="s">
        <v>27</v>
      </c>
    </row>
    <row r="541" spans="1:19" ht="30" customHeight="1" x14ac:dyDescent="0.25">
      <c r="A541" s="10" t="s">
        <v>9662</v>
      </c>
      <c r="B541" s="10">
        <v>204</v>
      </c>
      <c r="C541" s="10" t="s">
        <v>9694</v>
      </c>
      <c r="D541" s="10" t="s">
        <v>35</v>
      </c>
      <c r="E541" s="10" t="s">
        <v>22</v>
      </c>
      <c r="F541" s="10">
        <v>654078</v>
      </c>
      <c r="G541" s="10">
        <v>2020537937</v>
      </c>
      <c r="H541" s="20" t="s">
        <v>9695</v>
      </c>
      <c r="I541" s="20" t="s">
        <v>9776</v>
      </c>
      <c r="J541" s="10">
        <v>204</v>
      </c>
      <c r="K541" s="10">
        <v>84110</v>
      </c>
      <c r="L541" s="20" t="s">
        <v>9777</v>
      </c>
      <c r="M541" s="36">
        <v>41153</v>
      </c>
      <c r="N541" s="10" t="s">
        <v>5191</v>
      </c>
      <c r="O541" s="10"/>
      <c r="P541" s="10">
        <v>2</v>
      </c>
      <c r="Q541" s="10">
        <v>1</v>
      </c>
      <c r="R541" s="14">
        <f t="shared" si="1"/>
        <v>50</v>
      </c>
      <c r="S541" s="10" t="s">
        <v>27</v>
      </c>
    </row>
    <row r="542" spans="1:19" ht="30" customHeight="1" x14ac:dyDescent="0.25">
      <c r="A542" s="10" t="s">
        <v>9662</v>
      </c>
      <c r="B542" s="10">
        <v>204</v>
      </c>
      <c r="C542" s="10" t="s">
        <v>9778</v>
      </c>
      <c r="D542" s="10" t="s">
        <v>21</v>
      </c>
      <c r="E542" s="10" t="s">
        <v>181</v>
      </c>
      <c r="F542" s="10">
        <v>46823646</v>
      </c>
      <c r="G542" s="10">
        <v>1082144591</v>
      </c>
      <c r="H542" s="20" t="s">
        <v>9779</v>
      </c>
      <c r="I542" s="20" t="s">
        <v>9779</v>
      </c>
      <c r="J542" s="10">
        <v>203</v>
      </c>
      <c r="K542" s="10">
        <v>23419</v>
      </c>
      <c r="L542" s="20" t="s">
        <v>9780</v>
      </c>
      <c r="M542" s="36">
        <v>41183</v>
      </c>
      <c r="N542" s="10" t="s">
        <v>5191</v>
      </c>
      <c r="O542" s="10"/>
      <c r="P542" s="10">
        <v>1</v>
      </c>
      <c r="Q542" s="10">
        <v>1</v>
      </c>
      <c r="R542" s="14">
        <f t="shared" si="1"/>
        <v>100</v>
      </c>
      <c r="S542" s="10" t="s">
        <v>27</v>
      </c>
    </row>
    <row r="543" spans="1:19" ht="30" customHeight="1" x14ac:dyDescent="0.25">
      <c r="A543" s="10" t="s">
        <v>9662</v>
      </c>
      <c r="B543" s="10">
        <v>204</v>
      </c>
      <c r="C543" s="10" t="s">
        <v>9781</v>
      </c>
      <c r="D543" s="10" t="s">
        <v>21</v>
      </c>
      <c r="E543" s="10" t="s">
        <v>22</v>
      </c>
      <c r="F543" s="10">
        <v>46628461</v>
      </c>
      <c r="G543" s="10">
        <v>1045177716</v>
      </c>
      <c r="H543" s="20" t="s">
        <v>9782</v>
      </c>
      <c r="I543" s="20" t="s">
        <v>9783</v>
      </c>
      <c r="J543" s="10">
        <v>204</v>
      </c>
      <c r="K543" s="10">
        <v>47190</v>
      </c>
      <c r="L543" s="10" t="s">
        <v>9784</v>
      </c>
      <c r="M543" s="36">
        <v>41198</v>
      </c>
      <c r="N543" s="10" t="s">
        <v>5191</v>
      </c>
      <c r="O543" s="10"/>
      <c r="P543" s="10">
        <v>2</v>
      </c>
      <c r="Q543" s="10">
        <v>2</v>
      </c>
      <c r="R543" s="14">
        <f t="shared" si="1"/>
        <v>100</v>
      </c>
      <c r="S543" s="10" t="s">
        <v>33</v>
      </c>
    </row>
    <row r="544" spans="1:19" ht="30" customHeight="1" x14ac:dyDescent="0.25">
      <c r="A544" s="10" t="s">
        <v>9662</v>
      </c>
      <c r="B544" s="10">
        <v>204</v>
      </c>
      <c r="C544" s="10" t="s">
        <v>9785</v>
      </c>
      <c r="D544" s="10" t="s">
        <v>21</v>
      </c>
      <c r="E544" s="10" t="s">
        <v>22</v>
      </c>
      <c r="F544" s="10">
        <v>41897145</v>
      </c>
      <c r="G544" s="10">
        <v>1049535641</v>
      </c>
      <c r="H544" s="20" t="s">
        <v>9786</v>
      </c>
      <c r="I544" s="20" t="s">
        <v>9787</v>
      </c>
      <c r="J544" s="10">
        <v>203</v>
      </c>
      <c r="K544" s="10">
        <v>47790</v>
      </c>
      <c r="L544" s="20" t="s">
        <v>4174</v>
      </c>
      <c r="M544" s="36">
        <v>41214</v>
      </c>
      <c r="N544" s="10" t="s">
        <v>5191</v>
      </c>
      <c r="O544" s="10"/>
      <c r="P544" s="10">
        <v>1</v>
      </c>
      <c r="Q544" s="10">
        <v>1</v>
      </c>
      <c r="R544" s="14">
        <f t="shared" si="1"/>
        <v>100</v>
      </c>
      <c r="S544" s="10" t="s">
        <v>27</v>
      </c>
    </row>
    <row r="545" spans="1:19" ht="30" customHeight="1" x14ac:dyDescent="0.25">
      <c r="A545" s="10" t="s">
        <v>9662</v>
      </c>
      <c r="B545" s="10">
        <v>204</v>
      </c>
      <c r="C545" s="10" t="s">
        <v>9788</v>
      </c>
      <c r="D545" s="10" t="s">
        <v>21</v>
      </c>
      <c r="E545" s="10" t="s">
        <v>181</v>
      </c>
      <c r="F545" s="10">
        <v>33698236</v>
      </c>
      <c r="G545" s="10">
        <v>1032190852</v>
      </c>
      <c r="H545" s="20" t="s">
        <v>9731</v>
      </c>
      <c r="I545" s="20" t="s">
        <v>9789</v>
      </c>
      <c r="J545" s="10">
        <v>204</v>
      </c>
      <c r="K545" s="10">
        <v>96040</v>
      </c>
      <c r="L545" s="10" t="s">
        <v>6072</v>
      </c>
      <c r="M545" s="36">
        <v>41228</v>
      </c>
      <c r="N545" s="10" t="s">
        <v>5191</v>
      </c>
      <c r="O545" s="10"/>
      <c r="P545" s="10">
        <v>1</v>
      </c>
      <c r="Q545" s="10">
        <v>1</v>
      </c>
      <c r="R545" s="14">
        <f t="shared" si="1"/>
        <v>100</v>
      </c>
      <c r="S545" s="10" t="s">
        <v>27</v>
      </c>
    </row>
    <row r="546" spans="1:19" ht="30" customHeight="1" x14ac:dyDescent="0.25">
      <c r="A546" s="10" t="s">
        <v>9662</v>
      </c>
      <c r="B546" s="10">
        <v>204</v>
      </c>
      <c r="C546" s="10" t="s">
        <v>9790</v>
      </c>
      <c r="D546" s="10" t="s">
        <v>21</v>
      </c>
      <c r="E546" s="10" t="s">
        <v>22</v>
      </c>
      <c r="F546" s="10">
        <v>44566271</v>
      </c>
      <c r="G546" s="10">
        <v>1080280828</v>
      </c>
      <c r="H546" s="20" t="s">
        <v>9791</v>
      </c>
      <c r="I546" s="20" t="s">
        <v>9792</v>
      </c>
      <c r="J546" s="10">
        <v>204</v>
      </c>
      <c r="K546" s="10">
        <v>56109</v>
      </c>
      <c r="L546" s="10" t="s">
        <v>9793</v>
      </c>
      <c r="M546" s="36">
        <v>41244</v>
      </c>
      <c r="N546" s="10" t="s">
        <v>5191</v>
      </c>
      <c r="O546" s="10"/>
      <c r="P546" s="10">
        <v>1</v>
      </c>
      <c r="Q546" s="10">
        <v>1</v>
      </c>
      <c r="R546" s="14">
        <f t="shared" si="1"/>
        <v>100</v>
      </c>
      <c r="S546" s="10" t="s">
        <v>27</v>
      </c>
    </row>
    <row r="547" spans="1:19" ht="30" customHeight="1" x14ac:dyDescent="0.25">
      <c r="A547" s="10" t="s">
        <v>9662</v>
      </c>
      <c r="B547" s="10">
        <v>204</v>
      </c>
      <c r="C547" s="10" t="s">
        <v>9794</v>
      </c>
      <c r="D547" s="10" t="s">
        <v>21</v>
      </c>
      <c r="E547" s="10" t="s">
        <v>22</v>
      </c>
      <c r="F547" s="10">
        <v>43103529</v>
      </c>
      <c r="G547" s="10">
        <v>1046401818</v>
      </c>
      <c r="H547" s="20" t="s">
        <v>9795</v>
      </c>
      <c r="I547" s="20" t="s">
        <v>9796</v>
      </c>
      <c r="J547" s="10">
        <v>204</v>
      </c>
      <c r="K547" s="10">
        <v>46190</v>
      </c>
      <c r="L547" s="10" t="s">
        <v>9797</v>
      </c>
      <c r="M547" s="36">
        <v>42370</v>
      </c>
      <c r="N547" s="10" t="s">
        <v>5191</v>
      </c>
      <c r="O547" s="10"/>
      <c r="P547" s="10">
        <v>1</v>
      </c>
      <c r="Q547" s="10">
        <v>1</v>
      </c>
      <c r="R547" s="14">
        <f t="shared" si="1"/>
        <v>100</v>
      </c>
      <c r="S547" s="10" t="s">
        <v>27</v>
      </c>
    </row>
    <row r="548" spans="1:19" ht="30" customHeight="1" x14ac:dyDescent="0.25">
      <c r="A548" s="10" t="s">
        <v>9662</v>
      </c>
      <c r="B548" s="10">
        <v>204</v>
      </c>
      <c r="C548" s="10" t="s">
        <v>9798</v>
      </c>
      <c r="D548" s="10" t="s">
        <v>21</v>
      </c>
      <c r="E548" s="10" t="s">
        <v>22</v>
      </c>
      <c r="F548" s="10">
        <v>33436771</v>
      </c>
      <c r="G548" s="10">
        <v>1020325867</v>
      </c>
      <c r="H548" s="20" t="s">
        <v>9799</v>
      </c>
      <c r="I548" s="20" t="s">
        <v>9799</v>
      </c>
      <c r="J548" s="10">
        <v>203</v>
      </c>
      <c r="K548" s="10">
        <v>45200</v>
      </c>
      <c r="L548" s="10" t="s">
        <v>9800</v>
      </c>
      <c r="M548" s="36">
        <v>41306</v>
      </c>
      <c r="N548" s="10" t="s">
        <v>5191</v>
      </c>
      <c r="O548" s="10"/>
      <c r="P548" s="10">
        <v>2</v>
      </c>
      <c r="Q548" s="10">
        <v>1</v>
      </c>
      <c r="R548" s="14">
        <f t="shared" si="1"/>
        <v>50</v>
      </c>
      <c r="S548" s="10" t="s">
        <v>27</v>
      </c>
    </row>
    <row r="549" spans="1:19" ht="30" customHeight="1" x14ac:dyDescent="0.25">
      <c r="A549" s="10" t="s">
        <v>9662</v>
      </c>
      <c r="B549" s="10">
        <v>204</v>
      </c>
      <c r="C549" s="10" t="s">
        <v>9801</v>
      </c>
      <c r="D549" s="10" t="s">
        <v>35</v>
      </c>
      <c r="E549" s="10" t="s">
        <v>22</v>
      </c>
      <c r="F549" s="10">
        <v>313092</v>
      </c>
      <c r="G549" s="10">
        <v>2021268172</v>
      </c>
      <c r="H549" s="20" t="s">
        <v>9802</v>
      </c>
      <c r="I549" s="20" t="s">
        <v>9803</v>
      </c>
      <c r="J549" s="10">
        <v>203</v>
      </c>
      <c r="K549" s="10">
        <v>84110</v>
      </c>
      <c r="L549" s="10" t="s">
        <v>9804</v>
      </c>
      <c r="M549" s="36">
        <v>41334</v>
      </c>
      <c r="N549" s="10" t="s">
        <v>5191</v>
      </c>
      <c r="O549" s="10"/>
      <c r="P549" s="10">
        <v>1</v>
      </c>
      <c r="Q549" s="10">
        <v>1</v>
      </c>
      <c r="R549" s="14">
        <f t="shared" si="1"/>
        <v>100</v>
      </c>
      <c r="S549" s="10" t="s">
        <v>27</v>
      </c>
    </row>
    <row r="550" spans="1:19" ht="30" customHeight="1" x14ac:dyDescent="0.25">
      <c r="A550" s="10" t="s">
        <v>9662</v>
      </c>
      <c r="B550" s="10">
        <v>204</v>
      </c>
      <c r="C550" s="10" t="s">
        <v>9805</v>
      </c>
      <c r="D550" s="10" t="s">
        <v>35</v>
      </c>
      <c r="E550" s="10" t="s">
        <v>22</v>
      </c>
      <c r="F550" s="10">
        <v>46077863</v>
      </c>
      <c r="G550" s="10">
        <v>2023241737</v>
      </c>
      <c r="H550" s="20" t="s">
        <v>9806</v>
      </c>
      <c r="I550" s="20" t="s">
        <v>9806</v>
      </c>
      <c r="J550" s="10">
        <v>204</v>
      </c>
      <c r="K550" s="10">
        <v>74900</v>
      </c>
      <c r="L550" s="20" t="s">
        <v>9807</v>
      </c>
      <c r="M550" s="36">
        <v>42401</v>
      </c>
      <c r="N550" s="10" t="s">
        <v>5191</v>
      </c>
      <c r="O550" s="10"/>
      <c r="P550" s="10">
        <v>7</v>
      </c>
      <c r="Q550" s="10">
        <v>6</v>
      </c>
      <c r="R550" s="14">
        <f t="shared" si="1"/>
        <v>85.714285714285708</v>
      </c>
      <c r="S550" s="10" t="s">
        <v>33</v>
      </c>
    </row>
    <row r="551" spans="1:19" ht="30" customHeight="1" x14ac:dyDescent="0.25">
      <c r="A551" s="10" t="s">
        <v>9662</v>
      </c>
      <c r="B551" s="10">
        <v>204</v>
      </c>
      <c r="C551" s="10" t="s">
        <v>9808</v>
      </c>
      <c r="D551" s="10" t="s">
        <v>21</v>
      </c>
      <c r="E551" s="10" t="s">
        <v>181</v>
      </c>
      <c r="F551" s="10">
        <v>40198782</v>
      </c>
      <c r="G551" s="10">
        <v>1041860919</v>
      </c>
      <c r="H551" s="20" t="s">
        <v>9809</v>
      </c>
      <c r="I551" s="20" t="s">
        <v>9810</v>
      </c>
      <c r="J551" s="10">
        <v>204</v>
      </c>
      <c r="K551" s="10">
        <v>96040</v>
      </c>
      <c r="L551" s="10" t="s">
        <v>6072</v>
      </c>
      <c r="M551" s="36">
        <v>41388</v>
      </c>
      <c r="N551" s="10" t="s">
        <v>5191</v>
      </c>
      <c r="O551" s="10"/>
      <c r="P551" s="10">
        <v>1</v>
      </c>
      <c r="Q551" s="10">
        <v>1</v>
      </c>
      <c r="R551" s="14">
        <f t="shared" si="1"/>
        <v>100</v>
      </c>
      <c r="S551" s="10" t="s">
        <v>27</v>
      </c>
    </row>
    <row r="552" spans="1:19" ht="30" customHeight="1" x14ac:dyDescent="0.25">
      <c r="A552" s="10" t="s">
        <v>9662</v>
      </c>
      <c r="B552" s="10">
        <v>204</v>
      </c>
      <c r="C552" s="10" t="s">
        <v>9811</v>
      </c>
      <c r="D552" s="10" t="s">
        <v>21</v>
      </c>
      <c r="E552" s="10" t="s">
        <v>22</v>
      </c>
      <c r="F552" s="10">
        <v>36989461</v>
      </c>
      <c r="G552" s="10">
        <v>1020777604</v>
      </c>
      <c r="H552" s="20" t="s">
        <v>9812</v>
      </c>
      <c r="I552" s="20" t="s">
        <v>9813</v>
      </c>
      <c r="J552" s="10">
        <v>204</v>
      </c>
      <c r="K552" s="10">
        <v>47190</v>
      </c>
      <c r="L552" s="10" t="s">
        <v>2920</v>
      </c>
      <c r="M552" s="36">
        <v>41395</v>
      </c>
      <c r="N552" s="10" t="s">
        <v>5191</v>
      </c>
      <c r="O552" s="10"/>
      <c r="P552" s="10">
        <v>1</v>
      </c>
      <c r="Q552" s="10">
        <v>1</v>
      </c>
      <c r="R552" s="14">
        <f t="shared" si="1"/>
        <v>100</v>
      </c>
      <c r="S552" s="10" t="s">
        <v>27</v>
      </c>
    </row>
    <row r="553" spans="1:19" ht="30" customHeight="1" x14ac:dyDescent="0.25">
      <c r="A553" s="10" t="s">
        <v>9662</v>
      </c>
      <c r="B553" s="10">
        <v>204</v>
      </c>
      <c r="C553" s="10" t="s">
        <v>9814</v>
      </c>
      <c r="D553" s="10" t="s">
        <v>35</v>
      </c>
      <c r="E553" s="10" t="s">
        <v>22</v>
      </c>
      <c r="F553" s="10">
        <v>46664009</v>
      </c>
      <c r="G553" s="10">
        <v>2023549187</v>
      </c>
      <c r="H553" s="20" t="s">
        <v>9815</v>
      </c>
      <c r="I553" s="20" t="s">
        <v>9809</v>
      </c>
      <c r="J553" s="10">
        <v>204</v>
      </c>
      <c r="K553" s="10">
        <v>10830</v>
      </c>
      <c r="L553" s="10" t="s">
        <v>9816</v>
      </c>
      <c r="M553" s="36">
        <v>41397</v>
      </c>
      <c r="N553" s="10" t="s">
        <v>5191</v>
      </c>
      <c r="O553" s="10"/>
      <c r="P553" s="10">
        <v>1</v>
      </c>
      <c r="Q553" s="10">
        <v>1</v>
      </c>
      <c r="R553" s="14">
        <f t="shared" si="1"/>
        <v>100</v>
      </c>
      <c r="S553" s="10" t="s">
        <v>27</v>
      </c>
    </row>
    <row r="554" spans="1:19" ht="30" customHeight="1" x14ac:dyDescent="0.25">
      <c r="A554" s="10" t="s">
        <v>9662</v>
      </c>
      <c r="B554" s="10">
        <v>204</v>
      </c>
      <c r="C554" s="10" t="s">
        <v>9814</v>
      </c>
      <c r="D554" s="10" t="s">
        <v>35</v>
      </c>
      <c r="E554" s="10" t="s">
        <v>22</v>
      </c>
      <c r="F554" s="10">
        <v>46664009</v>
      </c>
      <c r="G554" s="10">
        <v>2023549187</v>
      </c>
      <c r="H554" s="20" t="s">
        <v>9815</v>
      </c>
      <c r="I554" s="20" t="s">
        <v>9817</v>
      </c>
      <c r="J554" s="10">
        <v>204</v>
      </c>
      <c r="K554" s="10">
        <v>10830</v>
      </c>
      <c r="L554" s="10" t="s">
        <v>9818</v>
      </c>
      <c r="M554" s="36">
        <v>41397</v>
      </c>
      <c r="N554" s="10" t="s">
        <v>5191</v>
      </c>
      <c r="O554" s="10"/>
      <c r="P554" s="10">
        <v>2</v>
      </c>
      <c r="Q554" s="10">
        <v>2</v>
      </c>
      <c r="R554" s="14">
        <f t="shared" si="1"/>
        <v>100</v>
      </c>
      <c r="S554" s="10" t="s">
        <v>33</v>
      </c>
    </row>
    <row r="555" spans="1:19" ht="30" customHeight="1" x14ac:dyDescent="0.25">
      <c r="A555" s="10" t="s">
        <v>9662</v>
      </c>
      <c r="B555" s="10">
        <v>204</v>
      </c>
      <c r="C555" s="10" t="s">
        <v>9819</v>
      </c>
      <c r="D555" s="10" t="s">
        <v>21</v>
      </c>
      <c r="E555" s="10" t="s">
        <v>22</v>
      </c>
      <c r="F555" s="10">
        <v>40199436</v>
      </c>
      <c r="G555" s="10">
        <v>1020815103</v>
      </c>
      <c r="H555" s="20" t="s">
        <v>9820</v>
      </c>
      <c r="I555" s="20" t="s">
        <v>9820</v>
      </c>
      <c r="J555" s="10">
        <v>204</v>
      </c>
      <c r="K555" s="10">
        <v>96040</v>
      </c>
      <c r="L555" s="10" t="s">
        <v>9821</v>
      </c>
      <c r="M555" s="42">
        <v>41400</v>
      </c>
      <c r="N555" s="10" t="s">
        <v>5191</v>
      </c>
      <c r="O555" s="10"/>
      <c r="P555" s="10">
        <v>1</v>
      </c>
      <c r="Q555" s="10">
        <v>1</v>
      </c>
      <c r="R555" s="14">
        <f t="shared" si="1"/>
        <v>100</v>
      </c>
      <c r="S555" s="10" t="s">
        <v>27</v>
      </c>
    </row>
    <row r="556" spans="1:19" ht="30" customHeight="1" x14ac:dyDescent="0.25">
      <c r="A556" s="10" t="s">
        <v>9662</v>
      </c>
      <c r="B556" s="10">
        <v>204</v>
      </c>
      <c r="C556" s="10" t="s">
        <v>9822</v>
      </c>
      <c r="D556" s="10" t="s">
        <v>21</v>
      </c>
      <c r="E556" s="10" t="s">
        <v>181</v>
      </c>
      <c r="F556" s="10">
        <v>47685450</v>
      </c>
      <c r="G556" s="10">
        <v>1075979696</v>
      </c>
      <c r="H556" s="20" t="s">
        <v>9823</v>
      </c>
      <c r="I556" s="20" t="s">
        <v>9823</v>
      </c>
      <c r="J556" s="10">
        <v>204</v>
      </c>
      <c r="K556" s="10">
        <v>82110</v>
      </c>
      <c r="L556" s="10" t="s">
        <v>156</v>
      </c>
      <c r="M556" s="36">
        <v>41710</v>
      </c>
      <c r="N556" s="10" t="s">
        <v>5191</v>
      </c>
      <c r="O556" s="21"/>
      <c r="P556" s="10">
        <v>1</v>
      </c>
      <c r="Q556" s="10">
        <v>1</v>
      </c>
      <c r="R556" s="14">
        <f t="shared" si="1"/>
        <v>100</v>
      </c>
      <c r="S556" s="10" t="s">
        <v>27</v>
      </c>
    </row>
    <row r="557" spans="1:19" ht="30" customHeight="1" x14ac:dyDescent="0.25">
      <c r="A557" s="10" t="s">
        <v>9662</v>
      </c>
      <c r="B557" s="10">
        <v>204</v>
      </c>
      <c r="C557" s="10" t="s">
        <v>9824</v>
      </c>
      <c r="D557" s="10" t="s">
        <v>21</v>
      </c>
      <c r="E557" s="10" t="s">
        <v>181</v>
      </c>
      <c r="F557" s="10">
        <v>47676264</v>
      </c>
      <c r="G557" s="10">
        <v>1045511951</v>
      </c>
      <c r="H557" s="20" t="s">
        <v>9825</v>
      </c>
      <c r="I557" s="20" t="s">
        <v>9825</v>
      </c>
      <c r="J557" s="10">
        <v>204</v>
      </c>
      <c r="K557" s="10">
        <v>47910</v>
      </c>
      <c r="L557" s="10" t="s">
        <v>9826</v>
      </c>
      <c r="M557" s="36">
        <v>41718</v>
      </c>
      <c r="N557" s="10" t="s">
        <v>5191</v>
      </c>
      <c r="O557" s="36"/>
      <c r="P557" s="10">
        <v>1</v>
      </c>
      <c r="Q557" s="10">
        <v>1</v>
      </c>
      <c r="R557" s="14">
        <f t="shared" si="1"/>
        <v>100</v>
      </c>
      <c r="S557" s="10" t="s">
        <v>27</v>
      </c>
    </row>
    <row r="558" spans="1:19" ht="30" customHeight="1" x14ac:dyDescent="0.25">
      <c r="A558" s="10" t="s">
        <v>9662</v>
      </c>
      <c r="B558" s="10">
        <v>204</v>
      </c>
      <c r="C558" s="10" t="s">
        <v>9827</v>
      </c>
      <c r="D558" s="10" t="s">
        <v>21</v>
      </c>
      <c r="E558" s="10" t="s">
        <v>181</v>
      </c>
      <c r="F558" s="10">
        <v>40199231</v>
      </c>
      <c r="G558" s="10">
        <v>1039418017</v>
      </c>
      <c r="H558" s="20" t="s">
        <v>9828</v>
      </c>
      <c r="I558" s="20" t="s">
        <v>9829</v>
      </c>
      <c r="J558" s="10">
        <v>204</v>
      </c>
      <c r="K558" s="10">
        <v>96020</v>
      </c>
      <c r="L558" s="10" t="s">
        <v>1300</v>
      </c>
      <c r="M558" s="36">
        <v>41729</v>
      </c>
      <c r="N558" s="10" t="s">
        <v>5191</v>
      </c>
      <c r="O558" s="36"/>
      <c r="P558" s="10">
        <v>1</v>
      </c>
      <c r="Q558" s="10">
        <v>1</v>
      </c>
      <c r="R558" s="14">
        <f t="shared" si="1"/>
        <v>100</v>
      </c>
      <c r="S558" s="10" t="s">
        <v>27</v>
      </c>
    </row>
    <row r="559" spans="1:19" ht="30" customHeight="1" x14ac:dyDescent="0.25">
      <c r="A559" s="10" t="s">
        <v>9662</v>
      </c>
      <c r="B559" s="10">
        <v>204</v>
      </c>
      <c r="C559" s="10" t="s">
        <v>9830</v>
      </c>
      <c r="D559" s="10" t="s">
        <v>35</v>
      </c>
      <c r="E559" s="10" t="s">
        <v>22</v>
      </c>
      <c r="F559" s="10">
        <v>36274518</v>
      </c>
      <c r="G559" s="10">
        <v>2022044893</v>
      </c>
      <c r="H559" s="20" t="s">
        <v>9831</v>
      </c>
      <c r="I559" s="20" t="s">
        <v>9832</v>
      </c>
      <c r="J559" s="10">
        <v>203</v>
      </c>
      <c r="K559" s="10">
        <v>86230</v>
      </c>
      <c r="L559" s="10" t="s">
        <v>9833</v>
      </c>
      <c r="M559" s="36">
        <v>41821</v>
      </c>
      <c r="N559" s="10" t="s">
        <v>5191</v>
      </c>
      <c r="O559" s="36"/>
      <c r="P559" s="10">
        <v>1</v>
      </c>
      <c r="Q559" s="10">
        <v>1</v>
      </c>
      <c r="R559" s="14">
        <f t="shared" si="1"/>
        <v>100</v>
      </c>
      <c r="S559" s="10" t="s">
        <v>27</v>
      </c>
    </row>
    <row r="560" spans="1:19" ht="30" customHeight="1" x14ac:dyDescent="0.25">
      <c r="A560" s="10" t="s">
        <v>9662</v>
      </c>
      <c r="B560" s="10">
        <v>204</v>
      </c>
      <c r="C560" s="10" t="s">
        <v>9834</v>
      </c>
      <c r="D560" s="10" t="s">
        <v>21</v>
      </c>
      <c r="E560" s="10" t="s">
        <v>22</v>
      </c>
      <c r="F560" s="10">
        <v>35242205</v>
      </c>
      <c r="G560" s="10">
        <v>1043164408</v>
      </c>
      <c r="H560" s="20" t="s">
        <v>9835</v>
      </c>
      <c r="I560" s="20" t="s">
        <v>9836</v>
      </c>
      <c r="J560" s="10">
        <v>204</v>
      </c>
      <c r="K560" s="10">
        <v>16239</v>
      </c>
      <c r="L560" s="10" t="s">
        <v>9837</v>
      </c>
      <c r="M560" s="36">
        <v>42095</v>
      </c>
      <c r="N560" s="10" t="s">
        <v>5191</v>
      </c>
      <c r="O560" s="21"/>
      <c r="P560" s="10">
        <v>1</v>
      </c>
      <c r="Q560" s="10">
        <v>1</v>
      </c>
      <c r="R560" s="14">
        <f t="shared" si="1"/>
        <v>100</v>
      </c>
      <c r="S560" s="10" t="s">
        <v>27</v>
      </c>
    </row>
    <row r="561" spans="1:19" ht="30" customHeight="1" x14ac:dyDescent="0.25">
      <c r="A561" s="10" t="s">
        <v>9662</v>
      </c>
      <c r="B561" s="10">
        <v>204</v>
      </c>
      <c r="C561" s="10" t="s">
        <v>9711</v>
      </c>
      <c r="D561" s="10" t="s">
        <v>35</v>
      </c>
      <c r="E561" s="10" t="s">
        <v>22</v>
      </c>
      <c r="F561" s="10">
        <v>36783641</v>
      </c>
      <c r="G561" s="10">
        <v>2022382868</v>
      </c>
      <c r="H561" s="20" t="s">
        <v>9690</v>
      </c>
      <c r="I561" s="20" t="s">
        <v>9806</v>
      </c>
      <c r="J561" s="10">
        <v>204</v>
      </c>
      <c r="K561" s="10">
        <v>70220</v>
      </c>
      <c r="L561" s="20" t="s">
        <v>9838</v>
      </c>
      <c r="M561" s="36">
        <v>42125</v>
      </c>
      <c r="N561" s="10" t="s">
        <v>5191</v>
      </c>
      <c r="O561" s="10"/>
      <c r="P561" s="10">
        <v>1</v>
      </c>
      <c r="Q561" s="10">
        <v>1</v>
      </c>
      <c r="R561" s="14">
        <f t="shared" si="1"/>
        <v>100</v>
      </c>
      <c r="S561" s="10" t="s">
        <v>27</v>
      </c>
    </row>
    <row r="562" spans="1:19" ht="30" customHeight="1" x14ac:dyDescent="0.25">
      <c r="A562" s="10" t="s">
        <v>9662</v>
      </c>
      <c r="B562" s="10">
        <v>204</v>
      </c>
      <c r="C562" s="10" t="s">
        <v>9839</v>
      </c>
      <c r="D562" s="10" t="s">
        <v>35</v>
      </c>
      <c r="E562" s="10" t="s">
        <v>22</v>
      </c>
      <c r="F562" s="10">
        <v>36256781</v>
      </c>
      <c r="G562" s="10">
        <v>2020172473</v>
      </c>
      <c r="H562" s="20" t="s">
        <v>9840</v>
      </c>
      <c r="I562" s="20" t="s">
        <v>9840</v>
      </c>
      <c r="J562" s="10">
        <v>204</v>
      </c>
      <c r="K562" s="10">
        <v>73110</v>
      </c>
      <c r="L562" s="20" t="s">
        <v>9841</v>
      </c>
      <c r="M562" s="36">
        <v>42282</v>
      </c>
      <c r="N562" s="10" t="s">
        <v>5191</v>
      </c>
      <c r="O562" s="10"/>
      <c r="P562" s="10">
        <v>2</v>
      </c>
      <c r="Q562" s="10">
        <v>2</v>
      </c>
      <c r="R562" s="14">
        <f t="shared" si="1"/>
        <v>100</v>
      </c>
      <c r="S562" s="10" t="s">
        <v>33</v>
      </c>
    </row>
    <row r="563" spans="1:19" ht="30" customHeight="1" x14ac:dyDescent="0.25">
      <c r="A563" s="10" t="s">
        <v>9662</v>
      </c>
      <c r="B563" s="10">
        <v>204</v>
      </c>
      <c r="C563" s="20" t="s">
        <v>9842</v>
      </c>
      <c r="D563" s="10" t="s">
        <v>35</v>
      </c>
      <c r="E563" s="10" t="s">
        <v>22</v>
      </c>
      <c r="F563" s="10">
        <v>36269727</v>
      </c>
      <c r="G563" s="10">
        <v>2021974702</v>
      </c>
      <c r="H563" s="20" t="s">
        <v>9843</v>
      </c>
      <c r="I563" s="20" t="s">
        <v>9843</v>
      </c>
      <c r="J563" s="10">
        <v>204</v>
      </c>
      <c r="K563" s="10">
        <v>13910</v>
      </c>
      <c r="L563" s="10" t="s">
        <v>9844</v>
      </c>
      <c r="M563" s="36">
        <v>42159</v>
      </c>
      <c r="N563" s="10" t="s">
        <v>5191</v>
      </c>
      <c r="O563" s="10"/>
      <c r="P563" s="10">
        <v>8</v>
      </c>
      <c r="Q563" s="10">
        <v>8</v>
      </c>
      <c r="R563" s="14">
        <f t="shared" si="1"/>
        <v>100</v>
      </c>
      <c r="S563" s="10" t="s">
        <v>33</v>
      </c>
    </row>
    <row r="564" spans="1:19" ht="30" customHeight="1" x14ac:dyDescent="0.25">
      <c r="A564" s="10" t="s">
        <v>9662</v>
      </c>
      <c r="B564" s="10">
        <v>204</v>
      </c>
      <c r="C564" s="10" t="s">
        <v>9845</v>
      </c>
      <c r="D564" s="10" t="s">
        <v>21</v>
      </c>
      <c r="E564" s="10" t="s">
        <v>181</v>
      </c>
      <c r="F564" s="20">
        <v>48304972</v>
      </c>
      <c r="G564" s="20">
        <v>1026611102</v>
      </c>
      <c r="H564" s="20" t="s">
        <v>9846</v>
      </c>
      <c r="I564" s="20" t="s">
        <v>9847</v>
      </c>
      <c r="J564" s="10">
        <v>203</v>
      </c>
      <c r="K564" s="10">
        <v>47789</v>
      </c>
      <c r="L564" s="10" t="s">
        <v>9848</v>
      </c>
      <c r="M564" s="36">
        <v>42282</v>
      </c>
      <c r="N564" s="10" t="s">
        <v>5191</v>
      </c>
      <c r="O564" s="10"/>
      <c r="P564" s="10">
        <v>1</v>
      </c>
      <c r="Q564" s="10">
        <v>1</v>
      </c>
      <c r="R564" s="14">
        <f t="shared" si="1"/>
        <v>100</v>
      </c>
      <c r="S564" s="10" t="s">
        <v>27</v>
      </c>
    </row>
    <row r="565" spans="1:19" ht="30" customHeight="1" x14ac:dyDescent="0.25">
      <c r="A565" s="10" t="s">
        <v>9662</v>
      </c>
      <c r="B565" s="10">
        <v>204</v>
      </c>
      <c r="C565" s="10" t="s">
        <v>9849</v>
      </c>
      <c r="D565" s="10" t="s">
        <v>35</v>
      </c>
      <c r="E565" s="10" t="s">
        <v>22</v>
      </c>
      <c r="F565" s="10">
        <v>44670699</v>
      </c>
      <c r="G565" s="10">
        <v>2022808007</v>
      </c>
      <c r="H565" s="20" t="s">
        <v>9850</v>
      </c>
      <c r="I565" s="20" t="s">
        <v>9850</v>
      </c>
      <c r="J565" s="10">
        <v>204</v>
      </c>
      <c r="K565" s="20">
        <v>49410</v>
      </c>
      <c r="L565" s="10" t="s">
        <v>9851</v>
      </c>
      <c r="M565" s="36">
        <v>42303</v>
      </c>
      <c r="N565" s="10" t="s">
        <v>5191</v>
      </c>
      <c r="O565" s="10"/>
      <c r="P565" s="10">
        <v>1</v>
      </c>
      <c r="Q565" s="10">
        <v>1</v>
      </c>
      <c r="R565" s="14">
        <f t="shared" si="1"/>
        <v>100</v>
      </c>
      <c r="S565" s="10" t="s">
        <v>27</v>
      </c>
    </row>
    <row r="566" spans="1:19" ht="30" customHeight="1" x14ac:dyDescent="0.25">
      <c r="A566" s="10" t="s">
        <v>9662</v>
      </c>
      <c r="B566" s="10">
        <v>204</v>
      </c>
      <c r="C566" s="10" t="s">
        <v>9852</v>
      </c>
      <c r="D566" s="10" t="s">
        <v>21</v>
      </c>
      <c r="E566" s="10" t="s">
        <v>181</v>
      </c>
      <c r="F566" s="10">
        <v>37474235</v>
      </c>
      <c r="G566" s="10">
        <v>1020780717</v>
      </c>
      <c r="H566" s="20" t="s">
        <v>9853</v>
      </c>
      <c r="I566" s="20" t="s">
        <v>9854</v>
      </c>
      <c r="J566" s="10">
        <v>204</v>
      </c>
      <c r="K566" s="20">
        <v>14130</v>
      </c>
      <c r="L566" s="10" t="s">
        <v>3679</v>
      </c>
      <c r="M566" s="36">
        <v>42342</v>
      </c>
      <c r="N566" s="10" t="s">
        <v>5191</v>
      </c>
      <c r="O566" s="10"/>
      <c r="P566" s="10">
        <v>1</v>
      </c>
      <c r="Q566" s="10">
        <v>1</v>
      </c>
      <c r="R566" s="14">
        <f t="shared" si="1"/>
        <v>100</v>
      </c>
      <c r="S566" s="10" t="s">
        <v>27</v>
      </c>
    </row>
    <row r="567" spans="1:19" ht="30" customHeight="1" x14ac:dyDescent="0.25">
      <c r="A567" s="10" t="s">
        <v>9855</v>
      </c>
      <c r="B567" s="10">
        <v>204</v>
      </c>
      <c r="C567" s="10" t="s">
        <v>9856</v>
      </c>
      <c r="D567" s="10" t="s">
        <v>21</v>
      </c>
      <c r="E567" s="10" t="s">
        <v>181</v>
      </c>
      <c r="F567" s="10">
        <v>50145312</v>
      </c>
      <c r="G567" s="10">
        <v>1121289818</v>
      </c>
      <c r="H567" s="20" t="s">
        <v>9857</v>
      </c>
      <c r="I567" s="20" t="s">
        <v>9858</v>
      </c>
      <c r="J567" s="10">
        <v>204</v>
      </c>
      <c r="K567" s="10">
        <v>47990</v>
      </c>
      <c r="L567" s="10" t="s">
        <v>9859</v>
      </c>
      <c r="M567" s="36">
        <v>42458</v>
      </c>
      <c r="N567" s="10" t="s">
        <v>5191</v>
      </c>
      <c r="O567" s="10"/>
      <c r="P567" s="10">
        <v>1</v>
      </c>
      <c r="Q567" s="10">
        <v>1</v>
      </c>
      <c r="R567" s="14">
        <f t="shared" si="1"/>
        <v>100</v>
      </c>
      <c r="S567" s="10" t="s">
        <v>27</v>
      </c>
    </row>
    <row r="568" spans="1:19" ht="30" customHeight="1" x14ac:dyDescent="0.25">
      <c r="A568" s="10" t="s">
        <v>9662</v>
      </c>
      <c r="B568" s="10">
        <v>204</v>
      </c>
      <c r="C568" s="10" t="s">
        <v>9860</v>
      </c>
      <c r="D568" s="10" t="s">
        <v>35</v>
      </c>
      <c r="E568" s="10" t="s">
        <v>22</v>
      </c>
      <c r="F568" s="10">
        <v>36266108</v>
      </c>
      <c r="G568" s="10">
        <v>2021905732</v>
      </c>
      <c r="H568" s="20" t="s">
        <v>9861</v>
      </c>
      <c r="I568" s="20" t="s">
        <v>9861</v>
      </c>
      <c r="J568" s="10">
        <v>204</v>
      </c>
      <c r="K568" s="10">
        <v>46730</v>
      </c>
      <c r="L568" s="10" t="s">
        <v>9800</v>
      </c>
      <c r="M568" s="36">
        <v>42485</v>
      </c>
      <c r="N568" s="10" t="s">
        <v>5191</v>
      </c>
      <c r="O568" s="10"/>
      <c r="P568" s="10">
        <v>1</v>
      </c>
      <c r="Q568" s="10">
        <v>1</v>
      </c>
      <c r="R568" s="14">
        <f t="shared" si="1"/>
        <v>100</v>
      </c>
      <c r="S568" s="10" t="s">
        <v>27</v>
      </c>
    </row>
    <row r="569" spans="1:19" ht="30" customHeight="1" x14ac:dyDescent="0.25">
      <c r="A569" s="10" t="s">
        <v>9662</v>
      </c>
      <c r="B569" s="10">
        <v>204</v>
      </c>
      <c r="C569" s="10" t="s">
        <v>9862</v>
      </c>
      <c r="D569" s="10" t="s">
        <v>21</v>
      </c>
      <c r="E569" s="10" t="s">
        <v>181</v>
      </c>
      <c r="F569" s="10">
        <v>17668565</v>
      </c>
      <c r="G569" s="10">
        <v>1020802563</v>
      </c>
      <c r="H569" s="20" t="s">
        <v>9863</v>
      </c>
      <c r="I569" s="20" t="s">
        <v>9863</v>
      </c>
      <c r="J569" s="10">
        <v>204</v>
      </c>
      <c r="K569" s="10">
        <v>56210</v>
      </c>
      <c r="L569" s="10" t="s">
        <v>9864</v>
      </c>
      <c r="M569" s="36">
        <v>42549</v>
      </c>
      <c r="N569" s="10" t="s">
        <v>5191</v>
      </c>
      <c r="O569" s="10"/>
      <c r="P569" s="10">
        <v>1</v>
      </c>
      <c r="Q569" s="10">
        <v>1</v>
      </c>
      <c r="R569" s="14">
        <f>Q569/P569*100</f>
        <v>100</v>
      </c>
      <c r="S569" s="10" t="s">
        <v>27</v>
      </c>
    </row>
    <row r="570" spans="1:19" ht="30" customHeight="1" x14ac:dyDescent="0.25">
      <c r="A570" s="10" t="s">
        <v>9662</v>
      </c>
      <c r="B570" s="10">
        <v>204</v>
      </c>
      <c r="C570" s="10" t="s">
        <v>9865</v>
      </c>
      <c r="D570" s="10" t="s">
        <v>35</v>
      </c>
      <c r="E570" s="10" t="s">
        <v>22</v>
      </c>
      <c r="F570" s="10">
        <v>48089184</v>
      </c>
      <c r="G570" s="10">
        <v>2120042397</v>
      </c>
      <c r="H570" s="20" t="s">
        <v>9866</v>
      </c>
      <c r="I570" s="20" t="s">
        <v>9866</v>
      </c>
      <c r="J570" s="10">
        <v>204</v>
      </c>
      <c r="K570" s="10">
        <v>73110</v>
      </c>
      <c r="L570" s="10" t="s">
        <v>9867</v>
      </c>
      <c r="M570" s="21">
        <v>42667</v>
      </c>
      <c r="N570" s="21">
        <v>42735</v>
      </c>
      <c r="O570" s="10"/>
      <c r="P570" s="10">
        <v>1</v>
      </c>
      <c r="Q570" s="10">
        <v>1</v>
      </c>
      <c r="R570" s="14">
        <f>Q570/P570*100</f>
        <v>100</v>
      </c>
      <c r="S570" s="10" t="s">
        <v>27</v>
      </c>
    </row>
    <row r="571" spans="1:19" ht="30" customHeight="1" x14ac:dyDescent="0.25">
      <c r="A571" s="10" t="s">
        <v>9662</v>
      </c>
      <c r="B571" s="10">
        <v>204</v>
      </c>
      <c r="C571" s="10" t="s">
        <v>9798</v>
      </c>
      <c r="D571" s="10" t="s">
        <v>21</v>
      </c>
      <c r="E571" s="10" t="s">
        <v>22</v>
      </c>
      <c r="F571" s="10">
        <v>33436771</v>
      </c>
      <c r="G571" s="10">
        <v>1020325867</v>
      </c>
      <c r="H571" s="20" t="s">
        <v>9799</v>
      </c>
      <c r="I571" s="20" t="s">
        <v>9799</v>
      </c>
      <c r="J571" s="10">
        <v>203</v>
      </c>
      <c r="K571" s="10">
        <v>45200</v>
      </c>
      <c r="L571" s="10" t="s">
        <v>9800</v>
      </c>
      <c r="M571" s="36">
        <v>41306</v>
      </c>
      <c r="N571" s="21">
        <v>42674</v>
      </c>
      <c r="O571" s="10"/>
      <c r="P571" s="10">
        <v>1</v>
      </c>
      <c r="Q571" s="10">
        <v>1</v>
      </c>
      <c r="R571" s="14">
        <v>100</v>
      </c>
      <c r="S571" s="10" t="s">
        <v>27</v>
      </c>
    </row>
    <row r="572" spans="1:19" ht="30" customHeight="1" x14ac:dyDescent="0.25">
      <c r="A572" s="10" t="s">
        <v>9662</v>
      </c>
      <c r="B572" s="10">
        <v>204</v>
      </c>
      <c r="C572" s="10" t="s">
        <v>9852</v>
      </c>
      <c r="D572" s="10" t="s">
        <v>21</v>
      </c>
      <c r="E572" s="10" t="s">
        <v>22</v>
      </c>
      <c r="F572" s="10">
        <v>37474235</v>
      </c>
      <c r="G572" s="10">
        <v>1020780717</v>
      </c>
      <c r="H572" s="20" t="s">
        <v>9853</v>
      </c>
      <c r="I572" s="20" t="s">
        <v>9854</v>
      </c>
      <c r="J572" s="10">
        <v>204</v>
      </c>
      <c r="K572" s="20">
        <v>14130</v>
      </c>
      <c r="L572" s="10" t="s">
        <v>3679</v>
      </c>
      <c r="M572" s="36">
        <v>42401</v>
      </c>
      <c r="N572" s="21">
        <v>42632</v>
      </c>
      <c r="O572" s="10"/>
      <c r="P572" s="10">
        <v>7</v>
      </c>
      <c r="Q572" s="10">
        <v>4</v>
      </c>
      <c r="R572" s="14">
        <v>57.14</v>
      </c>
      <c r="S572" s="10" t="s">
        <v>33</v>
      </c>
    </row>
    <row r="573" spans="1:19" ht="30" customHeight="1" x14ac:dyDescent="0.25">
      <c r="A573" s="10" t="s">
        <v>9662</v>
      </c>
      <c r="B573" s="10">
        <v>204</v>
      </c>
      <c r="C573" s="10" t="s">
        <v>9868</v>
      </c>
      <c r="D573" s="10" t="s">
        <v>21</v>
      </c>
      <c r="E573" s="10" t="s">
        <v>22</v>
      </c>
      <c r="F573" s="10">
        <v>40346331</v>
      </c>
      <c r="G573" s="10">
        <v>1020111224</v>
      </c>
      <c r="H573" s="20" t="s">
        <v>9869</v>
      </c>
      <c r="I573" s="20" t="s">
        <v>9870</v>
      </c>
      <c r="J573" s="10">
        <v>204</v>
      </c>
      <c r="K573" s="10">
        <v>47789</v>
      </c>
      <c r="L573" s="10" t="s">
        <v>9871</v>
      </c>
      <c r="M573" s="36">
        <v>40696</v>
      </c>
      <c r="N573" s="21">
        <v>42597</v>
      </c>
      <c r="O573" s="21"/>
      <c r="P573" s="10">
        <v>1</v>
      </c>
      <c r="Q573" s="10">
        <v>1</v>
      </c>
      <c r="R573" s="14">
        <v>100</v>
      </c>
      <c r="S573" s="10" t="s">
        <v>27</v>
      </c>
    </row>
    <row r="574" spans="1:19" ht="30" customHeight="1" x14ac:dyDescent="0.25">
      <c r="A574" s="124" t="s">
        <v>20254</v>
      </c>
      <c r="B574" s="126">
        <v>205</v>
      </c>
      <c r="C574" s="126" t="s">
        <v>19592</v>
      </c>
      <c r="D574" s="124" t="s">
        <v>21</v>
      </c>
      <c r="E574" s="124" t="s">
        <v>181</v>
      </c>
      <c r="F574" s="124">
        <v>37418891</v>
      </c>
      <c r="G574" s="124">
        <v>1044628453</v>
      </c>
      <c r="H574" s="124" t="s">
        <v>19593</v>
      </c>
      <c r="I574" s="126" t="s">
        <v>19594</v>
      </c>
      <c r="J574" s="124">
        <v>205</v>
      </c>
      <c r="K574" s="124" t="s">
        <v>3897</v>
      </c>
      <c r="L574" s="126" t="s">
        <v>19595</v>
      </c>
      <c r="M574" s="127">
        <v>37074</v>
      </c>
      <c r="N574" s="124"/>
      <c r="O574" s="127">
        <v>41935</v>
      </c>
      <c r="P574" s="124">
        <v>1</v>
      </c>
      <c r="Q574" s="124">
        <v>1</v>
      </c>
      <c r="R574" s="131">
        <v>1</v>
      </c>
      <c r="S574" s="124" t="s">
        <v>27</v>
      </c>
    </row>
    <row r="575" spans="1:19" ht="30" customHeight="1" x14ac:dyDescent="0.25">
      <c r="A575" s="124" t="s">
        <v>20254</v>
      </c>
      <c r="B575" s="124">
        <v>205</v>
      </c>
      <c r="C575" s="124" t="s">
        <v>19596</v>
      </c>
      <c r="D575" s="124" t="s">
        <v>35</v>
      </c>
      <c r="E575" s="124" t="s">
        <v>22</v>
      </c>
      <c r="F575" s="124">
        <v>309974</v>
      </c>
      <c r="G575" s="124">
        <v>2021039845</v>
      </c>
      <c r="H575" s="124" t="s">
        <v>19597</v>
      </c>
      <c r="I575" s="124" t="s">
        <v>19597</v>
      </c>
      <c r="J575" s="124">
        <v>205</v>
      </c>
      <c r="K575" s="124" t="s">
        <v>537</v>
      </c>
      <c r="L575" s="124" t="s">
        <v>19598</v>
      </c>
      <c r="M575" s="127">
        <v>41456</v>
      </c>
      <c r="N575" s="124"/>
      <c r="O575" s="127">
        <v>41978</v>
      </c>
      <c r="P575" s="124">
        <v>12</v>
      </c>
      <c r="Q575" s="124">
        <v>12</v>
      </c>
      <c r="R575" s="131">
        <v>1</v>
      </c>
      <c r="S575" s="124" t="s">
        <v>33</v>
      </c>
    </row>
    <row r="576" spans="1:19" ht="30" customHeight="1" x14ac:dyDescent="0.25">
      <c r="A576" s="124" t="s">
        <v>20254</v>
      </c>
      <c r="B576" s="124">
        <v>205</v>
      </c>
      <c r="C576" s="124" t="s">
        <v>19599</v>
      </c>
      <c r="D576" s="124" t="s">
        <v>35</v>
      </c>
      <c r="E576" s="124" t="s">
        <v>22</v>
      </c>
      <c r="F576" s="124">
        <v>34140450</v>
      </c>
      <c r="G576" s="124">
        <v>2020377821</v>
      </c>
      <c r="H576" s="124" t="s">
        <v>19600</v>
      </c>
      <c r="I576" s="124" t="s">
        <v>19600</v>
      </c>
      <c r="J576" s="124">
        <v>205</v>
      </c>
      <c r="K576" s="124" t="s">
        <v>321</v>
      </c>
      <c r="L576" s="124" t="s">
        <v>1258</v>
      </c>
      <c r="M576" s="127">
        <v>40725</v>
      </c>
      <c r="N576" s="124"/>
      <c r="O576" s="127">
        <v>41978</v>
      </c>
      <c r="P576" s="124">
        <v>1</v>
      </c>
      <c r="Q576" s="124">
        <v>1</v>
      </c>
      <c r="R576" s="131">
        <v>1</v>
      </c>
      <c r="S576" s="124" t="s">
        <v>27</v>
      </c>
    </row>
    <row r="577" spans="1:19" ht="30" customHeight="1" x14ac:dyDescent="0.25">
      <c r="A577" s="124" t="s">
        <v>20254</v>
      </c>
      <c r="B577" s="124">
        <v>205</v>
      </c>
      <c r="C577" s="124" t="s">
        <v>19601</v>
      </c>
      <c r="D577" s="124" t="s">
        <v>35</v>
      </c>
      <c r="E577" s="124" t="s">
        <v>22</v>
      </c>
      <c r="F577" s="124">
        <v>309982</v>
      </c>
      <c r="G577" s="124">
        <v>2021093899</v>
      </c>
      <c r="H577" s="124" t="s">
        <v>19602</v>
      </c>
      <c r="I577" s="124" t="s">
        <v>19602</v>
      </c>
      <c r="J577" s="124">
        <v>206</v>
      </c>
      <c r="K577" s="124" t="s">
        <v>537</v>
      </c>
      <c r="L577" s="124" t="s">
        <v>19603</v>
      </c>
      <c r="M577" s="127">
        <v>38961</v>
      </c>
      <c r="N577" s="124"/>
      <c r="O577" s="127">
        <v>41418</v>
      </c>
      <c r="P577" s="124">
        <v>6</v>
      </c>
      <c r="Q577" s="124">
        <v>6</v>
      </c>
      <c r="R577" s="131">
        <v>1</v>
      </c>
      <c r="S577" s="124" t="s">
        <v>33</v>
      </c>
    </row>
    <row r="578" spans="1:19" ht="30" customHeight="1" x14ac:dyDescent="0.25">
      <c r="A578" s="124" t="s">
        <v>20254</v>
      </c>
      <c r="B578" s="124">
        <v>205</v>
      </c>
      <c r="C578" s="124" t="s">
        <v>19604</v>
      </c>
      <c r="D578" s="124" t="s">
        <v>35</v>
      </c>
      <c r="E578" s="124" t="s">
        <v>22</v>
      </c>
      <c r="F578" s="124">
        <v>36631990</v>
      </c>
      <c r="G578" s="124">
        <v>2021896195</v>
      </c>
      <c r="H578" s="124" t="s">
        <v>19605</v>
      </c>
      <c r="I578" s="124" t="s">
        <v>19606</v>
      </c>
      <c r="J578" s="124">
        <v>205</v>
      </c>
      <c r="K578" s="124" t="s">
        <v>7001</v>
      </c>
      <c r="L578" s="124" t="s">
        <v>19607</v>
      </c>
      <c r="M578" s="127">
        <v>38565</v>
      </c>
      <c r="N578" s="127">
        <v>42370</v>
      </c>
      <c r="O578" s="127">
        <v>41974</v>
      </c>
      <c r="P578" s="124">
        <v>1</v>
      </c>
      <c r="Q578" s="124">
        <v>1</v>
      </c>
      <c r="R578" s="131">
        <v>1</v>
      </c>
      <c r="S578" s="124" t="s">
        <v>27</v>
      </c>
    </row>
    <row r="579" spans="1:19" ht="30" customHeight="1" x14ac:dyDescent="0.25">
      <c r="A579" s="124" t="s">
        <v>20254</v>
      </c>
      <c r="B579" s="124">
        <v>205</v>
      </c>
      <c r="C579" s="124" t="s">
        <v>19608</v>
      </c>
      <c r="D579" s="124" t="s">
        <v>35</v>
      </c>
      <c r="E579" s="124" t="s">
        <v>22</v>
      </c>
      <c r="F579" s="124">
        <v>36256145</v>
      </c>
      <c r="G579" s="124">
        <v>2021771081</v>
      </c>
      <c r="H579" s="124" t="s">
        <v>19609</v>
      </c>
      <c r="I579" s="124" t="s">
        <v>19609</v>
      </c>
      <c r="J579" s="124">
        <v>205</v>
      </c>
      <c r="K579" s="124" t="s">
        <v>19610</v>
      </c>
      <c r="L579" s="124" t="s">
        <v>19611</v>
      </c>
      <c r="M579" s="127">
        <v>39037</v>
      </c>
      <c r="N579" s="124"/>
      <c r="O579" s="127">
        <v>41982</v>
      </c>
      <c r="P579" s="124">
        <v>5</v>
      </c>
      <c r="Q579" s="124">
        <v>5</v>
      </c>
      <c r="R579" s="131">
        <v>1</v>
      </c>
      <c r="S579" s="124" t="s">
        <v>27</v>
      </c>
    </row>
    <row r="580" spans="1:19" ht="30" customHeight="1" x14ac:dyDescent="0.25">
      <c r="A580" s="124" t="s">
        <v>20254</v>
      </c>
      <c r="B580" s="124">
        <v>205</v>
      </c>
      <c r="C580" s="124" t="s">
        <v>19612</v>
      </c>
      <c r="D580" s="124" t="s">
        <v>21</v>
      </c>
      <c r="E580" s="124" t="s">
        <v>181</v>
      </c>
      <c r="F580" s="124">
        <v>43196098</v>
      </c>
      <c r="G580" s="124">
        <v>1029145887</v>
      </c>
      <c r="H580" s="124" t="s">
        <v>19613</v>
      </c>
      <c r="I580" s="124" t="s">
        <v>19614</v>
      </c>
      <c r="J580" s="124">
        <v>205</v>
      </c>
      <c r="K580" s="124" t="s">
        <v>3679</v>
      </c>
      <c r="L580" s="124" t="s">
        <v>19615</v>
      </c>
      <c r="M580" s="127">
        <v>39630</v>
      </c>
      <c r="N580" s="124"/>
      <c r="O580" s="127">
        <v>41919</v>
      </c>
      <c r="P580" s="124">
        <v>1</v>
      </c>
      <c r="Q580" s="124">
        <v>1</v>
      </c>
      <c r="R580" s="131">
        <v>1</v>
      </c>
      <c r="S580" s="124" t="s">
        <v>27</v>
      </c>
    </row>
    <row r="581" spans="1:19" ht="30" customHeight="1" x14ac:dyDescent="0.25">
      <c r="A581" s="124" t="s">
        <v>20254</v>
      </c>
      <c r="B581" s="124">
        <v>205</v>
      </c>
      <c r="C581" s="124" t="s">
        <v>19616</v>
      </c>
      <c r="D581" s="124" t="s">
        <v>21</v>
      </c>
      <c r="E581" s="124" t="s">
        <v>181</v>
      </c>
      <c r="F581" s="124">
        <v>40202232</v>
      </c>
      <c r="G581" s="124">
        <v>1036600125</v>
      </c>
      <c r="H581" s="124" t="s">
        <v>19617</v>
      </c>
      <c r="I581" s="124" t="s">
        <v>19617</v>
      </c>
      <c r="J581" s="124">
        <v>205</v>
      </c>
      <c r="K581" s="124" t="s">
        <v>3532</v>
      </c>
      <c r="L581" s="126" t="s">
        <v>19618</v>
      </c>
      <c r="M581" s="127">
        <v>39100</v>
      </c>
      <c r="N581" s="124"/>
      <c r="O581" s="127">
        <v>41919</v>
      </c>
      <c r="P581" s="124">
        <v>1</v>
      </c>
      <c r="Q581" s="124">
        <v>1</v>
      </c>
      <c r="R581" s="131">
        <v>1</v>
      </c>
      <c r="S581" s="124" t="s">
        <v>27</v>
      </c>
    </row>
    <row r="582" spans="1:19" ht="30" customHeight="1" x14ac:dyDescent="0.25">
      <c r="A582" s="124" t="s">
        <v>20254</v>
      </c>
      <c r="B582" s="124">
        <v>205</v>
      </c>
      <c r="C582" s="124" t="s">
        <v>19619</v>
      </c>
      <c r="D582" s="124" t="s">
        <v>35</v>
      </c>
      <c r="E582" s="124" t="s">
        <v>22</v>
      </c>
      <c r="F582" s="124">
        <v>310069</v>
      </c>
      <c r="G582" s="124">
        <v>2021049580</v>
      </c>
      <c r="H582" s="124" t="s">
        <v>19620</v>
      </c>
      <c r="I582" s="124" t="s">
        <v>19620</v>
      </c>
      <c r="J582" s="124">
        <v>205</v>
      </c>
      <c r="K582" s="124" t="s">
        <v>537</v>
      </c>
      <c r="L582" s="124" t="s">
        <v>335</v>
      </c>
      <c r="M582" s="127">
        <v>41426</v>
      </c>
      <c r="N582" s="124"/>
      <c r="O582" s="124" t="s">
        <v>19621</v>
      </c>
      <c r="P582" s="124">
        <v>3</v>
      </c>
      <c r="Q582" s="124">
        <v>3</v>
      </c>
      <c r="R582" s="131">
        <v>1</v>
      </c>
      <c r="S582" s="124" t="s">
        <v>33</v>
      </c>
    </row>
    <row r="583" spans="1:19" ht="30" customHeight="1" x14ac:dyDescent="0.25">
      <c r="A583" s="124" t="s">
        <v>20254</v>
      </c>
      <c r="B583" s="124">
        <v>205</v>
      </c>
      <c r="C583" s="124" t="s">
        <v>19622</v>
      </c>
      <c r="D583" s="124" t="s">
        <v>35</v>
      </c>
      <c r="E583" s="124" t="s">
        <v>22</v>
      </c>
      <c r="F583" s="124">
        <v>45010072</v>
      </c>
      <c r="G583" s="124">
        <v>2022343675</v>
      </c>
      <c r="H583" s="124" t="s">
        <v>19623</v>
      </c>
      <c r="I583" s="124" t="s">
        <v>19623</v>
      </c>
      <c r="J583" s="124">
        <v>206</v>
      </c>
      <c r="K583" s="124" t="s">
        <v>3197</v>
      </c>
      <c r="L583" s="126" t="s">
        <v>19624</v>
      </c>
      <c r="M583" s="127">
        <v>39448</v>
      </c>
      <c r="N583" s="124"/>
      <c r="O583" s="127">
        <v>41828</v>
      </c>
      <c r="P583" s="124">
        <v>11</v>
      </c>
      <c r="Q583" s="124">
        <v>9</v>
      </c>
      <c r="R583" s="131">
        <f>Q583/P583</f>
        <v>0.81818181818181823</v>
      </c>
      <c r="S583" s="124" t="s">
        <v>33</v>
      </c>
    </row>
    <row r="584" spans="1:19" ht="30" customHeight="1" x14ac:dyDescent="0.25">
      <c r="A584" s="124" t="s">
        <v>20254</v>
      </c>
      <c r="B584" s="124">
        <v>205</v>
      </c>
      <c r="C584" s="124" t="s">
        <v>19625</v>
      </c>
      <c r="D584" s="124" t="s">
        <v>35</v>
      </c>
      <c r="E584" s="124" t="s">
        <v>22</v>
      </c>
      <c r="F584" s="124">
        <v>309524</v>
      </c>
      <c r="G584" s="124">
        <v>2021086705</v>
      </c>
      <c r="H584" s="124" t="s">
        <v>19626</v>
      </c>
      <c r="I584" s="124" t="s">
        <v>19627</v>
      </c>
      <c r="J584" s="124">
        <v>206</v>
      </c>
      <c r="K584" s="124" t="s">
        <v>537</v>
      </c>
      <c r="L584" s="124" t="s">
        <v>335</v>
      </c>
      <c r="M584" s="127">
        <v>39538</v>
      </c>
      <c r="N584" s="124"/>
      <c r="O584" s="127">
        <v>41828</v>
      </c>
      <c r="P584" s="124">
        <v>2</v>
      </c>
      <c r="Q584" s="124">
        <v>2</v>
      </c>
      <c r="R584" s="131">
        <f>Q584/P584</f>
        <v>1</v>
      </c>
      <c r="S584" s="124" t="s">
        <v>27</v>
      </c>
    </row>
    <row r="585" spans="1:19" ht="30" customHeight="1" x14ac:dyDescent="0.25">
      <c r="A585" s="124" t="s">
        <v>20254</v>
      </c>
      <c r="B585" s="124">
        <v>205</v>
      </c>
      <c r="C585" s="124" t="s">
        <v>19628</v>
      </c>
      <c r="D585" s="124" t="s">
        <v>35</v>
      </c>
      <c r="E585" s="124" t="s">
        <v>22</v>
      </c>
      <c r="F585" s="124">
        <v>44525371</v>
      </c>
      <c r="G585" s="124">
        <v>2022735528</v>
      </c>
      <c r="H585" s="124" t="s">
        <v>19629</v>
      </c>
      <c r="I585" s="124" t="s">
        <v>19630</v>
      </c>
      <c r="J585" s="124">
        <v>205</v>
      </c>
      <c r="K585" s="124" t="s">
        <v>151</v>
      </c>
      <c r="L585" s="137" t="s">
        <v>19631</v>
      </c>
      <c r="M585" s="127">
        <v>39567</v>
      </c>
      <c r="N585" s="124"/>
      <c r="O585" s="127">
        <v>41982</v>
      </c>
      <c r="P585" s="124">
        <v>2</v>
      </c>
      <c r="Q585" s="124">
        <v>1</v>
      </c>
      <c r="R585" s="131">
        <f t="shared" ref="R585:R648" si="2">Q585/P585</f>
        <v>0.5</v>
      </c>
      <c r="S585" s="124" t="s">
        <v>27</v>
      </c>
    </row>
    <row r="586" spans="1:19" ht="30" customHeight="1" x14ac:dyDescent="0.25">
      <c r="A586" s="124" t="s">
        <v>20254</v>
      </c>
      <c r="B586" s="124">
        <v>205</v>
      </c>
      <c r="C586" s="124" t="s">
        <v>19632</v>
      </c>
      <c r="D586" s="124" t="s">
        <v>35</v>
      </c>
      <c r="E586" s="124" t="s">
        <v>22</v>
      </c>
      <c r="F586" s="124">
        <v>31416853</v>
      </c>
      <c r="G586" s="124">
        <v>2020376226</v>
      </c>
      <c r="H586" s="124" t="s">
        <v>19633</v>
      </c>
      <c r="I586" s="124" t="s">
        <v>19633</v>
      </c>
      <c r="J586" s="124">
        <v>205</v>
      </c>
      <c r="K586" s="124" t="s">
        <v>15560</v>
      </c>
      <c r="L586" s="124" t="s">
        <v>19634</v>
      </c>
      <c r="M586" s="127">
        <v>39587</v>
      </c>
      <c r="N586" s="124"/>
      <c r="O586" s="127">
        <v>41901</v>
      </c>
      <c r="P586" s="124">
        <v>4</v>
      </c>
      <c r="Q586" s="124">
        <v>4</v>
      </c>
      <c r="R586" s="131">
        <f t="shared" si="2"/>
        <v>1</v>
      </c>
      <c r="S586" s="124" t="s">
        <v>33</v>
      </c>
    </row>
    <row r="587" spans="1:19" ht="30" customHeight="1" x14ac:dyDescent="0.25">
      <c r="A587" s="124" t="s">
        <v>20254</v>
      </c>
      <c r="B587" s="124">
        <v>205</v>
      </c>
      <c r="C587" s="124" t="s">
        <v>19635</v>
      </c>
      <c r="D587" s="124" t="s">
        <v>35</v>
      </c>
      <c r="E587" s="124" t="s">
        <v>22</v>
      </c>
      <c r="F587" s="124">
        <v>41208374</v>
      </c>
      <c r="G587" s="124">
        <v>1037546895</v>
      </c>
      <c r="H587" s="124" t="s">
        <v>19636</v>
      </c>
      <c r="I587" s="124" t="s">
        <v>19636</v>
      </c>
      <c r="J587" s="124">
        <v>206</v>
      </c>
      <c r="K587" s="124" t="s">
        <v>399</v>
      </c>
      <c r="L587" s="124" t="s">
        <v>2356</v>
      </c>
      <c r="M587" s="127">
        <v>39601</v>
      </c>
      <c r="N587" s="127"/>
      <c r="O587" s="127">
        <v>41845</v>
      </c>
      <c r="P587" s="124">
        <v>2</v>
      </c>
      <c r="Q587" s="124">
        <v>1</v>
      </c>
      <c r="R587" s="131">
        <f t="shared" si="2"/>
        <v>0.5</v>
      </c>
      <c r="S587" s="124" t="s">
        <v>27</v>
      </c>
    </row>
    <row r="588" spans="1:19" ht="30" customHeight="1" x14ac:dyDescent="0.25">
      <c r="A588" s="124" t="s">
        <v>20254</v>
      </c>
      <c r="B588" s="124">
        <v>205</v>
      </c>
      <c r="C588" s="124" t="s">
        <v>19637</v>
      </c>
      <c r="D588" s="124" t="s">
        <v>35</v>
      </c>
      <c r="E588" s="124" t="s">
        <v>22</v>
      </c>
      <c r="F588" s="124">
        <v>36239542</v>
      </c>
      <c r="G588" s="124">
        <v>2020188280</v>
      </c>
      <c r="H588" s="124" t="s">
        <v>19609</v>
      </c>
      <c r="I588" s="124" t="s">
        <v>19609</v>
      </c>
      <c r="J588" s="124">
        <v>205</v>
      </c>
      <c r="K588" s="124" t="s">
        <v>19638</v>
      </c>
      <c r="L588" s="124" t="s">
        <v>19639</v>
      </c>
      <c r="M588" s="127">
        <v>41445</v>
      </c>
      <c r="N588" s="124"/>
      <c r="O588" s="127" t="s">
        <v>19640</v>
      </c>
      <c r="P588" s="124">
        <v>4</v>
      </c>
      <c r="Q588" s="124">
        <v>4</v>
      </c>
      <c r="R588" s="131">
        <f t="shared" si="2"/>
        <v>1</v>
      </c>
      <c r="S588" s="124" t="s">
        <v>33</v>
      </c>
    </row>
    <row r="589" spans="1:19" ht="30" customHeight="1" x14ac:dyDescent="0.25">
      <c r="A589" s="124" t="s">
        <v>20254</v>
      </c>
      <c r="B589" s="124">
        <v>205</v>
      </c>
      <c r="C589" s="124" t="s">
        <v>19641</v>
      </c>
      <c r="D589" s="124" t="s">
        <v>35</v>
      </c>
      <c r="E589" s="124" t="s">
        <v>22</v>
      </c>
      <c r="F589" s="124">
        <v>309672</v>
      </c>
      <c r="G589" s="124">
        <v>2021049459</v>
      </c>
      <c r="H589" s="124" t="s">
        <v>19642</v>
      </c>
      <c r="I589" s="124" t="s">
        <v>19642</v>
      </c>
      <c r="J589" s="124">
        <v>205</v>
      </c>
      <c r="K589" s="124" t="s">
        <v>537</v>
      </c>
      <c r="L589" s="124" t="s">
        <v>335</v>
      </c>
      <c r="M589" s="127">
        <v>40003</v>
      </c>
      <c r="N589" s="124"/>
      <c r="O589" s="127">
        <v>41982</v>
      </c>
      <c r="P589" s="124">
        <v>3</v>
      </c>
      <c r="Q589" s="124">
        <v>3</v>
      </c>
      <c r="R589" s="131">
        <f t="shared" si="2"/>
        <v>1</v>
      </c>
      <c r="S589" s="124" t="s">
        <v>27</v>
      </c>
    </row>
    <row r="590" spans="1:19" ht="30" customHeight="1" x14ac:dyDescent="0.25">
      <c r="A590" s="124" t="s">
        <v>20254</v>
      </c>
      <c r="B590" s="124">
        <v>205</v>
      </c>
      <c r="C590" s="124" t="s">
        <v>19643</v>
      </c>
      <c r="D590" s="124" t="s">
        <v>35</v>
      </c>
      <c r="E590" s="124" t="s">
        <v>22</v>
      </c>
      <c r="F590" s="124">
        <v>34101772</v>
      </c>
      <c r="G590" s="124">
        <v>2020377106</v>
      </c>
      <c r="H590" s="124" t="s">
        <v>19644</v>
      </c>
      <c r="I590" s="124" t="s">
        <v>19645</v>
      </c>
      <c r="J590" s="124">
        <v>205</v>
      </c>
      <c r="K590" s="124" t="s">
        <v>19646</v>
      </c>
      <c r="L590" s="124" t="s">
        <v>19647</v>
      </c>
      <c r="M590" s="127">
        <v>40391</v>
      </c>
      <c r="N590" s="124"/>
      <c r="O590" s="127">
        <v>41982</v>
      </c>
      <c r="P590" s="124">
        <v>1</v>
      </c>
      <c r="Q590" s="124">
        <v>1</v>
      </c>
      <c r="R590" s="131">
        <f t="shared" si="2"/>
        <v>1</v>
      </c>
      <c r="S590" s="124" t="s">
        <v>27</v>
      </c>
    </row>
    <row r="591" spans="1:19" ht="30" customHeight="1" x14ac:dyDescent="0.25">
      <c r="A591" s="124" t="s">
        <v>20254</v>
      </c>
      <c r="B591" s="124">
        <v>205</v>
      </c>
      <c r="C591" s="124" t="s">
        <v>19641</v>
      </c>
      <c r="D591" s="124" t="s">
        <v>35</v>
      </c>
      <c r="E591" s="124" t="s">
        <v>22</v>
      </c>
      <c r="F591" s="124">
        <v>309672</v>
      </c>
      <c r="G591" s="124">
        <v>2021049459</v>
      </c>
      <c r="H591" s="124" t="s">
        <v>19642</v>
      </c>
      <c r="I591" s="124" t="s">
        <v>19648</v>
      </c>
      <c r="J591" s="124">
        <v>205</v>
      </c>
      <c r="K591" s="124" t="s">
        <v>537</v>
      </c>
      <c r="L591" s="124" t="s">
        <v>19649</v>
      </c>
      <c r="M591" s="127">
        <v>40400</v>
      </c>
      <c r="N591" s="124"/>
      <c r="O591" s="127">
        <v>41982</v>
      </c>
      <c r="P591" s="124">
        <v>3</v>
      </c>
      <c r="Q591" s="124">
        <v>3</v>
      </c>
      <c r="R591" s="131">
        <f t="shared" si="2"/>
        <v>1</v>
      </c>
      <c r="S591" s="124" t="s">
        <v>33</v>
      </c>
    </row>
    <row r="592" spans="1:19" ht="30" customHeight="1" x14ac:dyDescent="0.25">
      <c r="A592" s="124" t="s">
        <v>20254</v>
      </c>
      <c r="B592" s="124">
        <v>205</v>
      </c>
      <c r="C592" s="124" t="s">
        <v>19650</v>
      </c>
      <c r="D592" s="124" t="s">
        <v>35</v>
      </c>
      <c r="E592" s="124" t="s">
        <v>22</v>
      </c>
      <c r="F592" s="124">
        <v>416002</v>
      </c>
      <c r="G592" s="124">
        <v>2021087035</v>
      </c>
      <c r="H592" s="124" t="s">
        <v>19651</v>
      </c>
      <c r="I592" s="124" t="s">
        <v>19652</v>
      </c>
      <c r="J592" s="124">
        <v>205</v>
      </c>
      <c r="K592" s="124" t="s">
        <v>2997</v>
      </c>
      <c r="L592" s="126" t="s">
        <v>19653</v>
      </c>
      <c r="M592" s="127">
        <v>41437</v>
      </c>
      <c r="N592" s="124"/>
      <c r="O592" s="127" t="s">
        <v>19654</v>
      </c>
      <c r="P592" s="124">
        <v>1</v>
      </c>
      <c r="Q592" s="124">
        <v>1</v>
      </c>
      <c r="R592" s="131">
        <f t="shared" si="2"/>
        <v>1</v>
      </c>
      <c r="S592" s="124" t="s">
        <v>27</v>
      </c>
    </row>
    <row r="593" spans="1:19" ht="30" customHeight="1" x14ac:dyDescent="0.25">
      <c r="A593" s="124" t="s">
        <v>20254</v>
      </c>
      <c r="B593" s="124">
        <v>205</v>
      </c>
      <c r="C593" s="124" t="s">
        <v>19650</v>
      </c>
      <c r="D593" s="124" t="s">
        <v>35</v>
      </c>
      <c r="E593" s="124" t="s">
        <v>22</v>
      </c>
      <c r="F593" s="124">
        <v>416002</v>
      </c>
      <c r="G593" s="124">
        <v>2021087035</v>
      </c>
      <c r="H593" s="124" t="s">
        <v>19651</v>
      </c>
      <c r="I593" s="126" t="s">
        <v>19655</v>
      </c>
      <c r="J593" s="124">
        <v>206</v>
      </c>
      <c r="K593" s="126" t="s">
        <v>2997</v>
      </c>
      <c r="L593" s="124" t="s">
        <v>19656</v>
      </c>
      <c r="M593" s="127">
        <v>42144</v>
      </c>
      <c r="N593" s="127">
        <v>42522</v>
      </c>
      <c r="O593" s="151" t="s">
        <v>19657</v>
      </c>
      <c r="P593" s="124">
        <v>1</v>
      </c>
      <c r="Q593" s="124">
        <v>1</v>
      </c>
      <c r="R593" s="131">
        <f t="shared" si="2"/>
        <v>1</v>
      </c>
      <c r="S593" s="124" t="s">
        <v>27</v>
      </c>
    </row>
    <row r="594" spans="1:19" ht="30" customHeight="1" x14ac:dyDescent="0.25">
      <c r="A594" s="124" t="s">
        <v>20254</v>
      </c>
      <c r="B594" s="124">
        <v>205</v>
      </c>
      <c r="C594" s="124" t="s">
        <v>19658</v>
      </c>
      <c r="D594" s="124" t="s">
        <v>35</v>
      </c>
      <c r="E594" s="124" t="s">
        <v>22</v>
      </c>
      <c r="F594" s="124">
        <v>36256099</v>
      </c>
      <c r="G594" s="124">
        <v>2021753525</v>
      </c>
      <c r="H594" s="124" t="s">
        <v>19659</v>
      </c>
      <c r="I594" s="124" t="s">
        <v>19660</v>
      </c>
      <c r="J594" s="124">
        <v>205</v>
      </c>
      <c r="K594" s="124" t="s">
        <v>19661</v>
      </c>
      <c r="L594" s="124" t="s">
        <v>19662</v>
      </c>
      <c r="M594" s="127">
        <v>41135</v>
      </c>
      <c r="N594" s="127"/>
      <c r="O594" s="127">
        <v>41982</v>
      </c>
      <c r="P594" s="124">
        <v>9</v>
      </c>
      <c r="Q594" s="124">
        <v>6</v>
      </c>
      <c r="R594" s="131">
        <f t="shared" si="2"/>
        <v>0.66666666666666663</v>
      </c>
      <c r="S594" s="124" t="s">
        <v>33</v>
      </c>
    </row>
    <row r="595" spans="1:19" ht="30" customHeight="1" x14ac:dyDescent="0.25">
      <c r="A595" s="124" t="s">
        <v>20254</v>
      </c>
      <c r="B595" s="124">
        <v>205</v>
      </c>
      <c r="C595" s="124" t="s">
        <v>19663</v>
      </c>
      <c r="D595" s="124" t="s">
        <v>21</v>
      </c>
      <c r="E595" s="124" t="s">
        <v>22</v>
      </c>
      <c r="F595" s="124">
        <v>17541646</v>
      </c>
      <c r="G595" s="124">
        <v>1020292515</v>
      </c>
      <c r="H595" s="124" t="s">
        <v>19664</v>
      </c>
      <c r="I595" s="124" t="s">
        <v>19665</v>
      </c>
      <c r="J595" s="124">
        <v>205</v>
      </c>
      <c r="K595" s="124" t="s">
        <v>19666</v>
      </c>
      <c r="L595" s="124" t="s">
        <v>19667</v>
      </c>
      <c r="M595" s="127">
        <v>40695</v>
      </c>
      <c r="N595" s="124"/>
      <c r="O595" s="127">
        <v>41985</v>
      </c>
      <c r="P595" s="124">
        <v>1</v>
      </c>
      <c r="Q595" s="124">
        <v>1</v>
      </c>
      <c r="R595" s="131">
        <f t="shared" si="2"/>
        <v>1</v>
      </c>
      <c r="S595" s="124" t="s">
        <v>27</v>
      </c>
    </row>
    <row r="596" spans="1:19" ht="30" customHeight="1" x14ac:dyDescent="0.25">
      <c r="A596" s="124" t="s">
        <v>20254</v>
      </c>
      <c r="B596" s="124">
        <v>205</v>
      </c>
      <c r="C596" s="124" t="s">
        <v>19668</v>
      </c>
      <c r="D596" s="124" t="s">
        <v>35</v>
      </c>
      <c r="E596" s="124" t="s">
        <v>22</v>
      </c>
      <c r="F596" s="124">
        <v>45887055</v>
      </c>
      <c r="G596" s="124">
        <v>2023123300</v>
      </c>
      <c r="H596" s="124" t="s">
        <v>19669</v>
      </c>
      <c r="I596" s="124" t="s">
        <v>19669</v>
      </c>
      <c r="J596" s="124">
        <v>205</v>
      </c>
      <c r="K596" s="124" t="s">
        <v>3214</v>
      </c>
      <c r="L596" s="124" t="s">
        <v>19670</v>
      </c>
      <c r="M596" s="127">
        <v>40787</v>
      </c>
      <c r="N596" s="124"/>
      <c r="O596" s="127">
        <v>41743</v>
      </c>
      <c r="P596" s="124">
        <v>7</v>
      </c>
      <c r="Q596" s="124">
        <v>4</v>
      </c>
      <c r="R596" s="131">
        <f t="shared" si="2"/>
        <v>0.5714285714285714</v>
      </c>
      <c r="S596" s="124" t="s">
        <v>33</v>
      </c>
    </row>
    <row r="597" spans="1:19" ht="30" customHeight="1" x14ac:dyDescent="0.25">
      <c r="A597" s="124" t="s">
        <v>20254</v>
      </c>
      <c r="B597" s="124">
        <v>205</v>
      </c>
      <c r="C597" s="124" t="s">
        <v>19671</v>
      </c>
      <c r="D597" s="124" t="s">
        <v>21</v>
      </c>
      <c r="E597" s="124" t="s">
        <v>22</v>
      </c>
      <c r="F597" s="124">
        <v>46215727</v>
      </c>
      <c r="G597" s="124">
        <v>1083243612</v>
      </c>
      <c r="H597" s="124" t="s">
        <v>19672</v>
      </c>
      <c r="I597" s="124" t="s">
        <v>19673</v>
      </c>
      <c r="J597" s="124">
        <v>205</v>
      </c>
      <c r="K597" s="124" t="s">
        <v>3525</v>
      </c>
      <c r="L597" s="137" t="s">
        <v>19674</v>
      </c>
      <c r="M597" s="127">
        <v>41389</v>
      </c>
      <c r="N597" s="124"/>
      <c r="O597" s="127">
        <v>41936</v>
      </c>
      <c r="P597" s="124">
        <v>2</v>
      </c>
      <c r="Q597" s="124">
        <v>2</v>
      </c>
      <c r="R597" s="131">
        <f t="shared" si="2"/>
        <v>1</v>
      </c>
      <c r="S597" s="124" t="s">
        <v>27</v>
      </c>
    </row>
    <row r="598" spans="1:19" ht="30" customHeight="1" x14ac:dyDescent="0.25">
      <c r="A598" s="124" t="s">
        <v>20254</v>
      </c>
      <c r="B598" s="124">
        <v>205</v>
      </c>
      <c r="C598" s="124" t="s">
        <v>19675</v>
      </c>
      <c r="D598" s="124" t="s">
        <v>21</v>
      </c>
      <c r="E598" s="124" t="s">
        <v>22</v>
      </c>
      <c r="F598" s="124">
        <v>35292873</v>
      </c>
      <c r="G598" s="124">
        <v>1020288225</v>
      </c>
      <c r="H598" s="124" t="s">
        <v>19676</v>
      </c>
      <c r="I598" s="124" t="s">
        <v>19677</v>
      </c>
      <c r="J598" s="124">
        <v>205</v>
      </c>
      <c r="K598" s="124" t="s">
        <v>19678</v>
      </c>
      <c r="L598" s="137" t="s">
        <v>19855</v>
      </c>
      <c r="M598" s="127">
        <v>40854</v>
      </c>
      <c r="N598" s="127">
        <v>42583</v>
      </c>
      <c r="O598" s="127">
        <v>41985</v>
      </c>
      <c r="P598" s="124">
        <v>1</v>
      </c>
      <c r="Q598" s="124">
        <v>1</v>
      </c>
      <c r="R598" s="131">
        <f t="shared" si="2"/>
        <v>1</v>
      </c>
      <c r="S598" s="124" t="s">
        <v>27</v>
      </c>
    </row>
    <row r="599" spans="1:19" ht="30" customHeight="1" x14ac:dyDescent="0.25">
      <c r="A599" s="124" t="s">
        <v>20254</v>
      </c>
      <c r="B599" s="124">
        <v>205</v>
      </c>
      <c r="C599" s="124" t="s">
        <v>19650</v>
      </c>
      <c r="D599" s="124" t="s">
        <v>35</v>
      </c>
      <c r="E599" s="124" t="s">
        <v>22</v>
      </c>
      <c r="F599" s="124">
        <v>416002</v>
      </c>
      <c r="G599" s="124">
        <v>2021087035</v>
      </c>
      <c r="H599" s="124" t="s">
        <v>19651</v>
      </c>
      <c r="I599" s="124" t="s">
        <v>19651</v>
      </c>
      <c r="J599" s="124">
        <v>205</v>
      </c>
      <c r="K599" s="124" t="s">
        <v>2997</v>
      </c>
      <c r="L599" s="137" t="s">
        <v>20247</v>
      </c>
      <c r="M599" s="127">
        <v>40878</v>
      </c>
      <c r="N599" s="124"/>
      <c r="O599" s="127">
        <v>41985</v>
      </c>
      <c r="P599" s="124">
        <v>1</v>
      </c>
      <c r="Q599" s="124">
        <v>1</v>
      </c>
      <c r="R599" s="131">
        <f t="shared" si="2"/>
        <v>1</v>
      </c>
      <c r="S599" s="124" t="s">
        <v>27</v>
      </c>
    </row>
    <row r="600" spans="1:19" ht="30" customHeight="1" x14ac:dyDescent="0.25">
      <c r="A600" s="124" t="s">
        <v>20254</v>
      </c>
      <c r="B600" s="124">
        <v>205</v>
      </c>
      <c r="C600" s="124" t="s">
        <v>19679</v>
      </c>
      <c r="D600" s="124" t="s">
        <v>35</v>
      </c>
      <c r="E600" s="124" t="s">
        <v>22</v>
      </c>
      <c r="F600" s="124">
        <v>46032380</v>
      </c>
      <c r="G600" s="124">
        <v>2023195449</v>
      </c>
      <c r="H600" s="124" t="s">
        <v>19680</v>
      </c>
      <c r="I600" s="124" t="s">
        <v>19680</v>
      </c>
      <c r="J600" s="124">
        <v>205</v>
      </c>
      <c r="K600" s="124" t="s">
        <v>146</v>
      </c>
      <c r="L600" s="124" t="s">
        <v>19681</v>
      </c>
      <c r="M600" s="127">
        <v>40909</v>
      </c>
      <c r="N600" s="124"/>
      <c r="O600" s="127">
        <v>41985</v>
      </c>
      <c r="P600" s="124">
        <v>2</v>
      </c>
      <c r="Q600" s="124">
        <v>1</v>
      </c>
      <c r="R600" s="131">
        <f t="shared" si="2"/>
        <v>0.5</v>
      </c>
      <c r="S600" s="124" t="s">
        <v>27</v>
      </c>
    </row>
    <row r="601" spans="1:19" ht="30" customHeight="1" x14ac:dyDescent="0.25">
      <c r="A601" s="124" t="s">
        <v>20254</v>
      </c>
      <c r="B601" s="124">
        <v>205</v>
      </c>
      <c r="C601" s="124" t="s">
        <v>19682</v>
      </c>
      <c r="D601" s="124" t="s">
        <v>35</v>
      </c>
      <c r="E601" s="124" t="s">
        <v>22</v>
      </c>
      <c r="F601" s="124">
        <v>46276459</v>
      </c>
      <c r="G601" s="124">
        <v>2023314755</v>
      </c>
      <c r="H601" s="124" t="s">
        <v>19683</v>
      </c>
      <c r="I601" s="124" t="s">
        <v>19683</v>
      </c>
      <c r="J601" s="124">
        <v>205</v>
      </c>
      <c r="K601" s="124" t="s">
        <v>19684</v>
      </c>
      <c r="L601" s="124" t="s">
        <v>19685</v>
      </c>
      <c r="M601" s="127">
        <v>41922</v>
      </c>
      <c r="N601" s="124"/>
      <c r="O601" s="127">
        <v>41990</v>
      </c>
      <c r="P601" s="124">
        <v>7</v>
      </c>
      <c r="Q601" s="124">
        <v>7</v>
      </c>
      <c r="R601" s="131">
        <f t="shared" si="2"/>
        <v>1</v>
      </c>
      <c r="S601" s="124" t="s">
        <v>33</v>
      </c>
    </row>
    <row r="602" spans="1:19" ht="30" customHeight="1" x14ac:dyDescent="0.25">
      <c r="A602" s="124" t="s">
        <v>20254</v>
      </c>
      <c r="B602" s="124">
        <v>205</v>
      </c>
      <c r="C602" s="124" t="s">
        <v>19686</v>
      </c>
      <c r="D602" s="124" t="s">
        <v>21</v>
      </c>
      <c r="E602" s="124" t="s">
        <v>181</v>
      </c>
      <c r="F602" s="124">
        <v>33947741</v>
      </c>
      <c r="G602" s="124">
        <v>1028776584</v>
      </c>
      <c r="H602" s="124" t="s">
        <v>19687</v>
      </c>
      <c r="I602" s="124" t="s">
        <v>19688</v>
      </c>
      <c r="J602" s="124">
        <v>206</v>
      </c>
      <c r="K602" s="124" t="s">
        <v>146</v>
      </c>
      <c r="L602" s="124" t="s">
        <v>19689</v>
      </c>
      <c r="M602" s="127">
        <v>41000</v>
      </c>
      <c r="N602" s="124"/>
      <c r="O602" s="127">
        <v>41838</v>
      </c>
      <c r="P602" s="124">
        <v>1</v>
      </c>
      <c r="Q602" s="124">
        <v>1</v>
      </c>
      <c r="R602" s="131">
        <f t="shared" si="2"/>
        <v>1</v>
      </c>
      <c r="S602" s="124" t="s">
        <v>27</v>
      </c>
    </row>
    <row r="603" spans="1:19" ht="30" customHeight="1" x14ac:dyDescent="0.25">
      <c r="A603" s="124" t="s">
        <v>20254</v>
      </c>
      <c r="B603" s="124">
        <v>205</v>
      </c>
      <c r="C603" s="124" t="s">
        <v>19690</v>
      </c>
      <c r="D603" s="124" t="s">
        <v>21</v>
      </c>
      <c r="E603" s="124" t="s">
        <v>181</v>
      </c>
      <c r="F603" s="124">
        <v>46627243</v>
      </c>
      <c r="G603" s="124">
        <v>1078817630</v>
      </c>
      <c r="H603" s="124" t="s">
        <v>19691</v>
      </c>
      <c r="I603" s="124" t="s">
        <v>19692</v>
      </c>
      <c r="J603" s="124">
        <v>205</v>
      </c>
      <c r="K603" s="124" t="s">
        <v>411</v>
      </c>
      <c r="L603" s="126" t="s">
        <v>19693</v>
      </c>
      <c r="M603" s="127">
        <v>41001</v>
      </c>
      <c r="N603" s="124"/>
      <c r="O603" s="127">
        <v>41894</v>
      </c>
      <c r="P603" s="124">
        <v>1</v>
      </c>
      <c r="Q603" s="124">
        <v>1</v>
      </c>
      <c r="R603" s="131">
        <v>1</v>
      </c>
      <c r="S603" s="124" t="s">
        <v>27</v>
      </c>
    </row>
    <row r="604" spans="1:19" ht="30" customHeight="1" x14ac:dyDescent="0.25">
      <c r="A604" s="124" t="s">
        <v>20254</v>
      </c>
      <c r="B604" s="124">
        <v>205</v>
      </c>
      <c r="C604" s="124" t="s">
        <v>19694</v>
      </c>
      <c r="D604" s="124" t="s">
        <v>35</v>
      </c>
      <c r="E604" s="124" t="s">
        <v>22</v>
      </c>
      <c r="F604" s="124">
        <v>44624999</v>
      </c>
      <c r="G604" s="124">
        <v>2022769177</v>
      </c>
      <c r="H604" s="124" t="s">
        <v>19695</v>
      </c>
      <c r="I604" s="124" t="s">
        <v>19696</v>
      </c>
      <c r="J604" s="124">
        <v>205</v>
      </c>
      <c r="K604" s="124" t="s">
        <v>3072</v>
      </c>
      <c r="L604" s="124" t="s">
        <v>19697</v>
      </c>
      <c r="M604" s="127">
        <v>41211</v>
      </c>
      <c r="N604" s="127">
        <v>42401</v>
      </c>
      <c r="O604" s="127">
        <v>41985</v>
      </c>
      <c r="P604" s="124">
        <v>2</v>
      </c>
      <c r="Q604" s="124">
        <v>2</v>
      </c>
      <c r="R604" s="131">
        <f t="shared" si="2"/>
        <v>1</v>
      </c>
      <c r="S604" s="124" t="s">
        <v>33</v>
      </c>
    </row>
    <row r="605" spans="1:19" ht="30" customHeight="1" x14ac:dyDescent="0.25">
      <c r="A605" s="124" t="s">
        <v>20254</v>
      </c>
      <c r="B605" s="124">
        <v>205</v>
      </c>
      <c r="C605" s="124" t="s">
        <v>19682</v>
      </c>
      <c r="D605" s="124">
        <v>205</v>
      </c>
      <c r="E605" s="124" t="s">
        <v>22</v>
      </c>
      <c r="F605" s="124">
        <v>46276459</v>
      </c>
      <c r="G605" s="144">
        <v>2023314755</v>
      </c>
      <c r="H605" s="124" t="s">
        <v>19698</v>
      </c>
      <c r="I605" s="126" t="s">
        <v>19699</v>
      </c>
      <c r="J605" s="124">
        <v>205</v>
      </c>
      <c r="K605" s="124" t="s">
        <v>150</v>
      </c>
      <c r="L605" s="126" t="s">
        <v>19700</v>
      </c>
      <c r="M605" s="127">
        <v>41086</v>
      </c>
      <c r="N605" s="124"/>
      <c r="O605" s="127">
        <v>41845</v>
      </c>
      <c r="P605" s="124">
        <v>9</v>
      </c>
      <c r="Q605" s="124">
        <v>8</v>
      </c>
      <c r="R605" s="131">
        <f>Q605/P605</f>
        <v>0.88888888888888884</v>
      </c>
      <c r="S605" s="124" t="s">
        <v>33</v>
      </c>
    </row>
    <row r="606" spans="1:19" ht="30" customHeight="1" x14ac:dyDescent="0.25">
      <c r="A606" s="124" t="s">
        <v>20254</v>
      </c>
      <c r="B606" s="124">
        <v>205</v>
      </c>
      <c r="C606" s="126" t="s">
        <v>19701</v>
      </c>
      <c r="D606" s="124" t="s">
        <v>21</v>
      </c>
      <c r="E606" s="124" t="s">
        <v>181</v>
      </c>
      <c r="F606" s="124">
        <v>37528700</v>
      </c>
      <c r="G606" s="124">
        <v>1047913922</v>
      </c>
      <c r="H606" s="124" t="s">
        <v>19702</v>
      </c>
      <c r="I606" s="124" t="s">
        <v>19702</v>
      </c>
      <c r="J606" s="124">
        <v>206</v>
      </c>
      <c r="K606" s="124" t="s">
        <v>3062</v>
      </c>
      <c r="L606" s="124" t="s">
        <v>19703</v>
      </c>
      <c r="M606" s="127">
        <v>40026</v>
      </c>
      <c r="N606" s="124"/>
      <c r="O606" s="127">
        <v>41838</v>
      </c>
      <c r="P606" s="124">
        <v>1</v>
      </c>
      <c r="Q606" s="124">
        <v>1</v>
      </c>
      <c r="R606" s="131">
        <f t="shared" si="2"/>
        <v>1</v>
      </c>
      <c r="S606" s="124" t="s">
        <v>27</v>
      </c>
    </row>
    <row r="607" spans="1:19" ht="30" customHeight="1" x14ac:dyDescent="0.25">
      <c r="A607" s="124" t="s">
        <v>20254</v>
      </c>
      <c r="B607" s="124">
        <v>205</v>
      </c>
      <c r="C607" s="124" t="s">
        <v>19704</v>
      </c>
      <c r="D607" s="124" t="s">
        <v>21</v>
      </c>
      <c r="E607" s="124" t="s">
        <v>181</v>
      </c>
      <c r="F607" s="124">
        <v>46795057</v>
      </c>
      <c r="G607" s="124">
        <v>1078190641</v>
      </c>
      <c r="H607" s="124" t="s">
        <v>19705</v>
      </c>
      <c r="I607" s="124" t="s">
        <v>19706</v>
      </c>
      <c r="J607" s="124">
        <v>205</v>
      </c>
      <c r="K607" s="124" t="s">
        <v>19707</v>
      </c>
      <c r="L607" s="126" t="s">
        <v>19708</v>
      </c>
      <c r="M607" s="127">
        <v>41148</v>
      </c>
      <c r="N607" s="127">
        <v>42472</v>
      </c>
      <c r="O607" s="127">
        <v>41919</v>
      </c>
      <c r="P607" s="124">
        <v>1</v>
      </c>
      <c r="Q607" s="124">
        <v>1</v>
      </c>
      <c r="R607" s="131">
        <f t="shared" si="2"/>
        <v>1</v>
      </c>
      <c r="S607" s="124" t="s">
        <v>27</v>
      </c>
    </row>
    <row r="608" spans="1:19" ht="30" customHeight="1" x14ac:dyDescent="0.25">
      <c r="A608" s="124" t="s">
        <v>20254</v>
      </c>
      <c r="B608" s="124">
        <v>205</v>
      </c>
      <c r="C608" s="124" t="s">
        <v>19709</v>
      </c>
      <c r="D608" s="124" t="s">
        <v>35</v>
      </c>
      <c r="E608" s="124" t="s">
        <v>22</v>
      </c>
      <c r="F608" s="124">
        <v>46130101</v>
      </c>
      <c r="G608" s="124">
        <v>2023241902</v>
      </c>
      <c r="H608" s="124" t="s">
        <v>19710</v>
      </c>
      <c r="I608" s="124" t="s">
        <v>19711</v>
      </c>
      <c r="J608" s="124">
        <v>206</v>
      </c>
      <c r="K608" s="124" t="s">
        <v>274</v>
      </c>
      <c r="L608" s="124" t="s">
        <v>19712</v>
      </c>
      <c r="M608" s="127">
        <v>41209</v>
      </c>
      <c r="N608" s="124"/>
      <c r="O608" s="126" t="s">
        <v>19713</v>
      </c>
      <c r="P608" s="124">
        <v>4</v>
      </c>
      <c r="Q608" s="124">
        <v>3</v>
      </c>
      <c r="R608" s="131">
        <f t="shared" si="2"/>
        <v>0.75</v>
      </c>
      <c r="S608" s="124" t="s">
        <v>33</v>
      </c>
    </row>
    <row r="609" spans="1:19" ht="30" customHeight="1" x14ac:dyDescent="0.25">
      <c r="A609" s="124" t="s">
        <v>20254</v>
      </c>
      <c r="B609" s="124">
        <v>205</v>
      </c>
      <c r="C609" s="124" t="s">
        <v>19714</v>
      </c>
      <c r="D609" s="124" t="s">
        <v>35</v>
      </c>
      <c r="E609" s="124" t="s">
        <v>22</v>
      </c>
      <c r="F609" s="124">
        <v>35915897</v>
      </c>
      <c r="G609" s="124">
        <v>2021933397</v>
      </c>
      <c r="H609" s="124" t="s">
        <v>19715</v>
      </c>
      <c r="I609" s="124" t="s">
        <v>19716</v>
      </c>
      <c r="J609" s="124">
        <v>205</v>
      </c>
      <c r="K609" s="124" t="s">
        <v>7001</v>
      </c>
      <c r="L609" s="124" t="s">
        <v>3135</v>
      </c>
      <c r="M609" s="127">
        <v>41331</v>
      </c>
      <c r="N609" s="124"/>
      <c r="O609" s="124" t="s">
        <v>19717</v>
      </c>
      <c r="P609" s="124">
        <v>11</v>
      </c>
      <c r="Q609" s="124">
        <v>7</v>
      </c>
      <c r="R609" s="131">
        <f t="shared" si="2"/>
        <v>0.63636363636363635</v>
      </c>
      <c r="S609" s="124" t="s">
        <v>33</v>
      </c>
    </row>
    <row r="610" spans="1:19" ht="30" customHeight="1" x14ac:dyDescent="0.25">
      <c r="A610" s="124" t="s">
        <v>20254</v>
      </c>
      <c r="B610" s="124">
        <v>205</v>
      </c>
      <c r="C610" s="124" t="s">
        <v>19718</v>
      </c>
      <c r="D610" s="124" t="s">
        <v>21</v>
      </c>
      <c r="E610" s="124" t="s">
        <v>22</v>
      </c>
      <c r="F610" s="124">
        <v>41210328</v>
      </c>
      <c r="G610" s="124">
        <v>1073817360</v>
      </c>
      <c r="H610" s="124" t="s">
        <v>19719</v>
      </c>
      <c r="I610" s="124" t="s">
        <v>19720</v>
      </c>
      <c r="J610" s="124">
        <v>206</v>
      </c>
      <c r="K610" s="124" t="s">
        <v>19721</v>
      </c>
      <c r="L610" s="124" t="s">
        <v>1890</v>
      </c>
      <c r="M610" s="127">
        <v>42036</v>
      </c>
      <c r="N610" s="124"/>
      <c r="O610" s="127"/>
      <c r="P610" s="124">
        <v>1</v>
      </c>
      <c r="Q610" s="124">
        <v>1</v>
      </c>
      <c r="R610" s="131">
        <f t="shared" si="2"/>
        <v>1</v>
      </c>
      <c r="S610" s="124" t="s">
        <v>27</v>
      </c>
    </row>
    <row r="611" spans="1:19" ht="30" customHeight="1" x14ac:dyDescent="0.25">
      <c r="A611" s="124" t="s">
        <v>20254</v>
      </c>
      <c r="B611" s="124">
        <v>205</v>
      </c>
      <c r="C611" s="124" t="s">
        <v>19722</v>
      </c>
      <c r="D611" s="124" t="s">
        <v>35</v>
      </c>
      <c r="E611" s="124" t="s">
        <v>22</v>
      </c>
      <c r="F611" s="124">
        <v>36084514</v>
      </c>
      <c r="G611" s="124">
        <v>2021940998</v>
      </c>
      <c r="H611" s="124" t="s">
        <v>19723</v>
      </c>
      <c r="I611" s="124" t="s">
        <v>19724</v>
      </c>
      <c r="J611" s="124">
        <v>206</v>
      </c>
      <c r="K611" s="124" t="s">
        <v>13095</v>
      </c>
      <c r="L611" s="124" t="s">
        <v>19725</v>
      </c>
      <c r="M611" s="127">
        <v>41258</v>
      </c>
      <c r="N611" s="127">
        <v>42475</v>
      </c>
      <c r="O611" s="127">
        <v>41822</v>
      </c>
      <c r="P611" s="124">
        <v>3</v>
      </c>
      <c r="Q611" s="124">
        <v>3</v>
      </c>
      <c r="R611" s="131">
        <f t="shared" si="2"/>
        <v>1</v>
      </c>
      <c r="S611" s="124" t="s">
        <v>27</v>
      </c>
    </row>
    <row r="612" spans="1:19" ht="30" customHeight="1" x14ac:dyDescent="0.25">
      <c r="A612" s="124" t="s">
        <v>20254</v>
      </c>
      <c r="B612" s="124">
        <v>205</v>
      </c>
      <c r="C612" s="124" t="s">
        <v>19726</v>
      </c>
      <c r="D612" s="124" t="s">
        <v>35</v>
      </c>
      <c r="E612" s="124" t="s">
        <v>22</v>
      </c>
      <c r="F612" s="124">
        <v>42261236</v>
      </c>
      <c r="G612" s="124">
        <v>2023489424</v>
      </c>
      <c r="H612" s="124" t="s">
        <v>19727</v>
      </c>
      <c r="I612" s="124" t="s">
        <v>19728</v>
      </c>
      <c r="J612" s="124">
        <v>205</v>
      </c>
      <c r="K612" s="124" t="s">
        <v>19729</v>
      </c>
      <c r="L612" s="124" t="s">
        <v>19730</v>
      </c>
      <c r="M612" s="127">
        <v>41393</v>
      </c>
      <c r="N612" s="124"/>
      <c r="O612" s="127">
        <v>42002</v>
      </c>
      <c r="P612" s="124">
        <v>2</v>
      </c>
      <c r="Q612" s="124">
        <v>2</v>
      </c>
      <c r="R612" s="131">
        <f>Q612/P612</f>
        <v>1</v>
      </c>
      <c r="S612" s="124" t="s">
        <v>33</v>
      </c>
    </row>
    <row r="613" spans="1:19" ht="30" customHeight="1" x14ac:dyDescent="0.25">
      <c r="A613" s="124" t="s">
        <v>20254</v>
      </c>
      <c r="B613" s="124">
        <v>205</v>
      </c>
      <c r="C613" s="124" t="s">
        <v>19731</v>
      </c>
      <c r="D613" s="124" t="s">
        <v>35</v>
      </c>
      <c r="E613" s="124" t="s">
        <v>22</v>
      </c>
      <c r="F613" s="124">
        <v>655589</v>
      </c>
      <c r="G613" s="124">
        <v>2021094086</v>
      </c>
      <c r="H613" s="124" t="s">
        <v>19732</v>
      </c>
      <c r="I613" s="124" t="s">
        <v>19732</v>
      </c>
      <c r="J613" s="124">
        <v>206</v>
      </c>
      <c r="K613" s="124" t="s">
        <v>13095</v>
      </c>
      <c r="L613" s="124" t="s">
        <v>19725</v>
      </c>
      <c r="M613" s="127">
        <v>41320</v>
      </c>
      <c r="N613" s="124"/>
      <c r="O613" s="127">
        <v>41845</v>
      </c>
      <c r="P613" s="124">
        <v>3</v>
      </c>
      <c r="Q613" s="124">
        <v>2</v>
      </c>
      <c r="R613" s="131">
        <f t="shared" si="2"/>
        <v>0.66666666666666663</v>
      </c>
      <c r="S613" s="124" t="s">
        <v>27</v>
      </c>
    </row>
    <row r="614" spans="1:19" ht="30" customHeight="1" x14ac:dyDescent="0.25">
      <c r="A614" s="124" t="s">
        <v>20254</v>
      </c>
      <c r="B614" s="124">
        <v>205</v>
      </c>
      <c r="C614" s="124" t="s">
        <v>19733</v>
      </c>
      <c r="D614" s="124" t="s">
        <v>21</v>
      </c>
      <c r="E614" s="124" t="s">
        <v>22</v>
      </c>
      <c r="F614" s="124">
        <v>43792839</v>
      </c>
      <c r="G614" s="124">
        <v>1078684431</v>
      </c>
      <c r="H614" s="124" t="s">
        <v>19734</v>
      </c>
      <c r="I614" s="124" t="s">
        <v>19735</v>
      </c>
      <c r="J614" s="124">
        <v>205</v>
      </c>
      <c r="K614" s="124" t="s">
        <v>3969</v>
      </c>
      <c r="L614" s="124" t="s">
        <v>19736</v>
      </c>
      <c r="M614" s="127">
        <v>41376</v>
      </c>
      <c r="N614" s="127"/>
      <c r="O614" s="127">
        <v>41985</v>
      </c>
      <c r="P614" s="124">
        <v>1</v>
      </c>
      <c r="Q614" s="124">
        <v>1</v>
      </c>
      <c r="R614" s="131">
        <f t="shared" si="2"/>
        <v>1</v>
      </c>
      <c r="S614" s="124" t="s">
        <v>27</v>
      </c>
    </row>
    <row r="615" spans="1:19" ht="30" customHeight="1" x14ac:dyDescent="0.25">
      <c r="A615" s="124" t="s">
        <v>20254</v>
      </c>
      <c r="B615" s="124">
        <v>205</v>
      </c>
      <c r="C615" s="124" t="s">
        <v>19737</v>
      </c>
      <c r="D615" s="124" t="s">
        <v>35</v>
      </c>
      <c r="E615" s="124" t="s">
        <v>22</v>
      </c>
      <c r="F615" s="124">
        <v>44020465</v>
      </c>
      <c r="G615" s="124">
        <v>2022592759</v>
      </c>
      <c r="H615" s="124" t="s">
        <v>19738</v>
      </c>
      <c r="I615" s="124" t="s">
        <v>19738</v>
      </c>
      <c r="J615" s="124">
        <v>205</v>
      </c>
      <c r="K615" s="124" t="s">
        <v>19739</v>
      </c>
      <c r="L615" s="124" t="s">
        <v>19740</v>
      </c>
      <c r="M615" s="127">
        <v>41449</v>
      </c>
      <c r="N615" s="124"/>
      <c r="O615" s="124"/>
      <c r="P615" s="124">
        <v>1</v>
      </c>
      <c r="Q615" s="124">
        <v>1</v>
      </c>
      <c r="R615" s="131">
        <f t="shared" si="2"/>
        <v>1</v>
      </c>
      <c r="S615" s="124" t="s">
        <v>27</v>
      </c>
    </row>
    <row r="616" spans="1:19" ht="30" customHeight="1" x14ac:dyDescent="0.25">
      <c r="A616" s="124" t="s">
        <v>20254</v>
      </c>
      <c r="B616" s="124">
        <v>205</v>
      </c>
      <c r="C616" s="124" t="s">
        <v>19741</v>
      </c>
      <c r="D616" s="124" t="s">
        <v>35</v>
      </c>
      <c r="E616" s="124" t="s">
        <v>22</v>
      </c>
      <c r="F616" s="124">
        <v>36227871</v>
      </c>
      <c r="G616" s="124">
        <v>2020187664</v>
      </c>
      <c r="H616" s="124" t="s">
        <v>19742</v>
      </c>
      <c r="I616" s="124" t="s">
        <v>19742</v>
      </c>
      <c r="J616" s="124">
        <v>205</v>
      </c>
      <c r="K616" s="124" t="s">
        <v>19743</v>
      </c>
      <c r="L616" s="124" t="s">
        <v>19744</v>
      </c>
      <c r="M616" s="127">
        <v>41477</v>
      </c>
      <c r="N616" s="124"/>
      <c r="O616" s="124"/>
      <c r="P616" s="124">
        <v>1</v>
      </c>
      <c r="Q616" s="124">
        <v>1</v>
      </c>
      <c r="R616" s="131">
        <f t="shared" si="2"/>
        <v>1</v>
      </c>
      <c r="S616" s="124" t="s">
        <v>27</v>
      </c>
    </row>
    <row r="617" spans="1:19" ht="30" customHeight="1" x14ac:dyDescent="0.25">
      <c r="A617" s="124" t="s">
        <v>20254</v>
      </c>
      <c r="B617" s="124">
        <v>205</v>
      </c>
      <c r="C617" s="124" t="s">
        <v>19745</v>
      </c>
      <c r="D617" s="124" t="s">
        <v>21</v>
      </c>
      <c r="E617" s="124" t="s">
        <v>22</v>
      </c>
      <c r="F617" s="124">
        <v>46329439</v>
      </c>
      <c r="G617" s="124">
        <v>1074057908</v>
      </c>
      <c r="H617" s="124" t="s">
        <v>19746</v>
      </c>
      <c r="I617" s="124" t="s">
        <v>19747</v>
      </c>
      <c r="J617" s="124">
        <v>205</v>
      </c>
      <c r="K617" s="124" t="s">
        <v>146</v>
      </c>
      <c r="L617" s="124" t="s">
        <v>19748</v>
      </c>
      <c r="M617" s="127">
        <v>41467</v>
      </c>
      <c r="N617" s="124"/>
      <c r="O617" s="124"/>
      <c r="P617" s="124">
        <v>1</v>
      </c>
      <c r="Q617" s="124">
        <v>1</v>
      </c>
      <c r="R617" s="131">
        <f t="shared" si="2"/>
        <v>1</v>
      </c>
      <c r="S617" s="124" t="s">
        <v>27</v>
      </c>
    </row>
    <row r="618" spans="1:19" ht="30" customHeight="1" x14ac:dyDescent="0.25">
      <c r="A618" s="124" t="s">
        <v>20254</v>
      </c>
      <c r="B618" s="124">
        <v>205</v>
      </c>
      <c r="C618" s="124" t="s">
        <v>19749</v>
      </c>
      <c r="D618" s="124" t="s">
        <v>35</v>
      </c>
      <c r="E618" s="124" t="s">
        <v>22</v>
      </c>
      <c r="F618" s="124">
        <v>43782426</v>
      </c>
      <c r="G618" s="124">
        <v>2022468624</v>
      </c>
      <c r="H618" s="124" t="s">
        <v>19669</v>
      </c>
      <c r="I618" s="124" t="s">
        <v>19669</v>
      </c>
      <c r="J618" s="124">
        <v>205</v>
      </c>
      <c r="K618" s="124" t="s">
        <v>3214</v>
      </c>
      <c r="L618" s="124" t="s">
        <v>19750</v>
      </c>
      <c r="M618" s="127">
        <v>41479</v>
      </c>
      <c r="N618" s="124"/>
      <c r="O618" s="124"/>
      <c r="P618" s="124">
        <v>1</v>
      </c>
      <c r="Q618" s="124">
        <v>1</v>
      </c>
      <c r="R618" s="131">
        <f t="shared" si="2"/>
        <v>1</v>
      </c>
      <c r="S618" s="124" t="s">
        <v>27</v>
      </c>
    </row>
    <row r="619" spans="1:19" ht="30" customHeight="1" x14ac:dyDescent="0.25">
      <c r="A619" s="124" t="s">
        <v>20254</v>
      </c>
      <c r="B619" s="124">
        <v>205</v>
      </c>
      <c r="C619" s="124" t="s">
        <v>19751</v>
      </c>
      <c r="D619" s="124" t="s">
        <v>35</v>
      </c>
      <c r="E619" s="124" t="s">
        <v>22</v>
      </c>
      <c r="F619" s="144">
        <v>47071052</v>
      </c>
      <c r="G619" s="144">
        <v>2023740928</v>
      </c>
      <c r="H619" s="124" t="s">
        <v>19752</v>
      </c>
      <c r="I619" s="124" t="s">
        <v>19753</v>
      </c>
      <c r="J619" s="124">
        <v>206</v>
      </c>
      <c r="K619" s="124" t="s">
        <v>1564</v>
      </c>
      <c r="L619" s="124" t="s">
        <v>19754</v>
      </c>
      <c r="M619" s="127">
        <v>41426</v>
      </c>
      <c r="N619" s="124"/>
      <c r="O619" s="124"/>
      <c r="P619" s="124">
        <v>30</v>
      </c>
      <c r="Q619" s="124">
        <v>24</v>
      </c>
      <c r="R619" s="131">
        <f t="shared" si="2"/>
        <v>0.8</v>
      </c>
      <c r="S619" s="124" t="s">
        <v>33</v>
      </c>
    </row>
    <row r="620" spans="1:19" ht="30" customHeight="1" x14ac:dyDescent="0.25">
      <c r="A620" s="124" t="s">
        <v>20254</v>
      </c>
      <c r="B620" s="124">
        <v>205</v>
      </c>
      <c r="C620" s="124" t="s">
        <v>19755</v>
      </c>
      <c r="D620" s="124" t="s">
        <v>35</v>
      </c>
      <c r="E620" s="124" t="s">
        <v>22</v>
      </c>
      <c r="F620" s="144">
        <v>47182831</v>
      </c>
      <c r="G620" s="144">
        <v>2023786226</v>
      </c>
      <c r="H620" s="124" t="s">
        <v>19752</v>
      </c>
      <c r="I620" s="124" t="s">
        <v>19753</v>
      </c>
      <c r="J620" s="124">
        <v>206</v>
      </c>
      <c r="K620" s="124" t="s">
        <v>9370</v>
      </c>
      <c r="L620" s="124" t="s">
        <v>19754</v>
      </c>
      <c r="M620" s="127">
        <v>41456</v>
      </c>
      <c r="N620" s="124"/>
      <c r="O620" s="124"/>
      <c r="P620" s="124">
        <v>34</v>
      </c>
      <c r="Q620" s="124">
        <v>29</v>
      </c>
      <c r="R620" s="131">
        <f t="shared" si="2"/>
        <v>0.8529411764705882</v>
      </c>
      <c r="S620" s="124" t="s">
        <v>33</v>
      </c>
    </row>
    <row r="621" spans="1:19" ht="30" customHeight="1" x14ac:dyDescent="0.25">
      <c r="A621" s="124" t="s">
        <v>20254</v>
      </c>
      <c r="B621" s="124">
        <v>205</v>
      </c>
      <c r="C621" s="124" t="s">
        <v>19682</v>
      </c>
      <c r="D621" s="124" t="s">
        <v>35</v>
      </c>
      <c r="E621" s="124" t="s">
        <v>22</v>
      </c>
      <c r="F621" s="144">
        <v>46276459</v>
      </c>
      <c r="G621" s="144">
        <v>2023314755</v>
      </c>
      <c r="H621" s="124" t="s">
        <v>19698</v>
      </c>
      <c r="I621" s="124" t="s">
        <v>19698</v>
      </c>
      <c r="J621" s="124">
        <v>205</v>
      </c>
      <c r="K621" s="124" t="s">
        <v>150</v>
      </c>
      <c r="L621" s="124" t="s">
        <v>6628</v>
      </c>
      <c r="M621" s="127">
        <v>41426</v>
      </c>
      <c r="N621" s="124"/>
      <c r="O621" s="124"/>
      <c r="P621" s="124">
        <v>6</v>
      </c>
      <c r="Q621" s="124">
        <v>5</v>
      </c>
      <c r="R621" s="131">
        <f t="shared" si="2"/>
        <v>0.83333333333333337</v>
      </c>
      <c r="S621" s="124" t="s">
        <v>33</v>
      </c>
    </row>
    <row r="622" spans="1:19" ht="30" customHeight="1" x14ac:dyDescent="0.25">
      <c r="A622" s="124" t="s">
        <v>20254</v>
      </c>
      <c r="B622" s="124">
        <v>205</v>
      </c>
      <c r="C622" s="124" t="s">
        <v>19756</v>
      </c>
      <c r="D622" s="124" t="s">
        <v>35</v>
      </c>
      <c r="E622" s="124" t="s">
        <v>22</v>
      </c>
      <c r="F622" s="144">
        <v>46805851</v>
      </c>
      <c r="G622" s="144">
        <v>2023589711</v>
      </c>
      <c r="H622" s="124" t="s">
        <v>19757</v>
      </c>
      <c r="I622" s="124" t="s">
        <v>19758</v>
      </c>
      <c r="J622" s="124">
        <v>206</v>
      </c>
      <c r="K622" s="124" t="s">
        <v>19759</v>
      </c>
      <c r="L622" s="124" t="s">
        <v>19760</v>
      </c>
      <c r="M622" s="127">
        <v>41609</v>
      </c>
      <c r="N622" s="127"/>
      <c r="O622" s="124"/>
      <c r="P622" s="124">
        <v>2</v>
      </c>
      <c r="Q622" s="124">
        <v>1</v>
      </c>
      <c r="R622" s="131">
        <f t="shared" si="2"/>
        <v>0.5</v>
      </c>
      <c r="S622" s="124" t="s">
        <v>27</v>
      </c>
    </row>
    <row r="623" spans="1:19" ht="30" customHeight="1" x14ac:dyDescent="0.25">
      <c r="A623" s="124" t="s">
        <v>20254</v>
      </c>
      <c r="B623" s="124">
        <v>205</v>
      </c>
      <c r="C623" s="124" t="s">
        <v>19628</v>
      </c>
      <c r="D623" s="124" t="s">
        <v>35</v>
      </c>
      <c r="E623" s="124" t="s">
        <v>22</v>
      </c>
      <c r="F623" s="144">
        <v>44525371</v>
      </c>
      <c r="G623" s="125" t="s">
        <v>19761</v>
      </c>
      <c r="H623" s="124" t="s">
        <v>19629</v>
      </c>
      <c r="I623" s="124" t="s">
        <v>19762</v>
      </c>
      <c r="J623" s="124">
        <v>205</v>
      </c>
      <c r="K623" s="124" t="s">
        <v>151</v>
      </c>
      <c r="L623" s="124" t="s">
        <v>19763</v>
      </c>
      <c r="M623" s="127">
        <v>41699</v>
      </c>
      <c r="N623" s="124"/>
      <c r="O623" s="124"/>
      <c r="P623" s="124">
        <v>1</v>
      </c>
      <c r="Q623" s="124">
        <v>1</v>
      </c>
      <c r="R623" s="131">
        <f t="shared" si="2"/>
        <v>1</v>
      </c>
      <c r="S623" s="124" t="s">
        <v>27</v>
      </c>
    </row>
    <row r="624" spans="1:19" ht="30" customHeight="1" x14ac:dyDescent="0.25">
      <c r="A624" s="124" t="s">
        <v>20254</v>
      </c>
      <c r="B624" s="124">
        <v>205</v>
      </c>
      <c r="C624" s="126" t="s">
        <v>19764</v>
      </c>
      <c r="D624" s="124" t="s">
        <v>21</v>
      </c>
      <c r="E624" s="124" t="s">
        <v>181</v>
      </c>
      <c r="F624" s="124">
        <v>34738509</v>
      </c>
      <c r="G624" s="125" t="s">
        <v>19765</v>
      </c>
      <c r="H624" s="124" t="s">
        <v>19766</v>
      </c>
      <c r="I624" s="124" t="s">
        <v>19767</v>
      </c>
      <c r="J624" s="124">
        <v>205</v>
      </c>
      <c r="K624" s="124" t="s">
        <v>19768</v>
      </c>
      <c r="L624" s="124" t="s">
        <v>19769</v>
      </c>
      <c r="M624" s="127">
        <v>41794</v>
      </c>
      <c r="N624" s="124"/>
      <c r="O624" s="124"/>
      <c r="P624" s="124">
        <v>1</v>
      </c>
      <c r="Q624" s="124">
        <v>1</v>
      </c>
      <c r="R624" s="131">
        <f t="shared" si="2"/>
        <v>1</v>
      </c>
      <c r="S624" s="124" t="s">
        <v>27</v>
      </c>
    </row>
    <row r="625" spans="1:19" ht="30" customHeight="1" x14ac:dyDescent="0.25">
      <c r="A625" s="124" t="s">
        <v>20254</v>
      </c>
      <c r="B625" s="124">
        <v>205</v>
      </c>
      <c r="C625" s="124" t="s">
        <v>19770</v>
      </c>
      <c r="D625" s="124" t="s">
        <v>35</v>
      </c>
      <c r="E625" s="124" t="s">
        <v>22</v>
      </c>
      <c r="F625" s="144">
        <v>36270067</v>
      </c>
      <c r="G625" s="125" t="s">
        <v>19771</v>
      </c>
      <c r="H625" s="124" t="s">
        <v>19772</v>
      </c>
      <c r="I625" s="124" t="s">
        <v>19772</v>
      </c>
      <c r="J625" s="124">
        <v>206</v>
      </c>
      <c r="K625" s="124" t="s">
        <v>3431</v>
      </c>
      <c r="L625" s="124" t="s">
        <v>19773</v>
      </c>
      <c r="M625" s="127">
        <v>41841</v>
      </c>
      <c r="N625" s="124"/>
      <c r="O625" s="124"/>
      <c r="P625" s="124">
        <v>1</v>
      </c>
      <c r="Q625" s="124">
        <v>1</v>
      </c>
      <c r="R625" s="131">
        <f t="shared" si="2"/>
        <v>1</v>
      </c>
      <c r="S625" s="124" t="s">
        <v>27</v>
      </c>
    </row>
    <row r="626" spans="1:19" ht="30" customHeight="1" x14ac:dyDescent="0.25">
      <c r="A626" s="124" t="s">
        <v>20254</v>
      </c>
      <c r="B626" s="124">
        <v>205</v>
      </c>
      <c r="C626" s="124" t="s">
        <v>17539</v>
      </c>
      <c r="D626" s="124" t="s">
        <v>21</v>
      </c>
      <c r="E626" s="124" t="s">
        <v>22</v>
      </c>
      <c r="F626" s="144">
        <v>40003574</v>
      </c>
      <c r="G626" s="144">
        <v>1042628004</v>
      </c>
      <c r="H626" s="124" t="s">
        <v>19774</v>
      </c>
      <c r="I626" s="124" t="s">
        <v>19775</v>
      </c>
      <c r="J626" s="124">
        <v>206</v>
      </c>
      <c r="K626" s="124" t="s">
        <v>291</v>
      </c>
      <c r="L626" s="124" t="s">
        <v>19776</v>
      </c>
      <c r="M626" s="127">
        <v>41887</v>
      </c>
      <c r="N626" s="127">
        <v>42450</v>
      </c>
      <c r="O626" s="124"/>
      <c r="P626" s="124">
        <v>2</v>
      </c>
      <c r="Q626" s="124">
        <v>1</v>
      </c>
      <c r="R626" s="131">
        <f t="shared" si="2"/>
        <v>0.5</v>
      </c>
      <c r="S626" s="124" t="s">
        <v>27</v>
      </c>
    </row>
    <row r="627" spans="1:19" ht="30" customHeight="1" x14ac:dyDescent="0.25">
      <c r="A627" s="124" t="s">
        <v>20254</v>
      </c>
      <c r="B627" s="124">
        <v>205</v>
      </c>
      <c r="C627" s="124" t="s">
        <v>19777</v>
      </c>
      <c r="D627" s="124" t="s">
        <v>35</v>
      </c>
      <c r="E627" s="124" t="s">
        <v>22</v>
      </c>
      <c r="F627" s="144">
        <v>46648704</v>
      </c>
      <c r="G627" s="144">
        <v>2023503669</v>
      </c>
      <c r="H627" s="124" t="s">
        <v>19778</v>
      </c>
      <c r="I627" s="124" t="s">
        <v>19688</v>
      </c>
      <c r="J627" s="124">
        <v>206</v>
      </c>
      <c r="K627" s="124" t="s">
        <v>9524</v>
      </c>
      <c r="L627" s="124" t="s">
        <v>19779</v>
      </c>
      <c r="M627" s="127">
        <v>41884</v>
      </c>
      <c r="N627" s="124"/>
      <c r="O627" s="124"/>
      <c r="P627" s="124">
        <v>2</v>
      </c>
      <c r="Q627" s="124">
        <v>1</v>
      </c>
      <c r="R627" s="131">
        <f t="shared" si="2"/>
        <v>0.5</v>
      </c>
      <c r="S627" s="124" t="s">
        <v>27</v>
      </c>
    </row>
    <row r="628" spans="1:19" ht="30" customHeight="1" x14ac:dyDescent="0.25">
      <c r="A628" s="124" t="s">
        <v>20254</v>
      </c>
      <c r="B628" s="124">
        <v>205</v>
      </c>
      <c r="C628" s="124" t="s">
        <v>19780</v>
      </c>
      <c r="D628" s="124" t="s">
        <v>21</v>
      </c>
      <c r="E628" s="124" t="s">
        <v>181</v>
      </c>
      <c r="F628" s="124">
        <v>22706615</v>
      </c>
      <c r="G628" s="144">
        <v>1029145205</v>
      </c>
      <c r="H628" s="124" t="s">
        <v>19781</v>
      </c>
      <c r="I628" s="124" t="s">
        <v>19782</v>
      </c>
      <c r="J628" s="124">
        <v>205</v>
      </c>
      <c r="K628" s="124" t="s">
        <v>19783</v>
      </c>
      <c r="L628" s="124" t="s">
        <v>19784</v>
      </c>
      <c r="M628" s="127">
        <v>40026</v>
      </c>
      <c r="N628" s="127">
        <v>42451</v>
      </c>
      <c r="O628" s="127">
        <v>41995</v>
      </c>
      <c r="P628" s="124">
        <v>1</v>
      </c>
      <c r="Q628" s="124">
        <v>1</v>
      </c>
      <c r="R628" s="131">
        <f t="shared" si="2"/>
        <v>1</v>
      </c>
      <c r="S628" s="124" t="s">
        <v>27</v>
      </c>
    </row>
    <row r="629" spans="1:19" ht="30" customHeight="1" x14ac:dyDescent="0.25">
      <c r="A629" s="124" t="s">
        <v>20254</v>
      </c>
      <c r="B629" s="124">
        <v>205</v>
      </c>
      <c r="C629" s="124" t="s">
        <v>19785</v>
      </c>
      <c r="D629" s="124" t="s">
        <v>35</v>
      </c>
      <c r="E629" s="124" t="s">
        <v>22</v>
      </c>
      <c r="F629" s="144">
        <v>44772823</v>
      </c>
      <c r="G629" s="144">
        <v>2022820811</v>
      </c>
      <c r="H629" s="124" t="s">
        <v>19786</v>
      </c>
      <c r="I629" s="124" t="s">
        <v>19787</v>
      </c>
      <c r="J629" s="124">
        <v>205</v>
      </c>
      <c r="K629" s="124" t="s">
        <v>3593</v>
      </c>
      <c r="L629" s="124" t="s">
        <v>19788</v>
      </c>
      <c r="M629" s="127">
        <v>41864</v>
      </c>
      <c r="N629" s="127">
        <v>42520</v>
      </c>
      <c r="O629" s="124"/>
      <c r="P629" s="124">
        <v>1</v>
      </c>
      <c r="Q629" s="124">
        <v>1</v>
      </c>
      <c r="R629" s="131">
        <f t="shared" si="2"/>
        <v>1</v>
      </c>
      <c r="S629" s="124" t="s">
        <v>27</v>
      </c>
    </row>
    <row r="630" spans="1:19" ht="30" customHeight="1" x14ac:dyDescent="0.25">
      <c r="A630" s="124" t="s">
        <v>20254</v>
      </c>
      <c r="B630" s="124">
        <v>205</v>
      </c>
      <c r="C630" s="124" t="s">
        <v>19789</v>
      </c>
      <c r="D630" s="124" t="s">
        <v>35</v>
      </c>
      <c r="E630" s="124" t="s">
        <v>22</v>
      </c>
      <c r="F630" s="144">
        <v>309885</v>
      </c>
      <c r="G630" s="144">
        <v>2021086826</v>
      </c>
      <c r="H630" s="124" t="s">
        <v>19790</v>
      </c>
      <c r="I630" s="124" t="s">
        <v>19791</v>
      </c>
      <c r="J630" s="124">
        <v>205</v>
      </c>
      <c r="K630" s="124" t="s">
        <v>537</v>
      </c>
      <c r="L630" s="124" t="s">
        <v>19792</v>
      </c>
      <c r="M630" s="127">
        <v>41865</v>
      </c>
      <c r="N630" s="124"/>
      <c r="O630" s="124"/>
      <c r="P630" s="124">
        <v>1</v>
      </c>
      <c r="Q630" s="124">
        <v>1</v>
      </c>
      <c r="R630" s="131">
        <f t="shared" si="2"/>
        <v>1</v>
      </c>
      <c r="S630" s="124" t="s">
        <v>27</v>
      </c>
    </row>
    <row r="631" spans="1:19" ht="30" customHeight="1" x14ac:dyDescent="0.25">
      <c r="A631" s="124" t="s">
        <v>20254</v>
      </c>
      <c r="B631" s="124">
        <v>205</v>
      </c>
      <c r="C631" s="124" t="s">
        <v>19789</v>
      </c>
      <c r="D631" s="124" t="s">
        <v>35</v>
      </c>
      <c r="E631" s="124" t="s">
        <v>22</v>
      </c>
      <c r="F631" s="124">
        <v>309885</v>
      </c>
      <c r="G631" s="124">
        <v>2021086826</v>
      </c>
      <c r="H631" s="124" t="s">
        <v>19793</v>
      </c>
      <c r="I631" s="124" t="s">
        <v>19791</v>
      </c>
      <c r="J631" s="124">
        <v>205</v>
      </c>
      <c r="K631" s="124" t="s">
        <v>537</v>
      </c>
      <c r="L631" s="126" t="s">
        <v>19794</v>
      </c>
      <c r="M631" s="127">
        <v>41865</v>
      </c>
      <c r="N631" s="124"/>
      <c r="O631" s="124"/>
      <c r="P631" s="124">
        <v>1</v>
      </c>
      <c r="Q631" s="124">
        <v>1</v>
      </c>
      <c r="R631" s="131">
        <f t="shared" si="2"/>
        <v>1</v>
      </c>
      <c r="S631" s="124" t="s">
        <v>27</v>
      </c>
    </row>
    <row r="632" spans="1:19" ht="30" customHeight="1" x14ac:dyDescent="0.25">
      <c r="A632" s="124" t="s">
        <v>20254</v>
      </c>
      <c r="B632" s="124">
        <v>205</v>
      </c>
      <c r="C632" s="124" t="s">
        <v>19604</v>
      </c>
      <c r="D632" s="124" t="s">
        <v>35</v>
      </c>
      <c r="E632" s="124" t="s">
        <v>22</v>
      </c>
      <c r="F632" s="124">
        <v>36631990</v>
      </c>
      <c r="G632" s="124">
        <v>2021896195</v>
      </c>
      <c r="H632" s="124" t="s">
        <v>19605</v>
      </c>
      <c r="I632" s="124" t="s">
        <v>19606</v>
      </c>
      <c r="J632" s="124">
        <v>205</v>
      </c>
      <c r="K632" s="124" t="s">
        <v>7001</v>
      </c>
      <c r="L632" s="124" t="s">
        <v>19795</v>
      </c>
      <c r="M632" s="127">
        <v>41981</v>
      </c>
      <c r="N632" s="124"/>
      <c r="O632" s="124"/>
      <c r="P632" s="124">
        <v>2</v>
      </c>
      <c r="Q632" s="124">
        <v>2</v>
      </c>
      <c r="R632" s="131">
        <f t="shared" si="2"/>
        <v>1</v>
      </c>
      <c r="S632" s="124" t="s">
        <v>27</v>
      </c>
    </row>
    <row r="633" spans="1:19" ht="30" customHeight="1" x14ac:dyDescent="0.25">
      <c r="A633" s="124" t="s">
        <v>20254</v>
      </c>
      <c r="B633" s="124">
        <v>205</v>
      </c>
      <c r="C633" s="124" t="s">
        <v>19796</v>
      </c>
      <c r="D633" s="124" t="s">
        <v>35</v>
      </c>
      <c r="E633" s="124" t="s">
        <v>22</v>
      </c>
      <c r="F633" s="124">
        <v>47706163</v>
      </c>
      <c r="G633" s="124">
        <v>2024067188</v>
      </c>
      <c r="H633" s="124" t="s">
        <v>19752</v>
      </c>
      <c r="I633" s="124" t="s">
        <v>19797</v>
      </c>
      <c r="J633" s="124">
        <v>206</v>
      </c>
      <c r="K633" s="124" t="s">
        <v>9370</v>
      </c>
      <c r="L633" s="126" t="s">
        <v>19798</v>
      </c>
      <c r="M633" s="127">
        <v>42064</v>
      </c>
      <c r="N633" s="124"/>
      <c r="O633" s="124"/>
      <c r="P633" s="124">
        <v>22</v>
      </c>
      <c r="Q633" s="124">
        <v>20</v>
      </c>
      <c r="R633" s="131">
        <f t="shared" si="2"/>
        <v>0.90909090909090906</v>
      </c>
      <c r="S633" s="124" t="s">
        <v>33</v>
      </c>
    </row>
    <row r="634" spans="1:19" ht="30" customHeight="1" x14ac:dyDescent="0.25">
      <c r="A634" s="124" t="s">
        <v>20254</v>
      </c>
      <c r="B634" s="124">
        <v>205</v>
      </c>
      <c r="C634" s="124" t="s">
        <v>19799</v>
      </c>
      <c r="D634" s="124" t="s">
        <v>35</v>
      </c>
      <c r="E634" s="124" t="s">
        <v>22</v>
      </c>
      <c r="F634" s="124">
        <v>47705264</v>
      </c>
      <c r="G634" s="124">
        <v>2024064922</v>
      </c>
      <c r="H634" s="124" t="s">
        <v>19800</v>
      </c>
      <c r="I634" s="124" t="s">
        <v>19801</v>
      </c>
      <c r="J634" s="124">
        <v>206</v>
      </c>
      <c r="K634" s="126" t="s">
        <v>19802</v>
      </c>
      <c r="L634" s="124" t="s">
        <v>19803</v>
      </c>
      <c r="M634" s="127">
        <v>42065</v>
      </c>
      <c r="N634" s="127">
        <v>42667</v>
      </c>
      <c r="O634" s="124"/>
      <c r="P634" s="124">
        <v>1</v>
      </c>
      <c r="Q634" s="124">
        <v>1</v>
      </c>
      <c r="R634" s="131">
        <f t="shared" si="2"/>
        <v>1</v>
      </c>
      <c r="S634" s="124" t="s">
        <v>27</v>
      </c>
    </row>
    <row r="635" spans="1:19" ht="30" customHeight="1" x14ac:dyDescent="0.25">
      <c r="A635" s="124" t="s">
        <v>20254</v>
      </c>
      <c r="B635" s="124">
        <v>205</v>
      </c>
      <c r="C635" s="124" t="s">
        <v>19804</v>
      </c>
      <c r="D635" s="124" t="s">
        <v>21</v>
      </c>
      <c r="E635" s="124" t="s">
        <v>22</v>
      </c>
      <c r="F635" s="124">
        <v>47967943</v>
      </c>
      <c r="G635" s="124">
        <v>1078940599</v>
      </c>
      <c r="H635" s="124" t="s">
        <v>19805</v>
      </c>
      <c r="I635" s="124" t="s">
        <v>19806</v>
      </c>
      <c r="J635" s="124">
        <v>205</v>
      </c>
      <c r="K635" s="124" t="s">
        <v>1851</v>
      </c>
      <c r="L635" s="126" t="s">
        <v>19807</v>
      </c>
      <c r="M635" s="127">
        <v>42054</v>
      </c>
      <c r="N635" s="124"/>
      <c r="O635" s="124"/>
      <c r="P635" s="124">
        <v>17</v>
      </c>
      <c r="Q635" s="124">
        <v>13</v>
      </c>
      <c r="R635" s="131">
        <f t="shared" si="2"/>
        <v>0.76470588235294112</v>
      </c>
      <c r="S635" s="124" t="s">
        <v>33</v>
      </c>
    </row>
    <row r="636" spans="1:19" ht="30" customHeight="1" x14ac:dyDescent="0.25">
      <c r="A636" s="124" t="s">
        <v>20254</v>
      </c>
      <c r="B636" s="124">
        <v>205</v>
      </c>
      <c r="C636" s="124" t="s">
        <v>19808</v>
      </c>
      <c r="D636" s="124" t="s">
        <v>35</v>
      </c>
      <c r="E636" s="124" t="s">
        <v>22</v>
      </c>
      <c r="F636" s="124">
        <v>36246981</v>
      </c>
      <c r="G636" s="124">
        <v>2020188621</v>
      </c>
      <c r="H636" s="124" t="s">
        <v>19676</v>
      </c>
      <c r="I636" s="124" t="s">
        <v>19676</v>
      </c>
      <c r="J636" s="124">
        <v>205</v>
      </c>
      <c r="K636" s="124" t="s">
        <v>6827</v>
      </c>
      <c r="L636" s="124" t="s">
        <v>7020</v>
      </c>
      <c r="M636" s="127">
        <v>42047</v>
      </c>
      <c r="N636" s="124"/>
      <c r="O636" s="124"/>
      <c r="P636" s="124">
        <v>1</v>
      </c>
      <c r="Q636" s="124">
        <v>1</v>
      </c>
      <c r="R636" s="131">
        <f t="shared" si="2"/>
        <v>1</v>
      </c>
      <c r="S636" s="124" t="s">
        <v>27</v>
      </c>
    </row>
    <row r="637" spans="1:19" ht="30" customHeight="1" x14ac:dyDescent="0.25">
      <c r="A637" s="124" t="s">
        <v>20254</v>
      </c>
      <c r="B637" s="124">
        <v>205</v>
      </c>
      <c r="C637" s="124" t="s">
        <v>4555</v>
      </c>
      <c r="D637" s="124" t="s">
        <v>21</v>
      </c>
      <c r="E637" s="124" t="s">
        <v>22</v>
      </c>
      <c r="F637" s="124">
        <v>181935</v>
      </c>
      <c r="G637" s="124">
        <v>2021087948</v>
      </c>
      <c r="H637" s="124" t="s">
        <v>19809</v>
      </c>
      <c r="I637" s="124" t="s">
        <v>19809</v>
      </c>
      <c r="J637" s="124">
        <v>205</v>
      </c>
      <c r="K637" s="124" t="s">
        <v>5349</v>
      </c>
      <c r="L637" s="124" t="s">
        <v>19763</v>
      </c>
      <c r="M637" s="127">
        <v>42103</v>
      </c>
      <c r="N637" s="124"/>
      <c r="O637" s="124"/>
      <c r="P637" s="124">
        <v>1</v>
      </c>
      <c r="Q637" s="124">
        <v>1</v>
      </c>
      <c r="R637" s="131">
        <f t="shared" si="2"/>
        <v>1</v>
      </c>
      <c r="S637" s="124" t="s">
        <v>27</v>
      </c>
    </row>
    <row r="638" spans="1:19" ht="30" customHeight="1" x14ac:dyDescent="0.25">
      <c r="A638" s="124" t="s">
        <v>20254</v>
      </c>
      <c r="B638" s="124">
        <v>205</v>
      </c>
      <c r="C638" s="124" t="s">
        <v>19810</v>
      </c>
      <c r="D638" s="124" t="s">
        <v>21</v>
      </c>
      <c r="E638" s="124" t="s">
        <v>22</v>
      </c>
      <c r="F638" s="124">
        <v>47980923</v>
      </c>
      <c r="G638" s="124">
        <v>1070838362</v>
      </c>
      <c r="H638" s="124" t="s">
        <v>19811</v>
      </c>
      <c r="I638" s="124" t="s">
        <v>19812</v>
      </c>
      <c r="J638" s="124">
        <v>206</v>
      </c>
      <c r="K638" s="124" t="s">
        <v>146</v>
      </c>
      <c r="L638" s="126" t="s">
        <v>19813</v>
      </c>
      <c r="M638" s="127">
        <v>42128</v>
      </c>
      <c r="N638" s="124"/>
      <c r="O638" s="124"/>
      <c r="P638" s="124">
        <v>1</v>
      </c>
      <c r="Q638" s="124">
        <v>1</v>
      </c>
      <c r="R638" s="131">
        <f t="shared" si="2"/>
        <v>1</v>
      </c>
      <c r="S638" s="124" t="s">
        <v>27</v>
      </c>
    </row>
    <row r="639" spans="1:19" ht="30" customHeight="1" x14ac:dyDescent="0.25">
      <c r="A639" s="124" t="s">
        <v>20254</v>
      </c>
      <c r="B639" s="124">
        <v>205</v>
      </c>
      <c r="C639" s="124" t="s">
        <v>19814</v>
      </c>
      <c r="D639" s="124" t="s">
        <v>35</v>
      </c>
      <c r="E639" s="124" t="s">
        <v>22</v>
      </c>
      <c r="F639" s="124">
        <v>36822027</v>
      </c>
      <c r="G639" s="124">
        <v>2022447515</v>
      </c>
      <c r="H639" s="124" t="s">
        <v>19815</v>
      </c>
      <c r="I639" s="124" t="s">
        <v>19816</v>
      </c>
      <c r="J639" s="124">
        <v>206</v>
      </c>
      <c r="K639" s="124" t="s">
        <v>9370</v>
      </c>
      <c r="L639" s="126" t="s">
        <v>19817</v>
      </c>
      <c r="M639" s="127">
        <v>42139</v>
      </c>
      <c r="N639" s="124"/>
      <c r="O639" s="124"/>
      <c r="P639" s="124">
        <v>16</v>
      </c>
      <c r="Q639" s="124">
        <v>14</v>
      </c>
      <c r="R639" s="131">
        <f t="shared" si="2"/>
        <v>0.875</v>
      </c>
      <c r="S639" s="124" t="s">
        <v>33</v>
      </c>
    </row>
    <row r="640" spans="1:19" ht="30" customHeight="1" x14ac:dyDescent="0.25">
      <c r="A640" s="124" t="s">
        <v>20254</v>
      </c>
      <c r="B640" s="124">
        <v>205</v>
      </c>
      <c r="C640" s="124" t="s">
        <v>19818</v>
      </c>
      <c r="D640" s="124" t="s">
        <v>35</v>
      </c>
      <c r="E640" s="124" t="s">
        <v>22</v>
      </c>
      <c r="F640" s="124">
        <v>34119612</v>
      </c>
      <c r="G640" s="124">
        <v>2021044410</v>
      </c>
      <c r="H640" s="124" t="s">
        <v>19819</v>
      </c>
      <c r="I640" s="124" t="s">
        <v>19819</v>
      </c>
      <c r="J640" s="124">
        <v>205</v>
      </c>
      <c r="K640" s="124" t="s">
        <v>3861</v>
      </c>
      <c r="L640" s="124" t="s">
        <v>19820</v>
      </c>
      <c r="M640" s="127">
        <v>42079</v>
      </c>
      <c r="N640" s="124"/>
      <c r="O640" s="124"/>
      <c r="P640" s="124">
        <v>1</v>
      </c>
      <c r="Q640" s="124">
        <v>1</v>
      </c>
      <c r="R640" s="131">
        <f t="shared" si="2"/>
        <v>1</v>
      </c>
      <c r="S640" s="124" t="s">
        <v>27</v>
      </c>
    </row>
    <row r="641" spans="1:19" ht="30" customHeight="1" x14ac:dyDescent="0.25">
      <c r="A641" s="124" t="s">
        <v>20254</v>
      </c>
      <c r="B641" s="124">
        <v>205</v>
      </c>
      <c r="C641" s="124" t="s">
        <v>19821</v>
      </c>
      <c r="D641" s="124" t="s">
        <v>35</v>
      </c>
      <c r="E641" s="124" t="s">
        <v>22</v>
      </c>
      <c r="F641" s="124">
        <v>36228257</v>
      </c>
      <c r="G641" s="124">
        <v>2020187686</v>
      </c>
      <c r="H641" s="124" t="s">
        <v>19819</v>
      </c>
      <c r="I641" s="124" t="s">
        <v>19819</v>
      </c>
      <c r="J641" s="124">
        <v>205</v>
      </c>
      <c r="K641" s="126" t="s">
        <v>19822</v>
      </c>
      <c r="L641" s="124" t="s">
        <v>19823</v>
      </c>
      <c r="M641" s="127">
        <v>42156</v>
      </c>
      <c r="N641" s="124"/>
      <c r="O641" s="124"/>
      <c r="P641" s="124">
        <v>1</v>
      </c>
      <c r="Q641" s="124">
        <v>1</v>
      </c>
      <c r="R641" s="131">
        <f t="shared" si="2"/>
        <v>1</v>
      </c>
      <c r="S641" s="124" t="s">
        <v>27</v>
      </c>
    </row>
    <row r="642" spans="1:19" ht="30" customHeight="1" x14ac:dyDescent="0.25">
      <c r="A642" s="124" t="s">
        <v>20254</v>
      </c>
      <c r="B642" s="124">
        <v>205</v>
      </c>
      <c r="C642" s="124" t="s">
        <v>19824</v>
      </c>
      <c r="D642" s="124" t="s">
        <v>21</v>
      </c>
      <c r="E642" s="124" t="s">
        <v>22</v>
      </c>
      <c r="F642" s="124">
        <v>41944330</v>
      </c>
      <c r="G642" s="124">
        <v>1073431524</v>
      </c>
      <c r="H642" s="124" t="s">
        <v>19825</v>
      </c>
      <c r="I642" s="124" t="s">
        <v>19826</v>
      </c>
      <c r="J642" s="124">
        <v>205</v>
      </c>
      <c r="K642" s="124" t="s">
        <v>3525</v>
      </c>
      <c r="L642" s="124" t="s">
        <v>19827</v>
      </c>
      <c r="M642" s="127">
        <v>42221</v>
      </c>
      <c r="N642" s="127">
        <v>42537</v>
      </c>
      <c r="O642" s="124"/>
      <c r="P642" s="124">
        <v>4</v>
      </c>
      <c r="Q642" s="124">
        <v>3</v>
      </c>
      <c r="R642" s="131">
        <f t="shared" si="2"/>
        <v>0.75</v>
      </c>
      <c r="S642" s="124" t="s">
        <v>33</v>
      </c>
    </row>
    <row r="643" spans="1:19" ht="30" customHeight="1" x14ac:dyDescent="0.25">
      <c r="A643" s="124" t="s">
        <v>20254</v>
      </c>
      <c r="B643" s="124">
        <v>205</v>
      </c>
      <c r="C643" s="124" t="s">
        <v>19828</v>
      </c>
      <c r="D643" s="124" t="s">
        <v>35</v>
      </c>
      <c r="E643" s="124" t="s">
        <v>22</v>
      </c>
      <c r="F643" s="124">
        <v>36257362</v>
      </c>
      <c r="G643" s="124">
        <v>2021762699</v>
      </c>
      <c r="H643" s="124" t="s">
        <v>19829</v>
      </c>
      <c r="I643" s="124" t="s">
        <v>19829</v>
      </c>
      <c r="J643" s="124">
        <v>206</v>
      </c>
      <c r="K643" s="124" t="s">
        <v>19830</v>
      </c>
      <c r="L643" s="124" t="s">
        <v>19831</v>
      </c>
      <c r="M643" s="127">
        <v>42345</v>
      </c>
      <c r="N643" s="124"/>
      <c r="O643" s="124"/>
      <c r="P643" s="124">
        <v>3</v>
      </c>
      <c r="Q643" s="124">
        <v>1</v>
      </c>
      <c r="R643" s="131">
        <f t="shared" si="2"/>
        <v>0.33333333333333331</v>
      </c>
      <c r="S643" s="124" t="s">
        <v>27</v>
      </c>
    </row>
    <row r="644" spans="1:19" ht="30" customHeight="1" x14ac:dyDescent="0.25">
      <c r="A644" s="124" t="s">
        <v>20254</v>
      </c>
      <c r="B644" s="124">
        <v>205</v>
      </c>
      <c r="C644" s="124" t="s">
        <v>19770</v>
      </c>
      <c r="D644" s="124" t="s">
        <v>35</v>
      </c>
      <c r="E644" s="124" t="s">
        <v>22</v>
      </c>
      <c r="F644" s="124">
        <v>36270067</v>
      </c>
      <c r="G644" s="124">
        <v>2021984272</v>
      </c>
      <c r="H644" s="124" t="s">
        <v>19772</v>
      </c>
      <c r="I644" s="124" t="s">
        <v>19832</v>
      </c>
      <c r="J644" s="124">
        <v>206</v>
      </c>
      <c r="K644" s="124" t="s">
        <v>3431</v>
      </c>
      <c r="L644" s="126" t="s">
        <v>19833</v>
      </c>
      <c r="M644" s="127">
        <v>42403</v>
      </c>
      <c r="N644" s="124"/>
      <c r="O644" s="124"/>
      <c r="P644" s="124">
        <v>1</v>
      </c>
      <c r="Q644" s="124">
        <v>1</v>
      </c>
      <c r="R644" s="131">
        <f t="shared" si="2"/>
        <v>1</v>
      </c>
      <c r="S644" s="124" t="s">
        <v>27</v>
      </c>
    </row>
    <row r="645" spans="1:19" ht="30" customHeight="1" x14ac:dyDescent="0.25">
      <c r="A645" s="124" t="s">
        <v>20254</v>
      </c>
      <c r="B645" s="124">
        <v>205</v>
      </c>
      <c r="C645" s="124" t="s">
        <v>19834</v>
      </c>
      <c r="D645" s="124" t="s">
        <v>21</v>
      </c>
      <c r="E645" s="124" t="s">
        <v>181</v>
      </c>
      <c r="F645" s="124">
        <v>45843899</v>
      </c>
      <c r="G645" s="124">
        <v>1083126044</v>
      </c>
      <c r="H645" s="124" t="s">
        <v>19835</v>
      </c>
      <c r="I645" s="124" t="s">
        <v>19836</v>
      </c>
      <c r="J645" s="124">
        <v>205</v>
      </c>
      <c r="K645" s="126" t="s">
        <v>18537</v>
      </c>
      <c r="L645" s="126" t="s">
        <v>19693</v>
      </c>
      <c r="M645" s="127">
        <v>42297</v>
      </c>
      <c r="N645" s="124"/>
      <c r="O645" s="124"/>
      <c r="P645" s="124">
        <v>1</v>
      </c>
      <c r="Q645" s="124">
        <v>1</v>
      </c>
      <c r="R645" s="131">
        <f t="shared" si="2"/>
        <v>1</v>
      </c>
      <c r="S645" s="124" t="s">
        <v>27</v>
      </c>
    </row>
    <row r="646" spans="1:19" ht="30" customHeight="1" x14ac:dyDescent="0.25">
      <c r="A646" s="124" t="s">
        <v>20254</v>
      </c>
      <c r="B646" s="124">
        <v>205</v>
      </c>
      <c r="C646" s="124" t="s">
        <v>19837</v>
      </c>
      <c r="D646" s="124" t="s">
        <v>35</v>
      </c>
      <c r="E646" s="124" t="s">
        <v>22</v>
      </c>
      <c r="F646" s="124">
        <v>44977573</v>
      </c>
      <c r="G646" s="124">
        <v>2022896172</v>
      </c>
      <c r="H646" s="124" t="s">
        <v>19838</v>
      </c>
      <c r="I646" s="124" t="s">
        <v>19839</v>
      </c>
      <c r="J646" s="124">
        <v>206</v>
      </c>
      <c r="K646" s="124" t="s">
        <v>7079</v>
      </c>
      <c r="L646" s="126" t="s">
        <v>19840</v>
      </c>
      <c r="M646" s="127">
        <v>42430</v>
      </c>
      <c r="N646" s="124"/>
      <c r="O646" s="124"/>
      <c r="P646" s="124">
        <v>1</v>
      </c>
      <c r="Q646" s="124">
        <v>1</v>
      </c>
      <c r="R646" s="131">
        <f t="shared" si="2"/>
        <v>1</v>
      </c>
      <c r="S646" s="124" t="s">
        <v>27</v>
      </c>
    </row>
    <row r="647" spans="1:19" ht="30" customHeight="1" x14ac:dyDescent="0.25">
      <c r="A647" s="124" t="s">
        <v>20254</v>
      </c>
      <c r="B647" s="124">
        <v>205</v>
      </c>
      <c r="C647" s="124" t="s">
        <v>19841</v>
      </c>
      <c r="D647" s="124" t="s">
        <v>21</v>
      </c>
      <c r="E647" s="124" t="s">
        <v>22</v>
      </c>
      <c r="F647" s="124">
        <v>44498772</v>
      </c>
      <c r="G647" s="124">
        <v>1079179673</v>
      </c>
      <c r="H647" s="124" t="s">
        <v>19842</v>
      </c>
      <c r="I647" s="124" t="s">
        <v>19843</v>
      </c>
      <c r="J647" s="124">
        <v>206</v>
      </c>
      <c r="K647" s="124" t="s">
        <v>146</v>
      </c>
      <c r="L647" s="124" t="s">
        <v>2003</v>
      </c>
      <c r="M647" s="127">
        <v>42522</v>
      </c>
      <c r="N647" s="124"/>
      <c r="O647" s="124"/>
      <c r="P647" s="124">
        <v>2</v>
      </c>
      <c r="Q647" s="124">
        <v>1</v>
      </c>
      <c r="R647" s="131">
        <f t="shared" si="2"/>
        <v>0.5</v>
      </c>
      <c r="S647" s="124" t="s">
        <v>27</v>
      </c>
    </row>
    <row r="648" spans="1:19" ht="30" customHeight="1" x14ac:dyDescent="0.25">
      <c r="A648" s="124" t="s">
        <v>20254</v>
      </c>
      <c r="B648" s="124">
        <v>205</v>
      </c>
      <c r="C648" s="124" t="s">
        <v>19844</v>
      </c>
      <c r="D648" s="124" t="s">
        <v>35</v>
      </c>
      <c r="E648" s="124" t="s">
        <v>22</v>
      </c>
      <c r="F648" s="124">
        <v>47075171</v>
      </c>
      <c r="G648" s="124">
        <v>2023740950</v>
      </c>
      <c r="H648" s="124" t="s">
        <v>19845</v>
      </c>
      <c r="I648" s="124" t="s">
        <v>19845</v>
      </c>
      <c r="J648" s="124">
        <v>206</v>
      </c>
      <c r="K648" s="124" t="s">
        <v>774</v>
      </c>
      <c r="L648" s="126" t="s">
        <v>19846</v>
      </c>
      <c r="M648" s="127">
        <v>42370</v>
      </c>
      <c r="N648" s="124"/>
      <c r="O648" s="124"/>
      <c r="P648" s="124">
        <v>3</v>
      </c>
      <c r="Q648" s="124">
        <v>3</v>
      </c>
      <c r="R648" s="131">
        <f t="shared" si="2"/>
        <v>1</v>
      </c>
      <c r="S648" s="124" t="s">
        <v>33</v>
      </c>
    </row>
    <row r="649" spans="1:19" ht="30" customHeight="1" x14ac:dyDescent="0.25">
      <c r="A649" s="124" t="s">
        <v>20254</v>
      </c>
      <c r="B649" s="124">
        <v>205</v>
      </c>
      <c r="C649" s="124" t="s">
        <v>19847</v>
      </c>
      <c r="D649" s="124" t="s">
        <v>35</v>
      </c>
      <c r="E649" s="124" t="s">
        <v>22</v>
      </c>
      <c r="F649" s="124">
        <v>36239551</v>
      </c>
      <c r="G649" s="124">
        <v>2020188291</v>
      </c>
      <c r="H649" s="124" t="s">
        <v>19848</v>
      </c>
      <c r="I649" s="124" t="s">
        <v>19762</v>
      </c>
      <c r="J649" s="124">
        <v>205</v>
      </c>
      <c r="K649" s="124" t="s">
        <v>7079</v>
      </c>
      <c r="L649" s="124" t="s">
        <v>19849</v>
      </c>
      <c r="M649" s="127">
        <v>42552</v>
      </c>
      <c r="N649" s="124"/>
      <c r="O649" s="124"/>
      <c r="P649" s="124">
        <v>4</v>
      </c>
      <c r="Q649" s="124">
        <v>1</v>
      </c>
      <c r="R649" s="131">
        <f t="shared" ref="R649:R655" si="3">Q649/P649</f>
        <v>0.25</v>
      </c>
      <c r="S649" s="124" t="s">
        <v>27</v>
      </c>
    </row>
    <row r="650" spans="1:19" ht="30" customHeight="1" x14ac:dyDescent="0.25">
      <c r="A650" s="124" t="s">
        <v>20254</v>
      </c>
      <c r="B650" s="124">
        <v>205</v>
      </c>
      <c r="C650" s="124" t="s">
        <v>19850</v>
      </c>
      <c r="D650" s="124" t="s">
        <v>35</v>
      </c>
      <c r="E650" s="124" t="s">
        <v>22</v>
      </c>
      <c r="F650" s="124">
        <v>50393766</v>
      </c>
      <c r="G650" s="124">
        <v>2120330498</v>
      </c>
      <c r="H650" s="124" t="s">
        <v>19851</v>
      </c>
      <c r="I650" s="124" t="s">
        <v>19753</v>
      </c>
      <c r="J650" s="124">
        <v>206</v>
      </c>
      <c r="K650" s="124" t="s">
        <v>3002</v>
      </c>
      <c r="L650" s="126" t="s">
        <v>19852</v>
      </c>
      <c r="M650" s="127">
        <v>42278</v>
      </c>
      <c r="N650" s="124"/>
      <c r="O650" s="124"/>
      <c r="P650" s="124">
        <v>10</v>
      </c>
      <c r="Q650" s="124">
        <v>10</v>
      </c>
      <c r="R650" s="131">
        <f t="shared" si="3"/>
        <v>1</v>
      </c>
      <c r="S650" s="124" t="s">
        <v>33</v>
      </c>
    </row>
    <row r="651" spans="1:19" ht="30" customHeight="1" x14ac:dyDescent="0.25">
      <c r="A651" s="124" t="s">
        <v>20254</v>
      </c>
      <c r="B651" s="124">
        <v>205</v>
      </c>
      <c r="C651" s="124" t="s">
        <v>19853</v>
      </c>
      <c r="D651" s="124" t="s">
        <v>35</v>
      </c>
      <c r="E651" s="124" t="s">
        <v>22</v>
      </c>
      <c r="F651" s="124">
        <v>36246115</v>
      </c>
      <c r="G651" s="124">
        <v>2021603001</v>
      </c>
      <c r="H651" s="124" t="s">
        <v>19854</v>
      </c>
      <c r="I651" s="124" t="s">
        <v>19854</v>
      </c>
      <c r="J651" s="124">
        <v>205</v>
      </c>
      <c r="K651" s="124" t="s">
        <v>3721</v>
      </c>
      <c r="L651" s="124" t="s">
        <v>19855</v>
      </c>
      <c r="M651" s="127">
        <v>42583</v>
      </c>
      <c r="N651" s="124"/>
      <c r="O651" s="124"/>
      <c r="P651" s="124">
        <v>1</v>
      </c>
      <c r="Q651" s="124">
        <v>1</v>
      </c>
      <c r="R651" s="131">
        <f t="shared" si="3"/>
        <v>1</v>
      </c>
      <c r="S651" s="124" t="s">
        <v>27</v>
      </c>
    </row>
    <row r="652" spans="1:19" ht="30" customHeight="1" x14ac:dyDescent="0.25">
      <c r="A652" s="124" t="s">
        <v>20254</v>
      </c>
      <c r="B652" s="124">
        <v>205</v>
      </c>
      <c r="C652" s="124" t="s">
        <v>19856</v>
      </c>
      <c r="D652" s="124" t="s">
        <v>19857</v>
      </c>
      <c r="E652" s="124" t="s">
        <v>22</v>
      </c>
      <c r="F652" s="124">
        <v>33519030</v>
      </c>
      <c r="G652" s="124">
        <v>1020297454</v>
      </c>
      <c r="H652" s="124" t="s">
        <v>19858</v>
      </c>
      <c r="I652" s="124" t="s">
        <v>19858</v>
      </c>
      <c r="J652" s="124">
        <v>206</v>
      </c>
      <c r="K652" s="137" t="s">
        <v>19859</v>
      </c>
      <c r="L652" s="126" t="s">
        <v>19860</v>
      </c>
      <c r="M652" s="127">
        <v>42675</v>
      </c>
      <c r="N652" s="124"/>
      <c r="O652" s="124"/>
      <c r="P652" s="124">
        <v>2</v>
      </c>
      <c r="Q652" s="124">
        <v>1</v>
      </c>
      <c r="R652" s="131">
        <f t="shared" si="3"/>
        <v>0.5</v>
      </c>
      <c r="S652" s="124" t="s">
        <v>27</v>
      </c>
    </row>
    <row r="653" spans="1:19" ht="30" customHeight="1" x14ac:dyDescent="0.25">
      <c r="A653" s="124" t="s">
        <v>20254</v>
      </c>
      <c r="B653" s="124">
        <v>205</v>
      </c>
      <c r="C653" s="124" t="s">
        <v>19632</v>
      </c>
      <c r="D653" s="124" t="s">
        <v>35</v>
      </c>
      <c r="E653" s="124" t="s">
        <v>22</v>
      </c>
      <c r="F653" s="124">
        <v>31416853</v>
      </c>
      <c r="G653" s="124">
        <v>2020376226</v>
      </c>
      <c r="H653" s="124" t="s">
        <v>19633</v>
      </c>
      <c r="I653" s="124" t="s">
        <v>19633</v>
      </c>
      <c r="J653" s="124">
        <v>205</v>
      </c>
      <c r="K653" s="124" t="s">
        <v>15560</v>
      </c>
      <c r="L653" s="124" t="s">
        <v>19861</v>
      </c>
      <c r="M653" s="127">
        <v>42499</v>
      </c>
      <c r="N653" s="124"/>
      <c r="O653" s="124"/>
      <c r="P653" s="124">
        <v>1</v>
      </c>
      <c r="Q653" s="124">
        <v>1</v>
      </c>
      <c r="R653" s="131">
        <f t="shared" si="3"/>
        <v>1</v>
      </c>
      <c r="S653" s="124" t="s">
        <v>27</v>
      </c>
    </row>
    <row r="654" spans="1:19" ht="30" customHeight="1" x14ac:dyDescent="0.25">
      <c r="A654" s="124" t="s">
        <v>20254</v>
      </c>
      <c r="B654" s="124">
        <v>205</v>
      </c>
      <c r="C654" s="124" t="s">
        <v>19862</v>
      </c>
      <c r="D654" s="124" t="s">
        <v>35</v>
      </c>
      <c r="E654" s="124" t="s">
        <v>22</v>
      </c>
      <c r="F654" s="124">
        <v>45592641</v>
      </c>
      <c r="G654" s="124">
        <v>2023058884</v>
      </c>
      <c r="H654" s="124" t="s">
        <v>19863</v>
      </c>
      <c r="I654" s="124" t="s">
        <v>19864</v>
      </c>
      <c r="J654" s="124">
        <v>205</v>
      </c>
      <c r="K654" s="124" t="s">
        <v>19865</v>
      </c>
      <c r="L654" s="124" t="s">
        <v>19866</v>
      </c>
      <c r="M654" s="127">
        <v>42654</v>
      </c>
      <c r="N654" s="124"/>
      <c r="O654" s="124"/>
      <c r="P654" s="124">
        <v>1</v>
      </c>
      <c r="Q654" s="124">
        <v>1</v>
      </c>
      <c r="R654" s="131">
        <f t="shared" si="3"/>
        <v>1</v>
      </c>
      <c r="S654" s="124" t="s">
        <v>27</v>
      </c>
    </row>
    <row r="655" spans="1:19" ht="30" customHeight="1" x14ac:dyDescent="0.25">
      <c r="A655" s="124" t="s">
        <v>20254</v>
      </c>
      <c r="B655" s="124">
        <v>205</v>
      </c>
      <c r="C655" s="124" t="s">
        <v>19867</v>
      </c>
      <c r="D655" s="124" t="s">
        <v>35</v>
      </c>
      <c r="E655" s="124" t="s">
        <v>22</v>
      </c>
      <c r="F655" s="124">
        <v>50310348</v>
      </c>
      <c r="G655" s="124">
        <v>1072394950</v>
      </c>
      <c r="H655" s="124" t="s">
        <v>19786</v>
      </c>
      <c r="I655" s="124" t="s">
        <v>19786</v>
      </c>
      <c r="J655" s="124">
        <v>205</v>
      </c>
      <c r="K655" s="124" t="s">
        <v>613</v>
      </c>
      <c r="L655" s="124" t="s">
        <v>19788</v>
      </c>
      <c r="M655" s="127">
        <v>42626</v>
      </c>
      <c r="N655" s="124"/>
      <c r="O655" s="124"/>
      <c r="P655" s="124">
        <v>1</v>
      </c>
      <c r="Q655" s="124">
        <v>1</v>
      </c>
      <c r="R655" s="131">
        <f t="shared" si="3"/>
        <v>1</v>
      </c>
      <c r="S655" s="124" t="s">
        <v>27</v>
      </c>
    </row>
    <row r="656" spans="1:19" ht="30" customHeight="1" x14ac:dyDescent="0.25">
      <c r="A656" s="10" t="s">
        <v>19550</v>
      </c>
      <c r="B656" s="10">
        <v>207</v>
      </c>
      <c r="C656" s="10" t="s">
        <v>18442</v>
      </c>
      <c r="D656" s="10" t="s">
        <v>21</v>
      </c>
      <c r="E656" s="10" t="s">
        <v>22</v>
      </c>
      <c r="F656" s="10">
        <v>17698278</v>
      </c>
      <c r="G656" s="15">
        <v>1020344050</v>
      </c>
      <c r="H656" s="20" t="s">
        <v>18443</v>
      </c>
      <c r="I656" s="20" t="s">
        <v>18444</v>
      </c>
      <c r="J656" s="10">
        <v>207</v>
      </c>
      <c r="K656" s="10" t="s">
        <v>3559</v>
      </c>
      <c r="L656" s="10" t="s">
        <v>5574</v>
      </c>
      <c r="M656" s="21">
        <v>40466</v>
      </c>
      <c r="N656" s="10"/>
      <c r="O656" s="21">
        <v>41877</v>
      </c>
      <c r="P656" s="10">
        <v>10</v>
      </c>
      <c r="Q656" s="10">
        <v>7</v>
      </c>
      <c r="R656" s="19">
        <v>0.8</v>
      </c>
      <c r="S656" s="10" t="s">
        <v>33</v>
      </c>
    </row>
    <row r="657" spans="1:19" ht="30" customHeight="1" x14ac:dyDescent="0.25">
      <c r="A657" s="10" t="s">
        <v>19550</v>
      </c>
      <c r="B657" s="10">
        <v>207</v>
      </c>
      <c r="C657" s="10" t="s">
        <v>18442</v>
      </c>
      <c r="D657" s="10" t="s">
        <v>21</v>
      </c>
      <c r="E657" s="10" t="s">
        <v>22</v>
      </c>
      <c r="F657" s="10">
        <v>17698278</v>
      </c>
      <c r="G657" s="15">
        <v>1020344050</v>
      </c>
      <c r="H657" s="20" t="s">
        <v>18443</v>
      </c>
      <c r="I657" s="20" t="s">
        <v>18443</v>
      </c>
      <c r="J657" s="10">
        <v>207</v>
      </c>
      <c r="K657" s="10" t="s">
        <v>3559</v>
      </c>
      <c r="L657" s="10" t="s">
        <v>18445</v>
      </c>
      <c r="M657" s="21">
        <v>39200</v>
      </c>
      <c r="N657" s="10"/>
      <c r="O657" s="21">
        <v>41915</v>
      </c>
      <c r="P657" s="10">
        <v>1</v>
      </c>
      <c r="Q657" s="10">
        <v>1</v>
      </c>
      <c r="R657" s="19">
        <v>1</v>
      </c>
      <c r="S657" s="10" t="s">
        <v>27</v>
      </c>
    </row>
    <row r="658" spans="1:19" ht="30" customHeight="1" x14ac:dyDescent="0.25">
      <c r="A658" s="10" t="s">
        <v>19550</v>
      </c>
      <c r="B658" s="10">
        <v>207</v>
      </c>
      <c r="C658" s="10" t="s">
        <v>18446</v>
      </c>
      <c r="D658" s="10" t="s">
        <v>21</v>
      </c>
      <c r="E658" s="10" t="s">
        <v>181</v>
      </c>
      <c r="F658" s="10">
        <v>34948350</v>
      </c>
      <c r="G658" s="15">
        <v>1035057903</v>
      </c>
      <c r="H658" s="10" t="s">
        <v>18447</v>
      </c>
      <c r="I658" s="10" t="s">
        <v>18448</v>
      </c>
      <c r="J658" s="10">
        <v>207</v>
      </c>
      <c r="K658" s="10" t="s">
        <v>2003</v>
      </c>
      <c r="L658" s="10" t="s">
        <v>1711</v>
      </c>
      <c r="M658" s="21">
        <v>35772</v>
      </c>
      <c r="N658" s="10"/>
      <c r="O658" s="21">
        <v>41864</v>
      </c>
      <c r="P658" s="10">
        <v>1</v>
      </c>
      <c r="Q658" s="10">
        <v>1</v>
      </c>
      <c r="R658" s="19">
        <v>1</v>
      </c>
      <c r="S658" s="10" t="s">
        <v>27</v>
      </c>
    </row>
    <row r="659" spans="1:19" ht="30" customHeight="1" x14ac:dyDescent="0.25">
      <c r="A659" s="10" t="s">
        <v>19550</v>
      </c>
      <c r="B659" s="10">
        <v>207</v>
      </c>
      <c r="C659" s="10" t="s">
        <v>18449</v>
      </c>
      <c r="D659" s="10" t="s">
        <v>35</v>
      </c>
      <c r="E659" s="10" t="s">
        <v>22</v>
      </c>
      <c r="F659" s="10">
        <v>681725</v>
      </c>
      <c r="G659" s="15" t="s">
        <v>18450</v>
      </c>
      <c r="H659" s="10" t="s">
        <v>18451</v>
      </c>
      <c r="I659" s="10" t="s">
        <v>18452</v>
      </c>
      <c r="J659" s="10">
        <v>207</v>
      </c>
      <c r="K659" s="10" t="s">
        <v>18453</v>
      </c>
      <c r="L659" s="10" t="s">
        <v>18454</v>
      </c>
      <c r="M659" s="21">
        <v>36356</v>
      </c>
      <c r="N659" s="10"/>
      <c r="O659" s="21">
        <v>41995</v>
      </c>
      <c r="P659" s="10">
        <v>1</v>
      </c>
      <c r="Q659" s="10">
        <v>1</v>
      </c>
      <c r="R659" s="19">
        <v>1</v>
      </c>
      <c r="S659" s="10" t="s">
        <v>27</v>
      </c>
    </row>
    <row r="660" spans="1:19" ht="30" customHeight="1" x14ac:dyDescent="0.25">
      <c r="A660" s="10" t="s">
        <v>19550</v>
      </c>
      <c r="B660" s="10">
        <v>207</v>
      </c>
      <c r="C660" s="10" t="s">
        <v>18455</v>
      </c>
      <c r="D660" s="10" t="s">
        <v>35</v>
      </c>
      <c r="E660" s="10" t="s">
        <v>22</v>
      </c>
      <c r="F660" s="10">
        <v>36679801</v>
      </c>
      <c r="G660" s="15">
        <v>2022247535</v>
      </c>
      <c r="H660" s="10" t="s">
        <v>18456</v>
      </c>
      <c r="I660" s="10" t="s">
        <v>18457</v>
      </c>
      <c r="J660" s="10">
        <v>207</v>
      </c>
      <c r="K660" s="10" t="s">
        <v>13036</v>
      </c>
      <c r="L660" s="10" t="s">
        <v>9417</v>
      </c>
      <c r="M660" s="21">
        <v>41947</v>
      </c>
      <c r="N660" s="10"/>
      <c r="O660" s="21"/>
      <c r="P660" s="10">
        <v>1</v>
      </c>
      <c r="Q660" s="10">
        <v>1</v>
      </c>
      <c r="R660" s="19">
        <v>1</v>
      </c>
      <c r="S660" s="10" t="s">
        <v>27</v>
      </c>
    </row>
    <row r="661" spans="1:19" ht="30" customHeight="1" x14ac:dyDescent="0.25">
      <c r="A661" s="10" t="s">
        <v>19550</v>
      </c>
      <c r="B661" s="10">
        <v>207</v>
      </c>
      <c r="C661" s="10" t="s">
        <v>18458</v>
      </c>
      <c r="D661" s="10" t="s">
        <v>35</v>
      </c>
      <c r="E661" s="10" t="s">
        <v>22</v>
      </c>
      <c r="F661" s="10">
        <v>46079327</v>
      </c>
      <c r="G661" s="15">
        <v>2023216217</v>
      </c>
      <c r="H661" s="10" t="s">
        <v>18459</v>
      </c>
      <c r="I661" s="10" t="s">
        <v>18460</v>
      </c>
      <c r="J661" s="10">
        <v>207</v>
      </c>
      <c r="K661" s="10" t="s">
        <v>5581</v>
      </c>
      <c r="L661" s="10" t="s">
        <v>18461</v>
      </c>
      <c r="M661" s="21">
        <v>41548</v>
      </c>
      <c r="N661" s="10"/>
      <c r="O661" s="21"/>
      <c r="P661" s="10">
        <v>4</v>
      </c>
      <c r="Q661" s="10">
        <v>2</v>
      </c>
      <c r="R661" s="19">
        <v>0.5</v>
      </c>
      <c r="S661" s="10" t="s">
        <v>33</v>
      </c>
    </row>
    <row r="662" spans="1:19" ht="30" customHeight="1" x14ac:dyDescent="0.25">
      <c r="A662" s="10" t="s">
        <v>19550</v>
      </c>
      <c r="B662" s="10">
        <v>207</v>
      </c>
      <c r="C662" s="10" t="s">
        <v>18462</v>
      </c>
      <c r="D662" s="10" t="s">
        <v>21</v>
      </c>
      <c r="E662" s="10" t="s">
        <v>181</v>
      </c>
      <c r="F662" s="10">
        <v>17699568</v>
      </c>
      <c r="G662" s="15">
        <v>1020337021</v>
      </c>
      <c r="H662" s="20" t="s">
        <v>18463</v>
      </c>
      <c r="I662" s="10" t="s">
        <v>18464</v>
      </c>
      <c r="J662" s="10">
        <v>207</v>
      </c>
      <c r="K662" s="10" t="s">
        <v>18465</v>
      </c>
      <c r="L662" s="10" t="s">
        <v>18466</v>
      </c>
      <c r="M662" s="21">
        <v>36602</v>
      </c>
      <c r="N662" s="10"/>
      <c r="O662" s="21">
        <v>41878</v>
      </c>
      <c r="P662" s="10">
        <v>1</v>
      </c>
      <c r="Q662" s="10">
        <v>1</v>
      </c>
      <c r="R662" s="19">
        <v>1</v>
      </c>
      <c r="S662" s="10" t="s">
        <v>27</v>
      </c>
    </row>
    <row r="663" spans="1:19" ht="30" customHeight="1" x14ac:dyDescent="0.25">
      <c r="A663" s="10" t="s">
        <v>19550</v>
      </c>
      <c r="B663" s="10">
        <v>207</v>
      </c>
      <c r="C663" s="10" t="s">
        <v>18462</v>
      </c>
      <c r="D663" s="10" t="s">
        <v>35</v>
      </c>
      <c r="E663" s="10" t="s">
        <v>22</v>
      </c>
      <c r="F663" s="10">
        <v>17699568</v>
      </c>
      <c r="G663" s="15">
        <v>1020337021</v>
      </c>
      <c r="H663" s="20" t="s">
        <v>18463</v>
      </c>
      <c r="I663" s="20" t="s">
        <v>18467</v>
      </c>
      <c r="J663" s="10">
        <v>207</v>
      </c>
      <c r="K663" s="10" t="s">
        <v>18465</v>
      </c>
      <c r="L663" s="10" t="s">
        <v>18466</v>
      </c>
      <c r="M663" s="21">
        <v>36602</v>
      </c>
      <c r="N663" s="10"/>
      <c r="O663" s="21">
        <v>41878</v>
      </c>
      <c r="P663" s="10">
        <v>2</v>
      </c>
      <c r="Q663" s="10">
        <v>1</v>
      </c>
      <c r="R663" s="19">
        <v>0.5</v>
      </c>
      <c r="S663" s="10" t="s">
        <v>27</v>
      </c>
    </row>
    <row r="664" spans="1:19" ht="30" customHeight="1" x14ac:dyDescent="0.25">
      <c r="A664" s="10" t="s">
        <v>19550</v>
      </c>
      <c r="B664" s="10">
        <v>207</v>
      </c>
      <c r="C664" s="10" t="s">
        <v>18468</v>
      </c>
      <c r="D664" s="10" t="s">
        <v>35</v>
      </c>
      <c r="E664" s="10" t="s">
        <v>22</v>
      </c>
      <c r="F664" s="10">
        <v>47074060</v>
      </c>
      <c r="G664" s="15">
        <v>2023726914</v>
      </c>
      <c r="H664" s="10" t="s">
        <v>18469</v>
      </c>
      <c r="I664" s="10" t="s">
        <v>18470</v>
      </c>
      <c r="J664" s="10">
        <v>207</v>
      </c>
      <c r="K664" s="10" t="s">
        <v>15604</v>
      </c>
      <c r="L664" s="10" t="s">
        <v>18471</v>
      </c>
      <c r="M664" s="21">
        <v>41520</v>
      </c>
      <c r="N664" s="10"/>
      <c r="O664" s="21"/>
      <c r="P664" s="10">
        <v>3</v>
      </c>
      <c r="Q664" s="10">
        <v>3</v>
      </c>
      <c r="R664" s="19">
        <v>1</v>
      </c>
      <c r="S664" s="10" t="s">
        <v>33</v>
      </c>
    </row>
    <row r="665" spans="1:19" ht="30" customHeight="1" x14ac:dyDescent="0.25">
      <c r="A665" s="10" t="s">
        <v>19550</v>
      </c>
      <c r="B665" s="10">
        <v>207</v>
      </c>
      <c r="C665" s="10" t="s">
        <v>18472</v>
      </c>
      <c r="D665" s="10" t="s">
        <v>21</v>
      </c>
      <c r="E665" s="10" t="s">
        <v>181</v>
      </c>
      <c r="F665" s="10">
        <v>37568337</v>
      </c>
      <c r="G665" s="15">
        <v>1020340739</v>
      </c>
      <c r="H665" s="10" t="s">
        <v>18473</v>
      </c>
      <c r="I665" s="10" t="s">
        <v>18474</v>
      </c>
      <c r="J665" s="10">
        <v>207</v>
      </c>
      <c r="K665" s="10" t="s">
        <v>18475</v>
      </c>
      <c r="L665" s="10" t="s">
        <v>5581</v>
      </c>
      <c r="M665" s="21">
        <v>36987</v>
      </c>
      <c r="N665" s="10"/>
      <c r="O665" s="21">
        <v>41964</v>
      </c>
      <c r="P665" s="10">
        <v>1</v>
      </c>
      <c r="Q665" s="10">
        <v>1</v>
      </c>
      <c r="R665" s="19">
        <v>1</v>
      </c>
      <c r="S665" s="10" t="s">
        <v>27</v>
      </c>
    </row>
    <row r="666" spans="1:19" ht="30" customHeight="1" x14ac:dyDescent="0.25">
      <c r="A666" s="10" t="s">
        <v>19550</v>
      </c>
      <c r="B666" s="10">
        <v>207</v>
      </c>
      <c r="C666" s="10" t="s">
        <v>18476</v>
      </c>
      <c r="D666" s="10" t="s">
        <v>35</v>
      </c>
      <c r="E666" s="10" t="s">
        <v>22</v>
      </c>
      <c r="F666" s="10">
        <v>36261581</v>
      </c>
      <c r="G666" s="15">
        <v>2021823881</v>
      </c>
      <c r="H666" s="10" t="s">
        <v>18477</v>
      </c>
      <c r="I666" s="10" t="s">
        <v>18478</v>
      </c>
      <c r="J666" s="10">
        <v>207</v>
      </c>
      <c r="K666" s="10" t="s">
        <v>18479</v>
      </c>
      <c r="L666" s="10" t="s">
        <v>18480</v>
      </c>
      <c r="M666" s="21">
        <v>41745</v>
      </c>
      <c r="N666" s="10"/>
      <c r="O666" s="21"/>
      <c r="P666" s="10">
        <v>2</v>
      </c>
      <c r="Q666" s="10">
        <v>2</v>
      </c>
      <c r="R666" s="19">
        <v>1</v>
      </c>
      <c r="S666" s="10" t="s">
        <v>33</v>
      </c>
    </row>
    <row r="667" spans="1:19" ht="30" customHeight="1" x14ac:dyDescent="0.25">
      <c r="A667" s="10" t="s">
        <v>19550</v>
      </c>
      <c r="B667" s="10">
        <v>207</v>
      </c>
      <c r="C667" s="10" t="s">
        <v>18481</v>
      </c>
      <c r="D667" s="10" t="s">
        <v>21</v>
      </c>
      <c r="E667" s="10" t="s">
        <v>22</v>
      </c>
      <c r="F667" s="10">
        <v>47970316</v>
      </c>
      <c r="G667" s="15" t="s">
        <v>18450</v>
      </c>
      <c r="H667" s="10" t="s">
        <v>18482</v>
      </c>
      <c r="I667" s="10" t="s">
        <v>18483</v>
      </c>
      <c r="J667" s="10">
        <v>207</v>
      </c>
      <c r="K667" s="10" t="s">
        <v>9838</v>
      </c>
      <c r="L667" s="10" t="s">
        <v>1864</v>
      </c>
      <c r="M667" s="21">
        <v>42025</v>
      </c>
      <c r="N667" s="10"/>
      <c r="O667" s="21"/>
      <c r="P667" s="10">
        <v>1</v>
      </c>
      <c r="Q667" s="10">
        <v>1</v>
      </c>
      <c r="R667" s="19">
        <v>1</v>
      </c>
      <c r="S667" s="10" t="s">
        <v>27</v>
      </c>
    </row>
    <row r="668" spans="1:19" ht="30" customHeight="1" x14ac:dyDescent="0.25">
      <c r="A668" s="10" t="s">
        <v>19550</v>
      </c>
      <c r="B668" s="10">
        <v>207</v>
      </c>
      <c r="C668" s="10" t="s">
        <v>18484</v>
      </c>
      <c r="D668" s="13" t="s">
        <v>21</v>
      </c>
      <c r="E668" s="10" t="s">
        <v>22</v>
      </c>
      <c r="F668" s="13" t="s">
        <v>18485</v>
      </c>
      <c r="G668" s="15">
        <v>1030535176</v>
      </c>
      <c r="H668" s="10" t="s">
        <v>18486</v>
      </c>
      <c r="I668" s="10" t="s">
        <v>18486</v>
      </c>
      <c r="J668" s="10">
        <v>207</v>
      </c>
      <c r="K668" s="10" t="s">
        <v>18479</v>
      </c>
      <c r="L668" s="10" t="s">
        <v>525</v>
      </c>
      <c r="M668" s="21">
        <v>41760</v>
      </c>
      <c r="N668" s="10"/>
      <c r="O668" s="21"/>
      <c r="P668" s="10">
        <v>1</v>
      </c>
      <c r="Q668" s="10">
        <v>1</v>
      </c>
      <c r="R668" s="19">
        <v>1</v>
      </c>
      <c r="S668" s="10" t="s">
        <v>27</v>
      </c>
    </row>
    <row r="669" spans="1:19" ht="30" customHeight="1" x14ac:dyDescent="0.25">
      <c r="A669" s="10" t="s">
        <v>19550</v>
      </c>
      <c r="B669" s="10">
        <v>207</v>
      </c>
      <c r="C669" s="10" t="s">
        <v>18487</v>
      </c>
      <c r="D669" s="10" t="s">
        <v>21</v>
      </c>
      <c r="E669" s="10" t="s">
        <v>181</v>
      </c>
      <c r="F669" s="10">
        <v>40624889</v>
      </c>
      <c r="G669" s="15" t="s">
        <v>18450</v>
      </c>
      <c r="H669" s="10" t="s">
        <v>18488</v>
      </c>
      <c r="I669" s="10" t="s">
        <v>18488</v>
      </c>
      <c r="J669" s="10">
        <v>207</v>
      </c>
      <c r="K669" s="10" t="s">
        <v>18489</v>
      </c>
      <c r="L669" s="10" t="s">
        <v>18490</v>
      </c>
      <c r="M669" s="21">
        <v>37743</v>
      </c>
      <c r="N669" s="10"/>
      <c r="O669" s="21">
        <v>41971</v>
      </c>
      <c r="P669" s="10">
        <v>1</v>
      </c>
      <c r="Q669" s="10">
        <v>1</v>
      </c>
      <c r="R669" s="19">
        <v>1</v>
      </c>
      <c r="S669" s="10" t="s">
        <v>27</v>
      </c>
    </row>
    <row r="670" spans="1:19" ht="30" customHeight="1" x14ac:dyDescent="0.25">
      <c r="A670" s="10" t="s">
        <v>19550</v>
      </c>
      <c r="B670" s="10">
        <v>207</v>
      </c>
      <c r="C670" s="10" t="s">
        <v>18491</v>
      </c>
      <c r="D670" s="10" t="s">
        <v>21</v>
      </c>
      <c r="E670" s="10" t="s">
        <v>181</v>
      </c>
      <c r="F670" s="10">
        <v>41434668</v>
      </c>
      <c r="G670" s="15">
        <v>1029890125</v>
      </c>
      <c r="H670" s="10" t="s">
        <v>18492</v>
      </c>
      <c r="I670" s="10" t="s">
        <v>18448</v>
      </c>
      <c r="J670" s="10">
        <v>207</v>
      </c>
      <c r="K670" s="10" t="s">
        <v>18493</v>
      </c>
      <c r="L670" s="10" t="s">
        <v>18494</v>
      </c>
      <c r="M670" s="21">
        <v>38473</v>
      </c>
      <c r="N670" s="10"/>
      <c r="O670" s="21">
        <v>41876</v>
      </c>
      <c r="P670" s="10">
        <v>1</v>
      </c>
      <c r="Q670" s="10">
        <v>1</v>
      </c>
      <c r="R670" s="19">
        <v>1</v>
      </c>
      <c r="S670" s="10" t="s">
        <v>27</v>
      </c>
    </row>
    <row r="671" spans="1:19" ht="30" customHeight="1" x14ac:dyDescent="0.25">
      <c r="A671" s="10" t="s">
        <v>19550</v>
      </c>
      <c r="B671" s="10">
        <v>207</v>
      </c>
      <c r="C671" s="10" t="s">
        <v>18495</v>
      </c>
      <c r="D671" s="10" t="s">
        <v>21</v>
      </c>
      <c r="E671" s="10" t="s">
        <v>181</v>
      </c>
      <c r="F671" s="10">
        <v>34615121</v>
      </c>
      <c r="G671" s="15">
        <v>1030723375</v>
      </c>
      <c r="H671" s="10" t="s">
        <v>18496</v>
      </c>
      <c r="I671" s="10" t="s">
        <v>18497</v>
      </c>
      <c r="J671" s="10">
        <v>207</v>
      </c>
      <c r="K671" s="10" t="s">
        <v>18498</v>
      </c>
      <c r="L671" s="10" t="s">
        <v>2988</v>
      </c>
      <c r="M671" s="21">
        <v>41760</v>
      </c>
      <c r="N671" s="10"/>
      <c r="O671" s="21"/>
      <c r="P671" s="10">
        <v>1</v>
      </c>
      <c r="Q671" s="10">
        <v>1</v>
      </c>
      <c r="R671" s="19">
        <v>0.5</v>
      </c>
      <c r="S671" s="10" t="s">
        <v>27</v>
      </c>
    </row>
    <row r="672" spans="1:19" ht="30" customHeight="1" x14ac:dyDescent="0.25">
      <c r="A672" s="10" t="s">
        <v>19550</v>
      </c>
      <c r="B672" s="10">
        <v>207</v>
      </c>
      <c r="C672" s="10" t="s">
        <v>18499</v>
      </c>
      <c r="D672" s="10" t="s">
        <v>35</v>
      </c>
      <c r="E672" s="10" t="s">
        <v>22</v>
      </c>
      <c r="F672" s="10">
        <v>46857028</v>
      </c>
      <c r="G672" s="15">
        <v>2023623569</v>
      </c>
      <c r="H672" s="10" t="s">
        <v>18500</v>
      </c>
      <c r="I672" s="10" t="s">
        <v>18501</v>
      </c>
      <c r="J672" s="10">
        <v>207</v>
      </c>
      <c r="K672" s="10" t="s">
        <v>1401</v>
      </c>
      <c r="L672" s="10" t="s">
        <v>5312</v>
      </c>
      <c r="M672" s="21">
        <v>41821</v>
      </c>
      <c r="N672" s="10"/>
      <c r="O672" s="21"/>
      <c r="P672" s="10">
        <v>2</v>
      </c>
      <c r="Q672" s="10">
        <v>1</v>
      </c>
      <c r="R672" s="19">
        <v>0.5</v>
      </c>
      <c r="S672" s="10" t="s">
        <v>27</v>
      </c>
    </row>
    <row r="673" spans="1:19" ht="30" customHeight="1" x14ac:dyDescent="0.25">
      <c r="A673" s="10" t="s">
        <v>19550</v>
      </c>
      <c r="B673" s="10">
        <v>207</v>
      </c>
      <c r="C673" s="10" t="s">
        <v>18502</v>
      </c>
      <c r="D673" s="10" t="s">
        <v>21</v>
      </c>
      <c r="E673" s="10" t="s">
        <v>181</v>
      </c>
      <c r="F673" s="10">
        <v>35071770</v>
      </c>
      <c r="G673" s="15" t="s">
        <v>18450</v>
      </c>
      <c r="H673" s="10" t="s">
        <v>18503</v>
      </c>
      <c r="I673" s="10" t="s">
        <v>18503</v>
      </c>
      <c r="J673" s="10">
        <v>207</v>
      </c>
      <c r="K673" s="10" t="s">
        <v>2003</v>
      </c>
      <c r="L673" s="10" t="s">
        <v>18504</v>
      </c>
      <c r="M673" s="21">
        <v>41600</v>
      </c>
      <c r="N673" s="10"/>
      <c r="O673" s="21"/>
      <c r="P673" s="10">
        <v>1</v>
      </c>
      <c r="Q673" s="10">
        <v>1</v>
      </c>
      <c r="R673" s="19">
        <v>1</v>
      </c>
      <c r="S673" s="10" t="s">
        <v>27</v>
      </c>
    </row>
    <row r="674" spans="1:19" ht="30" customHeight="1" x14ac:dyDescent="0.25">
      <c r="A674" s="10" t="s">
        <v>19550</v>
      </c>
      <c r="B674" s="10">
        <v>207</v>
      </c>
      <c r="C674" s="10" t="s">
        <v>18505</v>
      </c>
      <c r="D674" s="10" t="s">
        <v>21</v>
      </c>
      <c r="E674" s="10" t="s">
        <v>181</v>
      </c>
      <c r="F674" s="10">
        <v>43069495</v>
      </c>
      <c r="G674" s="15">
        <v>1076653809</v>
      </c>
      <c r="H674" s="10" t="s">
        <v>18506</v>
      </c>
      <c r="I674" s="10" t="s">
        <v>18506</v>
      </c>
      <c r="J674" s="10">
        <v>207</v>
      </c>
      <c r="K674" s="10" t="s">
        <v>18507</v>
      </c>
      <c r="L674" s="10" t="s">
        <v>18508</v>
      </c>
      <c r="M674" s="21">
        <v>38808</v>
      </c>
      <c r="N674" s="10"/>
      <c r="O674" s="21">
        <v>41971</v>
      </c>
      <c r="P674" s="10">
        <v>2</v>
      </c>
      <c r="Q674" s="10">
        <v>1</v>
      </c>
      <c r="R674" s="19">
        <v>1</v>
      </c>
      <c r="S674" s="10" t="s">
        <v>27</v>
      </c>
    </row>
    <row r="675" spans="1:19" ht="30" customHeight="1" x14ac:dyDescent="0.25">
      <c r="A675" s="10" t="s">
        <v>19550</v>
      </c>
      <c r="B675" s="10">
        <v>207</v>
      </c>
      <c r="C675" s="10" t="s">
        <v>18509</v>
      </c>
      <c r="D675" s="10" t="s">
        <v>35</v>
      </c>
      <c r="E675" s="10" t="s">
        <v>22</v>
      </c>
      <c r="F675" s="10">
        <v>610933</v>
      </c>
      <c r="G675" s="15">
        <v>2021191095</v>
      </c>
      <c r="H675" s="10" t="s">
        <v>18510</v>
      </c>
      <c r="I675" s="10" t="s">
        <v>18510</v>
      </c>
      <c r="J675" s="10">
        <v>207</v>
      </c>
      <c r="K675" s="10" t="s">
        <v>18511</v>
      </c>
      <c r="L675" s="10" t="s">
        <v>18512</v>
      </c>
      <c r="M675" s="21">
        <v>38966</v>
      </c>
      <c r="N675" s="10"/>
      <c r="O675" s="21">
        <v>41940</v>
      </c>
      <c r="P675" s="10">
        <v>1</v>
      </c>
      <c r="Q675" s="10">
        <v>1</v>
      </c>
      <c r="R675" s="19">
        <v>1</v>
      </c>
      <c r="S675" s="10" t="s">
        <v>27</v>
      </c>
    </row>
    <row r="676" spans="1:19" ht="30" customHeight="1" x14ac:dyDescent="0.25">
      <c r="A676" s="10" t="s">
        <v>19550</v>
      </c>
      <c r="B676" s="10">
        <v>207</v>
      </c>
      <c r="C676" s="10" t="s">
        <v>18509</v>
      </c>
      <c r="D676" s="10" t="s">
        <v>35</v>
      </c>
      <c r="E676" s="10" t="s">
        <v>22</v>
      </c>
      <c r="F676" s="10">
        <v>610933</v>
      </c>
      <c r="G676" s="15">
        <v>2021191095</v>
      </c>
      <c r="H676" s="10" t="s">
        <v>18510</v>
      </c>
      <c r="I676" s="10" t="s">
        <v>18510</v>
      </c>
      <c r="J676" s="10">
        <v>207</v>
      </c>
      <c r="K676" s="10" t="s">
        <v>18511</v>
      </c>
      <c r="L676" s="10" t="s">
        <v>18512</v>
      </c>
      <c r="M676" s="21">
        <v>38966</v>
      </c>
      <c r="N676" s="10"/>
      <c r="O676" s="21">
        <v>41940</v>
      </c>
      <c r="P676" s="10">
        <v>1</v>
      </c>
      <c r="Q676" s="10">
        <v>1</v>
      </c>
      <c r="R676" s="19">
        <v>1</v>
      </c>
      <c r="S676" s="10" t="s">
        <v>27</v>
      </c>
    </row>
    <row r="677" spans="1:19" ht="30" customHeight="1" x14ac:dyDescent="0.25">
      <c r="A677" s="10" t="s">
        <v>19550</v>
      </c>
      <c r="B677" s="10">
        <v>207</v>
      </c>
      <c r="C677" s="10" t="s">
        <v>18513</v>
      </c>
      <c r="D677" s="10" t="s">
        <v>35</v>
      </c>
      <c r="E677" s="10" t="s">
        <v>22</v>
      </c>
      <c r="F677" s="10">
        <v>46403086</v>
      </c>
      <c r="G677" s="15" t="s">
        <v>18450</v>
      </c>
      <c r="H677" s="10" t="s">
        <v>18514</v>
      </c>
      <c r="I677" s="10" t="s">
        <v>18514</v>
      </c>
      <c r="J677" s="10">
        <v>207</v>
      </c>
      <c r="K677" s="10" t="s">
        <v>1860</v>
      </c>
      <c r="L677" s="10" t="s">
        <v>4104</v>
      </c>
      <c r="M677" s="21">
        <v>41487</v>
      </c>
      <c r="N677" s="10"/>
      <c r="O677" s="21"/>
      <c r="P677" s="10">
        <v>3</v>
      </c>
      <c r="Q677" s="10">
        <v>2</v>
      </c>
      <c r="R677" s="19">
        <v>0.66</v>
      </c>
      <c r="S677" s="10" t="s">
        <v>33</v>
      </c>
    </row>
    <row r="678" spans="1:19" ht="30" customHeight="1" x14ac:dyDescent="0.25">
      <c r="A678" s="10" t="s">
        <v>19550</v>
      </c>
      <c r="B678" s="10">
        <v>207</v>
      </c>
      <c r="C678" s="10" t="s">
        <v>18515</v>
      </c>
      <c r="D678" s="10" t="s">
        <v>21</v>
      </c>
      <c r="E678" s="10" t="s">
        <v>22</v>
      </c>
      <c r="F678" s="10">
        <v>33554978</v>
      </c>
      <c r="G678" s="15">
        <v>1020345073</v>
      </c>
      <c r="H678" s="10" t="s">
        <v>18516</v>
      </c>
      <c r="I678" s="10" t="s">
        <v>18516</v>
      </c>
      <c r="J678" s="10">
        <v>207</v>
      </c>
      <c r="K678" s="10" t="s">
        <v>18479</v>
      </c>
      <c r="L678" s="10" t="s">
        <v>18517</v>
      </c>
      <c r="M678" s="21">
        <v>38946</v>
      </c>
      <c r="N678" s="10"/>
      <c r="O678" s="21">
        <v>41866</v>
      </c>
      <c r="P678" s="10">
        <v>1</v>
      </c>
      <c r="Q678" s="10">
        <v>1</v>
      </c>
      <c r="R678" s="19">
        <v>1</v>
      </c>
      <c r="S678" s="10" t="s">
        <v>27</v>
      </c>
    </row>
    <row r="679" spans="1:19" ht="30" customHeight="1" x14ac:dyDescent="0.25">
      <c r="A679" s="10" t="s">
        <v>19550</v>
      </c>
      <c r="B679" s="10">
        <v>207</v>
      </c>
      <c r="C679" s="10" t="s">
        <v>18518</v>
      </c>
      <c r="D679" s="10" t="s">
        <v>13502</v>
      </c>
      <c r="E679" s="10" t="s">
        <v>22</v>
      </c>
      <c r="F679" s="10">
        <v>37986520</v>
      </c>
      <c r="G679" s="15" t="s">
        <v>18450</v>
      </c>
      <c r="H679" s="10" t="s">
        <v>18519</v>
      </c>
      <c r="I679" s="10" t="s">
        <v>18520</v>
      </c>
      <c r="J679" s="10">
        <v>207</v>
      </c>
      <c r="K679" s="10" t="s">
        <v>792</v>
      </c>
      <c r="L679" s="10" t="s">
        <v>18521</v>
      </c>
      <c r="M679" s="21">
        <v>38940</v>
      </c>
      <c r="N679" s="10"/>
      <c r="O679" s="21">
        <v>41974</v>
      </c>
      <c r="P679" s="10">
        <v>7</v>
      </c>
      <c r="Q679" s="10">
        <v>5</v>
      </c>
      <c r="R679" s="19">
        <v>0.71</v>
      </c>
      <c r="S679" s="10" t="s">
        <v>33</v>
      </c>
    </row>
    <row r="680" spans="1:19" ht="30" customHeight="1" x14ac:dyDescent="0.25">
      <c r="A680" s="10" t="s">
        <v>19550</v>
      </c>
      <c r="B680" s="10">
        <v>207</v>
      </c>
      <c r="C680" s="10" t="s">
        <v>18522</v>
      </c>
      <c r="D680" s="10" t="s">
        <v>35</v>
      </c>
      <c r="E680" s="10" t="s">
        <v>22</v>
      </c>
      <c r="F680" s="10">
        <v>313114</v>
      </c>
      <c r="G680" s="15" t="s">
        <v>18450</v>
      </c>
      <c r="H680" s="10" t="s">
        <v>18523</v>
      </c>
      <c r="I680" s="10" t="s">
        <v>18524</v>
      </c>
      <c r="J680" s="10">
        <v>207</v>
      </c>
      <c r="K680" s="10" t="s">
        <v>18525</v>
      </c>
      <c r="L680" s="10" t="s">
        <v>18526</v>
      </c>
      <c r="M680" s="21">
        <v>39114</v>
      </c>
      <c r="N680" s="10"/>
      <c r="O680" s="21">
        <v>41863</v>
      </c>
      <c r="P680" s="10">
        <v>4</v>
      </c>
      <c r="Q680" s="10">
        <v>4</v>
      </c>
      <c r="R680" s="19">
        <v>1</v>
      </c>
      <c r="S680" s="10" t="s">
        <v>33</v>
      </c>
    </row>
    <row r="681" spans="1:19" ht="30" customHeight="1" x14ac:dyDescent="0.25">
      <c r="A681" s="10" t="s">
        <v>19550</v>
      </c>
      <c r="B681" s="10">
        <v>207</v>
      </c>
      <c r="C681" s="10" t="s">
        <v>18527</v>
      </c>
      <c r="D681" s="10" t="s">
        <v>21</v>
      </c>
      <c r="E681" s="10" t="s">
        <v>181</v>
      </c>
      <c r="F681" s="10">
        <v>32589735</v>
      </c>
      <c r="G681" s="15" t="s">
        <v>18450</v>
      </c>
      <c r="H681" s="10" t="s">
        <v>18528</v>
      </c>
      <c r="I681" s="10" t="s">
        <v>18528</v>
      </c>
      <c r="J681" s="10">
        <v>207</v>
      </c>
      <c r="K681" s="10" t="s">
        <v>3747</v>
      </c>
      <c r="L681" s="10" t="s">
        <v>3817</v>
      </c>
      <c r="M681" s="21">
        <v>41803</v>
      </c>
      <c r="N681" s="10"/>
      <c r="O681" s="21"/>
      <c r="P681" s="10">
        <v>1</v>
      </c>
      <c r="Q681" s="10">
        <v>1</v>
      </c>
      <c r="R681" s="19">
        <v>1</v>
      </c>
      <c r="S681" s="10" t="s">
        <v>27</v>
      </c>
    </row>
    <row r="682" spans="1:19" ht="30" customHeight="1" x14ac:dyDescent="0.25">
      <c r="A682" s="10" t="s">
        <v>19550</v>
      </c>
      <c r="B682" s="10">
        <v>207</v>
      </c>
      <c r="C682" s="10" t="s">
        <v>18529</v>
      </c>
      <c r="D682" s="10" t="s">
        <v>21</v>
      </c>
      <c r="E682" s="10" t="s">
        <v>22</v>
      </c>
      <c r="F682" s="10">
        <v>43049591</v>
      </c>
      <c r="G682" s="15">
        <v>1030598789</v>
      </c>
      <c r="H682" s="10" t="s">
        <v>18514</v>
      </c>
      <c r="I682" s="10" t="s">
        <v>18530</v>
      </c>
      <c r="J682" s="10">
        <v>207</v>
      </c>
      <c r="K682" s="10" t="s">
        <v>5581</v>
      </c>
      <c r="L682" s="10" t="s">
        <v>18531</v>
      </c>
      <c r="M682" s="21">
        <v>41791</v>
      </c>
      <c r="N682" s="10"/>
      <c r="O682" s="21"/>
      <c r="P682" s="10">
        <v>1</v>
      </c>
      <c r="Q682" s="10">
        <v>1</v>
      </c>
      <c r="R682" s="19">
        <v>1</v>
      </c>
      <c r="S682" s="10" t="s">
        <v>27</v>
      </c>
    </row>
    <row r="683" spans="1:19" ht="30" customHeight="1" x14ac:dyDescent="0.25">
      <c r="A683" s="10" t="s">
        <v>19550</v>
      </c>
      <c r="B683" s="10">
        <v>207</v>
      </c>
      <c r="C683" s="10" t="s">
        <v>18532</v>
      </c>
      <c r="D683" s="10" t="s">
        <v>13502</v>
      </c>
      <c r="E683" s="10" t="s">
        <v>22</v>
      </c>
      <c r="F683" s="10">
        <v>312762</v>
      </c>
      <c r="G683" s="15">
        <v>2021268117</v>
      </c>
      <c r="H683" s="10" t="s">
        <v>18533</v>
      </c>
      <c r="I683" s="10" t="s">
        <v>18533</v>
      </c>
      <c r="J683" s="10">
        <v>207</v>
      </c>
      <c r="K683" s="10" t="s">
        <v>18525</v>
      </c>
      <c r="L683" s="10" t="s">
        <v>18534</v>
      </c>
      <c r="M683" s="21">
        <v>39182</v>
      </c>
      <c r="N683" s="10"/>
      <c r="O683" s="21">
        <v>41969</v>
      </c>
      <c r="P683" s="10">
        <v>1</v>
      </c>
      <c r="Q683" s="10">
        <v>1</v>
      </c>
      <c r="R683" s="19">
        <v>1</v>
      </c>
      <c r="S683" s="10" t="s">
        <v>27</v>
      </c>
    </row>
    <row r="684" spans="1:19" ht="30" customHeight="1" x14ac:dyDescent="0.25">
      <c r="A684" s="10" t="s">
        <v>19550</v>
      </c>
      <c r="B684" s="10">
        <v>207</v>
      </c>
      <c r="C684" s="10" t="s">
        <v>18535</v>
      </c>
      <c r="D684" s="10" t="s">
        <v>35</v>
      </c>
      <c r="E684" s="10" t="s">
        <v>22</v>
      </c>
      <c r="F684" s="10">
        <v>36263788</v>
      </c>
      <c r="G684" s="15">
        <v>2021862590</v>
      </c>
      <c r="H684" s="10" t="s">
        <v>18536</v>
      </c>
      <c r="I684" s="10" t="s">
        <v>18536</v>
      </c>
      <c r="J684" s="10">
        <v>207</v>
      </c>
      <c r="K684" s="10" t="s">
        <v>18537</v>
      </c>
      <c r="L684" s="10" t="s">
        <v>18538</v>
      </c>
      <c r="M684" s="21">
        <v>41913</v>
      </c>
      <c r="N684" s="10"/>
      <c r="O684" s="21"/>
      <c r="P684" s="10">
        <v>1</v>
      </c>
      <c r="Q684" s="10">
        <v>1</v>
      </c>
      <c r="R684" s="19">
        <v>1</v>
      </c>
      <c r="S684" s="10" t="s">
        <v>27</v>
      </c>
    </row>
    <row r="685" spans="1:19" ht="30" customHeight="1" x14ac:dyDescent="0.25">
      <c r="A685" s="10" t="s">
        <v>19550</v>
      </c>
      <c r="B685" s="10">
        <v>207</v>
      </c>
      <c r="C685" s="10" t="s">
        <v>18539</v>
      </c>
      <c r="D685" s="10" t="s">
        <v>35</v>
      </c>
      <c r="E685" s="10" t="s">
        <v>22</v>
      </c>
      <c r="F685" s="10">
        <v>45734542</v>
      </c>
      <c r="G685" s="15" t="s">
        <v>18450</v>
      </c>
      <c r="H685" s="10" t="s">
        <v>18540</v>
      </c>
      <c r="I685" s="10" t="s">
        <v>18541</v>
      </c>
      <c r="J685" s="10">
        <v>207</v>
      </c>
      <c r="K685" s="10" t="s">
        <v>18542</v>
      </c>
      <c r="L685" s="10" t="s">
        <v>18543</v>
      </c>
      <c r="M685" s="21">
        <v>41613</v>
      </c>
      <c r="N685" s="10"/>
      <c r="O685" s="21"/>
      <c r="P685" s="10">
        <v>3</v>
      </c>
      <c r="Q685" s="10">
        <v>3</v>
      </c>
      <c r="R685" s="19">
        <v>1</v>
      </c>
      <c r="S685" s="10" t="s">
        <v>33</v>
      </c>
    </row>
    <row r="686" spans="1:19" ht="30" customHeight="1" x14ac:dyDescent="0.25">
      <c r="A686" s="10" t="s">
        <v>19550</v>
      </c>
      <c r="B686" s="10">
        <v>207</v>
      </c>
      <c r="C686" s="10" t="s">
        <v>18544</v>
      </c>
      <c r="D686" s="10" t="s">
        <v>21</v>
      </c>
      <c r="E686" s="10" t="s">
        <v>181</v>
      </c>
      <c r="F686" s="10">
        <v>43971211</v>
      </c>
      <c r="G686" s="15">
        <v>1078797566</v>
      </c>
      <c r="H686" s="10" t="s">
        <v>18545</v>
      </c>
      <c r="I686" s="10" t="s">
        <v>18546</v>
      </c>
      <c r="J686" s="10">
        <v>207</v>
      </c>
      <c r="K686" s="10" t="s">
        <v>1401</v>
      </c>
      <c r="L686" s="10" t="s">
        <v>18547</v>
      </c>
      <c r="M686" s="21">
        <v>39539</v>
      </c>
      <c r="N686" s="10"/>
      <c r="O686" s="21">
        <v>41941</v>
      </c>
      <c r="P686" s="10">
        <v>1</v>
      </c>
      <c r="Q686" s="10">
        <v>1</v>
      </c>
      <c r="R686" s="19">
        <v>1</v>
      </c>
      <c r="S686" s="10" t="s">
        <v>27</v>
      </c>
    </row>
    <row r="687" spans="1:19" ht="30" customHeight="1" x14ac:dyDescent="0.25">
      <c r="A687" s="10" t="s">
        <v>19550</v>
      </c>
      <c r="B687" s="10">
        <v>207</v>
      </c>
      <c r="C687" s="10" t="s">
        <v>18548</v>
      </c>
      <c r="D687" s="10" t="s">
        <v>21</v>
      </c>
      <c r="E687" s="10" t="s">
        <v>181</v>
      </c>
      <c r="F687" s="10">
        <v>34426205</v>
      </c>
      <c r="G687" s="15" t="s">
        <v>18450</v>
      </c>
      <c r="H687" s="10" t="s">
        <v>18549</v>
      </c>
      <c r="I687" s="10" t="s">
        <v>18549</v>
      </c>
      <c r="J687" s="10">
        <v>207</v>
      </c>
      <c r="K687" s="10" t="s">
        <v>1258</v>
      </c>
      <c r="L687" s="10" t="s">
        <v>18550</v>
      </c>
      <c r="M687" s="21">
        <v>39522</v>
      </c>
      <c r="N687" s="10"/>
      <c r="O687" s="21">
        <v>41956</v>
      </c>
      <c r="P687" s="10">
        <v>1</v>
      </c>
      <c r="Q687" s="10">
        <v>1</v>
      </c>
      <c r="R687" s="19">
        <v>1</v>
      </c>
      <c r="S687" s="10" t="s">
        <v>27</v>
      </c>
    </row>
    <row r="688" spans="1:19" ht="30" customHeight="1" x14ac:dyDescent="0.25">
      <c r="A688" s="10" t="s">
        <v>19550</v>
      </c>
      <c r="B688" s="10">
        <v>207</v>
      </c>
      <c r="C688" s="10" t="s">
        <v>18551</v>
      </c>
      <c r="D688" s="10" t="s">
        <v>21</v>
      </c>
      <c r="E688" s="10" t="s">
        <v>181</v>
      </c>
      <c r="F688" s="10">
        <v>44416041</v>
      </c>
      <c r="G688" s="15">
        <v>1080224651</v>
      </c>
      <c r="H688" s="10" t="s">
        <v>18552</v>
      </c>
      <c r="I688" s="10" t="s">
        <v>18553</v>
      </c>
      <c r="J688" s="10">
        <v>207</v>
      </c>
      <c r="K688" s="10" t="s">
        <v>2003</v>
      </c>
      <c r="L688" s="10" t="s">
        <v>2003</v>
      </c>
      <c r="M688" s="21">
        <v>39736</v>
      </c>
      <c r="N688" s="10"/>
      <c r="O688" s="21">
        <v>41865</v>
      </c>
      <c r="P688" s="10">
        <v>2</v>
      </c>
      <c r="Q688" s="10">
        <v>1</v>
      </c>
      <c r="R688" s="19">
        <v>0.5</v>
      </c>
      <c r="S688" s="10" t="s">
        <v>27</v>
      </c>
    </row>
    <row r="689" spans="1:19" ht="30" customHeight="1" x14ac:dyDescent="0.25">
      <c r="A689" s="10" t="s">
        <v>19550</v>
      </c>
      <c r="B689" s="10">
        <v>207</v>
      </c>
      <c r="C689" s="10" t="s">
        <v>18554</v>
      </c>
      <c r="D689" s="10" t="s">
        <v>21</v>
      </c>
      <c r="E689" s="10" t="s">
        <v>22</v>
      </c>
      <c r="F689" s="10">
        <v>41797892</v>
      </c>
      <c r="G689" s="15">
        <v>1048770690</v>
      </c>
      <c r="H689" s="10" t="s">
        <v>18555</v>
      </c>
      <c r="I689" s="10" t="s">
        <v>18556</v>
      </c>
      <c r="J689" s="10">
        <v>207</v>
      </c>
      <c r="K689" s="10" t="s">
        <v>2127</v>
      </c>
      <c r="L689" s="10" t="s">
        <v>703</v>
      </c>
      <c r="M689" s="21">
        <v>39814</v>
      </c>
      <c r="N689" s="10"/>
      <c r="O689" s="21">
        <v>41865</v>
      </c>
      <c r="P689" s="10">
        <v>1</v>
      </c>
      <c r="Q689" s="10">
        <v>1</v>
      </c>
      <c r="R689" s="19">
        <v>1</v>
      </c>
      <c r="S689" s="10" t="s">
        <v>27</v>
      </c>
    </row>
    <row r="690" spans="1:19" ht="30" customHeight="1" x14ac:dyDescent="0.25">
      <c r="A690" s="10" t="s">
        <v>19550</v>
      </c>
      <c r="B690" s="10">
        <v>207</v>
      </c>
      <c r="C690" s="10" t="s">
        <v>18557</v>
      </c>
      <c r="D690" s="10" t="s">
        <v>35</v>
      </c>
      <c r="E690" s="10" t="s">
        <v>22</v>
      </c>
      <c r="F690" s="10">
        <v>36650641</v>
      </c>
      <c r="G690" s="15">
        <v>2022203766</v>
      </c>
      <c r="H690" s="10" t="s">
        <v>18558</v>
      </c>
      <c r="I690" s="10" t="s">
        <v>18559</v>
      </c>
      <c r="J690" s="10">
        <v>207</v>
      </c>
      <c r="K690" s="10" t="s">
        <v>1728</v>
      </c>
      <c r="L690" s="10" t="s">
        <v>18560</v>
      </c>
      <c r="M690" s="21">
        <v>39904</v>
      </c>
      <c r="N690" s="10"/>
      <c r="O690" s="21">
        <v>41865</v>
      </c>
      <c r="P690" s="10">
        <v>4</v>
      </c>
      <c r="Q690" s="10">
        <v>2</v>
      </c>
      <c r="R690" s="19">
        <v>0.5</v>
      </c>
      <c r="S690" s="10" t="s">
        <v>33</v>
      </c>
    </row>
    <row r="691" spans="1:19" ht="30" customHeight="1" x14ac:dyDescent="0.25">
      <c r="A691" s="10" t="s">
        <v>19550</v>
      </c>
      <c r="B691" s="10">
        <v>207</v>
      </c>
      <c r="C691" s="10" t="s">
        <v>18561</v>
      </c>
      <c r="D691" s="10" t="s">
        <v>21</v>
      </c>
      <c r="E691" s="10" t="s">
        <v>181</v>
      </c>
      <c r="F691" s="10">
        <v>44710585</v>
      </c>
      <c r="G691" s="15">
        <v>1080931973</v>
      </c>
      <c r="H691" s="10" t="s">
        <v>18562</v>
      </c>
      <c r="I691" s="10" t="s">
        <v>18562</v>
      </c>
      <c r="J691" s="10">
        <v>207</v>
      </c>
      <c r="K691" s="10" t="s">
        <v>2003</v>
      </c>
      <c r="L691" s="10" t="s">
        <v>18563</v>
      </c>
      <c r="M691" s="21">
        <v>39904</v>
      </c>
      <c r="N691" s="10"/>
      <c r="O691" s="21">
        <v>41864</v>
      </c>
      <c r="P691" s="10">
        <v>1</v>
      </c>
      <c r="Q691" s="10">
        <v>1</v>
      </c>
      <c r="R691" s="19">
        <v>1</v>
      </c>
      <c r="S691" s="10" t="s">
        <v>27</v>
      </c>
    </row>
    <row r="692" spans="1:19" ht="30" customHeight="1" x14ac:dyDescent="0.25">
      <c r="A692" s="10" t="s">
        <v>19550</v>
      </c>
      <c r="B692" s="10">
        <v>207</v>
      </c>
      <c r="C692" s="10" t="s">
        <v>18564</v>
      </c>
      <c r="D692" s="10" t="s">
        <v>13502</v>
      </c>
      <c r="E692" s="10" t="s">
        <v>22</v>
      </c>
      <c r="F692" s="10">
        <v>36090344</v>
      </c>
      <c r="G692" s="15">
        <v>2021496477</v>
      </c>
      <c r="H692" s="10" t="s">
        <v>18565</v>
      </c>
      <c r="I692" s="10" t="s">
        <v>18566</v>
      </c>
      <c r="J692" s="10">
        <v>207</v>
      </c>
      <c r="K692" s="10" t="s">
        <v>5349</v>
      </c>
      <c r="L692" s="10" t="s">
        <v>18567</v>
      </c>
      <c r="M692" s="21">
        <v>40087</v>
      </c>
      <c r="N692" s="10"/>
      <c r="O692" s="21">
        <v>41940</v>
      </c>
      <c r="P692" s="10">
        <v>1</v>
      </c>
      <c r="Q692" s="10">
        <v>1</v>
      </c>
      <c r="R692" s="19">
        <v>1</v>
      </c>
      <c r="S692" s="10" t="s">
        <v>27</v>
      </c>
    </row>
    <row r="693" spans="1:19" ht="30" customHeight="1" x14ac:dyDescent="0.25">
      <c r="A693" s="10" t="s">
        <v>19550</v>
      </c>
      <c r="B693" s="10">
        <v>207</v>
      </c>
      <c r="C693" s="10" t="s">
        <v>18568</v>
      </c>
      <c r="D693" s="10" t="s">
        <v>21</v>
      </c>
      <c r="E693" s="10" t="s">
        <v>22</v>
      </c>
      <c r="F693" s="10">
        <v>43617603</v>
      </c>
      <c r="G693" s="15" t="s">
        <v>18450</v>
      </c>
      <c r="H693" s="10" t="s">
        <v>18569</v>
      </c>
      <c r="I693" s="10" t="s">
        <v>18569</v>
      </c>
      <c r="J693" s="10">
        <v>207</v>
      </c>
      <c r="K693" s="10" t="s">
        <v>5581</v>
      </c>
      <c r="L693" s="10" t="s">
        <v>18570</v>
      </c>
      <c r="M693" s="21">
        <v>40252</v>
      </c>
      <c r="N693" s="10"/>
      <c r="O693" s="21">
        <v>41971</v>
      </c>
      <c r="P693" s="10">
        <v>2</v>
      </c>
      <c r="Q693" s="10">
        <v>1</v>
      </c>
      <c r="R693" s="19">
        <v>1</v>
      </c>
      <c r="S693" s="10" t="s">
        <v>33</v>
      </c>
    </row>
    <row r="694" spans="1:19" ht="30" customHeight="1" x14ac:dyDescent="0.25">
      <c r="A694" s="10" t="s">
        <v>19550</v>
      </c>
      <c r="B694" s="10">
        <v>207</v>
      </c>
      <c r="C694" s="10" t="s">
        <v>18571</v>
      </c>
      <c r="D694" s="10" t="s">
        <v>35</v>
      </c>
      <c r="E694" s="10" t="s">
        <v>22</v>
      </c>
      <c r="F694" s="10">
        <v>36825867</v>
      </c>
      <c r="G694" s="15">
        <v>2022437791</v>
      </c>
      <c r="H694" s="10" t="s">
        <v>18572</v>
      </c>
      <c r="I694" s="10" t="s">
        <v>18573</v>
      </c>
      <c r="J694" s="10">
        <v>207</v>
      </c>
      <c r="K694" s="10" t="s">
        <v>18574</v>
      </c>
      <c r="L694" s="10" t="s">
        <v>10827</v>
      </c>
      <c r="M694" s="21">
        <v>40330</v>
      </c>
      <c r="N694" s="10"/>
      <c r="O694" s="21">
        <v>41947</v>
      </c>
      <c r="P694" s="10">
        <v>2</v>
      </c>
      <c r="Q694" s="10">
        <v>1</v>
      </c>
      <c r="R694" s="19">
        <v>1</v>
      </c>
      <c r="S694" s="10" t="s">
        <v>33</v>
      </c>
    </row>
    <row r="695" spans="1:19" ht="30" customHeight="1" x14ac:dyDescent="0.25">
      <c r="A695" s="10" t="s">
        <v>19550</v>
      </c>
      <c r="B695" s="10">
        <v>207</v>
      </c>
      <c r="C695" s="10" t="s">
        <v>18575</v>
      </c>
      <c r="D695" s="13" t="s">
        <v>13502</v>
      </c>
      <c r="E695" s="10" t="s">
        <v>22</v>
      </c>
      <c r="F695" s="13" t="s">
        <v>18576</v>
      </c>
      <c r="G695" s="15">
        <v>2022100575</v>
      </c>
      <c r="H695" s="10" t="s">
        <v>18577</v>
      </c>
      <c r="I695" s="10" t="s">
        <v>18577</v>
      </c>
      <c r="J695" s="10">
        <v>207</v>
      </c>
      <c r="K695" s="10" t="s">
        <v>5349</v>
      </c>
      <c r="L695" s="10" t="s">
        <v>525</v>
      </c>
      <c r="M695" s="21">
        <v>40347</v>
      </c>
      <c r="N695" s="10"/>
      <c r="O695" s="21">
        <v>41851</v>
      </c>
      <c r="P695" s="10">
        <v>2</v>
      </c>
      <c r="Q695" s="10">
        <v>1</v>
      </c>
      <c r="R695" s="19">
        <v>0.5</v>
      </c>
      <c r="S695" s="10" t="s">
        <v>27</v>
      </c>
    </row>
    <row r="696" spans="1:19" ht="30" customHeight="1" x14ac:dyDescent="0.25">
      <c r="A696" s="10" t="s">
        <v>19550</v>
      </c>
      <c r="B696" s="10">
        <v>207</v>
      </c>
      <c r="C696" s="10" t="s">
        <v>18578</v>
      </c>
      <c r="D696" s="10" t="s">
        <v>35</v>
      </c>
      <c r="E696" s="10" t="s">
        <v>22</v>
      </c>
      <c r="F696" s="10">
        <v>43863272</v>
      </c>
      <c r="G696" s="15">
        <v>2022508147</v>
      </c>
      <c r="H696" s="20" t="s">
        <v>18579</v>
      </c>
      <c r="I696" s="20" t="s">
        <v>18579</v>
      </c>
      <c r="J696" s="10">
        <v>207</v>
      </c>
      <c r="K696" s="10" t="s">
        <v>1728</v>
      </c>
      <c r="L696" s="10" t="s">
        <v>18580</v>
      </c>
      <c r="M696" s="21">
        <v>40476</v>
      </c>
      <c r="N696" s="10"/>
      <c r="O696" s="21">
        <v>41940</v>
      </c>
      <c r="P696" s="10">
        <v>2</v>
      </c>
      <c r="Q696" s="10">
        <v>1</v>
      </c>
      <c r="R696" s="19">
        <v>1</v>
      </c>
      <c r="S696" s="10" t="s">
        <v>27</v>
      </c>
    </row>
    <row r="697" spans="1:19" ht="30" customHeight="1" x14ac:dyDescent="0.25">
      <c r="A697" s="10" t="s">
        <v>19550</v>
      </c>
      <c r="B697" s="10">
        <v>207</v>
      </c>
      <c r="C697" s="10" t="s">
        <v>18581</v>
      </c>
      <c r="D697" s="10" t="s">
        <v>35</v>
      </c>
      <c r="E697" s="10" t="s">
        <v>22</v>
      </c>
      <c r="F697" s="10">
        <v>45400113</v>
      </c>
      <c r="G697" s="15">
        <v>2022965274</v>
      </c>
      <c r="H697" s="20" t="s">
        <v>18582</v>
      </c>
      <c r="I697" s="20" t="s">
        <v>18583</v>
      </c>
      <c r="J697" s="10">
        <v>207</v>
      </c>
      <c r="K697" s="10" t="s">
        <v>1859</v>
      </c>
      <c r="L697" s="10" t="s">
        <v>18584</v>
      </c>
      <c r="M697" s="21">
        <v>40483</v>
      </c>
      <c r="N697" s="10"/>
      <c r="O697" s="21">
        <v>41956</v>
      </c>
      <c r="P697" s="10">
        <v>2</v>
      </c>
      <c r="Q697" s="10">
        <v>2</v>
      </c>
      <c r="R697" s="19">
        <v>1</v>
      </c>
      <c r="S697" s="10" t="s">
        <v>33</v>
      </c>
    </row>
    <row r="698" spans="1:19" ht="30" customHeight="1" x14ac:dyDescent="0.25">
      <c r="A698" s="10" t="s">
        <v>19550</v>
      </c>
      <c r="B698" s="10">
        <v>207</v>
      </c>
      <c r="C698" s="10" t="s">
        <v>18585</v>
      </c>
      <c r="D698" s="10" t="s">
        <v>21</v>
      </c>
      <c r="E698" s="10" t="s">
        <v>22</v>
      </c>
      <c r="F698" s="10">
        <v>45336202</v>
      </c>
      <c r="G698" s="15">
        <v>1030679397</v>
      </c>
      <c r="H698" s="20" t="s">
        <v>18586</v>
      </c>
      <c r="I698" s="20" t="s">
        <v>18587</v>
      </c>
      <c r="J698" s="10">
        <v>207</v>
      </c>
      <c r="K698" s="10" t="s">
        <v>11190</v>
      </c>
      <c r="L698" s="10" t="s">
        <v>11190</v>
      </c>
      <c r="M698" s="21">
        <v>40479</v>
      </c>
      <c r="N698" s="10"/>
      <c r="O698" s="21">
        <v>41964</v>
      </c>
      <c r="P698" s="10">
        <v>1</v>
      </c>
      <c r="Q698" s="10">
        <v>1</v>
      </c>
      <c r="R698" s="19">
        <v>1</v>
      </c>
      <c r="S698" s="10" t="s">
        <v>27</v>
      </c>
    </row>
    <row r="699" spans="1:19" ht="30" customHeight="1" x14ac:dyDescent="0.25">
      <c r="A699" s="10" t="s">
        <v>19550</v>
      </c>
      <c r="B699" s="10">
        <v>207</v>
      </c>
      <c r="C699" s="10" t="s">
        <v>18588</v>
      </c>
      <c r="D699" s="10" t="s">
        <v>35</v>
      </c>
      <c r="E699" s="10" t="s">
        <v>22</v>
      </c>
      <c r="F699" s="10">
        <v>36757829</v>
      </c>
      <c r="G699" s="15">
        <v>2022353795</v>
      </c>
      <c r="H699" s="10" t="s">
        <v>18589</v>
      </c>
      <c r="I699" s="10" t="s">
        <v>18589</v>
      </c>
      <c r="J699" s="10">
        <v>207</v>
      </c>
      <c r="K699" s="10" t="s">
        <v>18590</v>
      </c>
      <c r="L699" s="10" t="s">
        <v>18591</v>
      </c>
      <c r="M699" s="21">
        <v>40749</v>
      </c>
      <c r="N699" s="10"/>
      <c r="O699" s="21">
        <v>41864</v>
      </c>
      <c r="P699" s="10">
        <v>2</v>
      </c>
      <c r="Q699" s="10">
        <v>1</v>
      </c>
      <c r="R699" s="19">
        <v>0.5</v>
      </c>
      <c r="S699" s="10" t="s">
        <v>27</v>
      </c>
    </row>
    <row r="700" spans="1:19" ht="30" customHeight="1" x14ac:dyDescent="0.25">
      <c r="A700" s="10" t="s">
        <v>19550</v>
      </c>
      <c r="B700" s="10">
        <v>207</v>
      </c>
      <c r="C700" s="10" t="s">
        <v>18592</v>
      </c>
      <c r="D700" s="10" t="s">
        <v>35</v>
      </c>
      <c r="E700" s="10" t="s">
        <v>22</v>
      </c>
      <c r="F700" s="10">
        <v>36219932</v>
      </c>
      <c r="G700" s="15" t="s">
        <v>18450</v>
      </c>
      <c r="H700" s="10" t="s">
        <v>18593</v>
      </c>
      <c r="I700" s="10" t="s">
        <v>18593</v>
      </c>
      <c r="J700" s="10">
        <v>207</v>
      </c>
      <c r="K700" s="10" t="s">
        <v>6865</v>
      </c>
      <c r="L700" s="10" t="s">
        <v>18594</v>
      </c>
      <c r="M700" s="21">
        <v>40756</v>
      </c>
      <c r="N700" s="10"/>
      <c r="O700" s="21">
        <v>41991</v>
      </c>
      <c r="P700" s="10">
        <v>1</v>
      </c>
      <c r="Q700" s="10">
        <v>1</v>
      </c>
      <c r="R700" s="19">
        <v>1</v>
      </c>
      <c r="S700" s="10" t="s">
        <v>27</v>
      </c>
    </row>
    <row r="701" spans="1:19" ht="30" customHeight="1" x14ac:dyDescent="0.25">
      <c r="A701" s="10" t="s">
        <v>19550</v>
      </c>
      <c r="B701" s="10">
        <v>207</v>
      </c>
      <c r="C701" s="10" t="s">
        <v>18595</v>
      </c>
      <c r="D701" s="10" t="s">
        <v>21</v>
      </c>
      <c r="E701" s="10" t="s">
        <v>181</v>
      </c>
      <c r="F701" s="10">
        <v>46290681</v>
      </c>
      <c r="G701" s="15">
        <v>1084260574</v>
      </c>
      <c r="H701" s="10" t="s">
        <v>18596</v>
      </c>
      <c r="I701" s="10" t="s">
        <v>18596</v>
      </c>
      <c r="J701" s="10">
        <v>207</v>
      </c>
      <c r="K701" s="10" t="s">
        <v>3022</v>
      </c>
      <c r="L701" s="10" t="s">
        <v>3022</v>
      </c>
      <c r="M701" s="21">
        <v>40812</v>
      </c>
      <c r="N701" s="10"/>
      <c r="O701" s="21">
        <v>41942</v>
      </c>
      <c r="P701" s="10">
        <v>2</v>
      </c>
      <c r="Q701" s="10">
        <v>1</v>
      </c>
      <c r="R701" s="19">
        <v>0.5</v>
      </c>
      <c r="S701" s="10" t="s">
        <v>27</v>
      </c>
    </row>
    <row r="702" spans="1:19" ht="30" customHeight="1" x14ac:dyDescent="0.25">
      <c r="A702" s="10" t="s">
        <v>19550</v>
      </c>
      <c r="B702" s="10">
        <v>207</v>
      </c>
      <c r="C702" s="10" t="s">
        <v>18597</v>
      </c>
      <c r="D702" s="10" t="s">
        <v>21</v>
      </c>
      <c r="E702" s="10" t="s">
        <v>181</v>
      </c>
      <c r="F702" s="10">
        <v>46924744</v>
      </c>
      <c r="G702" s="15" t="s">
        <v>18450</v>
      </c>
      <c r="H702" s="10" t="s">
        <v>18598</v>
      </c>
      <c r="I702" s="10" t="s">
        <v>18599</v>
      </c>
      <c r="J702" s="10">
        <v>207</v>
      </c>
      <c r="K702" s="10" t="s">
        <v>774</v>
      </c>
      <c r="L702" s="10" t="s">
        <v>18600</v>
      </c>
      <c r="M702" s="21">
        <v>41306</v>
      </c>
      <c r="N702" s="10"/>
      <c r="O702" s="21">
        <v>41852</v>
      </c>
      <c r="P702" s="10">
        <v>1</v>
      </c>
      <c r="Q702" s="10">
        <v>1</v>
      </c>
      <c r="R702" s="19">
        <v>1</v>
      </c>
      <c r="S702" s="10" t="s">
        <v>27</v>
      </c>
    </row>
    <row r="703" spans="1:19" ht="30" customHeight="1" x14ac:dyDescent="0.25">
      <c r="A703" s="10" t="s">
        <v>19550</v>
      </c>
      <c r="B703" s="10">
        <v>207</v>
      </c>
      <c r="C703" s="10" t="s">
        <v>18601</v>
      </c>
      <c r="D703" s="10" t="s">
        <v>13502</v>
      </c>
      <c r="E703" s="10" t="s">
        <v>22</v>
      </c>
      <c r="F703" s="10">
        <v>312941</v>
      </c>
      <c r="G703" s="15">
        <v>2021175673</v>
      </c>
      <c r="H703" s="10" t="s">
        <v>18602</v>
      </c>
      <c r="I703" s="10" t="s">
        <v>18603</v>
      </c>
      <c r="J703" s="10">
        <v>207</v>
      </c>
      <c r="K703" s="10" t="s">
        <v>537</v>
      </c>
      <c r="L703" s="10" t="s">
        <v>18604</v>
      </c>
      <c r="M703" s="21">
        <v>41365</v>
      </c>
      <c r="N703" s="10"/>
      <c r="O703" s="21">
        <v>41866</v>
      </c>
      <c r="P703" s="10">
        <v>1</v>
      </c>
      <c r="Q703" s="10">
        <v>1</v>
      </c>
      <c r="R703" s="19">
        <v>1</v>
      </c>
      <c r="S703" s="10" t="s">
        <v>27</v>
      </c>
    </row>
    <row r="704" spans="1:19" ht="30" customHeight="1" x14ac:dyDescent="0.25">
      <c r="A704" s="10" t="s">
        <v>19550</v>
      </c>
      <c r="B704" s="10">
        <v>207</v>
      </c>
      <c r="C704" s="10" t="s">
        <v>18605</v>
      </c>
      <c r="D704" s="10" t="s">
        <v>35</v>
      </c>
      <c r="E704" s="10" t="s">
        <v>22</v>
      </c>
      <c r="F704" s="10">
        <v>44883471</v>
      </c>
      <c r="G704" s="15">
        <v>2022859080</v>
      </c>
      <c r="H704" s="10" t="s">
        <v>18606</v>
      </c>
      <c r="I704" s="10" t="s">
        <v>18607</v>
      </c>
      <c r="J704" s="10">
        <v>207</v>
      </c>
      <c r="K704" s="10" t="s">
        <v>8537</v>
      </c>
      <c r="L704" s="10" t="s">
        <v>18608</v>
      </c>
      <c r="M704" s="21">
        <v>41395</v>
      </c>
      <c r="N704" s="10"/>
      <c r="O704" s="21">
        <v>41730</v>
      </c>
      <c r="P704" s="10">
        <v>3</v>
      </c>
      <c r="Q704" s="10">
        <v>2</v>
      </c>
      <c r="R704" s="19">
        <v>0.66</v>
      </c>
      <c r="S704" s="10" t="s">
        <v>33</v>
      </c>
    </row>
    <row r="705" spans="1:19" ht="30" customHeight="1" x14ac:dyDescent="0.25">
      <c r="A705" s="10" t="s">
        <v>19550</v>
      </c>
      <c r="B705" s="10">
        <v>207</v>
      </c>
      <c r="C705" s="10" t="s">
        <v>18609</v>
      </c>
      <c r="D705" s="10" t="s">
        <v>13502</v>
      </c>
      <c r="E705" s="10" t="s">
        <v>22</v>
      </c>
      <c r="F705" s="13" t="s">
        <v>18610</v>
      </c>
      <c r="G705" s="15">
        <v>2021147645</v>
      </c>
      <c r="H705" s="10" t="s">
        <v>18611</v>
      </c>
      <c r="I705" s="10" t="s">
        <v>18611</v>
      </c>
      <c r="J705" s="10">
        <v>207</v>
      </c>
      <c r="K705" s="10" t="s">
        <v>2468</v>
      </c>
      <c r="L705" s="10" t="s">
        <v>4770</v>
      </c>
      <c r="M705" s="21">
        <v>40360</v>
      </c>
      <c r="N705" s="10"/>
      <c r="O705" s="21">
        <v>41941</v>
      </c>
      <c r="P705" s="10">
        <v>2</v>
      </c>
      <c r="Q705" s="10">
        <v>1</v>
      </c>
      <c r="R705" s="19">
        <v>0.5</v>
      </c>
      <c r="S705" s="10" t="s">
        <v>27</v>
      </c>
    </row>
    <row r="706" spans="1:19" ht="30" customHeight="1" x14ac:dyDescent="0.25">
      <c r="A706" s="10" t="s">
        <v>19550</v>
      </c>
      <c r="B706" s="10">
        <v>207</v>
      </c>
      <c r="C706" s="10" t="s">
        <v>18612</v>
      </c>
      <c r="D706" s="10" t="s">
        <v>35</v>
      </c>
      <c r="E706" s="10" t="s">
        <v>22</v>
      </c>
      <c r="F706" s="13" t="s">
        <v>18613</v>
      </c>
      <c r="G706" s="15">
        <v>1020335052</v>
      </c>
      <c r="H706" s="10" t="s">
        <v>18614</v>
      </c>
      <c r="I706" s="10" t="s">
        <v>18615</v>
      </c>
      <c r="J706" s="10">
        <v>207</v>
      </c>
      <c r="K706" s="10" t="s">
        <v>18616</v>
      </c>
      <c r="L706" s="10" t="s">
        <v>18617</v>
      </c>
      <c r="M706" s="21">
        <v>41791</v>
      </c>
      <c r="N706" s="10"/>
      <c r="O706" s="21"/>
      <c r="P706" s="10">
        <v>34</v>
      </c>
      <c r="Q706" s="10">
        <v>30</v>
      </c>
      <c r="R706" s="19" t="s">
        <v>18618</v>
      </c>
      <c r="S706" s="10" t="s">
        <v>33</v>
      </c>
    </row>
    <row r="707" spans="1:19" ht="30" customHeight="1" x14ac:dyDescent="0.25">
      <c r="A707" s="10" t="s">
        <v>19550</v>
      </c>
      <c r="B707" s="10">
        <v>207</v>
      </c>
      <c r="C707" s="10" t="s">
        <v>18609</v>
      </c>
      <c r="D707" s="10" t="s">
        <v>13502</v>
      </c>
      <c r="E707" s="10" t="s">
        <v>22</v>
      </c>
      <c r="F707" s="13" t="s">
        <v>18610</v>
      </c>
      <c r="G707" s="15">
        <v>2021147645</v>
      </c>
      <c r="H707" s="10" t="s">
        <v>18611</v>
      </c>
      <c r="I707" s="10" t="s">
        <v>18611</v>
      </c>
      <c r="J707" s="10">
        <v>207</v>
      </c>
      <c r="K707" s="10" t="s">
        <v>2468</v>
      </c>
      <c r="L707" s="10" t="s">
        <v>18619</v>
      </c>
      <c r="M707" s="21">
        <v>40360</v>
      </c>
      <c r="N707" s="10"/>
      <c r="O707" s="21">
        <v>41941</v>
      </c>
      <c r="P707" s="10">
        <v>2</v>
      </c>
      <c r="Q707" s="10">
        <v>1</v>
      </c>
      <c r="R707" s="19">
        <v>0.5</v>
      </c>
      <c r="S707" s="10" t="s">
        <v>27</v>
      </c>
    </row>
    <row r="708" spans="1:19" ht="30" customHeight="1" x14ac:dyDescent="0.25">
      <c r="A708" s="10" t="s">
        <v>19550</v>
      </c>
      <c r="B708" s="10">
        <v>207</v>
      </c>
      <c r="C708" s="10" t="s">
        <v>18620</v>
      </c>
      <c r="D708" s="10" t="s">
        <v>21</v>
      </c>
      <c r="E708" s="10" t="s">
        <v>22</v>
      </c>
      <c r="F708" s="10">
        <v>37275771</v>
      </c>
      <c r="G708" s="10">
        <v>1041063210</v>
      </c>
      <c r="H708" s="10" t="s">
        <v>18621</v>
      </c>
      <c r="I708" s="10" t="s">
        <v>18621</v>
      </c>
      <c r="J708" s="10">
        <v>207</v>
      </c>
      <c r="K708" s="10" t="s">
        <v>703</v>
      </c>
      <c r="L708" s="10" t="s">
        <v>18622</v>
      </c>
      <c r="M708" s="21">
        <v>42104</v>
      </c>
      <c r="N708" s="10"/>
      <c r="O708" s="21"/>
      <c r="P708" s="10">
        <v>2</v>
      </c>
      <c r="Q708" s="10">
        <v>2</v>
      </c>
      <c r="R708" s="19">
        <v>1</v>
      </c>
      <c r="S708" s="10" t="s">
        <v>33</v>
      </c>
    </row>
    <row r="709" spans="1:19" ht="30" customHeight="1" x14ac:dyDescent="0.25">
      <c r="A709" s="10" t="s">
        <v>19550</v>
      </c>
      <c r="B709" s="10">
        <v>207</v>
      </c>
      <c r="C709" s="10" t="s">
        <v>18623</v>
      </c>
      <c r="D709" s="10" t="s">
        <v>21</v>
      </c>
      <c r="E709" s="10" t="s">
        <v>22</v>
      </c>
      <c r="F709" s="10">
        <v>45870365</v>
      </c>
      <c r="G709" s="10">
        <v>1070014385</v>
      </c>
      <c r="H709" s="10" t="s">
        <v>18624</v>
      </c>
      <c r="I709" s="10" t="s">
        <v>18625</v>
      </c>
      <c r="J709" s="10">
        <v>207</v>
      </c>
      <c r="K709" s="10" t="s">
        <v>4004</v>
      </c>
      <c r="L709" s="10" t="s">
        <v>5312</v>
      </c>
      <c r="M709" s="21">
        <v>42128</v>
      </c>
      <c r="N709" s="10"/>
      <c r="O709" s="21"/>
      <c r="P709" s="10">
        <v>1</v>
      </c>
      <c r="Q709" s="10">
        <v>1</v>
      </c>
      <c r="R709" s="19">
        <v>1</v>
      </c>
      <c r="S709" s="10" t="s">
        <v>27</v>
      </c>
    </row>
    <row r="710" spans="1:19" ht="30" customHeight="1" x14ac:dyDescent="0.25">
      <c r="A710" s="10" t="s">
        <v>19550</v>
      </c>
      <c r="B710" s="10">
        <v>207</v>
      </c>
      <c r="C710" s="10" t="s">
        <v>18626</v>
      </c>
      <c r="D710" s="10" t="s">
        <v>35</v>
      </c>
      <c r="E710" s="10" t="s">
        <v>22</v>
      </c>
      <c r="F710" s="10">
        <v>47966289</v>
      </c>
      <c r="G710" s="10">
        <v>2024160215</v>
      </c>
      <c r="H710" s="10" t="s">
        <v>18627</v>
      </c>
      <c r="I710" s="10" t="s">
        <v>18628</v>
      </c>
      <c r="J710" s="10">
        <v>207</v>
      </c>
      <c r="K710" s="10" t="s">
        <v>2206</v>
      </c>
      <c r="L710" s="10" t="s">
        <v>18629</v>
      </c>
      <c r="M710" s="21">
        <v>41996</v>
      </c>
      <c r="N710" s="10"/>
      <c r="O710" s="21"/>
      <c r="P710" s="10">
        <v>2</v>
      </c>
      <c r="Q710" s="10">
        <v>2</v>
      </c>
      <c r="R710" s="19">
        <v>1</v>
      </c>
      <c r="S710" s="10" t="s">
        <v>33</v>
      </c>
    </row>
    <row r="711" spans="1:19" ht="30" customHeight="1" x14ac:dyDescent="0.25">
      <c r="A711" s="10" t="s">
        <v>19550</v>
      </c>
      <c r="B711" s="10">
        <v>207</v>
      </c>
      <c r="C711" s="10" t="s">
        <v>18630</v>
      </c>
      <c r="D711" s="10" t="s">
        <v>21</v>
      </c>
      <c r="E711" s="10" t="s">
        <v>22</v>
      </c>
      <c r="F711" s="10">
        <v>48081736</v>
      </c>
      <c r="G711" s="10">
        <v>1079475815</v>
      </c>
      <c r="H711" s="10" t="s">
        <v>18631</v>
      </c>
      <c r="I711" s="10" t="s">
        <v>18632</v>
      </c>
      <c r="J711" s="10">
        <v>207</v>
      </c>
      <c r="K711" s="10" t="s">
        <v>858</v>
      </c>
      <c r="L711" s="10" t="s">
        <v>18633</v>
      </c>
      <c r="M711" s="21">
        <v>42256</v>
      </c>
      <c r="N711" s="10"/>
      <c r="O711" s="21"/>
      <c r="P711" s="10">
        <v>2</v>
      </c>
      <c r="Q711" s="10">
        <v>2</v>
      </c>
      <c r="R711" s="19">
        <v>1</v>
      </c>
      <c r="S711" s="10" t="s">
        <v>33</v>
      </c>
    </row>
    <row r="712" spans="1:19" ht="30" customHeight="1" x14ac:dyDescent="0.25">
      <c r="A712" s="10" t="s">
        <v>19550</v>
      </c>
      <c r="B712" s="10">
        <v>207</v>
      </c>
      <c r="C712" s="10" t="s">
        <v>18634</v>
      </c>
      <c r="D712" s="10" t="s">
        <v>21</v>
      </c>
      <c r="E712" s="10" t="s">
        <v>181</v>
      </c>
      <c r="F712" s="10">
        <v>45978646</v>
      </c>
      <c r="G712" s="10">
        <v>1079926617</v>
      </c>
      <c r="H712" s="10" t="s">
        <v>18635</v>
      </c>
      <c r="I712" s="10" t="s">
        <v>18536</v>
      </c>
      <c r="J712" s="10">
        <v>207</v>
      </c>
      <c r="K712" s="10" t="s">
        <v>18498</v>
      </c>
      <c r="L712" s="10"/>
      <c r="M712" s="21">
        <v>42216</v>
      </c>
      <c r="N712" s="10"/>
      <c r="O712" s="21"/>
      <c r="P712" s="10">
        <v>1</v>
      </c>
      <c r="Q712" s="10">
        <v>1</v>
      </c>
      <c r="R712" s="19">
        <v>1</v>
      </c>
      <c r="S712" s="10" t="s">
        <v>27</v>
      </c>
    </row>
    <row r="713" spans="1:19" ht="30" customHeight="1" x14ac:dyDescent="0.25">
      <c r="A713" s="10" t="s">
        <v>19550</v>
      </c>
      <c r="B713" s="10">
        <v>207</v>
      </c>
      <c r="C713" s="10" t="s">
        <v>18636</v>
      </c>
      <c r="D713" s="10" t="s">
        <v>21</v>
      </c>
      <c r="E713" s="10" t="s">
        <v>22</v>
      </c>
      <c r="F713" s="10" t="s">
        <v>18637</v>
      </c>
      <c r="G713" s="10">
        <v>1045536844</v>
      </c>
      <c r="H713" s="10" t="s">
        <v>18638</v>
      </c>
      <c r="I713" s="10" t="s">
        <v>18639</v>
      </c>
      <c r="J713" s="10">
        <v>207</v>
      </c>
      <c r="K713" s="34" t="s">
        <v>18640</v>
      </c>
      <c r="L713" s="10" t="s">
        <v>18641</v>
      </c>
      <c r="M713" s="21">
        <v>42188</v>
      </c>
      <c r="N713" s="10"/>
      <c r="O713" s="21"/>
      <c r="P713" s="10">
        <v>1</v>
      </c>
      <c r="Q713" s="10">
        <v>1</v>
      </c>
      <c r="R713" s="19">
        <v>1</v>
      </c>
      <c r="S713" s="10" t="s">
        <v>27</v>
      </c>
    </row>
    <row r="714" spans="1:19" ht="30" customHeight="1" x14ac:dyDescent="0.25">
      <c r="A714" s="10" t="s">
        <v>19550</v>
      </c>
      <c r="B714" s="10">
        <v>207</v>
      </c>
      <c r="C714" s="10" t="s">
        <v>18642</v>
      </c>
      <c r="D714" s="10" t="s">
        <v>13502</v>
      </c>
      <c r="E714" s="10" t="s">
        <v>22</v>
      </c>
      <c r="F714" s="10">
        <v>36093734</v>
      </c>
      <c r="G714" s="15">
        <v>2021553490</v>
      </c>
      <c r="H714" s="10" t="s">
        <v>18643</v>
      </c>
      <c r="I714" s="10" t="s">
        <v>18643</v>
      </c>
      <c r="J714" s="10">
        <v>207</v>
      </c>
      <c r="K714" s="10" t="s">
        <v>5349</v>
      </c>
      <c r="L714" s="10" t="s">
        <v>18644</v>
      </c>
      <c r="M714" s="21">
        <v>37216</v>
      </c>
      <c r="N714" s="10"/>
      <c r="O714" s="21">
        <v>41963</v>
      </c>
      <c r="P714" s="10">
        <v>1</v>
      </c>
      <c r="Q714" s="15">
        <v>1</v>
      </c>
      <c r="R714" s="19">
        <v>1</v>
      </c>
      <c r="S714" s="10" t="s">
        <v>27</v>
      </c>
    </row>
    <row r="715" spans="1:19" ht="30" customHeight="1" x14ac:dyDescent="0.25">
      <c r="A715" s="10" t="s">
        <v>19550</v>
      </c>
      <c r="B715" s="10">
        <v>207</v>
      </c>
      <c r="C715" s="10" t="s">
        <v>18645</v>
      </c>
      <c r="D715" s="10" t="s">
        <v>21</v>
      </c>
      <c r="E715" s="10" t="s">
        <v>181</v>
      </c>
      <c r="F715" s="10">
        <v>45565279</v>
      </c>
      <c r="G715" s="10">
        <v>1049981944</v>
      </c>
      <c r="H715" s="10" t="s">
        <v>18646</v>
      </c>
      <c r="I715" s="10" t="s">
        <v>18647</v>
      </c>
      <c r="J715" s="10">
        <v>207</v>
      </c>
      <c r="K715" s="34" t="s">
        <v>3667</v>
      </c>
      <c r="L715" s="10" t="s">
        <v>18648</v>
      </c>
      <c r="M715" s="21">
        <v>42339</v>
      </c>
      <c r="N715" s="10"/>
      <c r="O715" s="21"/>
      <c r="P715" s="10">
        <v>1</v>
      </c>
      <c r="Q715" s="10">
        <v>1</v>
      </c>
      <c r="R715" s="19">
        <v>1</v>
      </c>
      <c r="S715" s="10" t="s">
        <v>27</v>
      </c>
    </row>
    <row r="716" spans="1:19" ht="30" customHeight="1" x14ac:dyDescent="0.25">
      <c r="A716" s="10" t="s">
        <v>19550</v>
      </c>
      <c r="B716" s="10">
        <v>207</v>
      </c>
      <c r="C716" s="10" t="s">
        <v>18649</v>
      </c>
      <c r="D716" s="10" t="s">
        <v>35</v>
      </c>
      <c r="E716" s="15" t="s">
        <v>22</v>
      </c>
      <c r="F716" s="10">
        <v>46403086</v>
      </c>
      <c r="G716" s="15" t="s">
        <v>18450</v>
      </c>
      <c r="H716" s="10" t="s">
        <v>18514</v>
      </c>
      <c r="I716" s="10" t="s">
        <v>18514</v>
      </c>
      <c r="J716" s="10">
        <v>207</v>
      </c>
      <c r="K716" s="10" t="s">
        <v>1860</v>
      </c>
      <c r="L716" s="10" t="s">
        <v>4104</v>
      </c>
      <c r="M716" s="21">
        <v>42345</v>
      </c>
      <c r="N716" s="10"/>
      <c r="O716" s="21"/>
      <c r="P716" s="10">
        <v>2</v>
      </c>
      <c r="Q716" s="10">
        <v>1</v>
      </c>
      <c r="R716" s="19">
        <v>0.5</v>
      </c>
      <c r="S716" s="10" t="s">
        <v>27</v>
      </c>
    </row>
    <row r="717" spans="1:19" ht="30" customHeight="1" x14ac:dyDescent="0.25">
      <c r="A717" s="10" t="s">
        <v>19550</v>
      </c>
      <c r="B717" s="10">
        <v>207</v>
      </c>
      <c r="C717" s="10" t="s">
        <v>18650</v>
      </c>
      <c r="D717" s="10" t="s">
        <v>21</v>
      </c>
      <c r="E717" s="15" t="s">
        <v>181</v>
      </c>
      <c r="F717" s="10">
        <v>46561269</v>
      </c>
      <c r="G717" s="81">
        <v>108434906832</v>
      </c>
      <c r="H717" s="10" t="s">
        <v>18651</v>
      </c>
      <c r="I717" s="10" t="s">
        <v>18652</v>
      </c>
      <c r="J717" s="10">
        <v>207</v>
      </c>
      <c r="K717" s="10" t="s">
        <v>1728</v>
      </c>
      <c r="L717" s="10" t="s">
        <v>18653</v>
      </c>
      <c r="M717" s="21">
        <v>42401</v>
      </c>
      <c r="N717" s="21">
        <v>42565</v>
      </c>
      <c r="O717" s="21"/>
      <c r="P717" s="10">
        <v>1</v>
      </c>
      <c r="Q717" s="10">
        <v>1</v>
      </c>
      <c r="R717" s="19">
        <v>1</v>
      </c>
      <c r="S717" s="10" t="s">
        <v>27</v>
      </c>
    </row>
    <row r="718" spans="1:19" ht="30" customHeight="1" x14ac:dyDescent="0.25">
      <c r="A718" s="10" t="s">
        <v>19550</v>
      </c>
      <c r="B718" s="10">
        <v>207</v>
      </c>
      <c r="C718" s="10" t="s">
        <v>6428</v>
      </c>
      <c r="D718" s="10" t="s">
        <v>35</v>
      </c>
      <c r="E718" s="10" t="s">
        <v>22</v>
      </c>
      <c r="F718" s="10">
        <v>162001</v>
      </c>
      <c r="G718" s="10">
        <v>2021147381</v>
      </c>
      <c r="H718" s="10" t="s">
        <v>18654</v>
      </c>
      <c r="I718" s="10" t="s">
        <v>18654</v>
      </c>
      <c r="J718" s="10">
        <v>207</v>
      </c>
      <c r="K718" s="10" t="s">
        <v>1648</v>
      </c>
      <c r="L718" s="10" t="s">
        <v>3576</v>
      </c>
      <c r="M718" s="21">
        <v>36691</v>
      </c>
      <c r="N718" s="10"/>
      <c r="O718" s="21">
        <v>41971</v>
      </c>
      <c r="P718" s="10">
        <v>1</v>
      </c>
      <c r="Q718" s="10">
        <v>1</v>
      </c>
      <c r="R718" s="19">
        <v>1</v>
      </c>
      <c r="S718" s="10" t="s">
        <v>27</v>
      </c>
    </row>
    <row r="719" spans="1:19" ht="30" customHeight="1" x14ac:dyDescent="0.25">
      <c r="A719" s="124" t="s">
        <v>19551</v>
      </c>
      <c r="B719" s="152">
        <v>304</v>
      </c>
      <c r="C719" s="153" t="s">
        <v>17589</v>
      </c>
      <c r="D719" s="153" t="s">
        <v>21</v>
      </c>
      <c r="E719" s="153" t="s">
        <v>181</v>
      </c>
      <c r="F719" s="152">
        <v>34493476</v>
      </c>
      <c r="G719" s="152">
        <v>1033421081</v>
      </c>
      <c r="H719" s="153" t="s">
        <v>17590</v>
      </c>
      <c r="I719" s="153" t="s">
        <v>17591</v>
      </c>
      <c r="J719" s="152">
        <v>304</v>
      </c>
      <c r="K719" s="154">
        <v>18249</v>
      </c>
      <c r="L719" s="154" t="s">
        <v>15519</v>
      </c>
      <c r="M719" s="155" t="s">
        <v>17592</v>
      </c>
      <c r="N719" s="155"/>
      <c r="O719" s="156">
        <v>41990</v>
      </c>
      <c r="P719" s="157">
        <v>1</v>
      </c>
      <c r="Q719" s="157">
        <v>1</v>
      </c>
      <c r="R719" s="158">
        <v>100</v>
      </c>
      <c r="S719" s="159" t="s">
        <v>27</v>
      </c>
    </row>
    <row r="720" spans="1:19" ht="30" customHeight="1" x14ac:dyDescent="0.25">
      <c r="A720" s="124" t="s">
        <v>19551</v>
      </c>
      <c r="B720" s="152">
        <v>304</v>
      </c>
      <c r="C720" s="160" t="s">
        <v>6098</v>
      </c>
      <c r="D720" s="160" t="s">
        <v>35</v>
      </c>
      <c r="E720" s="160" t="s">
        <v>22</v>
      </c>
      <c r="F720" s="155" t="s">
        <v>17593</v>
      </c>
      <c r="G720" s="152">
        <v>2021039955</v>
      </c>
      <c r="H720" s="160" t="s">
        <v>17594</v>
      </c>
      <c r="I720" s="160" t="s">
        <v>17594</v>
      </c>
      <c r="J720" s="152">
        <v>303</v>
      </c>
      <c r="K720" s="157">
        <v>80210</v>
      </c>
      <c r="L720" s="157" t="s">
        <v>525</v>
      </c>
      <c r="M720" s="155" t="s">
        <v>17595</v>
      </c>
      <c r="N720" s="155"/>
      <c r="O720" s="156">
        <v>41991</v>
      </c>
      <c r="P720" s="157">
        <v>2</v>
      </c>
      <c r="Q720" s="157">
        <v>2</v>
      </c>
      <c r="R720" s="158">
        <v>100</v>
      </c>
      <c r="S720" s="159" t="s">
        <v>33</v>
      </c>
    </row>
    <row r="721" spans="1:19" ht="30" customHeight="1" x14ac:dyDescent="0.25">
      <c r="A721" s="124" t="s">
        <v>19551</v>
      </c>
      <c r="B721" s="152">
        <v>304</v>
      </c>
      <c r="C721" s="160" t="s">
        <v>17596</v>
      </c>
      <c r="D721" s="160" t="s">
        <v>21</v>
      </c>
      <c r="E721" s="160" t="s">
        <v>181</v>
      </c>
      <c r="F721" s="152">
        <v>34552880</v>
      </c>
      <c r="G721" s="152">
        <v>1033906258</v>
      </c>
      <c r="H721" s="160" t="s">
        <v>17597</v>
      </c>
      <c r="I721" s="160" t="s">
        <v>17597</v>
      </c>
      <c r="J721" s="152">
        <v>304</v>
      </c>
      <c r="K721" s="157">
        <v>93040</v>
      </c>
      <c r="L721" s="157" t="s">
        <v>1711</v>
      </c>
      <c r="M721" s="155" t="s">
        <v>17598</v>
      </c>
      <c r="N721" s="155" t="s">
        <v>17599</v>
      </c>
      <c r="O721" s="156">
        <v>41995</v>
      </c>
      <c r="P721" s="157">
        <v>2</v>
      </c>
      <c r="Q721" s="157">
        <v>2</v>
      </c>
      <c r="R721" s="158">
        <v>100</v>
      </c>
      <c r="S721" s="159" t="s">
        <v>33</v>
      </c>
    </row>
    <row r="722" spans="1:19" ht="30" customHeight="1" x14ac:dyDescent="0.25">
      <c r="A722" s="124" t="s">
        <v>19551</v>
      </c>
      <c r="B722" s="152">
        <v>304</v>
      </c>
      <c r="C722" s="160" t="s">
        <v>17600</v>
      </c>
      <c r="D722" s="160" t="s">
        <v>21</v>
      </c>
      <c r="E722" s="160" t="s">
        <v>181</v>
      </c>
      <c r="F722" s="152">
        <v>37020773</v>
      </c>
      <c r="G722" s="152">
        <v>1041484697</v>
      </c>
      <c r="H722" s="160" t="s">
        <v>17601</v>
      </c>
      <c r="I722" s="160" t="s">
        <v>17601</v>
      </c>
      <c r="J722" s="152">
        <v>304</v>
      </c>
      <c r="K722" s="157">
        <v>93040</v>
      </c>
      <c r="L722" s="157" t="s">
        <v>1711</v>
      </c>
      <c r="M722" s="155" t="s">
        <v>17602</v>
      </c>
      <c r="N722" s="155"/>
      <c r="O722" s="156">
        <v>41992</v>
      </c>
      <c r="P722" s="157">
        <v>1</v>
      </c>
      <c r="Q722" s="157">
        <v>1</v>
      </c>
      <c r="R722" s="158">
        <v>100</v>
      </c>
      <c r="S722" s="159" t="s">
        <v>27</v>
      </c>
    </row>
    <row r="723" spans="1:19" ht="30" customHeight="1" x14ac:dyDescent="0.25">
      <c r="A723" s="124" t="s">
        <v>19551</v>
      </c>
      <c r="B723" s="152">
        <v>304</v>
      </c>
      <c r="C723" s="160" t="s">
        <v>17603</v>
      </c>
      <c r="D723" s="160" t="s">
        <v>21</v>
      </c>
      <c r="E723" s="160" t="s">
        <v>181</v>
      </c>
      <c r="F723" s="152">
        <v>36960829</v>
      </c>
      <c r="G723" s="152">
        <v>1028165303</v>
      </c>
      <c r="H723" s="160" t="s">
        <v>17604</v>
      </c>
      <c r="I723" s="160" t="s">
        <v>17604</v>
      </c>
      <c r="J723" s="152">
        <v>303</v>
      </c>
      <c r="K723" s="157">
        <v>93040</v>
      </c>
      <c r="L723" s="157" t="s">
        <v>1711</v>
      </c>
      <c r="M723" s="155" t="s">
        <v>17605</v>
      </c>
      <c r="N723" s="155"/>
      <c r="O723" s="156">
        <v>41992</v>
      </c>
      <c r="P723" s="157">
        <v>1</v>
      </c>
      <c r="Q723" s="157">
        <v>1</v>
      </c>
      <c r="R723" s="158">
        <v>100</v>
      </c>
      <c r="S723" s="159" t="s">
        <v>27</v>
      </c>
    </row>
    <row r="724" spans="1:19" ht="30" customHeight="1" x14ac:dyDescent="0.25">
      <c r="A724" s="124" t="s">
        <v>19551</v>
      </c>
      <c r="B724" s="152">
        <v>304</v>
      </c>
      <c r="C724" s="160" t="s">
        <v>17606</v>
      </c>
      <c r="D724" s="160" t="s">
        <v>21</v>
      </c>
      <c r="E724" s="160" t="s">
        <v>181</v>
      </c>
      <c r="F724" s="152">
        <v>37025252</v>
      </c>
      <c r="G724" s="152">
        <v>1020121905</v>
      </c>
      <c r="H724" s="160" t="s">
        <v>17607</v>
      </c>
      <c r="I724" s="160" t="s">
        <v>17607</v>
      </c>
      <c r="J724" s="152">
        <v>304</v>
      </c>
      <c r="K724" s="157">
        <v>74400</v>
      </c>
      <c r="L724" s="157" t="s">
        <v>17608</v>
      </c>
      <c r="M724" s="155" t="s">
        <v>17609</v>
      </c>
      <c r="N724" s="155"/>
      <c r="O724" s="156">
        <v>41992</v>
      </c>
      <c r="P724" s="157">
        <v>1</v>
      </c>
      <c r="Q724" s="157">
        <v>1</v>
      </c>
      <c r="R724" s="158">
        <v>100</v>
      </c>
      <c r="S724" s="159" t="s">
        <v>27</v>
      </c>
    </row>
    <row r="725" spans="1:19" ht="30" customHeight="1" x14ac:dyDescent="0.25">
      <c r="A725" s="124" t="s">
        <v>19551</v>
      </c>
      <c r="B725" s="152">
        <v>304</v>
      </c>
      <c r="C725" s="160" t="s">
        <v>17610</v>
      </c>
      <c r="D725" s="160" t="s">
        <v>35</v>
      </c>
      <c r="E725" s="160" t="s">
        <v>22</v>
      </c>
      <c r="F725" s="155" t="s">
        <v>17611</v>
      </c>
      <c r="G725" s="152">
        <v>2021091391</v>
      </c>
      <c r="H725" s="160" t="s">
        <v>17612</v>
      </c>
      <c r="I725" s="160" t="s">
        <v>17612</v>
      </c>
      <c r="J725" s="152">
        <v>304</v>
      </c>
      <c r="K725" s="157">
        <v>75110</v>
      </c>
      <c r="L725" s="157" t="s">
        <v>525</v>
      </c>
      <c r="M725" s="155" t="s">
        <v>17613</v>
      </c>
      <c r="N725" s="155"/>
      <c r="O725" s="156">
        <v>41992</v>
      </c>
      <c r="P725" s="157">
        <v>1</v>
      </c>
      <c r="Q725" s="157">
        <v>1</v>
      </c>
      <c r="R725" s="158">
        <v>100</v>
      </c>
      <c r="S725" s="159" t="s">
        <v>27</v>
      </c>
    </row>
    <row r="726" spans="1:19" ht="30" customHeight="1" x14ac:dyDescent="0.25">
      <c r="A726" s="124" t="s">
        <v>19551</v>
      </c>
      <c r="B726" s="152">
        <v>304</v>
      </c>
      <c r="C726" s="160" t="s">
        <v>17614</v>
      </c>
      <c r="D726" s="160" t="s">
        <v>21</v>
      </c>
      <c r="E726" s="160" t="s">
        <v>181</v>
      </c>
      <c r="F726" s="152">
        <v>42018528</v>
      </c>
      <c r="G726" s="152">
        <v>1029389482</v>
      </c>
      <c r="H726" s="160" t="s">
        <v>17615</v>
      </c>
      <c r="I726" s="160" t="s">
        <v>17615</v>
      </c>
      <c r="J726" s="152">
        <v>304</v>
      </c>
      <c r="K726" s="157">
        <v>74870</v>
      </c>
      <c r="L726" s="157" t="s">
        <v>17616</v>
      </c>
      <c r="M726" s="155" t="s">
        <v>17617</v>
      </c>
      <c r="N726" s="155"/>
      <c r="O726" s="156">
        <v>41992</v>
      </c>
      <c r="P726" s="157">
        <v>1</v>
      </c>
      <c r="Q726" s="157">
        <v>1</v>
      </c>
      <c r="R726" s="158">
        <v>100</v>
      </c>
      <c r="S726" s="159" t="s">
        <v>27</v>
      </c>
    </row>
    <row r="727" spans="1:19" ht="30" customHeight="1" x14ac:dyDescent="0.25">
      <c r="A727" s="124" t="s">
        <v>19551</v>
      </c>
      <c r="B727" s="152">
        <v>304</v>
      </c>
      <c r="C727" s="160" t="s">
        <v>17618</v>
      </c>
      <c r="D727" s="160" t="s">
        <v>35</v>
      </c>
      <c r="E727" s="160" t="s">
        <v>22</v>
      </c>
      <c r="F727" s="155" t="s">
        <v>17619</v>
      </c>
      <c r="G727" s="152">
        <v>2020381990</v>
      </c>
      <c r="H727" s="160" t="s">
        <v>17620</v>
      </c>
      <c r="I727" s="160" t="s">
        <v>17620</v>
      </c>
      <c r="J727" s="152">
        <v>304</v>
      </c>
      <c r="K727" s="157">
        <v>75110</v>
      </c>
      <c r="L727" s="157" t="s">
        <v>17621</v>
      </c>
      <c r="M727" s="155" t="s">
        <v>16183</v>
      </c>
      <c r="N727" s="155"/>
      <c r="O727" s="156">
        <v>41992</v>
      </c>
      <c r="P727" s="157">
        <v>6</v>
      </c>
      <c r="Q727" s="157">
        <v>6</v>
      </c>
      <c r="R727" s="158">
        <v>100</v>
      </c>
      <c r="S727" s="159" t="s">
        <v>33</v>
      </c>
    </row>
    <row r="728" spans="1:19" ht="30" customHeight="1" x14ac:dyDescent="0.25">
      <c r="A728" s="124" t="s">
        <v>19551</v>
      </c>
      <c r="B728" s="152">
        <v>304</v>
      </c>
      <c r="C728" s="160" t="s">
        <v>17622</v>
      </c>
      <c r="D728" s="160" t="s">
        <v>35</v>
      </c>
      <c r="E728" s="160" t="s">
        <v>22</v>
      </c>
      <c r="F728" s="155" t="s">
        <v>17623</v>
      </c>
      <c r="G728" s="152">
        <v>2021079841</v>
      </c>
      <c r="H728" s="160" t="s">
        <v>17624</v>
      </c>
      <c r="I728" s="160" t="s">
        <v>17624</v>
      </c>
      <c r="J728" s="152">
        <v>304</v>
      </c>
      <c r="K728" s="157">
        <v>75110</v>
      </c>
      <c r="L728" s="157" t="s">
        <v>17621</v>
      </c>
      <c r="M728" s="155" t="s">
        <v>17625</v>
      </c>
      <c r="N728" s="155"/>
      <c r="O728" s="156">
        <v>41992</v>
      </c>
      <c r="P728" s="157">
        <v>6</v>
      </c>
      <c r="Q728" s="157">
        <v>6</v>
      </c>
      <c r="R728" s="158">
        <v>100</v>
      </c>
      <c r="S728" s="159" t="s">
        <v>33</v>
      </c>
    </row>
    <row r="729" spans="1:19" ht="30" customHeight="1" x14ac:dyDescent="0.25">
      <c r="A729" s="124" t="s">
        <v>19551</v>
      </c>
      <c r="B729" s="152">
        <v>304</v>
      </c>
      <c r="C729" s="160" t="s">
        <v>17626</v>
      </c>
      <c r="D729" s="160" t="s">
        <v>21</v>
      </c>
      <c r="E729" s="160" t="s">
        <v>181</v>
      </c>
      <c r="F729" s="155">
        <v>32723130</v>
      </c>
      <c r="G729" s="152">
        <v>1034020955</v>
      </c>
      <c r="H729" s="160" t="s">
        <v>17627</v>
      </c>
      <c r="I729" s="155" t="s">
        <v>17628</v>
      </c>
      <c r="J729" s="152">
        <v>303</v>
      </c>
      <c r="K729" s="157">
        <v>63302</v>
      </c>
      <c r="L729" s="157" t="s">
        <v>17629</v>
      </c>
      <c r="M729" s="155" t="s">
        <v>17630</v>
      </c>
      <c r="N729" s="155"/>
      <c r="O729" s="156">
        <v>41992</v>
      </c>
      <c r="P729" s="157">
        <v>1</v>
      </c>
      <c r="Q729" s="157">
        <v>1</v>
      </c>
      <c r="R729" s="158">
        <v>100</v>
      </c>
      <c r="S729" s="159" t="s">
        <v>27</v>
      </c>
    </row>
    <row r="730" spans="1:19" ht="30" customHeight="1" x14ac:dyDescent="0.25">
      <c r="A730" s="124" t="s">
        <v>19551</v>
      </c>
      <c r="B730" s="152">
        <v>304</v>
      </c>
      <c r="C730" s="160" t="s">
        <v>17631</v>
      </c>
      <c r="D730" s="160" t="s">
        <v>21</v>
      </c>
      <c r="E730" s="160" t="s">
        <v>181</v>
      </c>
      <c r="F730" s="152">
        <v>43556582</v>
      </c>
      <c r="G730" s="152">
        <v>1026193113</v>
      </c>
      <c r="H730" s="160" t="s">
        <v>17632</v>
      </c>
      <c r="I730" s="160" t="s">
        <v>17633</v>
      </c>
      <c r="J730" s="152">
        <v>304</v>
      </c>
      <c r="K730" s="157">
        <v>51190</v>
      </c>
      <c r="L730" s="157" t="s">
        <v>8414</v>
      </c>
      <c r="M730" s="155" t="s">
        <v>17634</v>
      </c>
      <c r="N730" s="155"/>
      <c r="O730" s="156">
        <v>41992</v>
      </c>
      <c r="P730" s="157">
        <v>1</v>
      </c>
      <c r="Q730" s="157">
        <v>1</v>
      </c>
      <c r="R730" s="158">
        <v>100</v>
      </c>
      <c r="S730" s="159" t="s">
        <v>27</v>
      </c>
    </row>
    <row r="731" spans="1:19" ht="30" customHeight="1" x14ac:dyDescent="0.25">
      <c r="A731" s="124" t="s">
        <v>19551</v>
      </c>
      <c r="B731" s="152">
        <v>304</v>
      </c>
      <c r="C731" s="160" t="s">
        <v>17635</v>
      </c>
      <c r="D731" s="160" t="s">
        <v>35</v>
      </c>
      <c r="E731" s="160" t="s">
        <v>22</v>
      </c>
      <c r="F731" s="152">
        <v>34120866</v>
      </c>
      <c r="G731" s="152">
        <v>2020382749</v>
      </c>
      <c r="H731" s="160" t="s">
        <v>17636</v>
      </c>
      <c r="I731" s="160" t="s">
        <v>17636</v>
      </c>
      <c r="J731" s="152">
        <v>304</v>
      </c>
      <c r="K731" s="157">
        <v>74400</v>
      </c>
      <c r="L731" s="157" t="s">
        <v>17637</v>
      </c>
      <c r="M731" s="155" t="s">
        <v>17634</v>
      </c>
      <c r="N731" s="155"/>
      <c r="O731" s="156">
        <v>41992</v>
      </c>
      <c r="P731" s="157">
        <v>1</v>
      </c>
      <c r="Q731" s="157">
        <v>1</v>
      </c>
      <c r="R731" s="158">
        <v>100</v>
      </c>
      <c r="S731" s="159" t="s">
        <v>27</v>
      </c>
    </row>
    <row r="732" spans="1:19" ht="30" customHeight="1" x14ac:dyDescent="0.25">
      <c r="A732" s="124" t="s">
        <v>19551</v>
      </c>
      <c r="B732" s="152">
        <v>304</v>
      </c>
      <c r="C732" s="160" t="s">
        <v>17638</v>
      </c>
      <c r="D732" s="160" t="s">
        <v>35</v>
      </c>
      <c r="E732" s="160" t="s">
        <v>22</v>
      </c>
      <c r="F732" s="152">
        <v>36814938</v>
      </c>
      <c r="G732" s="152">
        <v>2022420180</v>
      </c>
      <c r="H732" s="160" t="s">
        <v>17639</v>
      </c>
      <c r="I732" s="160" t="s">
        <v>17640</v>
      </c>
      <c r="J732" s="152">
        <v>304</v>
      </c>
      <c r="K732" s="157">
        <v>18210</v>
      </c>
      <c r="L732" s="157" t="s">
        <v>15519</v>
      </c>
      <c r="M732" s="155" t="s">
        <v>17641</v>
      </c>
      <c r="N732" s="155"/>
      <c r="O732" s="156">
        <v>41745</v>
      </c>
      <c r="P732" s="157">
        <v>5</v>
      </c>
      <c r="Q732" s="157">
        <v>4</v>
      </c>
      <c r="R732" s="158">
        <v>80</v>
      </c>
      <c r="S732" s="158" t="s">
        <v>33</v>
      </c>
    </row>
    <row r="733" spans="1:19" ht="30" customHeight="1" x14ac:dyDescent="0.25">
      <c r="A733" s="124" t="s">
        <v>19551</v>
      </c>
      <c r="B733" s="152">
        <v>304</v>
      </c>
      <c r="C733" s="160" t="s">
        <v>17642</v>
      </c>
      <c r="D733" s="160" t="s">
        <v>21</v>
      </c>
      <c r="E733" s="160" t="s">
        <v>181</v>
      </c>
      <c r="F733" s="152">
        <v>32719701</v>
      </c>
      <c r="G733" s="152">
        <v>1029040892</v>
      </c>
      <c r="H733" s="160" t="s">
        <v>17643</v>
      </c>
      <c r="I733" s="160" t="s">
        <v>17643</v>
      </c>
      <c r="J733" s="152">
        <v>303</v>
      </c>
      <c r="K733" s="157">
        <v>20510</v>
      </c>
      <c r="L733" s="157" t="s">
        <v>17644</v>
      </c>
      <c r="M733" s="155" t="s">
        <v>17645</v>
      </c>
      <c r="N733" s="155"/>
      <c r="O733" s="156">
        <v>41992</v>
      </c>
      <c r="P733" s="157">
        <v>1</v>
      </c>
      <c r="Q733" s="157">
        <v>1</v>
      </c>
      <c r="R733" s="158">
        <v>100</v>
      </c>
      <c r="S733" s="158" t="s">
        <v>27</v>
      </c>
    </row>
    <row r="734" spans="1:19" ht="30" customHeight="1" x14ac:dyDescent="0.25">
      <c r="A734" s="124" t="s">
        <v>19551</v>
      </c>
      <c r="B734" s="152">
        <v>304</v>
      </c>
      <c r="C734" s="160" t="s">
        <v>17646</v>
      </c>
      <c r="D734" s="160" t="s">
        <v>35</v>
      </c>
      <c r="E734" s="160" t="s">
        <v>22</v>
      </c>
      <c r="F734" s="152">
        <v>31416373</v>
      </c>
      <c r="G734" s="152">
        <v>2020380516</v>
      </c>
      <c r="H734" s="160" t="s">
        <v>17647</v>
      </c>
      <c r="I734" s="160" t="s">
        <v>17647</v>
      </c>
      <c r="J734" s="152">
        <v>304</v>
      </c>
      <c r="K734" s="157">
        <v>28720</v>
      </c>
      <c r="L734" s="157" t="s">
        <v>17648</v>
      </c>
      <c r="M734" s="155" t="s">
        <v>17649</v>
      </c>
      <c r="N734" s="155"/>
      <c r="O734" s="156">
        <v>41992</v>
      </c>
      <c r="P734" s="157">
        <v>4</v>
      </c>
      <c r="Q734" s="157">
        <v>2</v>
      </c>
      <c r="R734" s="158">
        <v>50</v>
      </c>
      <c r="S734" s="158" t="s">
        <v>33</v>
      </c>
    </row>
    <row r="735" spans="1:19" ht="30" customHeight="1" x14ac:dyDescent="0.25">
      <c r="A735" s="124" t="s">
        <v>19551</v>
      </c>
      <c r="B735" s="152">
        <v>304</v>
      </c>
      <c r="C735" s="160" t="s">
        <v>17650</v>
      </c>
      <c r="D735" s="160" t="s">
        <v>35</v>
      </c>
      <c r="E735" s="160" t="s">
        <v>22</v>
      </c>
      <c r="F735" s="152">
        <v>31416373</v>
      </c>
      <c r="G735" s="152">
        <v>2020380516</v>
      </c>
      <c r="H735" s="160" t="s">
        <v>17647</v>
      </c>
      <c r="I735" s="160" t="s">
        <v>17647</v>
      </c>
      <c r="J735" s="152">
        <v>304</v>
      </c>
      <c r="K735" s="157">
        <v>28720</v>
      </c>
      <c r="L735" s="157" t="s">
        <v>17648</v>
      </c>
      <c r="M735" s="155" t="s">
        <v>17649</v>
      </c>
      <c r="N735" s="155"/>
      <c r="O735" s="156">
        <v>41992</v>
      </c>
      <c r="P735" s="157">
        <v>4</v>
      </c>
      <c r="Q735" s="157">
        <v>2</v>
      </c>
      <c r="R735" s="158">
        <v>50</v>
      </c>
      <c r="S735" s="158" t="s">
        <v>33</v>
      </c>
    </row>
    <row r="736" spans="1:19" ht="30" customHeight="1" x14ac:dyDescent="0.25">
      <c r="A736" s="124" t="s">
        <v>19551</v>
      </c>
      <c r="B736" s="152">
        <v>304</v>
      </c>
      <c r="C736" s="160" t="s">
        <v>17651</v>
      </c>
      <c r="D736" s="160" t="s">
        <v>21</v>
      </c>
      <c r="E736" s="160" t="s">
        <v>22</v>
      </c>
      <c r="F736" s="152">
        <v>30063477</v>
      </c>
      <c r="G736" s="152">
        <v>1020282846</v>
      </c>
      <c r="H736" s="160" t="s">
        <v>17652</v>
      </c>
      <c r="I736" s="157" t="s">
        <v>17653</v>
      </c>
      <c r="J736" s="152">
        <v>303</v>
      </c>
      <c r="K736" s="157">
        <v>52500</v>
      </c>
      <c r="L736" s="157" t="s">
        <v>2348</v>
      </c>
      <c r="M736" s="161" t="s">
        <v>17654</v>
      </c>
      <c r="N736" s="161"/>
      <c r="O736" s="156">
        <v>41992</v>
      </c>
      <c r="P736" s="157">
        <v>1</v>
      </c>
      <c r="Q736" s="162">
        <v>1</v>
      </c>
      <c r="R736" s="163">
        <v>100</v>
      </c>
      <c r="S736" s="158" t="s">
        <v>27</v>
      </c>
    </row>
    <row r="737" spans="1:19" ht="30" customHeight="1" x14ac:dyDescent="0.25">
      <c r="A737" s="124" t="s">
        <v>19551</v>
      </c>
      <c r="B737" s="152">
        <v>304</v>
      </c>
      <c r="C737" s="164" t="s">
        <v>17655</v>
      </c>
      <c r="D737" s="164" t="s">
        <v>21</v>
      </c>
      <c r="E737" s="164" t="s">
        <v>181</v>
      </c>
      <c r="F737" s="165">
        <v>40270386</v>
      </c>
      <c r="G737" s="165">
        <v>1047887500</v>
      </c>
      <c r="H737" s="164" t="s">
        <v>17656</v>
      </c>
      <c r="I737" s="164" t="s">
        <v>17656</v>
      </c>
      <c r="J737" s="164">
        <v>304</v>
      </c>
      <c r="K737" s="164">
        <v>74110</v>
      </c>
      <c r="L737" s="164" t="s">
        <v>17657</v>
      </c>
      <c r="M737" s="166" t="s">
        <v>17658</v>
      </c>
      <c r="N737" s="166"/>
      <c r="O737" s="156">
        <v>41992</v>
      </c>
      <c r="P737" s="157">
        <v>1</v>
      </c>
      <c r="Q737" s="164">
        <v>1</v>
      </c>
      <c r="R737" s="163">
        <v>100</v>
      </c>
      <c r="S737" s="158" t="s">
        <v>27</v>
      </c>
    </row>
    <row r="738" spans="1:19" ht="30" customHeight="1" x14ac:dyDescent="0.25">
      <c r="A738" s="124" t="s">
        <v>19551</v>
      </c>
      <c r="B738" s="152">
        <v>304</v>
      </c>
      <c r="C738" s="164" t="s">
        <v>17659</v>
      </c>
      <c r="D738" s="164" t="s">
        <v>35</v>
      </c>
      <c r="E738" s="164" t="s">
        <v>22</v>
      </c>
      <c r="F738" s="165">
        <v>36342718</v>
      </c>
      <c r="G738" s="165">
        <v>2021954374</v>
      </c>
      <c r="H738" s="164" t="s">
        <v>17660</v>
      </c>
      <c r="I738" s="164" t="s">
        <v>17661</v>
      </c>
      <c r="J738" s="164">
        <v>304</v>
      </c>
      <c r="K738" s="157">
        <v>72220</v>
      </c>
      <c r="L738" s="164" t="s">
        <v>17662</v>
      </c>
      <c r="M738" s="166" t="s">
        <v>17663</v>
      </c>
      <c r="N738" s="166"/>
      <c r="O738" s="156">
        <v>41456</v>
      </c>
      <c r="P738" s="157">
        <v>1</v>
      </c>
      <c r="Q738" s="164">
        <v>1</v>
      </c>
      <c r="R738" s="163">
        <v>100</v>
      </c>
      <c r="S738" s="158" t="s">
        <v>27</v>
      </c>
    </row>
    <row r="739" spans="1:19" ht="30" customHeight="1" x14ac:dyDescent="0.25">
      <c r="A739" s="124" t="s">
        <v>19551</v>
      </c>
      <c r="B739" s="152">
        <v>304</v>
      </c>
      <c r="C739" s="157" t="s">
        <v>17664</v>
      </c>
      <c r="D739" s="157" t="s">
        <v>35</v>
      </c>
      <c r="E739" s="157" t="s">
        <v>22</v>
      </c>
      <c r="F739" s="155" t="s">
        <v>17665</v>
      </c>
      <c r="G739" s="157">
        <v>2021080083</v>
      </c>
      <c r="H739" s="157" t="s">
        <v>17666</v>
      </c>
      <c r="I739" s="157" t="s">
        <v>17666</v>
      </c>
      <c r="J739" s="157">
        <v>304</v>
      </c>
      <c r="K739" s="157">
        <v>75110</v>
      </c>
      <c r="L739" s="157" t="s">
        <v>537</v>
      </c>
      <c r="M739" s="155" t="s">
        <v>17667</v>
      </c>
      <c r="N739" s="155"/>
      <c r="O739" s="156">
        <v>41992</v>
      </c>
      <c r="P739" s="157">
        <v>3</v>
      </c>
      <c r="Q739" s="157">
        <v>3</v>
      </c>
      <c r="R739" s="163">
        <v>100</v>
      </c>
      <c r="S739" s="158" t="s">
        <v>33</v>
      </c>
    </row>
    <row r="740" spans="1:19" ht="30" customHeight="1" x14ac:dyDescent="0.25">
      <c r="A740" s="124" t="s">
        <v>19551</v>
      </c>
      <c r="B740" s="164">
        <v>304</v>
      </c>
      <c r="C740" s="157" t="s">
        <v>17668</v>
      </c>
      <c r="D740" s="157" t="s">
        <v>35</v>
      </c>
      <c r="E740" s="157" t="s">
        <v>22</v>
      </c>
      <c r="F740" s="157">
        <v>36631990</v>
      </c>
      <c r="G740" s="157">
        <v>2021896195</v>
      </c>
      <c r="H740" s="164" t="s">
        <v>17669</v>
      </c>
      <c r="I740" s="157" t="s">
        <v>17670</v>
      </c>
      <c r="J740" s="157">
        <v>304</v>
      </c>
      <c r="K740" s="157">
        <v>52480</v>
      </c>
      <c r="L740" s="157" t="s">
        <v>17671</v>
      </c>
      <c r="M740" s="155" t="s">
        <v>17672</v>
      </c>
      <c r="N740" s="155"/>
      <c r="O740" s="156">
        <v>41487</v>
      </c>
      <c r="P740" s="157">
        <v>1</v>
      </c>
      <c r="Q740" s="157">
        <v>1</v>
      </c>
      <c r="R740" s="163">
        <v>100</v>
      </c>
      <c r="S740" s="158" t="s">
        <v>27</v>
      </c>
    </row>
    <row r="741" spans="1:19" ht="30" customHeight="1" x14ac:dyDescent="0.25">
      <c r="A741" s="124" t="s">
        <v>19551</v>
      </c>
      <c r="B741" s="164">
        <v>304</v>
      </c>
      <c r="C741" s="157" t="s">
        <v>17673</v>
      </c>
      <c r="D741" s="157" t="s">
        <v>21</v>
      </c>
      <c r="E741" s="157" t="s">
        <v>181</v>
      </c>
      <c r="F741" s="157">
        <v>44558091</v>
      </c>
      <c r="G741" s="157">
        <v>1043189609</v>
      </c>
      <c r="H741" s="164" t="s">
        <v>17674</v>
      </c>
      <c r="I741" s="157" t="s">
        <v>17675</v>
      </c>
      <c r="J741" s="157">
        <v>304</v>
      </c>
      <c r="K741" s="157">
        <v>74140</v>
      </c>
      <c r="L741" s="164" t="s">
        <v>146</v>
      </c>
      <c r="M741" s="155" t="s">
        <v>17676</v>
      </c>
      <c r="N741" s="155"/>
      <c r="O741" s="156">
        <v>41992</v>
      </c>
      <c r="P741" s="157">
        <v>1</v>
      </c>
      <c r="Q741" s="157">
        <v>1</v>
      </c>
      <c r="R741" s="163">
        <v>100</v>
      </c>
      <c r="S741" s="158" t="s">
        <v>27</v>
      </c>
    </row>
    <row r="742" spans="1:19" ht="30" customHeight="1" x14ac:dyDescent="0.25">
      <c r="A742" s="124" t="s">
        <v>19551</v>
      </c>
      <c r="B742" s="164">
        <v>304</v>
      </c>
      <c r="C742" s="157" t="s">
        <v>17677</v>
      </c>
      <c r="D742" s="157" t="s">
        <v>35</v>
      </c>
      <c r="E742" s="157" t="s">
        <v>22</v>
      </c>
      <c r="F742" s="157">
        <v>44422776</v>
      </c>
      <c r="G742" s="157">
        <v>2022696137</v>
      </c>
      <c r="H742" s="157" t="s">
        <v>17678</v>
      </c>
      <c r="I742" s="157" t="s">
        <v>17678</v>
      </c>
      <c r="J742" s="157">
        <v>304</v>
      </c>
      <c r="K742" s="157">
        <v>20510</v>
      </c>
      <c r="L742" s="157" t="s">
        <v>17679</v>
      </c>
      <c r="M742" s="155" t="s">
        <v>17680</v>
      </c>
      <c r="N742" s="155"/>
      <c r="O742" s="156">
        <v>41526</v>
      </c>
      <c r="P742" s="157">
        <v>5</v>
      </c>
      <c r="Q742" s="157">
        <v>5</v>
      </c>
      <c r="R742" s="163">
        <v>100</v>
      </c>
      <c r="S742" s="157" t="s">
        <v>33</v>
      </c>
    </row>
    <row r="743" spans="1:19" ht="30" customHeight="1" x14ac:dyDescent="0.25">
      <c r="A743" s="124" t="s">
        <v>19551</v>
      </c>
      <c r="B743" s="157">
        <v>304</v>
      </c>
      <c r="C743" s="157" t="s">
        <v>17681</v>
      </c>
      <c r="D743" s="157" t="s">
        <v>21</v>
      </c>
      <c r="E743" s="157" t="s">
        <v>181</v>
      </c>
      <c r="F743" s="157">
        <v>44888791</v>
      </c>
      <c r="G743" s="157">
        <v>1071223813</v>
      </c>
      <c r="H743" s="157" t="s">
        <v>17682</v>
      </c>
      <c r="I743" s="157" t="s">
        <v>17682</v>
      </c>
      <c r="J743" s="164">
        <v>304</v>
      </c>
      <c r="K743" s="157">
        <v>45310</v>
      </c>
      <c r="L743" s="157" t="s">
        <v>966</v>
      </c>
      <c r="M743" s="155" t="s">
        <v>17683</v>
      </c>
      <c r="N743" s="155"/>
      <c r="O743" s="156">
        <v>41992</v>
      </c>
      <c r="P743" s="157">
        <v>1</v>
      </c>
      <c r="Q743" s="164">
        <v>1</v>
      </c>
      <c r="R743" s="163">
        <v>100</v>
      </c>
      <c r="S743" s="157" t="s">
        <v>27</v>
      </c>
    </row>
    <row r="744" spans="1:19" ht="30" customHeight="1" x14ac:dyDescent="0.25">
      <c r="A744" s="124" t="s">
        <v>19551</v>
      </c>
      <c r="B744" s="157">
        <v>304</v>
      </c>
      <c r="C744" s="157" t="s">
        <v>17684</v>
      </c>
      <c r="D744" s="157" t="s">
        <v>21</v>
      </c>
      <c r="E744" s="157" t="s">
        <v>22</v>
      </c>
      <c r="F744" s="157">
        <v>31845151</v>
      </c>
      <c r="G744" s="157">
        <v>1020303603</v>
      </c>
      <c r="H744" s="157" t="s">
        <v>17685</v>
      </c>
      <c r="I744" s="157" t="s">
        <v>17685</v>
      </c>
      <c r="J744" s="164">
        <v>304</v>
      </c>
      <c r="K744" s="157">
        <v>45320</v>
      </c>
      <c r="L744" s="157" t="s">
        <v>17686</v>
      </c>
      <c r="M744" s="155" t="s">
        <v>17687</v>
      </c>
      <c r="N744" s="155"/>
      <c r="O744" s="156">
        <v>41995</v>
      </c>
      <c r="P744" s="157">
        <v>1</v>
      </c>
      <c r="Q744" s="164">
        <v>1</v>
      </c>
      <c r="R744" s="163">
        <v>100</v>
      </c>
      <c r="S744" s="157" t="s">
        <v>27</v>
      </c>
    </row>
    <row r="745" spans="1:19" ht="30" customHeight="1" x14ac:dyDescent="0.25">
      <c r="A745" s="124" t="s">
        <v>19551</v>
      </c>
      <c r="B745" s="157">
        <v>304</v>
      </c>
      <c r="C745" s="157" t="s">
        <v>17688</v>
      </c>
      <c r="D745" s="157" t="s">
        <v>21</v>
      </c>
      <c r="E745" s="157" t="s">
        <v>181</v>
      </c>
      <c r="F745" s="157">
        <v>45424497</v>
      </c>
      <c r="G745" s="157">
        <v>1041049537</v>
      </c>
      <c r="H745" s="157" t="s">
        <v>17689</v>
      </c>
      <c r="I745" s="157" t="s">
        <v>17689</v>
      </c>
      <c r="J745" s="157">
        <v>303</v>
      </c>
      <c r="K745" s="157">
        <v>50200</v>
      </c>
      <c r="L745" s="157" t="s">
        <v>17644</v>
      </c>
      <c r="M745" s="155" t="s">
        <v>17690</v>
      </c>
      <c r="N745" s="155"/>
      <c r="O745" s="156">
        <v>41990</v>
      </c>
      <c r="P745" s="157">
        <v>1</v>
      </c>
      <c r="Q745" s="157">
        <v>1</v>
      </c>
      <c r="R745" s="163">
        <v>100</v>
      </c>
      <c r="S745" s="157" t="s">
        <v>27</v>
      </c>
    </row>
    <row r="746" spans="1:19" ht="30" customHeight="1" x14ac:dyDescent="0.25">
      <c r="A746" s="124" t="s">
        <v>19551</v>
      </c>
      <c r="B746" s="157">
        <v>304</v>
      </c>
      <c r="C746" s="157" t="s">
        <v>17691</v>
      </c>
      <c r="D746" s="157" t="s">
        <v>21</v>
      </c>
      <c r="E746" s="157" t="s">
        <v>22</v>
      </c>
      <c r="F746" s="157">
        <v>36960055</v>
      </c>
      <c r="G746" s="157">
        <v>1041859335</v>
      </c>
      <c r="H746" s="157" t="s">
        <v>17692</v>
      </c>
      <c r="I746" s="157" t="s">
        <v>17693</v>
      </c>
      <c r="J746" s="157">
        <v>304</v>
      </c>
      <c r="K746" s="157">
        <v>51180</v>
      </c>
      <c r="L746" s="157" t="s">
        <v>146</v>
      </c>
      <c r="M746" s="155" t="s">
        <v>17694</v>
      </c>
      <c r="N746" s="155"/>
      <c r="O746" s="156">
        <v>41992</v>
      </c>
      <c r="P746" s="157">
        <v>1</v>
      </c>
      <c r="Q746" s="157">
        <v>1</v>
      </c>
      <c r="R746" s="163">
        <v>100</v>
      </c>
      <c r="S746" s="157" t="s">
        <v>27</v>
      </c>
    </row>
    <row r="747" spans="1:19" ht="30" customHeight="1" x14ac:dyDescent="0.25">
      <c r="A747" s="124" t="s">
        <v>19551</v>
      </c>
      <c r="B747" s="157">
        <v>304</v>
      </c>
      <c r="C747" s="157" t="s">
        <v>17695</v>
      </c>
      <c r="D747" s="157" t="s">
        <v>21</v>
      </c>
      <c r="E747" s="157" t="s">
        <v>181</v>
      </c>
      <c r="F747" s="157">
        <v>45636729</v>
      </c>
      <c r="G747" s="157">
        <v>1049008444</v>
      </c>
      <c r="H747" s="157" t="s">
        <v>17696</v>
      </c>
      <c r="I747" s="157" t="s">
        <v>17697</v>
      </c>
      <c r="J747" s="157">
        <v>304</v>
      </c>
      <c r="K747" s="157">
        <v>74400</v>
      </c>
      <c r="L747" s="157" t="s">
        <v>17698</v>
      </c>
      <c r="M747" s="155" t="s">
        <v>17699</v>
      </c>
      <c r="N747" s="155" t="s">
        <v>17700</v>
      </c>
      <c r="O747" s="156">
        <v>41992</v>
      </c>
      <c r="P747" s="157">
        <v>1</v>
      </c>
      <c r="Q747" s="157">
        <v>1</v>
      </c>
      <c r="R747" s="163">
        <v>100</v>
      </c>
      <c r="S747" s="157" t="s">
        <v>27</v>
      </c>
    </row>
    <row r="748" spans="1:19" ht="30" customHeight="1" x14ac:dyDescent="0.25">
      <c r="A748" s="124" t="s">
        <v>19551</v>
      </c>
      <c r="B748" s="157">
        <v>304</v>
      </c>
      <c r="C748" s="157" t="s">
        <v>17701</v>
      </c>
      <c r="D748" s="157" t="s">
        <v>21</v>
      </c>
      <c r="E748" s="157" t="s">
        <v>181</v>
      </c>
      <c r="F748" s="157">
        <v>45692998</v>
      </c>
      <c r="G748" s="157">
        <v>1026458422</v>
      </c>
      <c r="H748" s="157" t="s">
        <v>17702</v>
      </c>
      <c r="I748" s="157" t="s">
        <v>17703</v>
      </c>
      <c r="J748" s="157">
        <v>304</v>
      </c>
      <c r="K748" s="157">
        <v>74120</v>
      </c>
      <c r="L748" s="157" t="s">
        <v>17657</v>
      </c>
      <c r="M748" s="155" t="s">
        <v>17704</v>
      </c>
      <c r="N748" s="155"/>
      <c r="O748" s="156">
        <v>41992</v>
      </c>
      <c r="P748" s="157">
        <v>1</v>
      </c>
      <c r="Q748" s="157">
        <v>1</v>
      </c>
      <c r="R748" s="163">
        <v>100</v>
      </c>
      <c r="S748" s="157" t="s">
        <v>27</v>
      </c>
    </row>
    <row r="749" spans="1:19" ht="30" customHeight="1" x14ac:dyDescent="0.25">
      <c r="A749" s="124" t="s">
        <v>19551</v>
      </c>
      <c r="B749" s="157">
        <v>304</v>
      </c>
      <c r="C749" s="157" t="s">
        <v>17705</v>
      </c>
      <c r="D749" s="157" t="s">
        <v>21</v>
      </c>
      <c r="E749" s="157" t="s">
        <v>181</v>
      </c>
      <c r="F749" s="157">
        <v>45873151</v>
      </c>
      <c r="G749" s="157">
        <v>1036029434</v>
      </c>
      <c r="H749" s="157" t="s">
        <v>17706</v>
      </c>
      <c r="I749" s="157" t="s">
        <v>17707</v>
      </c>
      <c r="J749" s="157">
        <v>304</v>
      </c>
      <c r="K749" s="157">
        <v>93040</v>
      </c>
      <c r="L749" s="157" t="s">
        <v>146</v>
      </c>
      <c r="M749" s="155" t="s">
        <v>17708</v>
      </c>
      <c r="N749" s="155"/>
      <c r="O749" s="156">
        <v>41992</v>
      </c>
      <c r="P749" s="157">
        <v>1</v>
      </c>
      <c r="Q749" s="157">
        <v>1</v>
      </c>
      <c r="R749" s="163">
        <v>100</v>
      </c>
      <c r="S749" s="157" t="s">
        <v>27</v>
      </c>
    </row>
    <row r="750" spans="1:19" ht="30" customHeight="1" x14ac:dyDescent="0.25">
      <c r="A750" s="124" t="s">
        <v>19551</v>
      </c>
      <c r="B750" s="157">
        <v>304</v>
      </c>
      <c r="C750" s="157" t="s">
        <v>17709</v>
      </c>
      <c r="D750" s="157" t="s">
        <v>21</v>
      </c>
      <c r="E750" s="157" t="s">
        <v>181</v>
      </c>
      <c r="F750" s="157">
        <v>46149783</v>
      </c>
      <c r="G750" s="157">
        <v>1084004977</v>
      </c>
      <c r="H750" s="157" t="s">
        <v>17710</v>
      </c>
      <c r="I750" s="157" t="s">
        <v>17711</v>
      </c>
      <c r="J750" s="157">
        <v>304</v>
      </c>
      <c r="K750" s="157">
        <v>55300</v>
      </c>
      <c r="L750" s="157" t="s">
        <v>17712</v>
      </c>
      <c r="M750" s="155" t="s">
        <v>17713</v>
      </c>
      <c r="N750" s="155" t="s">
        <v>5274</v>
      </c>
      <c r="O750" s="156">
        <v>41992</v>
      </c>
      <c r="P750" s="157">
        <v>1</v>
      </c>
      <c r="Q750" s="157">
        <v>1</v>
      </c>
      <c r="R750" s="163">
        <v>100</v>
      </c>
      <c r="S750" s="157" t="s">
        <v>27</v>
      </c>
    </row>
    <row r="751" spans="1:19" ht="30" customHeight="1" x14ac:dyDescent="0.25">
      <c r="A751" s="124" t="s">
        <v>19551</v>
      </c>
      <c r="B751" s="157">
        <v>304</v>
      </c>
      <c r="C751" s="157" t="s">
        <v>17610</v>
      </c>
      <c r="D751" s="157" t="s">
        <v>35</v>
      </c>
      <c r="E751" s="157" t="s">
        <v>22</v>
      </c>
      <c r="F751" s="155" t="s">
        <v>17611</v>
      </c>
      <c r="G751" s="157">
        <v>2021091391</v>
      </c>
      <c r="H751" s="157" t="s">
        <v>17714</v>
      </c>
      <c r="I751" s="157" t="s">
        <v>17714</v>
      </c>
      <c r="J751" s="157">
        <v>304</v>
      </c>
      <c r="K751" s="157">
        <v>75110</v>
      </c>
      <c r="L751" s="157" t="s">
        <v>17715</v>
      </c>
      <c r="M751" s="155" t="s">
        <v>17716</v>
      </c>
      <c r="N751" s="155"/>
      <c r="O751" s="156">
        <v>41992</v>
      </c>
      <c r="P751" s="157">
        <v>1</v>
      </c>
      <c r="Q751" s="157">
        <v>1</v>
      </c>
      <c r="R751" s="163">
        <v>100</v>
      </c>
      <c r="S751" s="157" t="s">
        <v>27</v>
      </c>
    </row>
    <row r="752" spans="1:19" ht="30" customHeight="1" x14ac:dyDescent="0.25">
      <c r="A752" s="124" t="s">
        <v>19551</v>
      </c>
      <c r="B752" s="157">
        <v>304</v>
      </c>
      <c r="C752" s="157" t="s">
        <v>17717</v>
      </c>
      <c r="D752" s="157" t="s">
        <v>21</v>
      </c>
      <c r="E752" s="157" t="s">
        <v>181</v>
      </c>
      <c r="F752" s="157">
        <v>17662419</v>
      </c>
      <c r="G752" s="157">
        <v>1028961120</v>
      </c>
      <c r="H752" s="157" t="s">
        <v>17718</v>
      </c>
      <c r="I752" s="157" t="s">
        <v>17719</v>
      </c>
      <c r="J752" s="157">
        <v>304</v>
      </c>
      <c r="K752" s="157">
        <v>52120</v>
      </c>
      <c r="L752" s="157" t="s">
        <v>17720</v>
      </c>
      <c r="M752" s="156">
        <v>40834</v>
      </c>
      <c r="N752" s="157"/>
      <c r="O752" s="156">
        <v>41992</v>
      </c>
      <c r="P752" s="157">
        <v>1</v>
      </c>
      <c r="Q752" s="157">
        <v>1</v>
      </c>
      <c r="R752" s="163">
        <v>100</v>
      </c>
      <c r="S752" s="157" t="s">
        <v>27</v>
      </c>
    </row>
    <row r="753" spans="1:19" ht="30" customHeight="1" x14ac:dyDescent="0.25">
      <c r="A753" s="124" t="s">
        <v>19551</v>
      </c>
      <c r="B753" s="157">
        <v>304</v>
      </c>
      <c r="C753" s="157" t="s">
        <v>17721</v>
      </c>
      <c r="D753" s="157" t="s">
        <v>35</v>
      </c>
      <c r="E753" s="157" t="s">
        <v>22</v>
      </c>
      <c r="F753" s="155" t="s">
        <v>17722</v>
      </c>
      <c r="G753" s="157">
        <v>2021039823</v>
      </c>
      <c r="H753" s="157" t="s">
        <v>17723</v>
      </c>
      <c r="I753" s="157" t="s">
        <v>17723</v>
      </c>
      <c r="J753" s="157">
        <v>303</v>
      </c>
      <c r="K753" s="157">
        <v>75110</v>
      </c>
      <c r="L753" s="157" t="s">
        <v>17724</v>
      </c>
      <c r="M753" s="156">
        <v>40907</v>
      </c>
      <c r="N753" s="156"/>
      <c r="O753" s="156">
        <v>41671</v>
      </c>
      <c r="P753" s="157">
        <v>1</v>
      </c>
      <c r="Q753" s="157">
        <v>1</v>
      </c>
      <c r="R753" s="163">
        <v>100</v>
      </c>
      <c r="S753" s="157" t="s">
        <v>27</v>
      </c>
    </row>
    <row r="754" spans="1:19" ht="30" customHeight="1" x14ac:dyDescent="0.25">
      <c r="A754" s="124" t="s">
        <v>19551</v>
      </c>
      <c r="B754" s="157">
        <v>304</v>
      </c>
      <c r="C754" s="157" t="s">
        <v>17725</v>
      </c>
      <c r="D754" s="157" t="s">
        <v>21</v>
      </c>
      <c r="E754" s="157" t="s">
        <v>181</v>
      </c>
      <c r="F754" s="157">
        <v>46567861</v>
      </c>
      <c r="G754" s="157">
        <v>1070633806</v>
      </c>
      <c r="H754" s="157" t="s">
        <v>17726</v>
      </c>
      <c r="I754" s="157" t="s">
        <v>17726</v>
      </c>
      <c r="J754" s="157">
        <v>304</v>
      </c>
      <c r="K754" s="157">
        <v>28750</v>
      </c>
      <c r="L754" s="157" t="s">
        <v>17727</v>
      </c>
      <c r="M754" s="155" t="s">
        <v>17728</v>
      </c>
      <c r="N754" s="155"/>
      <c r="O754" s="156">
        <v>41992</v>
      </c>
      <c r="P754" s="157">
        <v>1</v>
      </c>
      <c r="Q754" s="157">
        <v>1</v>
      </c>
      <c r="R754" s="163">
        <v>100</v>
      </c>
      <c r="S754" s="157" t="s">
        <v>27</v>
      </c>
    </row>
    <row r="755" spans="1:19" ht="30" customHeight="1" x14ac:dyDescent="0.25">
      <c r="A755" s="124" t="s">
        <v>19551</v>
      </c>
      <c r="B755" s="157">
        <v>304</v>
      </c>
      <c r="C755" s="157" t="s">
        <v>17729</v>
      </c>
      <c r="D755" s="157" t="s">
        <v>35</v>
      </c>
      <c r="E755" s="157" t="s">
        <v>22</v>
      </c>
      <c r="F755" s="157">
        <v>42152020</v>
      </c>
      <c r="G755" s="157">
        <v>2023313061</v>
      </c>
      <c r="H755" s="157" t="s">
        <v>17730</v>
      </c>
      <c r="I755" s="157" t="s">
        <v>17730</v>
      </c>
      <c r="J755" s="157">
        <v>303</v>
      </c>
      <c r="K755" s="157">
        <v>91332</v>
      </c>
      <c r="L755" s="157" t="s">
        <v>17731</v>
      </c>
      <c r="M755" s="155" t="s">
        <v>17732</v>
      </c>
      <c r="N755" s="155"/>
      <c r="O755" s="156">
        <v>41887</v>
      </c>
      <c r="P755" s="157">
        <v>20</v>
      </c>
      <c r="Q755" s="157">
        <v>10</v>
      </c>
      <c r="R755" s="167">
        <v>50</v>
      </c>
      <c r="S755" s="157" t="s">
        <v>33</v>
      </c>
    </row>
    <row r="756" spans="1:19" ht="30" customHeight="1" x14ac:dyDescent="0.25">
      <c r="A756" s="124" t="s">
        <v>19551</v>
      </c>
      <c r="B756" s="157">
        <v>304</v>
      </c>
      <c r="C756" s="157" t="s">
        <v>17733</v>
      </c>
      <c r="D756" s="157" t="s">
        <v>35</v>
      </c>
      <c r="E756" s="157" t="s">
        <v>22</v>
      </c>
      <c r="F756" s="157">
        <v>42025541</v>
      </c>
      <c r="G756" s="157">
        <v>2022489733</v>
      </c>
      <c r="H756" s="157" t="s">
        <v>17734</v>
      </c>
      <c r="I756" s="157" t="s">
        <v>17734</v>
      </c>
      <c r="J756" s="157">
        <v>303</v>
      </c>
      <c r="K756" s="157">
        <v>91332</v>
      </c>
      <c r="L756" s="157" t="s">
        <v>792</v>
      </c>
      <c r="M756" s="155" t="s">
        <v>17735</v>
      </c>
      <c r="N756" s="155"/>
      <c r="O756" s="156">
        <v>41992</v>
      </c>
      <c r="P756" s="157">
        <v>3</v>
      </c>
      <c r="Q756" s="157">
        <v>3</v>
      </c>
      <c r="R756" s="167">
        <v>100</v>
      </c>
      <c r="S756" s="157" t="s">
        <v>33</v>
      </c>
    </row>
    <row r="757" spans="1:19" ht="30" customHeight="1" x14ac:dyDescent="0.25">
      <c r="A757" s="124" t="s">
        <v>19551</v>
      </c>
      <c r="B757" s="157">
        <v>304</v>
      </c>
      <c r="C757" s="157" t="s">
        <v>17736</v>
      </c>
      <c r="D757" s="157" t="s">
        <v>35</v>
      </c>
      <c r="E757" s="157" t="s">
        <v>22</v>
      </c>
      <c r="F757" s="157">
        <v>44650787</v>
      </c>
      <c r="G757" s="157">
        <v>2022772763</v>
      </c>
      <c r="H757" s="157" t="s">
        <v>17737</v>
      </c>
      <c r="I757" s="157" t="s">
        <v>17738</v>
      </c>
      <c r="J757" s="157">
        <v>303</v>
      </c>
      <c r="K757" s="157">
        <v>80429</v>
      </c>
      <c r="L757" s="157" t="s">
        <v>17739</v>
      </c>
      <c r="M757" s="155" t="s">
        <v>17735</v>
      </c>
      <c r="N757" s="155"/>
      <c r="O757" s="156">
        <v>41791</v>
      </c>
      <c r="P757" s="157">
        <v>2</v>
      </c>
      <c r="Q757" s="157">
        <v>2</v>
      </c>
      <c r="R757" s="167">
        <v>100</v>
      </c>
      <c r="S757" s="157" t="s">
        <v>33</v>
      </c>
    </row>
    <row r="758" spans="1:19" ht="30" customHeight="1" x14ac:dyDescent="0.25">
      <c r="A758" s="124" t="s">
        <v>19551</v>
      </c>
      <c r="B758" s="157">
        <v>304</v>
      </c>
      <c r="C758" s="157" t="s">
        <v>17668</v>
      </c>
      <c r="D758" s="157" t="s">
        <v>35</v>
      </c>
      <c r="E758" s="157" t="s">
        <v>22</v>
      </c>
      <c r="F758" s="157">
        <v>36631990</v>
      </c>
      <c r="G758" s="157">
        <v>2021896195</v>
      </c>
      <c r="H758" s="164" t="s">
        <v>17669</v>
      </c>
      <c r="I758" s="157" t="s">
        <v>17740</v>
      </c>
      <c r="J758" s="157">
        <v>304</v>
      </c>
      <c r="K758" s="157">
        <v>52480</v>
      </c>
      <c r="L758" s="157" t="s">
        <v>17739</v>
      </c>
      <c r="M758" s="155" t="s">
        <v>17735</v>
      </c>
      <c r="N758" s="155"/>
      <c r="O758" s="156">
        <v>41883</v>
      </c>
      <c r="P758" s="157">
        <v>1</v>
      </c>
      <c r="Q758" s="157">
        <v>1</v>
      </c>
      <c r="R758" s="167">
        <v>100</v>
      </c>
      <c r="S758" s="157" t="s">
        <v>27</v>
      </c>
    </row>
    <row r="759" spans="1:19" ht="30" customHeight="1" x14ac:dyDescent="0.25">
      <c r="A759" s="124" t="s">
        <v>19551</v>
      </c>
      <c r="B759" s="157">
        <v>304</v>
      </c>
      <c r="C759" s="157" t="s">
        <v>17741</v>
      </c>
      <c r="D759" s="157" t="s">
        <v>35</v>
      </c>
      <c r="E759" s="157" t="s">
        <v>22</v>
      </c>
      <c r="F759" s="157">
        <v>36334545</v>
      </c>
      <c r="G759" s="157">
        <v>2021814157</v>
      </c>
      <c r="H759" s="157" t="s">
        <v>17742</v>
      </c>
      <c r="I759" s="157" t="s">
        <v>17742</v>
      </c>
      <c r="J759" s="157">
        <v>303</v>
      </c>
      <c r="K759" s="157">
        <v>51530</v>
      </c>
      <c r="L759" s="157" t="s">
        <v>17743</v>
      </c>
      <c r="M759" s="155" t="s">
        <v>17744</v>
      </c>
      <c r="N759" s="155"/>
      <c r="O759" s="156">
        <v>41992</v>
      </c>
      <c r="P759" s="157">
        <v>1</v>
      </c>
      <c r="Q759" s="157">
        <v>1</v>
      </c>
      <c r="R759" s="167">
        <v>100</v>
      </c>
      <c r="S759" s="157" t="s">
        <v>27</v>
      </c>
    </row>
    <row r="760" spans="1:19" ht="30" customHeight="1" x14ac:dyDescent="0.25">
      <c r="A760" s="124" t="s">
        <v>19551</v>
      </c>
      <c r="B760" s="157">
        <v>304</v>
      </c>
      <c r="C760" s="157" t="s">
        <v>17745</v>
      </c>
      <c r="D760" s="157" t="s">
        <v>35</v>
      </c>
      <c r="E760" s="157" t="s">
        <v>22</v>
      </c>
      <c r="F760" s="157">
        <v>35937696</v>
      </c>
      <c r="G760" s="157">
        <v>2022018735</v>
      </c>
      <c r="H760" s="157" t="s">
        <v>17746</v>
      </c>
      <c r="I760" s="157" t="s">
        <v>17746</v>
      </c>
      <c r="J760" s="157">
        <v>303</v>
      </c>
      <c r="K760" s="157">
        <v>74880</v>
      </c>
      <c r="L760" s="157" t="s">
        <v>17747</v>
      </c>
      <c r="M760" s="155" t="s">
        <v>17748</v>
      </c>
      <c r="N760" s="155"/>
      <c r="O760" s="156">
        <v>41992</v>
      </c>
      <c r="P760" s="157">
        <v>1</v>
      </c>
      <c r="Q760" s="157">
        <v>1</v>
      </c>
      <c r="R760" s="167">
        <v>100</v>
      </c>
      <c r="S760" s="157" t="s">
        <v>27</v>
      </c>
    </row>
    <row r="761" spans="1:19" ht="30" customHeight="1" x14ac:dyDescent="0.25">
      <c r="A761" s="124" t="s">
        <v>19551</v>
      </c>
      <c r="B761" s="157">
        <v>304</v>
      </c>
      <c r="C761" s="157" t="s">
        <v>17749</v>
      </c>
      <c r="D761" s="157" t="s">
        <v>21</v>
      </c>
      <c r="E761" s="157" t="s">
        <v>181</v>
      </c>
      <c r="F761" s="157">
        <v>46884564</v>
      </c>
      <c r="G761" s="157">
        <v>1079054922</v>
      </c>
      <c r="H761" s="157" t="s">
        <v>17750</v>
      </c>
      <c r="I761" s="157" t="s">
        <v>17750</v>
      </c>
      <c r="J761" s="157">
        <v>304</v>
      </c>
      <c r="K761" s="157">
        <v>74700</v>
      </c>
      <c r="L761" s="157" t="s">
        <v>17751</v>
      </c>
      <c r="M761" s="155" t="s">
        <v>17752</v>
      </c>
      <c r="N761" s="155"/>
      <c r="O761" s="156">
        <v>41992</v>
      </c>
      <c r="P761" s="157">
        <v>1</v>
      </c>
      <c r="Q761" s="157">
        <v>1</v>
      </c>
      <c r="R761" s="167">
        <v>100</v>
      </c>
      <c r="S761" s="157" t="s">
        <v>27</v>
      </c>
    </row>
    <row r="762" spans="1:19" ht="30" customHeight="1" x14ac:dyDescent="0.25">
      <c r="A762" s="124" t="s">
        <v>19551</v>
      </c>
      <c r="B762" s="157">
        <v>304</v>
      </c>
      <c r="C762" s="157" t="s">
        <v>17753</v>
      </c>
      <c r="D762" s="157" t="s">
        <v>21</v>
      </c>
      <c r="E762" s="157" t="s">
        <v>181</v>
      </c>
      <c r="F762" s="157">
        <v>46885871</v>
      </c>
      <c r="G762" s="157">
        <v>1028961098</v>
      </c>
      <c r="H762" s="157" t="s">
        <v>17754</v>
      </c>
      <c r="I762" s="157" t="s">
        <v>17754</v>
      </c>
      <c r="J762" s="157">
        <v>304</v>
      </c>
      <c r="K762" s="157">
        <v>33300</v>
      </c>
      <c r="L762" s="157" t="s">
        <v>17755</v>
      </c>
      <c r="M762" s="156">
        <v>41262</v>
      </c>
      <c r="N762" s="156"/>
      <c r="O762" s="156">
        <v>41992</v>
      </c>
      <c r="P762" s="157">
        <v>1</v>
      </c>
      <c r="Q762" s="157">
        <v>1</v>
      </c>
      <c r="R762" s="167">
        <v>100</v>
      </c>
      <c r="S762" s="157" t="s">
        <v>27</v>
      </c>
    </row>
    <row r="763" spans="1:19" ht="30" customHeight="1" x14ac:dyDescent="0.25">
      <c r="A763" s="124" t="s">
        <v>19551</v>
      </c>
      <c r="B763" s="157">
        <v>304</v>
      </c>
      <c r="C763" s="157" t="s">
        <v>17756</v>
      </c>
      <c r="D763" s="157" t="s">
        <v>35</v>
      </c>
      <c r="E763" s="157" t="s">
        <v>22</v>
      </c>
      <c r="F763" s="155" t="s">
        <v>17757</v>
      </c>
      <c r="G763" s="157">
        <v>2021081436</v>
      </c>
      <c r="H763" s="157" t="s">
        <v>17758</v>
      </c>
      <c r="I763" s="157" t="s">
        <v>17758</v>
      </c>
      <c r="J763" s="157">
        <v>303</v>
      </c>
      <c r="K763" s="157">
        <v>75110</v>
      </c>
      <c r="L763" s="157" t="s">
        <v>537</v>
      </c>
      <c r="M763" s="155" t="s">
        <v>17759</v>
      </c>
      <c r="N763" s="155"/>
      <c r="O763" s="156">
        <v>41992</v>
      </c>
      <c r="P763" s="157">
        <v>3</v>
      </c>
      <c r="Q763" s="157">
        <v>3</v>
      </c>
      <c r="R763" s="167">
        <v>100</v>
      </c>
      <c r="S763" s="157" t="s">
        <v>33</v>
      </c>
    </row>
    <row r="764" spans="1:19" ht="30" customHeight="1" x14ac:dyDescent="0.25">
      <c r="A764" s="124" t="s">
        <v>19551</v>
      </c>
      <c r="B764" s="157">
        <v>304</v>
      </c>
      <c r="C764" s="157" t="s">
        <v>17760</v>
      </c>
      <c r="D764" s="157" t="s">
        <v>35</v>
      </c>
      <c r="E764" s="157" t="s">
        <v>22</v>
      </c>
      <c r="F764" s="157">
        <v>43800050</v>
      </c>
      <c r="G764" s="157">
        <v>2022482781</v>
      </c>
      <c r="H764" s="157" t="s">
        <v>17761</v>
      </c>
      <c r="I764" s="157" t="s">
        <v>17761</v>
      </c>
      <c r="J764" s="157">
        <v>304</v>
      </c>
      <c r="K764" s="157">
        <v>52470</v>
      </c>
      <c r="L764" s="157" t="s">
        <v>17762</v>
      </c>
      <c r="M764" s="155" t="s">
        <v>17759</v>
      </c>
      <c r="N764" s="156" t="s">
        <v>14452</v>
      </c>
      <c r="O764" s="156">
        <v>41913</v>
      </c>
      <c r="P764" s="157">
        <v>6</v>
      </c>
      <c r="Q764" s="157">
        <v>6</v>
      </c>
      <c r="R764" s="167">
        <v>100</v>
      </c>
      <c r="S764" s="157" t="s">
        <v>33</v>
      </c>
    </row>
    <row r="765" spans="1:19" ht="30" customHeight="1" x14ac:dyDescent="0.25">
      <c r="A765" s="124" t="s">
        <v>19551</v>
      </c>
      <c r="B765" s="157">
        <v>304</v>
      </c>
      <c r="C765" s="157" t="s">
        <v>17763</v>
      </c>
      <c r="D765" s="157" t="s">
        <v>35</v>
      </c>
      <c r="E765" s="157" t="s">
        <v>22</v>
      </c>
      <c r="F765" s="157">
        <v>31384935</v>
      </c>
      <c r="G765" s="157">
        <v>2020304187</v>
      </c>
      <c r="H765" s="157" t="s">
        <v>17764</v>
      </c>
      <c r="I765" s="157" t="s">
        <v>17764</v>
      </c>
      <c r="J765" s="157">
        <v>304</v>
      </c>
      <c r="K765" s="157">
        <v>51310</v>
      </c>
      <c r="L765" s="157" t="s">
        <v>1619</v>
      </c>
      <c r="M765" s="155" t="s">
        <v>17765</v>
      </c>
      <c r="N765" s="155"/>
      <c r="O765" s="156">
        <v>41883</v>
      </c>
      <c r="P765" s="157">
        <v>5</v>
      </c>
      <c r="Q765" s="157">
        <v>4</v>
      </c>
      <c r="R765" s="167">
        <v>80</v>
      </c>
      <c r="S765" s="157" t="s">
        <v>33</v>
      </c>
    </row>
    <row r="766" spans="1:19" ht="30" customHeight="1" x14ac:dyDescent="0.25">
      <c r="A766" s="124" t="s">
        <v>19551</v>
      </c>
      <c r="B766" s="157">
        <v>304</v>
      </c>
      <c r="C766" s="157" t="s">
        <v>17766</v>
      </c>
      <c r="D766" s="157" t="s">
        <v>35</v>
      </c>
      <c r="E766" s="157" t="s">
        <v>22</v>
      </c>
      <c r="F766" s="157">
        <v>31202802</v>
      </c>
      <c r="G766" s="157">
        <v>2021389458</v>
      </c>
      <c r="H766" s="157" t="s">
        <v>17767</v>
      </c>
      <c r="I766" s="157" t="s">
        <v>17767</v>
      </c>
      <c r="J766" s="157">
        <v>303</v>
      </c>
      <c r="K766" s="157">
        <v>80102</v>
      </c>
      <c r="L766" s="157" t="s">
        <v>4745</v>
      </c>
      <c r="M766" s="155" t="s">
        <v>17768</v>
      </c>
      <c r="N766" s="155"/>
      <c r="O766" s="156">
        <v>41992</v>
      </c>
      <c r="P766" s="157">
        <v>1</v>
      </c>
      <c r="Q766" s="157">
        <v>1</v>
      </c>
      <c r="R766" s="167">
        <v>100</v>
      </c>
      <c r="S766" s="157" t="s">
        <v>27</v>
      </c>
    </row>
    <row r="767" spans="1:19" ht="30" customHeight="1" x14ac:dyDescent="0.25">
      <c r="A767" s="124" t="s">
        <v>19551</v>
      </c>
      <c r="B767" s="157">
        <v>304</v>
      </c>
      <c r="C767" s="157" t="s">
        <v>17769</v>
      </c>
      <c r="D767" s="157" t="s">
        <v>21</v>
      </c>
      <c r="E767" s="157" t="s">
        <v>22</v>
      </c>
      <c r="F767" s="157">
        <v>36961027</v>
      </c>
      <c r="G767" s="157">
        <v>1041249704</v>
      </c>
      <c r="H767" s="157" t="s">
        <v>17770</v>
      </c>
      <c r="I767" s="157" t="s">
        <v>17770</v>
      </c>
      <c r="J767" s="157">
        <v>303</v>
      </c>
      <c r="K767" s="157">
        <v>93020</v>
      </c>
      <c r="L767" s="157" t="s">
        <v>17771</v>
      </c>
      <c r="M767" s="155" t="s">
        <v>17759</v>
      </c>
      <c r="N767" s="155"/>
      <c r="O767" s="156">
        <v>41992</v>
      </c>
      <c r="P767" s="157">
        <v>1</v>
      </c>
      <c r="Q767" s="157">
        <v>1</v>
      </c>
      <c r="R767" s="167">
        <v>100</v>
      </c>
      <c r="S767" s="157" t="s">
        <v>27</v>
      </c>
    </row>
    <row r="768" spans="1:19" ht="30" customHeight="1" x14ac:dyDescent="0.25">
      <c r="A768" s="124" t="s">
        <v>19551</v>
      </c>
      <c r="B768" s="157">
        <v>304</v>
      </c>
      <c r="C768" s="157" t="s">
        <v>17772</v>
      </c>
      <c r="D768" s="157" t="s">
        <v>35</v>
      </c>
      <c r="E768" s="157" t="s">
        <v>22</v>
      </c>
      <c r="F768" s="157">
        <v>36323063</v>
      </c>
      <c r="G768" s="157">
        <v>2020183264</v>
      </c>
      <c r="H768" s="157" t="s">
        <v>17773</v>
      </c>
      <c r="I768" s="157" t="s">
        <v>17773</v>
      </c>
      <c r="J768" s="157">
        <v>304</v>
      </c>
      <c r="K768" s="157">
        <v>51530</v>
      </c>
      <c r="L768" s="157" t="s">
        <v>17774</v>
      </c>
      <c r="M768" s="155" t="s">
        <v>17775</v>
      </c>
      <c r="N768" s="155"/>
      <c r="O768" s="156">
        <v>41992</v>
      </c>
      <c r="P768" s="157">
        <v>1</v>
      </c>
      <c r="Q768" s="157">
        <v>1</v>
      </c>
      <c r="R768" s="167">
        <v>100</v>
      </c>
      <c r="S768" s="157" t="s">
        <v>27</v>
      </c>
    </row>
    <row r="769" spans="1:19" ht="30" customHeight="1" x14ac:dyDescent="0.25">
      <c r="A769" s="124" t="s">
        <v>19551</v>
      </c>
      <c r="B769" s="168">
        <v>304</v>
      </c>
      <c r="C769" s="168" t="s">
        <v>17776</v>
      </c>
      <c r="D769" s="168" t="s">
        <v>35</v>
      </c>
      <c r="E769" s="168" t="s">
        <v>22</v>
      </c>
      <c r="F769" s="218">
        <v>36333115</v>
      </c>
      <c r="G769" s="168">
        <v>2021784248</v>
      </c>
      <c r="H769" s="168" t="s">
        <v>4436</v>
      </c>
      <c r="I769" s="168" t="s">
        <v>4436</v>
      </c>
      <c r="J769" s="168">
        <v>304</v>
      </c>
      <c r="K769" s="168">
        <v>74850</v>
      </c>
      <c r="L769" s="170" t="s">
        <v>13741</v>
      </c>
      <c r="M769" s="218" t="s">
        <v>17765</v>
      </c>
      <c r="N769" s="169">
        <v>42552</v>
      </c>
      <c r="O769" s="156">
        <v>41992</v>
      </c>
      <c r="P769" s="168">
        <v>2</v>
      </c>
      <c r="Q769" s="168">
        <v>2</v>
      </c>
      <c r="R769" s="167">
        <v>100</v>
      </c>
      <c r="S769" s="168" t="s">
        <v>33</v>
      </c>
    </row>
    <row r="770" spans="1:19" ht="30" customHeight="1" x14ac:dyDescent="0.25">
      <c r="A770" s="124" t="s">
        <v>19551</v>
      </c>
      <c r="B770" s="168">
        <v>304</v>
      </c>
      <c r="C770" s="168" t="s">
        <v>17776</v>
      </c>
      <c r="D770" s="168" t="s">
        <v>35</v>
      </c>
      <c r="E770" s="168" t="s">
        <v>22</v>
      </c>
      <c r="F770" s="218">
        <v>36333115</v>
      </c>
      <c r="G770" s="168">
        <v>2021784248</v>
      </c>
      <c r="H770" s="168" t="s">
        <v>4436</v>
      </c>
      <c r="I770" s="168" t="s">
        <v>4436</v>
      </c>
      <c r="J770" s="168">
        <v>304</v>
      </c>
      <c r="K770" s="168">
        <v>74850</v>
      </c>
      <c r="L770" s="168" t="s">
        <v>17777</v>
      </c>
      <c r="M770" s="218" t="s">
        <v>17765</v>
      </c>
      <c r="N770" s="169"/>
      <c r="O770" s="156">
        <v>41992</v>
      </c>
      <c r="P770" s="168">
        <v>2</v>
      </c>
      <c r="Q770" s="168">
        <v>2</v>
      </c>
      <c r="R770" s="167">
        <v>100</v>
      </c>
      <c r="S770" s="168" t="s">
        <v>33</v>
      </c>
    </row>
    <row r="771" spans="1:19" ht="30" customHeight="1" x14ac:dyDescent="0.25">
      <c r="A771" s="124" t="s">
        <v>19551</v>
      </c>
      <c r="B771" s="168">
        <v>304</v>
      </c>
      <c r="C771" s="168" t="s">
        <v>17776</v>
      </c>
      <c r="D771" s="168" t="s">
        <v>35</v>
      </c>
      <c r="E771" s="168" t="s">
        <v>22</v>
      </c>
      <c r="F771" s="218">
        <v>36333115</v>
      </c>
      <c r="G771" s="168">
        <v>2021784248</v>
      </c>
      <c r="H771" s="168" t="s">
        <v>4436</v>
      </c>
      <c r="I771" s="170" t="s">
        <v>17778</v>
      </c>
      <c r="J771" s="168">
        <v>304</v>
      </c>
      <c r="K771" s="168">
        <v>74850</v>
      </c>
      <c r="L771" s="168" t="s">
        <v>17747</v>
      </c>
      <c r="M771" s="218" t="s">
        <v>17765</v>
      </c>
      <c r="N771" s="169"/>
      <c r="O771" s="156">
        <v>41992</v>
      </c>
      <c r="P771" s="168">
        <v>3</v>
      </c>
      <c r="Q771" s="168">
        <v>3</v>
      </c>
      <c r="R771" s="167">
        <v>100</v>
      </c>
      <c r="S771" s="168" t="s">
        <v>33</v>
      </c>
    </row>
    <row r="772" spans="1:19" ht="30" customHeight="1" x14ac:dyDescent="0.25">
      <c r="A772" s="124" t="s">
        <v>19551</v>
      </c>
      <c r="B772" s="157">
        <v>304</v>
      </c>
      <c r="C772" s="157" t="s">
        <v>17779</v>
      </c>
      <c r="D772" s="157" t="s">
        <v>21</v>
      </c>
      <c r="E772" s="157" t="s">
        <v>181</v>
      </c>
      <c r="F772" s="157">
        <v>41381572</v>
      </c>
      <c r="G772" s="157">
        <v>1075228759</v>
      </c>
      <c r="H772" s="157" t="s">
        <v>17780</v>
      </c>
      <c r="I772" s="154" t="s">
        <v>17781</v>
      </c>
      <c r="J772" s="157">
        <v>304</v>
      </c>
      <c r="K772" s="157">
        <v>93020</v>
      </c>
      <c r="L772" s="157" t="s">
        <v>17782</v>
      </c>
      <c r="M772" s="155" t="s">
        <v>17783</v>
      </c>
      <c r="N772" s="155"/>
      <c r="O772" s="156">
        <v>41992</v>
      </c>
      <c r="P772" s="157">
        <v>1</v>
      </c>
      <c r="Q772" s="157">
        <v>1</v>
      </c>
      <c r="R772" s="167">
        <v>100</v>
      </c>
      <c r="S772" s="167" t="s">
        <v>27</v>
      </c>
    </row>
    <row r="773" spans="1:19" ht="30" customHeight="1" x14ac:dyDescent="0.25">
      <c r="A773" s="124" t="s">
        <v>19551</v>
      </c>
      <c r="B773" s="157">
        <v>304</v>
      </c>
      <c r="C773" s="157" t="s">
        <v>17784</v>
      </c>
      <c r="D773" s="157" t="s">
        <v>21</v>
      </c>
      <c r="E773" s="157" t="s">
        <v>181</v>
      </c>
      <c r="F773" s="157">
        <v>43037275</v>
      </c>
      <c r="G773" s="157">
        <v>1072542163</v>
      </c>
      <c r="H773" s="157" t="s">
        <v>17785</v>
      </c>
      <c r="I773" s="157" t="s">
        <v>17786</v>
      </c>
      <c r="J773" s="157">
        <v>303</v>
      </c>
      <c r="K773" s="157">
        <v>36610</v>
      </c>
      <c r="L773" s="157" t="s">
        <v>146</v>
      </c>
      <c r="M773" s="155" t="s">
        <v>17787</v>
      </c>
      <c r="N773" s="155"/>
      <c r="O773" s="156">
        <v>41992</v>
      </c>
      <c r="P773" s="157">
        <v>1</v>
      </c>
      <c r="Q773" s="157">
        <v>1</v>
      </c>
      <c r="R773" s="167">
        <v>100</v>
      </c>
      <c r="S773" s="167" t="s">
        <v>27</v>
      </c>
    </row>
    <row r="774" spans="1:19" ht="30" customHeight="1" x14ac:dyDescent="0.25">
      <c r="A774" s="124" t="s">
        <v>19551</v>
      </c>
      <c r="B774" s="157">
        <v>304</v>
      </c>
      <c r="C774" s="157" t="s">
        <v>17788</v>
      </c>
      <c r="D774" s="157" t="s">
        <v>21</v>
      </c>
      <c r="E774" s="157" t="s">
        <v>181</v>
      </c>
      <c r="F774" s="157">
        <v>41376935</v>
      </c>
      <c r="G774" s="157">
        <v>1029185256</v>
      </c>
      <c r="H774" s="157" t="s">
        <v>17789</v>
      </c>
      <c r="I774" s="154" t="s">
        <v>17790</v>
      </c>
      <c r="J774" s="157">
        <v>304</v>
      </c>
      <c r="K774" s="157">
        <v>50200</v>
      </c>
      <c r="L774" s="157" t="s">
        <v>17791</v>
      </c>
      <c r="M774" s="155" t="s">
        <v>17792</v>
      </c>
      <c r="N774" s="157"/>
      <c r="O774" s="156">
        <v>41992</v>
      </c>
      <c r="P774" s="157">
        <v>1</v>
      </c>
      <c r="Q774" s="157">
        <v>1</v>
      </c>
      <c r="R774" s="167">
        <v>100</v>
      </c>
      <c r="S774" s="157" t="s">
        <v>27</v>
      </c>
    </row>
    <row r="775" spans="1:19" ht="30" customHeight="1" x14ac:dyDescent="0.25">
      <c r="A775" s="124" t="s">
        <v>19551</v>
      </c>
      <c r="B775" s="157">
        <v>304</v>
      </c>
      <c r="C775" s="157" t="s">
        <v>17793</v>
      </c>
      <c r="D775" s="157" t="s">
        <v>35</v>
      </c>
      <c r="E775" s="157" t="s">
        <v>22</v>
      </c>
      <c r="F775" s="157">
        <v>36721468</v>
      </c>
      <c r="G775" s="157">
        <v>2022312292</v>
      </c>
      <c r="H775" s="157" t="s">
        <v>17794</v>
      </c>
      <c r="I775" s="157" t="s">
        <v>17795</v>
      </c>
      <c r="J775" s="157">
        <v>304</v>
      </c>
      <c r="K775" s="157">
        <v>70320</v>
      </c>
      <c r="L775" s="157" t="s">
        <v>17796</v>
      </c>
      <c r="M775" s="155" t="s">
        <v>17797</v>
      </c>
      <c r="N775" s="157"/>
      <c r="O775" s="156">
        <v>41992</v>
      </c>
      <c r="P775" s="157">
        <v>1</v>
      </c>
      <c r="Q775" s="157">
        <v>1</v>
      </c>
      <c r="R775" s="167">
        <v>100</v>
      </c>
      <c r="S775" s="157" t="s">
        <v>27</v>
      </c>
    </row>
    <row r="776" spans="1:19" ht="30" customHeight="1" x14ac:dyDescent="0.25">
      <c r="A776" s="124" t="s">
        <v>19551</v>
      </c>
      <c r="B776" s="157">
        <v>304</v>
      </c>
      <c r="C776" s="157" t="s">
        <v>17798</v>
      </c>
      <c r="D776" s="157" t="s">
        <v>21</v>
      </c>
      <c r="E776" s="157" t="s">
        <v>181</v>
      </c>
      <c r="F776" s="157">
        <v>37509829</v>
      </c>
      <c r="G776" s="157">
        <v>1045257939</v>
      </c>
      <c r="H776" s="157" t="s">
        <v>17799</v>
      </c>
      <c r="I776" s="157" t="s">
        <v>17800</v>
      </c>
      <c r="J776" s="157">
        <v>304</v>
      </c>
      <c r="K776" s="157">
        <v>52120</v>
      </c>
      <c r="L776" s="157" t="s">
        <v>17801</v>
      </c>
      <c r="M776" s="155" t="s">
        <v>17802</v>
      </c>
      <c r="N776" s="156">
        <v>42136</v>
      </c>
      <c r="O776" s="156">
        <v>41992</v>
      </c>
      <c r="P776" s="157">
        <v>1</v>
      </c>
      <c r="Q776" s="157">
        <v>1</v>
      </c>
      <c r="R776" s="167">
        <v>100</v>
      </c>
      <c r="S776" s="157" t="s">
        <v>27</v>
      </c>
    </row>
    <row r="777" spans="1:19" ht="30" customHeight="1" x14ac:dyDescent="0.25">
      <c r="A777" s="124" t="s">
        <v>19551</v>
      </c>
      <c r="B777" s="157">
        <v>304</v>
      </c>
      <c r="C777" s="157" t="s">
        <v>17803</v>
      </c>
      <c r="D777" s="157" t="s">
        <v>21</v>
      </c>
      <c r="E777" s="157" t="s">
        <v>22</v>
      </c>
      <c r="F777" s="157">
        <v>40829707</v>
      </c>
      <c r="G777" s="157">
        <v>1036584362</v>
      </c>
      <c r="H777" s="157" t="s">
        <v>17804</v>
      </c>
      <c r="I777" s="157" t="s">
        <v>17805</v>
      </c>
      <c r="J777" s="157">
        <v>304</v>
      </c>
      <c r="K777" s="157">
        <v>28520</v>
      </c>
      <c r="L777" s="157" t="s">
        <v>17806</v>
      </c>
      <c r="M777" s="155" t="s">
        <v>17807</v>
      </c>
      <c r="N777" s="157"/>
      <c r="O777" s="157"/>
      <c r="P777" s="157">
        <v>1</v>
      </c>
      <c r="Q777" s="157">
        <v>1</v>
      </c>
      <c r="R777" s="167">
        <v>100</v>
      </c>
      <c r="S777" s="157" t="s">
        <v>27</v>
      </c>
    </row>
    <row r="778" spans="1:19" ht="30" customHeight="1" x14ac:dyDescent="0.25">
      <c r="A778" s="124" t="s">
        <v>19551</v>
      </c>
      <c r="B778" s="157">
        <v>304</v>
      </c>
      <c r="C778" s="157" t="s">
        <v>17808</v>
      </c>
      <c r="D778" s="157" t="s">
        <v>21</v>
      </c>
      <c r="E778" s="157" t="s">
        <v>181</v>
      </c>
      <c r="F778" s="157">
        <v>47158549</v>
      </c>
      <c r="G778" s="157">
        <v>1035389069</v>
      </c>
      <c r="H778" s="157" t="s">
        <v>17809</v>
      </c>
      <c r="I778" s="157" t="s">
        <v>17809</v>
      </c>
      <c r="J778" s="157">
        <v>304</v>
      </c>
      <c r="K778" s="157">
        <v>51190</v>
      </c>
      <c r="L778" s="157" t="s">
        <v>17801</v>
      </c>
      <c r="M778" s="155" t="s">
        <v>17810</v>
      </c>
      <c r="N778" s="157"/>
      <c r="O778" s="157"/>
      <c r="P778" s="157">
        <v>1</v>
      </c>
      <c r="Q778" s="157">
        <v>1</v>
      </c>
      <c r="R778" s="167">
        <v>100</v>
      </c>
      <c r="S778" s="157" t="s">
        <v>27</v>
      </c>
    </row>
    <row r="779" spans="1:19" ht="30" customHeight="1" x14ac:dyDescent="0.25">
      <c r="A779" s="124" t="s">
        <v>19551</v>
      </c>
      <c r="B779" s="157">
        <v>304</v>
      </c>
      <c r="C779" s="157" t="s">
        <v>17811</v>
      </c>
      <c r="D779" s="157" t="s">
        <v>35</v>
      </c>
      <c r="E779" s="157" t="s">
        <v>22</v>
      </c>
      <c r="F779" s="157">
        <v>36399035</v>
      </c>
      <c r="G779" s="157">
        <v>2020106209</v>
      </c>
      <c r="H779" s="157" t="s">
        <v>17812</v>
      </c>
      <c r="I779" s="157" t="s">
        <v>17813</v>
      </c>
      <c r="J779" s="157">
        <v>304</v>
      </c>
      <c r="K779" s="157">
        <v>21250</v>
      </c>
      <c r="L779" s="157" t="s">
        <v>7068</v>
      </c>
      <c r="M779" s="155" t="s">
        <v>17814</v>
      </c>
      <c r="N779" s="157"/>
      <c r="O779" s="157"/>
      <c r="P779" s="157">
        <v>1</v>
      </c>
      <c r="Q779" s="157">
        <v>1</v>
      </c>
      <c r="R779" s="167">
        <v>100</v>
      </c>
      <c r="S779" s="157" t="s">
        <v>27</v>
      </c>
    </row>
    <row r="780" spans="1:19" ht="30" customHeight="1" x14ac:dyDescent="0.25">
      <c r="A780" s="124" t="s">
        <v>19551</v>
      </c>
      <c r="B780" s="157">
        <v>304</v>
      </c>
      <c r="C780" s="157" t="s">
        <v>17815</v>
      </c>
      <c r="D780" s="157" t="s">
        <v>21</v>
      </c>
      <c r="E780" s="157" t="s">
        <v>181</v>
      </c>
      <c r="F780" s="157">
        <v>47149604</v>
      </c>
      <c r="G780" s="157">
        <v>1070219414</v>
      </c>
      <c r="H780" s="157" t="s">
        <v>17816</v>
      </c>
      <c r="I780" s="157" t="s">
        <v>17817</v>
      </c>
      <c r="J780" s="157">
        <v>304</v>
      </c>
      <c r="K780" s="157">
        <v>51190</v>
      </c>
      <c r="L780" s="157" t="s">
        <v>8633</v>
      </c>
      <c r="M780" s="155" t="s">
        <v>17818</v>
      </c>
      <c r="N780" s="157"/>
      <c r="O780" s="157"/>
      <c r="P780" s="157">
        <v>1</v>
      </c>
      <c r="Q780" s="157">
        <v>1</v>
      </c>
      <c r="R780" s="167">
        <v>100</v>
      </c>
      <c r="S780" s="157" t="s">
        <v>27</v>
      </c>
    </row>
    <row r="781" spans="1:19" ht="30" customHeight="1" x14ac:dyDescent="0.25">
      <c r="A781" s="124" t="s">
        <v>19551</v>
      </c>
      <c r="B781" s="157">
        <v>304</v>
      </c>
      <c r="C781" s="157" t="s">
        <v>17819</v>
      </c>
      <c r="D781" s="157" t="s">
        <v>21</v>
      </c>
      <c r="E781" s="157" t="s">
        <v>181</v>
      </c>
      <c r="F781" s="155">
        <v>37023004</v>
      </c>
      <c r="G781" s="157">
        <v>1042231102</v>
      </c>
      <c r="H781" s="157" t="s">
        <v>17820</v>
      </c>
      <c r="I781" s="157" t="s">
        <v>17821</v>
      </c>
      <c r="J781" s="157">
        <v>304</v>
      </c>
      <c r="K781" s="157">
        <v>93020</v>
      </c>
      <c r="L781" s="157" t="s">
        <v>17782</v>
      </c>
      <c r="M781" s="155" t="s">
        <v>17822</v>
      </c>
      <c r="N781" s="157"/>
      <c r="O781" s="157"/>
      <c r="P781" s="157">
        <v>1</v>
      </c>
      <c r="Q781" s="157">
        <v>1</v>
      </c>
      <c r="R781" s="167">
        <v>100</v>
      </c>
      <c r="S781" s="157" t="s">
        <v>27</v>
      </c>
    </row>
    <row r="782" spans="1:19" ht="30" customHeight="1" x14ac:dyDescent="0.25">
      <c r="A782" s="124" t="s">
        <v>19551</v>
      </c>
      <c r="B782" s="157">
        <v>304</v>
      </c>
      <c r="C782" s="157" t="s">
        <v>17823</v>
      </c>
      <c r="D782" s="157" t="s">
        <v>21</v>
      </c>
      <c r="E782" s="157" t="s">
        <v>22</v>
      </c>
      <c r="F782" s="157">
        <v>37021869</v>
      </c>
      <c r="G782" s="157">
        <v>1027587781</v>
      </c>
      <c r="H782" s="157" t="s">
        <v>17824</v>
      </c>
      <c r="I782" s="157" t="s">
        <v>17824</v>
      </c>
      <c r="J782" s="157">
        <v>304</v>
      </c>
      <c r="K782" s="157">
        <v>24779</v>
      </c>
      <c r="L782" s="157" t="s">
        <v>17825</v>
      </c>
      <c r="M782" s="155" t="s">
        <v>17826</v>
      </c>
      <c r="N782" s="157"/>
      <c r="O782" s="157"/>
      <c r="P782" s="157">
        <v>2</v>
      </c>
      <c r="Q782" s="157">
        <v>1</v>
      </c>
      <c r="R782" s="167">
        <v>50</v>
      </c>
      <c r="S782" s="157" t="s">
        <v>27</v>
      </c>
    </row>
    <row r="783" spans="1:19" ht="30" customHeight="1" x14ac:dyDescent="0.25">
      <c r="A783" s="124" t="s">
        <v>19551</v>
      </c>
      <c r="B783" s="157">
        <v>304</v>
      </c>
      <c r="C783" s="157" t="s">
        <v>17827</v>
      </c>
      <c r="D783" s="157" t="s">
        <v>21</v>
      </c>
      <c r="E783" s="157" t="s">
        <v>22</v>
      </c>
      <c r="F783" s="157">
        <v>34491066</v>
      </c>
      <c r="G783" s="157">
        <v>1020303119</v>
      </c>
      <c r="H783" s="157" t="s">
        <v>17828</v>
      </c>
      <c r="I783" s="157" t="s">
        <v>17829</v>
      </c>
      <c r="J783" s="157">
        <v>304</v>
      </c>
      <c r="K783" s="157">
        <v>47640</v>
      </c>
      <c r="L783" s="157" t="s">
        <v>17830</v>
      </c>
      <c r="M783" s="155" t="s">
        <v>17831</v>
      </c>
      <c r="N783" s="157"/>
      <c r="O783" s="157"/>
      <c r="P783" s="157">
        <v>4</v>
      </c>
      <c r="Q783" s="157">
        <v>2</v>
      </c>
      <c r="R783" s="167">
        <v>50</v>
      </c>
      <c r="S783" s="157" t="s">
        <v>33</v>
      </c>
    </row>
    <row r="784" spans="1:19" ht="30" customHeight="1" x14ac:dyDescent="0.25">
      <c r="A784" s="124" t="s">
        <v>19551</v>
      </c>
      <c r="B784" s="157">
        <v>304</v>
      </c>
      <c r="C784" s="157" t="s">
        <v>17832</v>
      </c>
      <c r="D784" s="157" t="s">
        <v>21</v>
      </c>
      <c r="E784" s="157" t="s">
        <v>181</v>
      </c>
      <c r="F784" s="157">
        <v>43057268</v>
      </c>
      <c r="G784" s="157">
        <v>1072210854</v>
      </c>
      <c r="H784" s="157" t="s">
        <v>17833</v>
      </c>
      <c r="I784" s="157" t="s">
        <v>17833</v>
      </c>
      <c r="J784" s="157">
        <v>304</v>
      </c>
      <c r="K784" s="157">
        <v>18200</v>
      </c>
      <c r="L784" s="157" t="s">
        <v>17834</v>
      </c>
      <c r="M784" s="155" t="s">
        <v>17835</v>
      </c>
      <c r="N784" s="157"/>
      <c r="O784" s="157"/>
      <c r="P784" s="157">
        <v>1</v>
      </c>
      <c r="Q784" s="157">
        <v>1</v>
      </c>
      <c r="R784" s="167">
        <v>100</v>
      </c>
      <c r="S784" s="157" t="s">
        <v>27</v>
      </c>
    </row>
    <row r="785" spans="1:19" ht="30" customHeight="1" x14ac:dyDescent="0.25">
      <c r="A785" s="124" t="s">
        <v>19551</v>
      </c>
      <c r="B785" s="157">
        <v>304</v>
      </c>
      <c r="C785" s="157" t="s">
        <v>17836</v>
      </c>
      <c r="D785" s="157" t="s">
        <v>21</v>
      </c>
      <c r="E785" s="157" t="s">
        <v>181</v>
      </c>
      <c r="F785" s="157">
        <v>47332468</v>
      </c>
      <c r="G785" s="157">
        <v>1029252477</v>
      </c>
      <c r="H785" s="157" t="s">
        <v>17837</v>
      </c>
      <c r="I785" s="157" t="s">
        <v>17838</v>
      </c>
      <c r="J785" s="157">
        <v>304</v>
      </c>
      <c r="K785" s="157">
        <v>47190</v>
      </c>
      <c r="L785" s="157" t="s">
        <v>17671</v>
      </c>
      <c r="M785" s="155" t="s">
        <v>17839</v>
      </c>
      <c r="N785" s="157"/>
      <c r="O785" s="157"/>
      <c r="P785" s="157">
        <v>1</v>
      </c>
      <c r="Q785" s="157">
        <v>1</v>
      </c>
      <c r="R785" s="167">
        <v>100</v>
      </c>
      <c r="S785" s="157" t="s">
        <v>27</v>
      </c>
    </row>
    <row r="786" spans="1:19" ht="30" customHeight="1" x14ac:dyDescent="0.25">
      <c r="A786" s="124" t="s">
        <v>19551</v>
      </c>
      <c r="B786" s="157">
        <v>304</v>
      </c>
      <c r="C786" s="157" t="s">
        <v>17840</v>
      </c>
      <c r="D786" s="157" t="s">
        <v>35</v>
      </c>
      <c r="E786" s="157" t="s">
        <v>22</v>
      </c>
      <c r="F786" s="157">
        <v>45315876</v>
      </c>
      <c r="G786" s="157">
        <v>2022936608</v>
      </c>
      <c r="H786" s="157" t="s">
        <v>17841</v>
      </c>
      <c r="I786" s="157" t="s">
        <v>17842</v>
      </c>
      <c r="J786" s="157">
        <v>304</v>
      </c>
      <c r="K786" s="157">
        <v>82110</v>
      </c>
      <c r="L786" s="157" t="s">
        <v>12719</v>
      </c>
      <c r="M786" s="155" t="s">
        <v>17843</v>
      </c>
      <c r="N786" s="156">
        <v>42461</v>
      </c>
      <c r="O786" s="157"/>
      <c r="P786" s="157">
        <v>2</v>
      </c>
      <c r="Q786" s="157">
        <v>2</v>
      </c>
      <c r="R786" s="167">
        <v>100</v>
      </c>
      <c r="S786" s="157" t="s">
        <v>33</v>
      </c>
    </row>
    <row r="787" spans="1:19" ht="30" customHeight="1" x14ac:dyDescent="0.25">
      <c r="A787" s="124" t="s">
        <v>19551</v>
      </c>
      <c r="B787" s="157">
        <v>304</v>
      </c>
      <c r="C787" s="157" t="s">
        <v>17844</v>
      </c>
      <c r="D787" s="157" t="s">
        <v>21</v>
      </c>
      <c r="E787" s="157" t="s">
        <v>181</v>
      </c>
      <c r="F787" s="157">
        <v>47507365</v>
      </c>
      <c r="G787" s="157">
        <v>1075852756</v>
      </c>
      <c r="H787" s="157" t="s">
        <v>17845</v>
      </c>
      <c r="I787" s="157" t="s">
        <v>17846</v>
      </c>
      <c r="J787" s="157">
        <v>304</v>
      </c>
      <c r="K787" s="157">
        <v>47990</v>
      </c>
      <c r="L787" s="157" t="s">
        <v>17847</v>
      </c>
      <c r="M787" s="155" t="s">
        <v>17848</v>
      </c>
      <c r="N787" s="157"/>
      <c r="O787" s="157"/>
      <c r="P787" s="157">
        <v>1</v>
      </c>
      <c r="Q787" s="157">
        <v>1</v>
      </c>
      <c r="R787" s="167">
        <v>100</v>
      </c>
      <c r="S787" s="157" t="s">
        <v>27</v>
      </c>
    </row>
    <row r="788" spans="1:19" ht="30" customHeight="1" x14ac:dyDescent="0.25">
      <c r="A788" s="124" t="s">
        <v>19551</v>
      </c>
      <c r="B788" s="157">
        <v>304</v>
      </c>
      <c r="C788" s="157" t="s">
        <v>17849</v>
      </c>
      <c r="D788" s="157" t="s">
        <v>21</v>
      </c>
      <c r="E788" s="157" t="s">
        <v>22</v>
      </c>
      <c r="F788" s="157">
        <v>30033454</v>
      </c>
      <c r="G788" s="157">
        <v>1020302613</v>
      </c>
      <c r="H788" s="157" t="s">
        <v>17850</v>
      </c>
      <c r="I788" s="157" t="s">
        <v>17851</v>
      </c>
      <c r="J788" s="157">
        <v>304</v>
      </c>
      <c r="K788" s="157">
        <v>31090</v>
      </c>
      <c r="L788" s="157" t="s">
        <v>492</v>
      </c>
      <c r="M788" s="155" t="s">
        <v>17852</v>
      </c>
      <c r="N788" s="157"/>
      <c r="O788" s="157"/>
      <c r="P788" s="157">
        <v>1</v>
      </c>
      <c r="Q788" s="157">
        <v>1</v>
      </c>
      <c r="R788" s="167">
        <v>100</v>
      </c>
      <c r="S788" s="157" t="s">
        <v>27</v>
      </c>
    </row>
    <row r="789" spans="1:19" ht="30" customHeight="1" x14ac:dyDescent="0.25">
      <c r="A789" s="124" t="s">
        <v>19551</v>
      </c>
      <c r="B789" s="157">
        <v>304</v>
      </c>
      <c r="C789" s="157" t="s">
        <v>17610</v>
      </c>
      <c r="D789" s="157" t="s">
        <v>35</v>
      </c>
      <c r="E789" s="157" t="s">
        <v>22</v>
      </c>
      <c r="F789" s="157">
        <v>311464</v>
      </c>
      <c r="G789" s="157" t="s">
        <v>17853</v>
      </c>
      <c r="H789" s="157" t="s">
        <v>17714</v>
      </c>
      <c r="I789" s="157" t="s">
        <v>17714</v>
      </c>
      <c r="J789" s="157">
        <v>304</v>
      </c>
      <c r="K789" s="157">
        <v>84110</v>
      </c>
      <c r="L789" s="154" t="s">
        <v>17724</v>
      </c>
      <c r="M789" s="155" t="s">
        <v>17854</v>
      </c>
      <c r="N789" s="157"/>
      <c r="O789" s="157"/>
      <c r="P789" s="157">
        <v>2</v>
      </c>
      <c r="Q789" s="157">
        <v>2</v>
      </c>
      <c r="R789" s="167">
        <v>100</v>
      </c>
      <c r="S789" s="157" t="s">
        <v>33</v>
      </c>
    </row>
    <row r="790" spans="1:19" ht="30" customHeight="1" x14ac:dyDescent="0.25">
      <c r="A790" s="124" t="s">
        <v>19551</v>
      </c>
      <c r="B790" s="157">
        <v>304</v>
      </c>
      <c r="C790" s="157" t="s">
        <v>17855</v>
      </c>
      <c r="D790" s="157" t="s">
        <v>21</v>
      </c>
      <c r="E790" s="157" t="s">
        <v>181</v>
      </c>
      <c r="F790" s="157">
        <v>37021010</v>
      </c>
      <c r="G790" s="157" t="s">
        <v>17856</v>
      </c>
      <c r="H790" s="157" t="s">
        <v>17857</v>
      </c>
      <c r="I790" s="157" t="s">
        <v>17858</v>
      </c>
      <c r="J790" s="157">
        <v>304</v>
      </c>
      <c r="K790" s="157">
        <v>43320</v>
      </c>
      <c r="L790" s="157" t="s">
        <v>4187</v>
      </c>
      <c r="M790" s="155" t="s">
        <v>17859</v>
      </c>
      <c r="N790" s="157"/>
      <c r="O790" s="157"/>
      <c r="P790" s="157">
        <v>1</v>
      </c>
      <c r="Q790" s="157">
        <v>1</v>
      </c>
      <c r="R790" s="167">
        <v>100</v>
      </c>
      <c r="S790" s="157" t="s">
        <v>27</v>
      </c>
    </row>
    <row r="791" spans="1:19" ht="30" customHeight="1" x14ac:dyDescent="0.25">
      <c r="A791" s="124" t="s">
        <v>19551</v>
      </c>
      <c r="B791" s="168">
        <v>304</v>
      </c>
      <c r="C791" s="168" t="s">
        <v>17860</v>
      </c>
      <c r="D791" s="168" t="s">
        <v>21</v>
      </c>
      <c r="E791" s="168" t="s">
        <v>181</v>
      </c>
      <c r="F791" s="168">
        <v>47817381</v>
      </c>
      <c r="G791" s="157" t="s">
        <v>17861</v>
      </c>
      <c r="H791" s="168" t="s">
        <v>17862</v>
      </c>
      <c r="I791" s="168" t="s">
        <v>17862</v>
      </c>
      <c r="J791" s="168">
        <v>304</v>
      </c>
      <c r="K791" s="168">
        <v>47190</v>
      </c>
      <c r="L791" s="168" t="s">
        <v>17847</v>
      </c>
      <c r="M791" s="156">
        <v>41821</v>
      </c>
      <c r="N791" s="169"/>
      <c r="O791" s="168"/>
      <c r="P791" s="168">
        <v>1</v>
      </c>
      <c r="Q791" s="168">
        <v>1</v>
      </c>
      <c r="R791" s="167">
        <v>100</v>
      </c>
      <c r="S791" s="168" t="s">
        <v>27</v>
      </c>
    </row>
    <row r="792" spans="1:19" ht="30" customHeight="1" x14ac:dyDescent="0.25">
      <c r="A792" s="124" t="s">
        <v>19551</v>
      </c>
      <c r="B792" s="157">
        <v>304</v>
      </c>
      <c r="C792" s="168" t="s">
        <v>17863</v>
      </c>
      <c r="D792" s="168" t="s">
        <v>21</v>
      </c>
      <c r="E792" s="168" t="s">
        <v>181</v>
      </c>
      <c r="F792" s="168">
        <v>34552880</v>
      </c>
      <c r="G792" s="168">
        <v>1033906258</v>
      </c>
      <c r="H792" s="168" t="s">
        <v>17597</v>
      </c>
      <c r="I792" s="168" t="s">
        <v>17864</v>
      </c>
      <c r="J792" s="168">
        <v>304</v>
      </c>
      <c r="K792" s="168">
        <v>96040</v>
      </c>
      <c r="L792" s="170" t="s">
        <v>17865</v>
      </c>
      <c r="M792" s="156">
        <v>42064</v>
      </c>
      <c r="N792" s="169"/>
      <c r="O792" s="168"/>
      <c r="P792" s="168">
        <v>1</v>
      </c>
      <c r="Q792" s="168">
        <v>1</v>
      </c>
      <c r="R792" s="167">
        <v>100</v>
      </c>
      <c r="S792" s="168" t="s">
        <v>27</v>
      </c>
    </row>
    <row r="793" spans="1:19" ht="30" customHeight="1" x14ac:dyDescent="0.25">
      <c r="A793" s="124" t="s">
        <v>19551</v>
      </c>
      <c r="B793" s="157">
        <v>304</v>
      </c>
      <c r="C793" s="157" t="s">
        <v>17866</v>
      </c>
      <c r="D793" s="157" t="s">
        <v>21</v>
      </c>
      <c r="E793" s="157" t="s">
        <v>181</v>
      </c>
      <c r="F793" s="157">
        <v>44330120</v>
      </c>
      <c r="G793" s="157">
        <v>1071324639</v>
      </c>
      <c r="H793" s="154" t="s">
        <v>17867</v>
      </c>
      <c r="I793" s="157" t="s">
        <v>17597</v>
      </c>
      <c r="J793" s="157">
        <v>304</v>
      </c>
      <c r="K793" s="168">
        <v>46180</v>
      </c>
      <c r="L793" s="154" t="s">
        <v>3713</v>
      </c>
      <c r="M793" s="156">
        <v>42076</v>
      </c>
      <c r="N793" s="157"/>
      <c r="O793" s="157"/>
      <c r="P793" s="157">
        <v>2</v>
      </c>
      <c r="Q793" s="157">
        <v>1</v>
      </c>
      <c r="R793" s="163">
        <v>50</v>
      </c>
      <c r="S793" s="157" t="s">
        <v>27</v>
      </c>
    </row>
    <row r="794" spans="1:19" ht="30" customHeight="1" x14ac:dyDescent="0.25">
      <c r="A794" s="124" t="s">
        <v>19551</v>
      </c>
      <c r="B794" s="168">
        <v>304</v>
      </c>
      <c r="C794" s="154" t="s">
        <v>17868</v>
      </c>
      <c r="D794" s="157" t="s">
        <v>21</v>
      </c>
      <c r="E794" s="157" t="s">
        <v>181</v>
      </c>
      <c r="F794" s="157">
        <v>37428551</v>
      </c>
      <c r="G794" s="168">
        <v>1020041682</v>
      </c>
      <c r="H794" s="168" t="s">
        <v>17869</v>
      </c>
      <c r="I794" s="168" t="s">
        <v>17870</v>
      </c>
      <c r="J794" s="157">
        <v>303</v>
      </c>
      <c r="K794" s="168">
        <v>47110</v>
      </c>
      <c r="L794" s="157" t="s">
        <v>2907</v>
      </c>
      <c r="M794" s="156">
        <v>42156</v>
      </c>
      <c r="N794" s="157"/>
      <c r="O794" s="157"/>
      <c r="P794" s="157">
        <v>1</v>
      </c>
      <c r="Q794" s="157">
        <v>1</v>
      </c>
      <c r="R794" s="163">
        <v>100</v>
      </c>
      <c r="S794" s="168" t="s">
        <v>27</v>
      </c>
    </row>
    <row r="795" spans="1:19" ht="30" customHeight="1" x14ac:dyDescent="0.25">
      <c r="A795" s="124" t="s">
        <v>19551</v>
      </c>
      <c r="B795" s="168">
        <v>304</v>
      </c>
      <c r="C795" s="157" t="s">
        <v>17871</v>
      </c>
      <c r="D795" s="157" t="s">
        <v>1216</v>
      </c>
      <c r="E795" s="157" t="s">
        <v>181</v>
      </c>
      <c r="F795" s="157">
        <v>48162361</v>
      </c>
      <c r="G795" s="157">
        <v>1076737717</v>
      </c>
      <c r="H795" s="168" t="s">
        <v>17872</v>
      </c>
      <c r="I795" s="168" t="s">
        <v>17873</v>
      </c>
      <c r="J795" s="157">
        <v>304</v>
      </c>
      <c r="K795" s="168">
        <v>52480</v>
      </c>
      <c r="L795" s="154" t="s">
        <v>17874</v>
      </c>
      <c r="M795" s="156">
        <v>42156</v>
      </c>
      <c r="N795" s="157"/>
      <c r="O795" s="157"/>
      <c r="P795" s="157">
        <v>1</v>
      </c>
      <c r="Q795" s="157">
        <v>1</v>
      </c>
      <c r="R795" s="163">
        <v>100</v>
      </c>
      <c r="S795" s="168" t="s">
        <v>27</v>
      </c>
    </row>
    <row r="796" spans="1:19" ht="30" customHeight="1" x14ac:dyDescent="0.25">
      <c r="A796" s="124" t="s">
        <v>19551</v>
      </c>
      <c r="B796" s="168">
        <v>304</v>
      </c>
      <c r="C796" s="157" t="s">
        <v>17875</v>
      </c>
      <c r="D796" s="157" t="s">
        <v>21</v>
      </c>
      <c r="E796" s="157" t="s">
        <v>181</v>
      </c>
      <c r="F796" s="157">
        <v>46164570</v>
      </c>
      <c r="G796" s="157"/>
      <c r="H796" s="157" t="s">
        <v>17876</v>
      </c>
      <c r="I796" s="168" t="s">
        <v>17877</v>
      </c>
      <c r="J796" s="157">
        <v>304</v>
      </c>
      <c r="K796" s="157">
        <v>46180</v>
      </c>
      <c r="L796" s="157" t="s">
        <v>152</v>
      </c>
      <c r="M796" s="156">
        <v>42346</v>
      </c>
      <c r="N796" s="157"/>
      <c r="O796" s="157"/>
      <c r="P796" s="157">
        <v>1</v>
      </c>
      <c r="Q796" s="157">
        <v>1</v>
      </c>
      <c r="R796" s="163">
        <v>100</v>
      </c>
      <c r="S796" s="168" t="s">
        <v>27</v>
      </c>
    </row>
    <row r="797" spans="1:19" ht="30" customHeight="1" x14ac:dyDescent="0.25">
      <c r="A797" s="124" t="s">
        <v>19551</v>
      </c>
      <c r="B797" s="157">
        <v>304</v>
      </c>
      <c r="C797" s="157" t="s">
        <v>17878</v>
      </c>
      <c r="D797" s="157" t="s">
        <v>35</v>
      </c>
      <c r="E797" s="157" t="s">
        <v>22</v>
      </c>
      <c r="F797" s="157" t="s">
        <v>17879</v>
      </c>
      <c r="G797" s="157">
        <v>2022696137</v>
      </c>
      <c r="H797" s="168" t="s">
        <v>17880</v>
      </c>
      <c r="I797" s="168" t="s">
        <v>17881</v>
      </c>
      <c r="J797" s="157">
        <v>304</v>
      </c>
      <c r="K797" s="168">
        <v>16290</v>
      </c>
      <c r="L797" s="157" t="s">
        <v>17882</v>
      </c>
      <c r="M797" s="156">
        <v>42370</v>
      </c>
      <c r="N797" s="157"/>
      <c r="O797" s="157"/>
      <c r="P797" s="157">
        <v>8</v>
      </c>
      <c r="Q797" s="157">
        <v>8</v>
      </c>
      <c r="R797" s="163">
        <v>100</v>
      </c>
      <c r="S797" s="168" t="s">
        <v>33</v>
      </c>
    </row>
    <row r="798" spans="1:19" ht="30" customHeight="1" x14ac:dyDescent="0.25">
      <c r="A798" s="124" t="s">
        <v>19551</v>
      </c>
      <c r="B798" s="157">
        <v>304</v>
      </c>
      <c r="C798" s="157" t="s">
        <v>17883</v>
      </c>
      <c r="D798" s="157" t="s">
        <v>21</v>
      </c>
      <c r="E798" s="157" t="s">
        <v>181</v>
      </c>
      <c r="F798" s="157">
        <v>46209654</v>
      </c>
      <c r="G798" s="157">
        <v>1084113173</v>
      </c>
      <c r="H798" s="157" t="s">
        <v>17884</v>
      </c>
      <c r="I798" s="157" t="s">
        <v>17885</v>
      </c>
      <c r="J798" s="157">
        <v>304</v>
      </c>
      <c r="K798" s="168">
        <v>16290</v>
      </c>
      <c r="L798" s="157" t="s">
        <v>525</v>
      </c>
      <c r="M798" s="156">
        <v>42453</v>
      </c>
      <c r="N798" s="157"/>
      <c r="O798" s="157"/>
      <c r="P798" s="157">
        <v>1</v>
      </c>
      <c r="Q798" s="157">
        <v>1</v>
      </c>
      <c r="R798" s="163">
        <v>100</v>
      </c>
      <c r="S798" s="168" t="s">
        <v>27</v>
      </c>
    </row>
    <row r="799" spans="1:19" ht="30" customHeight="1" x14ac:dyDescent="0.25">
      <c r="A799" s="124" t="s">
        <v>19551</v>
      </c>
      <c r="B799" s="168">
        <v>304</v>
      </c>
      <c r="C799" s="157" t="s">
        <v>17886</v>
      </c>
      <c r="D799" s="157" t="s">
        <v>35</v>
      </c>
      <c r="E799" s="157" t="s">
        <v>22</v>
      </c>
      <c r="F799" s="157">
        <v>47996374</v>
      </c>
      <c r="G799" s="157">
        <v>2024178431</v>
      </c>
      <c r="H799" s="157" t="s">
        <v>17887</v>
      </c>
      <c r="I799" s="157" t="s">
        <v>17888</v>
      </c>
      <c r="J799" s="157">
        <v>304</v>
      </c>
      <c r="K799" s="168">
        <v>25620</v>
      </c>
      <c r="L799" s="157" t="s">
        <v>17889</v>
      </c>
      <c r="M799" s="156">
        <v>42466</v>
      </c>
      <c r="N799" s="157"/>
      <c r="O799" s="157"/>
      <c r="P799" s="157">
        <v>1</v>
      </c>
      <c r="Q799" s="157">
        <v>1</v>
      </c>
      <c r="R799" s="163">
        <v>100</v>
      </c>
      <c r="S799" s="168" t="s">
        <v>27</v>
      </c>
    </row>
    <row r="800" spans="1:19" ht="30" customHeight="1" x14ac:dyDescent="0.25">
      <c r="A800" s="124" t="s">
        <v>19551</v>
      </c>
      <c r="B800" s="157">
        <v>304</v>
      </c>
      <c r="C800" s="157" t="s">
        <v>17890</v>
      </c>
      <c r="D800" s="157" t="s">
        <v>35</v>
      </c>
      <c r="E800" s="157" t="s">
        <v>22</v>
      </c>
      <c r="F800" s="157">
        <v>50275470</v>
      </c>
      <c r="G800" s="157">
        <v>1078617848</v>
      </c>
      <c r="H800" s="157" t="s">
        <v>17891</v>
      </c>
      <c r="I800" s="157" t="s">
        <v>17892</v>
      </c>
      <c r="J800" s="157">
        <v>304</v>
      </c>
      <c r="K800" s="168">
        <v>86230</v>
      </c>
      <c r="L800" s="157" t="s">
        <v>2605</v>
      </c>
      <c r="M800" s="156">
        <v>42469</v>
      </c>
      <c r="N800" s="157"/>
      <c r="O800" s="157"/>
      <c r="P800" s="157">
        <v>1</v>
      </c>
      <c r="Q800" s="157">
        <v>1</v>
      </c>
      <c r="R800" s="163">
        <v>100</v>
      </c>
      <c r="S800" s="168" t="s">
        <v>27</v>
      </c>
    </row>
    <row r="801" spans="1:19" ht="30" customHeight="1" x14ac:dyDescent="0.25">
      <c r="A801" s="124" t="s">
        <v>19551</v>
      </c>
      <c r="B801" s="157">
        <v>304</v>
      </c>
      <c r="C801" s="157" t="s">
        <v>17893</v>
      </c>
      <c r="D801" s="157" t="s">
        <v>35</v>
      </c>
      <c r="E801" s="157" t="s">
        <v>22</v>
      </c>
      <c r="F801" s="157">
        <v>50070991</v>
      </c>
      <c r="G801" s="157">
        <v>2120168622</v>
      </c>
      <c r="H801" s="157" t="s">
        <v>17894</v>
      </c>
      <c r="I801" s="157" t="s">
        <v>17895</v>
      </c>
      <c r="J801" s="157">
        <v>304</v>
      </c>
      <c r="K801" s="168">
        <v>82110</v>
      </c>
      <c r="L801" s="157" t="s">
        <v>17896</v>
      </c>
      <c r="M801" s="156">
        <v>42531</v>
      </c>
      <c r="N801" s="157"/>
      <c r="O801" s="157"/>
      <c r="P801" s="157">
        <v>2</v>
      </c>
      <c r="Q801" s="157">
        <v>2</v>
      </c>
      <c r="R801" s="163">
        <v>100</v>
      </c>
      <c r="S801" s="168" t="s">
        <v>33</v>
      </c>
    </row>
    <row r="802" spans="1:19" ht="30" customHeight="1" x14ac:dyDescent="0.25">
      <c r="A802" s="124" t="s">
        <v>19551</v>
      </c>
      <c r="B802" s="168">
        <v>304</v>
      </c>
      <c r="C802" s="157" t="s">
        <v>17897</v>
      </c>
      <c r="D802" s="157" t="s">
        <v>35</v>
      </c>
      <c r="E802" s="157" t="s">
        <v>22</v>
      </c>
      <c r="F802" s="157">
        <v>36301311</v>
      </c>
      <c r="G802" s="157">
        <v>2020182010</v>
      </c>
      <c r="H802" s="157" t="s">
        <v>17898</v>
      </c>
      <c r="I802" s="157" t="s">
        <v>17898</v>
      </c>
      <c r="J802" s="157">
        <v>304</v>
      </c>
      <c r="K802" s="168">
        <v>41202</v>
      </c>
      <c r="L802" s="157" t="s">
        <v>17899</v>
      </c>
      <c r="M802" s="156">
        <v>42543</v>
      </c>
      <c r="N802" s="157"/>
      <c r="O802" s="157"/>
      <c r="P802" s="157">
        <v>1</v>
      </c>
      <c r="Q802" s="157">
        <v>1</v>
      </c>
      <c r="R802" s="163">
        <v>100</v>
      </c>
      <c r="S802" s="168" t="s">
        <v>27</v>
      </c>
    </row>
    <row r="803" spans="1:19" ht="30" customHeight="1" x14ac:dyDescent="0.25">
      <c r="A803" s="124" t="s">
        <v>19551</v>
      </c>
      <c r="B803" s="157">
        <v>304</v>
      </c>
      <c r="C803" s="157" t="s">
        <v>17900</v>
      </c>
      <c r="D803" s="157" t="s">
        <v>35</v>
      </c>
      <c r="E803" s="157" t="s">
        <v>22</v>
      </c>
      <c r="F803" s="157">
        <v>50266306</v>
      </c>
      <c r="G803" s="157">
        <v>2120257271</v>
      </c>
      <c r="H803" s="157" t="s">
        <v>17901</v>
      </c>
      <c r="I803" s="157" t="s">
        <v>17901</v>
      </c>
      <c r="J803" s="157">
        <v>304</v>
      </c>
      <c r="K803" s="168">
        <v>29320</v>
      </c>
      <c r="L803" s="157" t="s">
        <v>17902</v>
      </c>
      <c r="M803" s="156">
        <v>42545</v>
      </c>
      <c r="N803" s="157"/>
      <c r="O803" s="157"/>
      <c r="P803" s="157">
        <v>9</v>
      </c>
      <c r="Q803" s="157">
        <v>9</v>
      </c>
      <c r="R803" s="163">
        <v>100</v>
      </c>
      <c r="S803" s="168" t="s">
        <v>33</v>
      </c>
    </row>
    <row r="804" spans="1:19" ht="30" customHeight="1" x14ac:dyDescent="0.25">
      <c r="A804" s="124" t="s">
        <v>19551</v>
      </c>
      <c r="B804" s="157">
        <v>304</v>
      </c>
      <c r="C804" s="157" t="s">
        <v>17903</v>
      </c>
      <c r="D804" s="157" t="s">
        <v>35</v>
      </c>
      <c r="E804" s="157" t="s">
        <v>22</v>
      </c>
      <c r="F804" s="157">
        <v>36323861</v>
      </c>
      <c r="G804" s="157">
        <v>2020183352</v>
      </c>
      <c r="H804" s="157" t="s">
        <v>17904</v>
      </c>
      <c r="I804" s="157" t="s">
        <v>17905</v>
      </c>
      <c r="J804" s="157">
        <v>304</v>
      </c>
      <c r="K804" s="168">
        <v>41202</v>
      </c>
      <c r="L804" s="157" t="s">
        <v>3576</v>
      </c>
      <c r="M804" s="156">
        <v>42563</v>
      </c>
      <c r="N804" s="157"/>
      <c r="O804" s="157"/>
      <c r="P804" s="157">
        <v>1</v>
      </c>
      <c r="Q804" s="157">
        <v>1</v>
      </c>
      <c r="R804" s="163">
        <v>100</v>
      </c>
      <c r="S804" s="168" t="s">
        <v>27</v>
      </c>
    </row>
    <row r="805" spans="1:19" ht="30" customHeight="1" x14ac:dyDescent="0.25">
      <c r="A805" s="124" t="s">
        <v>19551</v>
      </c>
      <c r="B805" s="168">
        <v>304</v>
      </c>
      <c r="C805" s="157" t="s">
        <v>17906</v>
      </c>
      <c r="D805" s="157" t="s">
        <v>35</v>
      </c>
      <c r="E805" s="157" t="s">
        <v>22</v>
      </c>
      <c r="F805" s="157">
        <v>311871</v>
      </c>
      <c r="G805" s="157">
        <v>2021079852</v>
      </c>
      <c r="H805" s="157" t="s">
        <v>17907</v>
      </c>
      <c r="I805" s="157" t="s">
        <v>17907</v>
      </c>
      <c r="J805" s="157">
        <v>304</v>
      </c>
      <c r="K805" s="168">
        <v>84110</v>
      </c>
      <c r="L805" s="157" t="s">
        <v>17908</v>
      </c>
      <c r="M805" s="156">
        <v>42583</v>
      </c>
      <c r="N805" s="157"/>
      <c r="O805" s="157"/>
      <c r="P805" s="157">
        <v>2</v>
      </c>
      <c r="Q805" s="157">
        <v>2</v>
      </c>
      <c r="R805" s="163">
        <v>100</v>
      </c>
      <c r="S805" s="168" t="s">
        <v>33</v>
      </c>
    </row>
    <row r="806" spans="1:19" ht="30" customHeight="1" x14ac:dyDescent="0.25">
      <c r="A806" s="124" t="s">
        <v>19551</v>
      </c>
      <c r="B806" s="157">
        <v>304</v>
      </c>
      <c r="C806" s="157" t="s">
        <v>17909</v>
      </c>
      <c r="D806" s="157" t="s">
        <v>35</v>
      </c>
      <c r="E806" s="157" t="s">
        <v>22</v>
      </c>
      <c r="F806" s="157">
        <v>46007059</v>
      </c>
      <c r="G806" s="157">
        <v>2023178564</v>
      </c>
      <c r="H806" s="157" t="s">
        <v>17910</v>
      </c>
      <c r="I806" s="157" t="s">
        <v>17911</v>
      </c>
      <c r="J806" s="157">
        <v>304</v>
      </c>
      <c r="K806" s="168">
        <v>41202</v>
      </c>
      <c r="L806" s="157" t="s">
        <v>3576</v>
      </c>
      <c r="M806" s="156">
        <v>42657</v>
      </c>
      <c r="N806" s="157"/>
      <c r="O806" s="157"/>
      <c r="P806" s="157">
        <v>1</v>
      </c>
      <c r="Q806" s="157">
        <v>1</v>
      </c>
      <c r="R806" s="163">
        <v>100</v>
      </c>
      <c r="S806" s="168" t="s">
        <v>27</v>
      </c>
    </row>
    <row r="807" spans="1:19" ht="30" customHeight="1" x14ac:dyDescent="0.25">
      <c r="A807" s="124" t="s">
        <v>19551</v>
      </c>
      <c r="B807" s="157">
        <v>304</v>
      </c>
      <c r="C807" s="157" t="s">
        <v>17912</v>
      </c>
      <c r="D807" s="157" t="s">
        <v>35</v>
      </c>
      <c r="E807" s="157" t="s">
        <v>22</v>
      </c>
      <c r="F807" s="157">
        <v>309591</v>
      </c>
      <c r="G807" s="157">
        <v>2021081469</v>
      </c>
      <c r="H807" s="157" t="s">
        <v>17913</v>
      </c>
      <c r="I807" s="157" t="s">
        <v>17913</v>
      </c>
      <c r="J807" s="157">
        <v>304</v>
      </c>
      <c r="K807" s="168">
        <v>84110</v>
      </c>
      <c r="L807" s="157" t="s">
        <v>16193</v>
      </c>
      <c r="M807" s="156">
        <v>42675</v>
      </c>
      <c r="N807" s="157"/>
      <c r="O807" s="157"/>
      <c r="P807" s="157">
        <v>1</v>
      </c>
      <c r="Q807" s="157">
        <v>1</v>
      </c>
      <c r="R807" s="163">
        <v>100</v>
      </c>
      <c r="S807" s="168" t="s">
        <v>27</v>
      </c>
    </row>
    <row r="808" spans="1:19" ht="30" customHeight="1" x14ac:dyDescent="0.25">
      <c r="A808" s="124" t="s">
        <v>19551</v>
      </c>
      <c r="B808" s="168">
        <v>304</v>
      </c>
      <c r="C808" s="157" t="s">
        <v>17914</v>
      </c>
      <c r="D808" s="157" t="s">
        <v>35</v>
      </c>
      <c r="E808" s="157" t="s">
        <v>22</v>
      </c>
      <c r="F808" s="157">
        <v>311839</v>
      </c>
      <c r="G808" s="157">
        <v>2021079819</v>
      </c>
      <c r="H808" s="157" t="s">
        <v>17915</v>
      </c>
      <c r="I808" s="157" t="s">
        <v>17915</v>
      </c>
      <c r="J808" s="157">
        <v>304</v>
      </c>
      <c r="K808" s="168">
        <v>84110</v>
      </c>
      <c r="L808" s="157" t="s">
        <v>17908</v>
      </c>
      <c r="M808" s="156">
        <v>42705</v>
      </c>
      <c r="N808" s="157"/>
      <c r="O808" s="157"/>
      <c r="P808" s="157">
        <v>2</v>
      </c>
      <c r="Q808" s="157">
        <v>2</v>
      </c>
      <c r="R808" s="163">
        <v>100</v>
      </c>
      <c r="S808" s="168" t="s">
        <v>33</v>
      </c>
    </row>
    <row r="809" spans="1:19" ht="30" customHeight="1" x14ac:dyDescent="0.25">
      <c r="A809" s="39" t="s">
        <v>20255</v>
      </c>
      <c r="B809" s="38">
        <v>305</v>
      </c>
      <c r="C809" s="38" t="s">
        <v>5600</v>
      </c>
      <c r="D809" s="38" t="s">
        <v>21</v>
      </c>
      <c r="E809" s="38" t="s">
        <v>181</v>
      </c>
      <c r="F809" s="38">
        <v>34581456</v>
      </c>
      <c r="G809" s="38">
        <v>1032791090</v>
      </c>
      <c r="H809" s="38" t="s">
        <v>5601</v>
      </c>
      <c r="I809" s="38" t="s">
        <v>5602</v>
      </c>
      <c r="J809" s="38">
        <v>305</v>
      </c>
      <c r="K809" s="38" t="s">
        <v>5603</v>
      </c>
      <c r="L809" s="38" t="s">
        <v>5604</v>
      </c>
      <c r="M809" s="79">
        <v>35615</v>
      </c>
      <c r="N809" s="38"/>
      <c r="O809" s="38"/>
      <c r="P809" s="38">
        <v>1</v>
      </c>
      <c r="Q809" s="38">
        <v>1</v>
      </c>
      <c r="R809" s="80" t="s">
        <v>5605</v>
      </c>
      <c r="S809" s="38" t="s">
        <v>27</v>
      </c>
    </row>
    <row r="810" spans="1:19" ht="30" customHeight="1" x14ac:dyDescent="0.25">
      <c r="A810" s="39" t="s">
        <v>20255</v>
      </c>
      <c r="B810" s="38">
        <v>305</v>
      </c>
      <c r="C810" s="38" t="s">
        <v>5606</v>
      </c>
      <c r="D810" s="38" t="s">
        <v>35</v>
      </c>
      <c r="E810" s="38" t="s">
        <v>22</v>
      </c>
      <c r="F810" s="38">
        <v>34006737</v>
      </c>
      <c r="G810" s="38">
        <v>34006737</v>
      </c>
      <c r="H810" s="38" t="s">
        <v>5607</v>
      </c>
      <c r="I810" s="38" t="s">
        <v>5607</v>
      </c>
      <c r="J810" s="38">
        <v>305</v>
      </c>
      <c r="K810" s="38" t="s">
        <v>5608</v>
      </c>
      <c r="L810" s="38" t="s">
        <v>5609</v>
      </c>
      <c r="M810" s="79">
        <v>37653</v>
      </c>
      <c r="N810" s="38"/>
      <c r="O810" s="79">
        <v>41521</v>
      </c>
      <c r="P810" s="38">
        <v>1</v>
      </c>
      <c r="Q810" s="38">
        <v>1</v>
      </c>
      <c r="R810" s="80" t="s">
        <v>5605</v>
      </c>
      <c r="S810" s="38" t="s">
        <v>27</v>
      </c>
    </row>
    <row r="811" spans="1:19" ht="30" customHeight="1" x14ac:dyDescent="0.25">
      <c r="A811" s="39" t="s">
        <v>20255</v>
      </c>
      <c r="B811" s="38">
        <v>305</v>
      </c>
      <c r="C811" s="38" t="s">
        <v>5610</v>
      </c>
      <c r="D811" s="38" t="s">
        <v>35</v>
      </c>
      <c r="E811" s="38" t="s">
        <v>22</v>
      </c>
      <c r="F811" s="38">
        <v>699217</v>
      </c>
      <c r="G811" s="38">
        <v>2021267193</v>
      </c>
      <c r="H811" s="38" t="s">
        <v>5611</v>
      </c>
      <c r="I811" s="38" t="s">
        <v>5611</v>
      </c>
      <c r="J811" s="38">
        <v>305</v>
      </c>
      <c r="K811" s="38" t="s">
        <v>5608</v>
      </c>
      <c r="L811" s="38" t="s">
        <v>525</v>
      </c>
      <c r="M811" s="79">
        <v>37622</v>
      </c>
      <c r="N811" s="38"/>
      <c r="O811" s="38"/>
      <c r="P811" s="38">
        <v>1</v>
      </c>
      <c r="Q811" s="38">
        <v>1</v>
      </c>
      <c r="R811" s="80" t="s">
        <v>5605</v>
      </c>
      <c r="S811" s="38" t="s">
        <v>27</v>
      </c>
    </row>
    <row r="812" spans="1:19" ht="30" customHeight="1" x14ac:dyDescent="0.25">
      <c r="A812" s="39" t="s">
        <v>20255</v>
      </c>
      <c r="B812" s="38">
        <v>305</v>
      </c>
      <c r="C812" s="38" t="s">
        <v>19552</v>
      </c>
      <c r="D812" s="38" t="s">
        <v>35</v>
      </c>
      <c r="E812" s="38" t="s">
        <v>22</v>
      </c>
      <c r="F812" s="38">
        <v>311308</v>
      </c>
      <c r="G812" s="38">
        <v>2021266940</v>
      </c>
      <c r="H812" s="38" t="s">
        <v>19553</v>
      </c>
      <c r="I812" s="38" t="s">
        <v>19553</v>
      </c>
      <c r="J812" s="38">
        <v>305</v>
      </c>
      <c r="K812" s="38" t="s">
        <v>5608</v>
      </c>
      <c r="L812" s="38" t="s">
        <v>525</v>
      </c>
      <c r="M812" s="79">
        <v>37653</v>
      </c>
      <c r="N812" s="79">
        <v>42370</v>
      </c>
      <c r="O812" s="38"/>
      <c r="P812" s="38">
        <v>1</v>
      </c>
      <c r="Q812" s="38">
        <v>1</v>
      </c>
      <c r="R812" s="80" t="s">
        <v>5605</v>
      </c>
      <c r="S812" s="38" t="s">
        <v>27</v>
      </c>
    </row>
    <row r="813" spans="1:19" ht="30" customHeight="1" x14ac:dyDescent="0.25">
      <c r="A813" s="39" t="s">
        <v>20255</v>
      </c>
      <c r="B813" s="38">
        <v>305</v>
      </c>
      <c r="C813" s="38" t="s">
        <v>5612</v>
      </c>
      <c r="D813" s="38" t="s">
        <v>35</v>
      </c>
      <c r="E813" s="38" t="s">
        <v>22</v>
      </c>
      <c r="F813" s="38">
        <v>36125636</v>
      </c>
      <c r="G813" s="38">
        <v>2021604805</v>
      </c>
      <c r="H813" s="38" t="s">
        <v>5613</v>
      </c>
      <c r="I813" s="38" t="s">
        <v>5614</v>
      </c>
      <c r="J813" s="38">
        <v>305</v>
      </c>
      <c r="K813" s="38" t="s">
        <v>5608</v>
      </c>
      <c r="L813" s="38" t="s">
        <v>525</v>
      </c>
      <c r="M813" s="79">
        <v>37653</v>
      </c>
      <c r="N813" s="38"/>
      <c r="O813" s="38"/>
      <c r="P813" s="38">
        <v>1</v>
      </c>
      <c r="Q813" s="38">
        <v>1</v>
      </c>
      <c r="R813" s="80" t="s">
        <v>5605</v>
      </c>
      <c r="S813" s="38" t="s">
        <v>27</v>
      </c>
    </row>
    <row r="814" spans="1:19" ht="30" customHeight="1" x14ac:dyDescent="0.25">
      <c r="A814" s="39" t="s">
        <v>20255</v>
      </c>
      <c r="B814" s="38">
        <v>305</v>
      </c>
      <c r="C814" s="38" t="s">
        <v>5615</v>
      </c>
      <c r="D814" s="38" t="s">
        <v>35</v>
      </c>
      <c r="E814" s="38" t="s">
        <v>22</v>
      </c>
      <c r="F814" s="38">
        <v>310255</v>
      </c>
      <c r="G814" s="38">
        <v>2021277929</v>
      </c>
      <c r="H814" s="38" t="s">
        <v>5616</v>
      </c>
      <c r="I814" s="38" t="s">
        <v>5616</v>
      </c>
      <c r="J814" s="38">
        <v>305</v>
      </c>
      <c r="K814" s="38" t="s">
        <v>5608</v>
      </c>
      <c r="L814" s="38" t="s">
        <v>525</v>
      </c>
      <c r="M814" s="79">
        <v>37681</v>
      </c>
      <c r="N814" s="38"/>
      <c r="O814" s="38"/>
      <c r="P814" s="38">
        <v>1</v>
      </c>
      <c r="Q814" s="38">
        <v>1</v>
      </c>
      <c r="R814" s="80" t="s">
        <v>5605</v>
      </c>
      <c r="S814" s="38" t="s">
        <v>27</v>
      </c>
    </row>
    <row r="815" spans="1:19" ht="30" customHeight="1" x14ac:dyDescent="0.25">
      <c r="A815" s="39" t="s">
        <v>20255</v>
      </c>
      <c r="B815" s="38">
        <v>305</v>
      </c>
      <c r="C815" s="38" t="s">
        <v>5617</v>
      </c>
      <c r="D815" s="38" t="s">
        <v>35</v>
      </c>
      <c r="E815" s="38" t="s">
        <v>22</v>
      </c>
      <c r="F815" s="38">
        <v>36312983</v>
      </c>
      <c r="G815" s="38">
        <v>20221489965</v>
      </c>
      <c r="H815" s="38" t="s">
        <v>5618</v>
      </c>
      <c r="I815" s="38" t="s">
        <v>5619</v>
      </c>
      <c r="J815" s="38">
        <v>305</v>
      </c>
      <c r="K815" s="38" t="s">
        <v>5620</v>
      </c>
      <c r="L815" s="38" t="s">
        <v>5621</v>
      </c>
      <c r="M815" s="79">
        <v>37843</v>
      </c>
      <c r="N815" s="38"/>
      <c r="O815" s="79">
        <v>41499</v>
      </c>
      <c r="P815" s="38">
        <v>4</v>
      </c>
      <c r="Q815" s="38">
        <v>4</v>
      </c>
      <c r="R815" s="80">
        <v>1</v>
      </c>
      <c r="S815" s="38" t="s">
        <v>33</v>
      </c>
    </row>
    <row r="816" spans="1:19" ht="30" customHeight="1" x14ac:dyDescent="0.25">
      <c r="A816" s="39" t="s">
        <v>20255</v>
      </c>
      <c r="B816" s="38">
        <v>305</v>
      </c>
      <c r="C816" s="38" t="s">
        <v>5622</v>
      </c>
      <c r="D816" s="38" t="s">
        <v>21</v>
      </c>
      <c r="E816" s="38" t="s">
        <v>181</v>
      </c>
      <c r="F816" s="38">
        <v>40518507</v>
      </c>
      <c r="G816" s="38">
        <v>1035672759</v>
      </c>
      <c r="H816" s="38" t="s">
        <v>5623</v>
      </c>
      <c r="I816" s="38" t="s">
        <v>5624</v>
      </c>
      <c r="J816" s="38">
        <v>301</v>
      </c>
      <c r="K816" s="38" t="s">
        <v>5625</v>
      </c>
      <c r="L816" s="38" t="s">
        <v>1711</v>
      </c>
      <c r="M816" s="79">
        <v>38253</v>
      </c>
      <c r="N816" s="38"/>
      <c r="O816" s="38"/>
      <c r="P816" s="38">
        <v>1</v>
      </c>
      <c r="Q816" s="38">
        <v>1</v>
      </c>
      <c r="R816" s="80" t="s">
        <v>5605</v>
      </c>
      <c r="S816" s="38" t="s">
        <v>27</v>
      </c>
    </row>
    <row r="817" spans="1:19" ht="30" customHeight="1" x14ac:dyDescent="0.25">
      <c r="A817" s="39" t="s">
        <v>20255</v>
      </c>
      <c r="B817" s="38">
        <v>305</v>
      </c>
      <c r="C817" s="38" t="s">
        <v>5617</v>
      </c>
      <c r="D817" s="38" t="s">
        <v>35</v>
      </c>
      <c r="E817" s="38" t="s">
        <v>22</v>
      </c>
      <c r="F817" s="38">
        <v>36312983</v>
      </c>
      <c r="G817" s="38">
        <v>2021489965</v>
      </c>
      <c r="H817" s="38" t="s">
        <v>5618</v>
      </c>
      <c r="I817" s="38" t="s">
        <v>5618</v>
      </c>
      <c r="J817" s="38">
        <v>305</v>
      </c>
      <c r="K817" s="38" t="s">
        <v>5620</v>
      </c>
      <c r="L817" s="38" t="s">
        <v>5626</v>
      </c>
      <c r="M817" s="79">
        <v>38749</v>
      </c>
      <c r="N817" s="38"/>
      <c r="O817" s="79">
        <v>41499</v>
      </c>
      <c r="P817" s="38">
        <v>4</v>
      </c>
      <c r="Q817" s="38">
        <v>4</v>
      </c>
      <c r="R817" s="80">
        <v>1</v>
      </c>
      <c r="S817" s="38" t="s">
        <v>33</v>
      </c>
    </row>
    <row r="818" spans="1:19" ht="30" customHeight="1" x14ac:dyDescent="0.25">
      <c r="A818" s="39" t="s">
        <v>20255</v>
      </c>
      <c r="B818" s="38">
        <v>305</v>
      </c>
      <c r="C818" s="38" t="s">
        <v>5627</v>
      </c>
      <c r="D818" s="38" t="s">
        <v>21</v>
      </c>
      <c r="E818" s="38" t="s">
        <v>22</v>
      </c>
      <c r="F818" s="38">
        <v>33569622</v>
      </c>
      <c r="G818" s="38">
        <v>1020440443</v>
      </c>
      <c r="H818" s="38" t="s">
        <v>5628</v>
      </c>
      <c r="I818" s="38" t="s">
        <v>5629</v>
      </c>
      <c r="J818" s="38">
        <v>305</v>
      </c>
      <c r="K818" s="38" t="s">
        <v>5630</v>
      </c>
      <c r="L818" s="38" t="s">
        <v>2517</v>
      </c>
      <c r="M818" s="79">
        <v>38829</v>
      </c>
      <c r="N818" s="38"/>
      <c r="O818" s="38"/>
      <c r="P818" s="38">
        <v>1</v>
      </c>
      <c r="Q818" s="38">
        <v>1</v>
      </c>
      <c r="R818" s="80" t="s">
        <v>5605</v>
      </c>
      <c r="S818" s="38" t="s">
        <v>27</v>
      </c>
    </row>
    <row r="819" spans="1:19" ht="30" customHeight="1" x14ac:dyDescent="0.25">
      <c r="A819" s="39" t="s">
        <v>20255</v>
      </c>
      <c r="B819" s="38">
        <v>305</v>
      </c>
      <c r="C819" s="38" t="s">
        <v>5631</v>
      </c>
      <c r="D819" s="38" t="s">
        <v>21</v>
      </c>
      <c r="E819" s="38" t="s">
        <v>22</v>
      </c>
      <c r="F819" s="38">
        <v>30328381</v>
      </c>
      <c r="G819" s="38">
        <v>1020431852</v>
      </c>
      <c r="H819" s="38" t="s">
        <v>5632</v>
      </c>
      <c r="I819" s="38" t="s">
        <v>5633</v>
      </c>
      <c r="J819" s="38">
        <v>301</v>
      </c>
      <c r="K819" s="38" t="s">
        <v>5634</v>
      </c>
      <c r="L819" s="38" t="s">
        <v>5635</v>
      </c>
      <c r="M819" s="79">
        <v>38808</v>
      </c>
      <c r="N819" s="38"/>
      <c r="O819" s="38"/>
      <c r="P819" s="38">
        <v>1</v>
      </c>
      <c r="Q819" s="38">
        <v>1</v>
      </c>
      <c r="R819" s="80" t="s">
        <v>5605</v>
      </c>
      <c r="S819" s="38" t="s">
        <v>27</v>
      </c>
    </row>
    <row r="820" spans="1:19" ht="30" customHeight="1" x14ac:dyDescent="0.25">
      <c r="A820" s="39" t="s">
        <v>20255</v>
      </c>
      <c r="B820" s="38">
        <v>305</v>
      </c>
      <c r="C820" s="38" t="s">
        <v>5636</v>
      </c>
      <c r="D820" s="38" t="s">
        <v>35</v>
      </c>
      <c r="E820" s="38" t="s">
        <v>22</v>
      </c>
      <c r="F820" s="38">
        <v>36316113</v>
      </c>
      <c r="G820" s="38">
        <v>2020140111</v>
      </c>
      <c r="H820" s="38" t="s">
        <v>5637</v>
      </c>
      <c r="I820" s="38" t="s">
        <v>5637</v>
      </c>
      <c r="J820" s="38">
        <v>305</v>
      </c>
      <c r="K820" s="38" t="s">
        <v>5638</v>
      </c>
      <c r="L820" s="38" t="s">
        <v>5639</v>
      </c>
      <c r="M820" s="79">
        <v>38869</v>
      </c>
      <c r="N820" s="38"/>
      <c r="O820" s="38"/>
      <c r="P820" s="38">
        <v>2</v>
      </c>
      <c r="Q820" s="38">
        <v>2</v>
      </c>
      <c r="R820" s="80">
        <v>1</v>
      </c>
      <c r="S820" s="38" t="s">
        <v>33</v>
      </c>
    </row>
    <row r="821" spans="1:19" ht="30" customHeight="1" x14ac:dyDescent="0.25">
      <c r="A821" s="39" t="s">
        <v>20255</v>
      </c>
      <c r="B821" s="38">
        <v>305</v>
      </c>
      <c r="C821" s="38" t="s">
        <v>5640</v>
      </c>
      <c r="D821" s="38" t="s">
        <v>21</v>
      </c>
      <c r="E821" s="38" t="s">
        <v>181</v>
      </c>
      <c r="F821" s="38">
        <v>32805535</v>
      </c>
      <c r="G821" s="38">
        <v>1020438749</v>
      </c>
      <c r="H821" s="38" t="s">
        <v>5641</v>
      </c>
      <c r="I821" s="38" t="s">
        <v>5642</v>
      </c>
      <c r="J821" s="38">
        <v>305</v>
      </c>
      <c r="K821" s="38" t="s">
        <v>5643</v>
      </c>
      <c r="L821" s="38" t="s">
        <v>5644</v>
      </c>
      <c r="M821" s="79">
        <v>39146</v>
      </c>
      <c r="N821" s="38"/>
      <c r="O821" s="38"/>
      <c r="P821" s="38">
        <v>1</v>
      </c>
      <c r="Q821" s="38">
        <v>1</v>
      </c>
      <c r="R821" s="80" t="s">
        <v>5605</v>
      </c>
      <c r="S821" s="38" t="s">
        <v>27</v>
      </c>
    </row>
    <row r="822" spans="1:19" ht="30" customHeight="1" x14ac:dyDescent="0.25">
      <c r="A822" s="39" t="s">
        <v>20255</v>
      </c>
      <c r="B822" s="38">
        <v>305</v>
      </c>
      <c r="C822" s="38" t="s">
        <v>5645</v>
      </c>
      <c r="D822" s="38" t="s">
        <v>35</v>
      </c>
      <c r="E822" s="38" t="s">
        <v>22</v>
      </c>
      <c r="F822" s="38">
        <v>310182</v>
      </c>
      <c r="G822" s="38">
        <v>2021053320</v>
      </c>
      <c r="H822" s="38" t="s">
        <v>5646</v>
      </c>
      <c r="I822" s="38" t="s">
        <v>5647</v>
      </c>
      <c r="J822" s="38">
        <v>301</v>
      </c>
      <c r="K822" s="38" t="s">
        <v>5648</v>
      </c>
      <c r="L822" s="38" t="s">
        <v>335</v>
      </c>
      <c r="M822" s="79">
        <v>39142</v>
      </c>
      <c r="N822" s="38"/>
      <c r="O822" s="79">
        <v>41523</v>
      </c>
      <c r="P822" s="38">
        <v>6</v>
      </c>
      <c r="Q822" s="38">
        <v>6</v>
      </c>
      <c r="R822" s="80">
        <v>1</v>
      </c>
      <c r="S822" s="38" t="s">
        <v>33</v>
      </c>
    </row>
    <row r="823" spans="1:19" ht="30" customHeight="1" x14ac:dyDescent="0.25">
      <c r="A823" s="39" t="s">
        <v>20255</v>
      </c>
      <c r="B823" s="38">
        <v>305</v>
      </c>
      <c r="C823" s="38" t="s">
        <v>5649</v>
      </c>
      <c r="D823" s="38" t="s">
        <v>35</v>
      </c>
      <c r="E823" s="38" t="s">
        <v>22</v>
      </c>
      <c r="F823" s="38">
        <v>36311693</v>
      </c>
      <c r="G823" s="38">
        <v>2020139902</v>
      </c>
      <c r="H823" s="38" t="s">
        <v>5650</v>
      </c>
      <c r="I823" s="38" t="s">
        <v>5651</v>
      </c>
      <c r="J823" s="38">
        <v>305</v>
      </c>
      <c r="K823" s="38" t="s">
        <v>5652</v>
      </c>
      <c r="L823" s="38" t="s">
        <v>5653</v>
      </c>
      <c r="M823" s="79">
        <v>39173</v>
      </c>
      <c r="N823" s="38"/>
      <c r="O823" s="79">
        <v>41512</v>
      </c>
      <c r="P823" s="38">
        <v>6</v>
      </c>
      <c r="Q823" s="38">
        <v>3</v>
      </c>
      <c r="R823" s="80">
        <v>0.5</v>
      </c>
      <c r="S823" s="38" t="s">
        <v>33</v>
      </c>
    </row>
    <row r="824" spans="1:19" ht="30" customHeight="1" x14ac:dyDescent="0.25">
      <c r="A824" s="39" t="s">
        <v>20255</v>
      </c>
      <c r="B824" s="38">
        <v>305</v>
      </c>
      <c r="C824" s="38" t="s">
        <v>5654</v>
      </c>
      <c r="D824" s="38" t="s">
        <v>35</v>
      </c>
      <c r="E824" s="38" t="s">
        <v>22</v>
      </c>
      <c r="F824" s="81">
        <v>31872611</v>
      </c>
      <c r="G824" s="38">
        <v>2021278094</v>
      </c>
      <c r="H824" s="38" t="s">
        <v>5655</v>
      </c>
      <c r="I824" s="38" t="s">
        <v>5655</v>
      </c>
      <c r="J824" s="38">
        <v>305</v>
      </c>
      <c r="K824" s="38" t="s">
        <v>5648</v>
      </c>
      <c r="L824" s="38" t="s">
        <v>5656</v>
      </c>
      <c r="M824" s="79">
        <v>39265</v>
      </c>
      <c r="N824" s="38"/>
      <c r="O824" s="79">
        <v>41522</v>
      </c>
      <c r="P824" s="38">
        <v>1</v>
      </c>
      <c r="Q824" s="38">
        <v>1</v>
      </c>
      <c r="R824" s="80" t="s">
        <v>5605</v>
      </c>
      <c r="S824" s="38" t="s">
        <v>27</v>
      </c>
    </row>
    <row r="825" spans="1:19" ht="30" customHeight="1" x14ac:dyDescent="0.25">
      <c r="A825" s="39" t="s">
        <v>20255</v>
      </c>
      <c r="B825" s="38">
        <v>305</v>
      </c>
      <c r="C825" s="38" t="s">
        <v>5657</v>
      </c>
      <c r="D825" s="38" t="s">
        <v>21</v>
      </c>
      <c r="E825" s="38" t="s">
        <v>181</v>
      </c>
      <c r="F825" s="81">
        <v>40266109</v>
      </c>
      <c r="G825" s="38">
        <v>1032093711</v>
      </c>
      <c r="H825" s="38" t="s">
        <v>5658</v>
      </c>
      <c r="I825" s="38" t="s">
        <v>5659</v>
      </c>
      <c r="J825" s="38">
        <v>305</v>
      </c>
      <c r="K825" s="38" t="s">
        <v>5660</v>
      </c>
      <c r="L825" s="38" t="s">
        <v>5661</v>
      </c>
      <c r="M825" s="79">
        <v>39326</v>
      </c>
      <c r="N825" s="38"/>
      <c r="O825" s="79">
        <v>41527</v>
      </c>
      <c r="P825" s="38">
        <v>1</v>
      </c>
      <c r="Q825" s="38">
        <v>1</v>
      </c>
      <c r="R825" s="80" t="s">
        <v>5605</v>
      </c>
      <c r="S825" s="38" t="s">
        <v>27</v>
      </c>
    </row>
    <row r="826" spans="1:19" ht="30" customHeight="1" x14ac:dyDescent="0.25">
      <c r="A826" s="39" t="s">
        <v>20255</v>
      </c>
      <c r="B826" s="38">
        <v>305</v>
      </c>
      <c r="C826" s="38" t="s">
        <v>5662</v>
      </c>
      <c r="D826" s="38" t="s">
        <v>21</v>
      </c>
      <c r="E826" s="38" t="s">
        <v>181</v>
      </c>
      <c r="F826" s="81">
        <v>43992820</v>
      </c>
      <c r="G826" s="38">
        <v>1070323639</v>
      </c>
      <c r="H826" s="38" t="s">
        <v>5663</v>
      </c>
      <c r="I826" s="38" t="s">
        <v>5664</v>
      </c>
      <c r="J826" s="38">
        <v>305</v>
      </c>
      <c r="K826" s="38" t="s">
        <v>5665</v>
      </c>
      <c r="L826" s="38" t="s">
        <v>321</v>
      </c>
      <c r="M826" s="79">
        <v>39539</v>
      </c>
      <c r="N826" s="38"/>
      <c r="O826" s="38"/>
      <c r="P826" s="38">
        <v>1</v>
      </c>
      <c r="Q826" s="38">
        <v>1</v>
      </c>
      <c r="R826" s="80" t="s">
        <v>5605</v>
      </c>
      <c r="S826" s="38" t="s">
        <v>27</v>
      </c>
    </row>
    <row r="827" spans="1:19" ht="30" customHeight="1" x14ac:dyDescent="0.25">
      <c r="A827" s="39" t="s">
        <v>20255</v>
      </c>
      <c r="B827" s="38">
        <v>305</v>
      </c>
      <c r="C827" s="38" t="s">
        <v>5666</v>
      </c>
      <c r="D827" s="38" t="s">
        <v>35</v>
      </c>
      <c r="E827" s="38" t="s">
        <v>22</v>
      </c>
      <c r="F827" s="38">
        <v>683876</v>
      </c>
      <c r="G827" s="38">
        <v>2020804731</v>
      </c>
      <c r="H827" s="38" t="s">
        <v>3340</v>
      </c>
      <c r="I827" s="38" t="s">
        <v>5667</v>
      </c>
      <c r="J827" s="38">
        <v>305</v>
      </c>
      <c r="K827" s="38" t="s">
        <v>5668</v>
      </c>
      <c r="L827" s="38" t="s">
        <v>5669</v>
      </c>
      <c r="M827" s="79">
        <v>39736</v>
      </c>
      <c r="N827" s="38"/>
      <c r="O827" s="38"/>
      <c r="P827" s="38">
        <v>1</v>
      </c>
      <c r="Q827" s="38">
        <v>1</v>
      </c>
      <c r="R827" s="80" t="s">
        <v>5605</v>
      </c>
      <c r="S827" s="38" t="s">
        <v>27</v>
      </c>
    </row>
    <row r="828" spans="1:19" ht="30" customHeight="1" x14ac:dyDescent="0.25">
      <c r="A828" s="39" t="s">
        <v>20255</v>
      </c>
      <c r="B828" s="38">
        <v>305</v>
      </c>
      <c r="C828" s="38" t="s">
        <v>5670</v>
      </c>
      <c r="D828" s="38" t="s">
        <v>21</v>
      </c>
      <c r="E828" s="38" t="s">
        <v>22</v>
      </c>
      <c r="F828" s="38">
        <v>37362771</v>
      </c>
      <c r="G828" s="38">
        <v>1042347350</v>
      </c>
      <c r="H828" s="38" t="s">
        <v>5671</v>
      </c>
      <c r="I828" s="38" t="s">
        <v>5672</v>
      </c>
      <c r="J828" s="38">
        <v>305</v>
      </c>
      <c r="K828" s="38" t="s">
        <v>5665</v>
      </c>
      <c r="L828" s="38" t="s">
        <v>434</v>
      </c>
      <c r="M828" s="79">
        <v>39873</v>
      </c>
      <c r="N828" s="38"/>
      <c r="O828" s="79">
        <v>41512</v>
      </c>
      <c r="P828" s="38">
        <v>1</v>
      </c>
      <c r="Q828" s="38">
        <v>1</v>
      </c>
      <c r="R828" s="80" t="s">
        <v>5605</v>
      </c>
      <c r="S828" s="38" t="s">
        <v>27</v>
      </c>
    </row>
    <row r="829" spans="1:19" ht="30" customHeight="1" x14ac:dyDescent="0.25">
      <c r="A829" s="39" t="s">
        <v>20255</v>
      </c>
      <c r="B829" s="38">
        <v>305</v>
      </c>
      <c r="C829" s="38" t="s">
        <v>5673</v>
      </c>
      <c r="D829" s="38" t="s">
        <v>21</v>
      </c>
      <c r="E829" s="38" t="s">
        <v>181</v>
      </c>
      <c r="F829" s="38">
        <v>44585501</v>
      </c>
      <c r="G829" s="38">
        <v>1028473875</v>
      </c>
      <c r="H829" s="38" t="s">
        <v>5674</v>
      </c>
      <c r="I829" s="38" t="s">
        <v>5674</v>
      </c>
      <c r="J829" s="38">
        <v>301</v>
      </c>
      <c r="K829" s="38" t="s">
        <v>4455</v>
      </c>
      <c r="L829" s="38" t="s">
        <v>5675</v>
      </c>
      <c r="M829" s="79">
        <v>39873</v>
      </c>
      <c r="N829" s="38"/>
      <c r="O829" s="79">
        <v>41527</v>
      </c>
      <c r="P829" s="38">
        <v>1</v>
      </c>
      <c r="Q829" s="38">
        <v>1</v>
      </c>
      <c r="R829" s="80" t="s">
        <v>5605</v>
      </c>
      <c r="S829" s="38" t="s">
        <v>27</v>
      </c>
    </row>
    <row r="830" spans="1:19" ht="30" customHeight="1" x14ac:dyDescent="0.25">
      <c r="A830" s="39" t="s">
        <v>20255</v>
      </c>
      <c r="B830" s="38">
        <v>305</v>
      </c>
      <c r="C830" s="38" t="s">
        <v>5676</v>
      </c>
      <c r="D830" s="38" t="s">
        <v>21</v>
      </c>
      <c r="E830" s="38" t="s">
        <v>22</v>
      </c>
      <c r="F830" s="38">
        <v>32807414</v>
      </c>
      <c r="G830" s="38">
        <v>1020438298</v>
      </c>
      <c r="H830" s="38" t="s">
        <v>5677</v>
      </c>
      <c r="I830" s="38" t="s">
        <v>5678</v>
      </c>
      <c r="J830" s="38">
        <v>305</v>
      </c>
      <c r="K830" s="38" t="s">
        <v>5679</v>
      </c>
      <c r="L830" s="38" t="s">
        <v>5680</v>
      </c>
      <c r="M830" s="79">
        <v>39995</v>
      </c>
      <c r="N830" s="38"/>
      <c r="O830" s="79">
        <v>41516</v>
      </c>
      <c r="P830" s="38">
        <v>3</v>
      </c>
      <c r="Q830" s="38">
        <v>2</v>
      </c>
      <c r="R830" s="80">
        <v>0.67</v>
      </c>
      <c r="S830" s="38" t="s">
        <v>33</v>
      </c>
    </row>
    <row r="831" spans="1:19" ht="30" customHeight="1" x14ac:dyDescent="0.25">
      <c r="A831" s="39" t="s">
        <v>20255</v>
      </c>
      <c r="B831" s="38">
        <v>305</v>
      </c>
      <c r="C831" s="38" t="s">
        <v>19554</v>
      </c>
      <c r="D831" s="38" t="s">
        <v>35</v>
      </c>
      <c r="E831" s="38" t="s">
        <v>22</v>
      </c>
      <c r="F831" s="38">
        <v>36317888</v>
      </c>
      <c r="G831" s="38">
        <v>2020140221</v>
      </c>
      <c r="H831" s="38" t="s">
        <v>5860</v>
      </c>
      <c r="I831" s="38" t="s">
        <v>19555</v>
      </c>
      <c r="J831" s="38">
        <v>305</v>
      </c>
      <c r="K831" s="38" t="s">
        <v>5638</v>
      </c>
      <c r="L831" s="38" t="s">
        <v>19556</v>
      </c>
      <c r="M831" s="79">
        <v>40026</v>
      </c>
      <c r="N831" s="79">
        <v>42644</v>
      </c>
      <c r="O831" s="79">
        <v>41512</v>
      </c>
      <c r="P831" s="38">
        <v>6</v>
      </c>
      <c r="Q831" s="38">
        <v>3</v>
      </c>
      <c r="R831" s="80">
        <v>0.5</v>
      </c>
      <c r="S831" s="38" t="s">
        <v>33</v>
      </c>
    </row>
    <row r="832" spans="1:19" ht="30" customHeight="1" x14ac:dyDescent="0.25">
      <c r="A832" s="39" t="s">
        <v>20255</v>
      </c>
      <c r="B832" s="38">
        <v>305</v>
      </c>
      <c r="C832" s="38" t="s">
        <v>5681</v>
      </c>
      <c r="D832" s="38" t="s">
        <v>35</v>
      </c>
      <c r="E832" s="38" t="s">
        <v>22</v>
      </c>
      <c r="F832" s="38">
        <v>310905</v>
      </c>
      <c r="G832" s="38">
        <v>2021278028</v>
      </c>
      <c r="H832" s="38" t="s">
        <v>5682</v>
      </c>
      <c r="I832" s="38" t="s">
        <v>5683</v>
      </c>
      <c r="J832" s="38">
        <v>305</v>
      </c>
      <c r="K832" s="38" t="s">
        <v>5608</v>
      </c>
      <c r="L832" s="38" t="s">
        <v>5684</v>
      </c>
      <c r="M832" s="79">
        <v>40358</v>
      </c>
      <c r="N832" s="38"/>
      <c r="O832" s="79">
        <v>41522</v>
      </c>
      <c r="P832" s="38">
        <v>4</v>
      </c>
      <c r="Q832" s="38">
        <v>3</v>
      </c>
      <c r="R832" s="80">
        <v>0.75</v>
      </c>
      <c r="S832" s="38" t="s">
        <v>33</v>
      </c>
    </row>
    <row r="833" spans="1:19" ht="30" customHeight="1" x14ac:dyDescent="0.25">
      <c r="A833" s="39" t="s">
        <v>20255</v>
      </c>
      <c r="B833" s="38">
        <v>305</v>
      </c>
      <c r="C833" s="38" t="s">
        <v>5685</v>
      </c>
      <c r="D833" s="38" t="s">
        <v>21</v>
      </c>
      <c r="E833" s="38" t="s">
        <v>181</v>
      </c>
      <c r="F833" s="38">
        <v>45613150</v>
      </c>
      <c r="G833" s="38">
        <v>1082985541</v>
      </c>
      <c r="H833" s="38" t="s">
        <v>5686</v>
      </c>
      <c r="I833" s="38" t="s">
        <v>5687</v>
      </c>
      <c r="J833" s="38">
        <v>301</v>
      </c>
      <c r="K833" s="38" t="s">
        <v>5688</v>
      </c>
      <c r="L833" s="38" t="s">
        <v>5689</v>
      </c>
      <c r="M833" s="79">
        <v>40371</v>
      </c>
      <c r="N833" s="38"/>
      <c r="O833" s="79">
        <v>41526</v>
      </c>
      <c r="P833" s="38">
        <v>1</v>
      </c>
      <c r="Q833" s="38">
        <v>1</v>
      </c>
      <c r="R833" s="80" t="s">
        <v>5605</v>
      </c>
      <c r="S833" s="38" t="s">
        <v>27</v>
      </c>
    </row>
    <row r="834" spans="1:19" ht="30" customHeight="1" x14ac:dyDescent="0.25">
      <c r="A834" s="39" t="s">
        <v>20255</v>
      </c>
      <c r="B834" s="38">
        <v>305</v>
      </c>
      <c r="C834" s="38" t="s">
        <v>5690</v>
      </c>
      <c r="D834" s="38" t="s">
        <v>35</v>
      </c>
      <c r="E834" s="38" t="s">
        <v>22</v>
      </c>
      <c r="F834" s="38">
        <v>310549</v>
      </c>
      <c r="G834" s="38">
        <v>2021277962</v>
      </c>
      <c r="H834" s="38" t="s">
        <v>5691</v>
      </c>
      <c r="I834" s="38" t="s">
        <v>5691</v>
      </c>
      <c r="J834" s="38">
        <v>305</v>
      </c>
      <c r="K834" s="38" t="s">
        <v>5608</v>
      </c>
      <c r="L834" s="38" t="s">
        <v>525</v>
      </c>
      <c r="M834" s="79">
        <v>40422</v>
      </c>
      <c r="N834" s="38"/>
      <c r="O834" s="38"/>
      <c r="P834" s="38">
        <v>1</v>
      </c>
      <c r="Q834" s="38">
        <v>1</v>
      </c>
      <c r="R834" s="80" t="s">
        <v>5605</v>
      </c>
      <c r="S834" s="38" t="s">
        <v>27</v>
      </c>
    </row>
    <row r="835" spans="1:19" ht="30" customHeight="1" x14ac:dyDescent="0.25">
      <c r="A835" s="39" t="s">
        <v>20255</v>
      </c>
      <c r="B835" s="38">
        <v>305</v>
      </c>
      <c r="C835" s="38" t="s">
        <v>5685</v>
      </c>
      <c r="D835" s="38" t="s">
        <v>21</v>
      </c>
      <c r="E835" s="38" t="s">
        <v>22</v>
      </c>
      <c r="F835" s="38">
        <v>45613150</v>
      </c>
      <c r="G835" s="38">
        <v>1082985541</v>
      </c>
      <c r="H835" s="38" t="s">
        <v>5686</v>
      </c>
      <c r="I835" s="38" t="s">
        <v>5687</v>
      </c>
      <c r="J835" s="38">
        <v>301</v>
      </c>
      <c r="K835" s="38" t="s">
        <v>5688</v>
      </c>
      <c r="L835" s="38" t="s">
        <v>5689</v>
      </c>
      <c r="M835" s="79">
        <v>40399</v>
      </c>
      <c r="N835" s="38"/>
      <c r="O835" s="38"/>
      <c r="P835" s="38">
        <v>4</v>
      </c>
      <c r="Q835" s="38">
        <v>2</v>
      </c>
      <c r="R835" s="80">
        <v>0.5</v>
      </c>
      <c r="S835" s="38" t="s">
        <v>33</v>
      </c>
    </row>
    <row r="836" spans="1:19" ht="30" customHeight="1" x14ac:dyDescent="0.25">
      <c r="A836" s="39" t="s">
        <v>20255</v>
      </c>
      <c r="B836" s="38">
        <v>305</v>
      </c>
      <c r="C836" s="38" t="s">
        <v>5692</v>
      </c>
      <c r="D836" s="38" t="s">
        <v>21</v>
      </c>
      <c r="E836" s="38" t="s">
        <v>181</v>
      </c>
      <c r="F836" s="38">
        <v>45697434</v>
      </c>
      <c r="G836" s="38">
        <v>1079415414</v>
      </c>
      <c r="H836" s="38" t="s">
        <v>5693</v>
      </c>
      <c r="I836" s="38" t="s">
        <v>5693</v>
      </c>
      <c r="J836" s="38">
        <v>305</v>
      </c>
      <c r="K836" s="38" t="s">
        <v>5694</v>
      </c>
      <c r="L836" s="38" t="s">
        <v>5695</v>
      </c>
      <c r="M836" s="79">
        <v>40422</v>
      </c>
      <c r="N836" s="38"/>
      <c r="O836" s="38"/>
      <c r="P836" s="38">
        <v>1</v>
      </c>
      <c r="Q836" s="38">
        <v>1</v>
      </c>
      <c r="R836" s="80" t="s">
        <v>5605</v>
      </c>
      <c r="S836" s="38" t="s">
        <v>27</v>
      </c>
    </row>
    <row r="837" spans="1:19" ht="30" customHeight="1" x14ac:dyDescent="0.25">
      <c r="A837" s="39" t="s">
        <v>20255</v>
      </c>
      <c r="B837" s="38">
        <v>305</v>
      </c>
      <c r="C837" s="38" t="s">
        <v>5696</v>
      </c>
      <c r="D837" s="38" t="s">
        <v>21</v>
      </c>
      <c r="E837" s="38" t="s">
        <v>181</v>
      </c>
      <c r="F837" s="38">
        <v>44314302</v>
      </c>
      <c r="G837" s="38">
        <v>1079412884</v>
      </c>
      <c r="H837" s="38" t="s">
        <v>5697</v>
      </c>
      <c r="I837" s="38" t="s">
        <v>5698</v>
      </c>
      <c r="J837" s="38">
        <v>305</v>
      </c>
      <c r="K837" s="38" t="s">
        <v>5699</v>
      </c>
      <c r="L837" s="38" t="s">
        <v>5700</v>
      </c>
      <c r="M837" s="79">
        <v>40634</v>
      </c>
      <c r="N837" s="38"/>
      <c r="O837" s="79">
        <v>41527</v>
      </c>
      <c r="P837" s="38">
        <v>1</v>
      </c>
      <c r="Q837" s="38">
        <v>1</v>
      </c>
      <c r="R837" s="80" t="s">
        <v>5605</v>
      </c>
      <c r="S837" s="38" t="s">
        <v>27</v>
      </c>
    </row>
    <row r="838" spans="1:19" ht="30" customHeight="1" x14ac:dyDescent="0.25">
      <c r="A838" s="39" t="s">
        <v>20255</v>
      </c>
      <c r="B838" s="38">
        <v>305</v>
      </c>
      <c r="C838" s="38" t="s">
        <v>5681</v>
      </c>
      <c r="D838" s="38" t="s">
        <v>35</v>
      </c>
      <c r="E838" s="38" t="s">
        <v>22</v>
      </c>
      <c r="F838" s="38">
        <v>310905</v>
      </c>
      <c r="G838" s="38">
        <v>2021278028</v>
      </c>
      <c r="H838" s="38" t="s">
        <v>5701</v>
      </c>
      <c r="I838" s="38" t="s">
        <v>5701</v>
      </c>
      <c r="J838" s="38">
        <v>305</v>
      </c>
      <c r="K838" s="38" t="s">
        <v>5608</v>
      </c>
      <c r="L838" s="38" t="s">
        <v>5702</v>
      </c>
      <c r="M838" s="79">
        <v>40634</v>
      </c>
      <c r="N838" s="38"/>
      <c r="O838" s="79">
        <v>41523</v>
      </c>
      <c r="P838" s="38">
        <v>3</v>
      </c>
      <c r="Q838" s="38">
        <v>3</v>
      </c>
      <c r="R838" s="80">
        <v>1</v>
      </c>
      <c r="S838" s="38" t="s">
        <v>33</v>
      </c>
    </row>
    <row r="839" spans="1:19" ht="30" customHeight="1" x14ac:dyDescent="0.25">
      <c r="A839" s="39" t="s">
        <v>20255</v>
      </c>
      <c r="B839" s="38">
        <v>305</v>
      </c>
      <c r="C839" s="38" t="s">
        <v>5703</v>
      </c>
      <c r="D839" s="38" t="s">
        <v>35</v>
      </c>
      <c r="E839" s="38" t="s">
        <v>22</v>
      </c>
      <c r="F839" s="38">
        <v>310905</v>
      </c>
      <c r="G839" s="38">
        <v>2021278028</v>
      </c>
      <c r="H839" s="38" t="s">
        <v>5701</v>
      </c>
      <c r="I839" s="38" t="s">
        <v>5701</v>
      </c>
      <c r="J839" s="38">
        <v>305</v>
      </c>
      <c r="K839" s="38" t="s">
        <v>5608</v>
      </c>
      <c r="L839" s="38" t="s">
        <v>5704</v>
      </c>
      <c r="M839" s="79">
        <v>40651</v>
      </c>
      <c r="N839" s="38"/>
      <c r="O839" s="79">
        <v>41523</v>
      </c>
      <c r="P839" s="38">
        <v>4</v>
      </c>
      <c r="Q839" s="38">
        <v>2</v>
      </c>
      <c r="R839" s="80">
        <v>0.5</v>
      </c>
      <c r="S839" s="38" t="s">
        <v>33</v>
      </c>
    </row>
    <row r="840" spans="1:19" ht="30" customHeight="1" x14ac:dyDescent="0.25">
      <c r="A840" s="39" t="s">
        <v>20255</v>
      </c>
      <c r="B840" s="38">
        <v>305</v>
      </c>
      <c r="C840" s="38" t="s">
        <v>5705</v>
      </c>
      <c r="D840" s="38" t="s">
        <v>35</v>
      </c>
      <c r="E840" s="38" t="s">
        <v>22</v>
      </c>
      <c r="F840" s="38">
        <v>46005412</v>
      </c>
      <c r="G840" s="38">
        <v>2023181556</v>
      </c>
      <c r="H840" s="38" t="s">
        <v>5706</v>
      </c>
      <c r="I840" s="38" t="s">
        <v>5706</v>
      </c>
      <c r="J840" s="38">
        <v>305</v>
      </c>
      <c r="K840" s="38" t="s">
        <v>5707</v>
      </c>
      <c r="L840" s="38" t="s">
        <v>5708</v>
      </c>
      <c r="M840" s="79">
        <v>40763</v>
      </c>
      <c r="N840" s="38"/>
      <c r="O840" s="38"/>
      <c r="P840" s="38">
        <v>3</v>
      </c>
      <c r="Q840" s="38">
        <v>2</v>
      </c>
      <c r="R840" s="80">
        <v>0.67</v>
      </c>
      <c r="S840" s="38" t="s">
        <v>33</v>
      </c>
    </row>
    <row r="841" spans="1:19" ht="30" customHeight="1" x14ac:dyDescent="0.25">
      <c r="A841" s="39" t="s">
        <v>20255</v>
      </c>
      <c r="B841" s="38">
        <v>305</v>
      </c>
      <c r="C841" s="38" t="s">
        <v>5709</v>
      </c>
      <c r="D841" s="38" t="s">
        <v>35</v>
      </c>
      <c r="E841" s="38" t="s">
        <v>22</v>
      </c>
      <c r="F841" s="38">
        <v>310506</v>
      </c>
      <c r="G841" s="38">
        <v>2021277951</v>
      </c>
      <c r="H841" s="38" t="s">
        <v>5710</v>
      </c>
      <c r="I841" s="38" t="s">
        <v>5710</v>
      </c>
      <c r="J841" s="38">
        <v>305</v>
      </c>
      <c r="K841" s="38" t="s">
        <v>5608</v>
      </c>
      <c r="L841" s="38" t="s">
        <v>3576</v>
      </c>
      <c r="M841" s="79">
        <v>40817</v>
      </c>
      <c r="N841" s="38"/>
      <c r="O841" s="38"/>
      <c r="P841" s="38">
        <v>1</v>
      </c>
      <c r="Q841" s="38">
        <v>1</v>
      </c>
      <c r="R841" s="80" t="s">
        <v>5605</v>
      </c>
      <c r="S841" s="38" t="s">
        <v>27</v>
      </c>
    </row>
    <row r="842" spans="1:19" ht="30" customHeight="1" x14ac:dyDescent="0.25">
      <c r="A842" s="39" t="s">
        <v>20255</v>
      </c>
      <c r="B842" s="38">
        <v>305</v>
      </c>
      <c r="C842" s="38" t="s">
        <v>5711</v>
      </c>
      <c r="D842" s="38" t="s">
        <v>21</v>
      </c>
      <c r="E842" s="38" t="s">
        <v>22</v>
      </c>
      <c r="F842" s="38">
        <v>35387050</v>
      </c>
      <c r="G842" s="38">
        <v>2021851854</v>
      </c>
      <c r="H842" s="38" t="s">
        <v>5712</v>
      </c>
      <c r="I842" s="38" t="s">
        <v>5713</v>
      </c>
      <c r="J842" s="38">
        <v>305</v>
      </c>
      <c r="K842" s="38" t="s">
        <v>5714</v>
      </c>
      <c r="L842" s="38" t="s">
        <v>5715</v>
      </c>
      <c r="M842" s="79">
        <v>40848</v>
      </c>
      <c r="N842" s="38"/>
      <c r="O842" s="38"/>
      <c r="P842" s="38">
        <v>1</v>
      </c>
      <c r="Q842" s="38">
        <v>1</v>
      </c>
      <c r="R842" s="80" t="s">
        <v>5605</v>
      </c>
      <c r="S842" s="38" t="s">
        <v>27</v>
      </c>
    </row>
    <row r="843" spans="1:19" ht="30" customHeight="1" x14ac:dyDescent="0.25">
      <c r="A843" s="39" t="s">
        <v>20255</v>
      </c>
      <c r="B843" s="38">
        <v>305</v>
      </c>
      <c r="C843" s="38" t="s">
        <v>19557</v>
      </c>
      <c r="D843" s="38" t="s">
        <v>21</v>
      </c>
      <c r="E843" s="38" t="s">
        <v>22</v>
      </c>
      <c r="F843" s="38">
        <v>37364961</v>
      </c>
      <c r="G843" s="38">
        <v>1032093139</v>
      </c>
      <c r="H843" s="38" t="s">
        <v>19558</v>
      </c>
      <c r="I843" s="38" t="s">
        <v>19559</v>
      </c>
      <c r="J843" s="38">
        <v>305</v>
      </c>
      <c r="K843" s="38" t="s">
        <v>19560</v>
      </c>
      <c r="L843" s="38" t="s">
        <v>19561</v>
      </c>
      <c r="M843" s="79">
        <v>40889</v>
      </c>
      <c r="N843" s="79">
        <v>42668</v>
      </c>
      <c r="O843" s="38"/>
      <c r="P843" s="38">
        <v>1</v>
      </c>
      <c r="Q843" s="38">
        <v>1</v>
      </c>
      <c r="R843" s="80" t="s">
        <v>5605</v>
      </c>
      <c r="S843" s="38" t="s">
        <v>27</v>
      </c>
    </row>
    <row r="844" spans="1:19" ht="30" customHeight="1" x14ac:dyDescent="0.25">
      <c r="A844" s="39" t="s">
        <v>20255</v>
      </c>
      <c r="B844" s="38">
        <v>305</v>
      </c>
      <c r="C844" s="38" t="s">
        <v>5716</v>
      </c>
      <c r="D844" s="38" t="s">
        <v>21</v>
      </c>
      <c r="E844" s="38" t="s">
        <v>22</v>
      </c>
      <c r="F844" s="38">
        <v>46428071</v>
      </c>
      <c r="G844" s="38">
        <v>1071343845</v>
      </c>
      <c r="H844" s="38" t="s">
        <v>5717</v>
      </c>
      <c r="I844" s="38" t="s">
        <v>5718</v>
      </c>
      <c r="J844" s="38">
        <v>305</v>
      </c>
      <c r="K844" s="38" t="s">
        <v>5665</v>
      </c>
      <c r="L844" s="38" t="s">
        <v>5719</v>
      </c>
      <c r="M844" s="79">
        <v>40940</v>
      </c>
      <c r="N844" s="38"/>
      <c r="O844" s="38"/>
      <c r="P844" s="38">
        <v>1</v>
      </c>
      <c r="Q844" s="38">
        <v>1</v>
      </c>
      <c r="R844" s="80" t="s">
        <v>5605</v>
      </c>
      <c r="S844" s="38" t="s">
        <v>27</v>
      </c>
    </row>
    <row r="845" spans="1:19" ht="30" customHeight="1" x14ac:dyDescent="0.25">
      <c r="A845" s="39" t="s">
        <v>20255</v>
      </c>
      <c r="B845" s="38">
        <v>305</v>
      </c>
      <c r="C845" s="38" t="s">
        <v>5720</v>
      </c>
      <c r="D845" s="38" t="s">
        <v>35</v>
      </c>
      <c r="E845" s="38" t="s">
        <v>22</v>
      </c>
      <c r="F845" s="38">
        <v>310913</v>
      </c>
      <c r="G845" s="38">
        <v>2021278039</v>
      </c>
      <c r="H845" s="38" t="s">
        <v>5721</v>
      </c>
      <c r="I845" s="38" t="s">
        <v>5721</v>
      </c>
      <c r="J845" s="38">
        <v>305</v>
      </c>
      <c r="K845" s="38" t="s">
        <v>5608</v>
      </c>
      <c r="L845" s="38" t="s">
        <v>5312</v>
      </c>
      <c r="M845" s="79">
        <v>41000</v>
      </c>
      <c r="N845" s="38"/>
      <c r="O845" s="38"/>
      <c r="P845" s="38">
        <v>1</v>
      </c>
      <c r="Q845" s="38">
        <v>1</v>
      </c>
      <c r="R845" s="80" t="s">
        <v>5605</v>
      </c>
      <c r="S845" s="38" t="s">
        <v>27</v>
      </c>
    </row>
    <row r="846" spans="1:19" ht="30" customHeight="1" x14ac:dyDescent="0.25">
      <c r="A846" s="39" t="s">
        <v>20255</v>
      </c>
      <c r="B846" s="38">
        <v>305</v>
      </c>
      <c r="C846" s="38" t="s">
        <v>5722</v>
      </c>
      <c r="D846" s="38" t="s">
        <v>35</v>
      </c>
      <c r="E846" s="38" t="s">
        <v>22</v>
      </c>
      <c r="F846" s="38">
        <v>34056262</v>
      </c>
      <c r="G846" s="38">
        <v>2021441675</v>
      </c>
      <c r="H846" s="38" t="s">
        <v>5723</v>
      </c>
      <c r="I846" s="38" t="s">
        <v>5723</v>
      </c>
      <c r="J846" s="38">
        <v>305</v>
      </c>
      <c r="K846" s="38" t="s">
        <v>5724</v>
      </c>
      <c r="L846" s="38" t="s">
        <v>525</v>
      </c>
      <c r="M846" s="79">
        <v>41000</v>
      </c>
      <c r="N846" s="38"/>
      <c r="O846" s="38"/>
      <c r="P846" s="38">
        <v>1</v>
      </c>
      <c r="Q846" s="38">
        <v>1</v>
      </c>
      <c r="R846" s="80" t="s">
        <v>5605</v>
      </c>
      <c r="S846" s="38" t="s">
        <v>27</v>
      </c>
    </row>
    <row r="847" spans="1:19" ht="30" customHeight="1" x14ac:dyDescent="0.25">
      <c r="A847" s="39" t="s">
        <v>20255</v>
      </c>
      <c r="B847" s="38">
        <v>305</v>
      </c>
      <c r="C847" s="38" t="s">
        <v>5725</v>
      </c>
      <c r="D847" s="38" t="s">
        <v>35</v>
      </c>
      <c r="E847" s="38" t="s">
        <v>22</v>
      </c>
      <c r="F847" s="38">
        <v>37923382</v>
      </c>
      <c r="G847" s="38">
        <v>2022274012</v>
      </c>
      <c r="H847" s="38" t="s">
        <v>5726</v>
      </c>
      <c r="I847" s="38" t="s">
        <v>5726</v>
      </c>
      <c r="J847" s="38">
        <v>305</v>
      </c>
      <c r="K847" s="38" t="s">
        <v>5727</v>
      </c>
      <c r="L847" s="38" t="s">
        <v>5728</v>
      </c>
      <c r="M847" s="79">
        <v>41004</v>
      </c>
      <c r="N847" s="38"/>
      <c r="O847" s="38"/>
      <c r="P847" s="38">
        <v>1</v>
      </c>
      <c r="Q847" s="38">
        <v>1</v>
      </c>
      <c r="R847" s="80" t="s">
        <v>5605</v>
      </c>
      <c r="S847" s="38" t="s">
        <v>27</v>
      </c>
    </row>
    <row r="848" spans="1:19" ht="30" customHeight="1" x14ac:dyDescent="0.25">
      <c r="A848" s="39" t="s">
        <v>20255</v>
      </c>
      <c r="B848" s="38">
        <v>305</v>
      </c>
      <c r="C848" s="38" t="s">
        <v>5709</v>
      </c>
      <c r="D848" s="38" t="s">
        <v>35</v>
      </c>
      <c r="E848" s="38" t="s">
        <v>22</v>
      </c>
      <c r="F848" s="38">
        <v>310506</v>
      </c>
      <c r="G848" s="38">
        <v>2021277951</v>
      </c>
      <c r="H848" s="38" t="s">
        <v>5710</v>
      </c>
      <c r="I848" s="38" t="s">
        <v>5729</v>
      </c>
      <c r="J848" s="38">
        <v>305</v>
      </c>
      <c r="K848" s="38" t="s">
        <v>5608</v>
      </c>
      <c r="L848" s="38" t="s">
        <v>525</v>
      </c>
      <c r="M848" s="79">
        <v>41030</v>
      </c>
      <c r="N848" s="38"/>
      <c r="O848" s="38"/>
      <c r="P848" s="38">
        <v>1</v>
      </c>
      <c r="Q848" s="38">
        <v>1</v>
      </c>
      <c r="R848" s="80" t="s">
        <v>5605</v>
      </c>
      <c r="S848" s="38" t="s">
        <v>27</v>
      </c>
    </row>
    <row r="849" spans="1:19" ht="30" customHeight="1" x14ac:dyDescent="0.25">
      <c r="A849" s="39" t="s">
        <v>20255</v>
      </c>
      <c r="B849" s="38">
        <v>305</v>
      </c>
      <c r="C849" s="38" t="s">
        <v>5730</v>
      </c>
      <c r="D849" s="38" t="s">
        <v>35</v>
      </c>
      <c r="E849" s="38" t="s">
        <v>22</v>
      </c>
      <c r="F849" s="38">
        <v>310719</v>
      </c>
      <c r="G849" s="38">
        <v>2021053441</v>
      </c>
      <c r="H849" s="38" t="s">
        <v>5731</v>
      </c>
      <c r="I849" s="38" t="s">
        <v>5731</v>
      </c>
      <c r="J849" s="38">
        <v>301</v>
      </c>
      <c r="K849" s="38" t="s">
        <v>5608</v>
      </c>
      <c r="L849" s="38" t="s">
        <v>525</v>
      </c>
      <c r="M849" s="79">
        <v>41030</v>
      </c>
      <c r="N849" s="38"/>
      <c r="O849" s="38"/>
      <c r="P849" s="38">
        <v>1</v>
      </c>
      <c r="Q849" s="38">
        <v>1</v>
      </c>
      <c r="R849" s="80" t="s">
        <v>5605</v>
      </c>
      <c r="S849" s="38" t="s">
        <v>27</v>
      </c>
    </row>
    <row r="850" spans="1:19" ht="30" customHeight="1" x14ac:dyDescent="0.25">
      <c r="A850" s="39" t="s">
        <v>20255</v>
      </c>
      <c r="B850" s="38">
        <v>305</v>
      </c>
      <c r="C850" s="38" t="s">
        <v>5732</v>
      </c>
      <c r="D850" s="38" t="s">
        <v>35</v>
      </c>
      <c r="E850" s="38" t="s">
        <v>22</v>
      </c>
      <c r="F850" s="38">
        <v>46578714</v>
      </c>
      <c r="G850" s="38">
        <v>2023452849</v>
      </c>
      <c r="H850" s="38" t="s">
        <v>5733</v>
      </c>
      <c r="I850" s="38" t="s">
        <v>5733</v>
      </c>
      <c r="J850" s="38">
        <v>305</v>
      </c>
      <c r="K850" s="38" t="s">
        <v>5734</v>
      </c>
      <c r="L850" s="38" t="s">
        <v>5735</v>
      </c>
      <c r="M850" s="79">
        <v>41030</v>
      </c>
      <c r="N850" s="38"/>
      <c r="O850" s="79">
        <v>41512</v>
      </c>
      <c r="P850" s="38">
        <v>1</v>
      </c>
      <c r="Q850" s="38">
        <v>1</v>
      </c>
      <c r="R850" s="80" t="s">
        <v>5605</v>
      </c>
      <c r="S850" s="38" t="s">
        <v>27</v>
      </c>
    </row>
    <row r="851" spans="1:19" ht="30" customHeight="1" x14ac:dyDescent="0.25">
      <c r="A851" s="39" t="s">
        <v>20255</v>
      </c>
      <c r="B851" s="38">
        <v>305</v>
      </c>
      <c r="C851" s="38" t="s">
        <v>19562</v>
      </c>
      <c r="D851" s="38" t="s">
        <v>35</v>
      </c>
      <c r="E851" s="38" t="s">
        <v>22</v>
      </c>
      <c r="F851" s="38">
        <v>46448331</v>
      </c>
      <c r="G851" s="38">
        <v>2023390061</v>
      </c>
      <c r="H851" s="38" t="s">
        <v>19563</v>
      </c>
      <c r="I851" s="38" t="s">
        <v>19564</v>
      </c>
      <c r="J851" s="38">
        <v>301</v>
      </c>
      <c r="K851" s="38" t="s">
        <v>14088</v>
      </c>
      <c r="L851" s="38" t="s">
        <v>19565</v>
      </c>
      <c r="M851" s="79">
        <v>41053</v>
      </c>
      <c r="N851" s="79">
        <v>42644</v>
      </c>
      <c r="O851" s="79">
        <v>41512</v>
      </c>
      <c r="P851" s="38">
        <v>1</v>
      </c>
      <c r="Q851" s="38">
        <v>1</v>
      </c>
      <c r="R851" s="80" t="s">
        <v>5605</v>
      </c>
      <c r="S851" s="38" t="s">
        <v>27</v>
      </c>
    </row>
    <row r="852" spans="1:19" ht="30" customHeight="1" x14ac:dyDescent="0.25">
      <c r="A852" s="39" t="s">
        <v>20255</v>
      </c>
      <c r="B852" s="38">
        <v>305</v>
      </c>
      <c r="C852" s="38" t="s">
        <v>19566</v>
      </c>
      <c r="D852" s="38" t="s">
        <v>21</v>
      </c>
      <c r="E852" s="38" t="s">
        <v>22</v>
      </c>
      <c r="F852" s="38">
        <v>34479856</v>
      </c>
      <c r="G852" s="38">
        <v>1020093239</v>
      </c>
      <c r="H852" s="38" t="s">
        <v>19567</v>
      </c>
      <c r="I852" s="38" t="s">
        <v>19568</v>
      </c>
      <c r="J852" s="38">
        <v>301</v>
      </c>
      <c r="K852" s="38" t="s">
        <v>5630</v>
      </c>
      <c r="L852" s="38" t="s">
        <v>19569</v>
      </c>
      <c r="M852" s="79">
        <v>41153</v>
      </c>
      <c r="N852" s="79">
        <v>42370</v>
      </c>
      <c r="O852" s="38"/>
      <c r="P852" s="38">
        <v>1</v>
      </c>
      <c r="Q852" s="38">
        <v>1</v>
      </c>
      <c r="R852" s="80" t="s">
        <v>5605</v>
      </c>
      <c r="S852" s="38" t="s">
        <v>27</v>
      </c>
    </row>
    <row r="853" spans="1:19" ht="30" customHeight="1" x14ac:dyDescent="0.25">
      <c r="A853" s="39" t="s">
        <v>20255</v>
      </c>
      <c r="B853" s="38">
        <v>305</v>
      </c>
      <c r="C853" s="38" t="s">
        <v>5736</v>
      </c>
      <c r="D853" s="38" t="s">
        <v>35</v>
      </c>
      <c r="E853" s="38" t="s">
        <v>22</v>
      </c>
      <c r="F853" s="38">
        <v>36310522</v>
      </c>
      <c r="G853" s="38">
        <v>2020139836</v>
      </c>
      <c r="H853" s="38" t="s">
        <v>5737</v>
      </c>
      <c r="I853" s="38" t="s">
        <v>5737</v>
      </c>
      <c r="J853" s="38">
        <v>305</v>
      </c>
      <c r="K853" s="38" t="s">
        <v>5620</v>
      </c>
      <c r="L853" s="38" t="s">
        <v>525</v>
      </c>
      <c r="M853" s="79">
        <v>41214</v>
      </c>
      <c r="N853" s="38"/>
      <c r="O853" s="38"/>
      <c r="P853" s="38">
        <v>1</v>
      </c>
      <c r="Q853" s="38">
        <v>1</v>
      </c>
      <c r="R853" s="80" t="s">
        <v>5605</v>
      </c>
      <c r="S853" s="38" t="s">
        <v>27</v>
      </c>
    </row>
    <row r="854" spans="1:19" ht="30" customHeight="1" x14ac:dyDescent="0.25">
      <c r="A854" s="39" t="s">
        <v>20255</v>
      </c>
      <c r="B854" s="38">
        <v>305</v>
      </c>
      <c r="C854" s="38" t="s">
        <v>5738</v>
      </c>
      <c r="D854" s="38" t="s">
        <v>35</v>
      </c>
      <c r="E854" s="38" t="s">
        <v>22</v>
      </c>
      <c r="F854" s="38">
        <v>35962259</v>
      </c>
      <c r="G854" s="38">
        <v>2022079081</v>
      </c>
      <c r="H854" s="38" t="s">
        <v>5637</v>
      </c>
      <c r="I854" s="38" t="s">
        <v>5739</v>
      </c>
      <c r="J854" s="38">
        <v>305</v>
      </c>
      <c r="K854" s="38" t="s">
        <v>5694</v>
      </c>
      <c r="L854" s="38" t="s">
        <v>5740</v>
      </c>
      <c r="M854" s="79">
        <v>41214</v>
      </c>
      <c r="N854" s="38"/>
      <c r="O854" s="38"/>
      <c r="P854" s="38">
        <v>2</v>
      </c>
      <c r="Q854" s="38">
        <v>2</v>
      </c>
      <c r="R854" s="80">
        <v>1</v>
      </c>
      <c r="S854" s="38" t="s">
        <v>33</v>
      </c>
    </row>
    <row r="855" spans="1:19" ht="30" customHeight="1" x14ac:dyDescent="0.25">
      <c r="A855" s="39" t="s">
        <v>20255</v>
      </c>
      <c r="B855" s="38">
        <v>305</v>
      </c>
      <c r="C855" s="38" t="s">
        <v>5741</v>
      </c>
      <c r="D855" s="38" t="s">
        <v>21</v>
      </c>
      <c r="E855" s="38" t="s">
        <v>22</v>
      </c>
      <c r="F855" s="38">
        <v>33568197</v>
      </c>
      <c r="G855" s="38">
        <v>1020435240</v>
      </c>
      <c r="H855" s="38" t="s">
        <v>5742</v>
      </c>
      <c r="I855" s="38" t="s">
        <v>5743</v>
      </c>
      <c r="J855" s="38">
        <v>305</v>
      </c>
      <c r="K855" s="38" t="s">
        <v>5665</v>
      </c>
      <c r="L855" s="38" t="s">
        <v>2187</v>
      </c>
      <c r="M855" s="79">
        <v>41218</v>
      </c>
      <c r="N855" s="38"/>
      <c r="O855" s="79">
        <v>41458</v>
      </c>
      <c r="P855" s="38">
        <v>3</v>
      </c>
      <c r="Q855" s="38">
        <v>3</v>
      </c>
      <c r="R855" s="80">
        <v>1</v>
      </c>
      <c r="S855" s="38" t="s">
        <v>33</v>
      </c>
    </row>
    <row r="856" spans="1:19" ht="30" customHeight="1" x14ac:dyDescent="0.25">
      <c r="A856" s="39" t="s">
        <v>20255</v>
      </c>
      <c r="B856" s="38">
        <v>305</v>
      </c>
      <c r="C856" s="38" t="s">
        <v>5744</v>
      </c>
      <c r="D856" s="38" t="s">
        <v>21</v>
      </c>
      <c r="E856" s="38" t="s">
        <v>22</v>
      </c>
      <c r="F856" s="38">
        <v>33562857</v>
      </c>
      <c r="G856" s="38">
        <v>1020439618</v>
      </c>
      <c r="H856" s="38" t="s">
        <v>5745</v>
      </c>
      <c r="I856" s="38" t="s">
        <v>5746</v>
      </c>
      <c r="J856" s="38">
        <v>305</v>
      </c>
      <c r="K856" s="38" t="s">
        <v>5747</v>
      </c>
      <c r="L856" s="38" t="s">
        <v>5748</v>
      </c>
      <c r="M856" s="79">
        <v>41246</v>
      </c>
      <c r="N856" s="38"/>
      <c r="O856" s="79"/>
      <c r="P856" s="38">
        <v>1</v>
      </c>
      <c r="Q856" s="38">
        <v>1</v>
      </c>
      <c r="R856" s="80" t="s">
        <v>5605</v>
      </c>
      <c r="S856" s="38" t="s">
        <v>27</v>
      </c>
    </row>
    <row r="857" spans="1:19" ht="30" customHeight="1" x14ac:dyDescent="0.25">
      <c r="A857" s="39" t="s">
        <v>20255</v>
      </c>
      <c r="B857" s="38">
        <v>305</v>
      </c>
      <c r="C857" s="38" t="s">
        <v>5749</v>
      </c>
      <c r="D857" s="38" t="s">
        <v>21</v>
      </c>
      <c r="E857" s="38" t="s">
        <v>181</v>
      </c>
      <c r="F857" s="38">
        <v>40266605</v>
      </c>
      <c r="G857" s="38">
        <v>1030985065</v>
      </c>
      <c r="H857" s="38" t="s">
        <v>5750</v>
      </c>
      <c r="I857" s="38" t="s">
        <v>5751</v>
      </c>
      <c r="J857" s="38">
        <v>305</v>
      </c>
      <c r="K857" s="38" t="s">
        <v>5665</v>
      </c>
      <c r="L857" s="38" t="s">
        <v>5752</v>
      </c>
      <c r="M857" s="79">
        <v>41290</v>
      </c>
      <c r="N857" s="38"/>
      <c r="O857" s="38"/>
      <c r="P857" s="38">
        <v>1</v>
      </c>
      <c r="Q857" s="38">
        <v>1</v>
      </c>
      <c r="R857" s="80" t="s">
        <v>5605</v>
      </c>
      <c r="S857" s="38" t="s">
        <v>27</v>
      </c>
    </row>
    <row r="858" spans="1:19" ht="30" customHeight="1" x14ac:dyDescent="0.25">
      <c r="A858" s="39" t="s">
        <v>20255</v>
      </c>
      <c r="B858" s="38">
        <v>305</v>
      </c>
      <c r="C858" s="38" t="s">
        <v>5753</v>
      </c>
      <c r="D858" s="38" t="s">
        <v>21</v>
      </c>
      <c r="E858" s="38" t="s">
        <v>22</v>
      </c>
      <c r="F858" s="38">
        <v>35253096</v>
      </c>
      <c r="G858" s="38">
        <v>1030985593</v>
      </c>
      <c r="H858" s="38" t="s">
        <v>5754</v>
      </c>
      <c r="I858" s="38" t="s">
        <v>5755</v>
      </c>
      <c r="J858" s="38">
        <v>305</v>
      </c>
      <c r="K858" s="38" t="s">
        <v>5665</v>
      </c>
      <c r="L858" s="38" t="s">
        <v>5756</v>
      </c>
      <c r="M858" s="79">
        <v>41334</v>
      </c>
      <c r="N858" s="38"/>
      <c r="O858" s="38"/>
      <c r="P858" s="38">
        <v>1</v>
      </c>
      <c r="Q858" s="38">
        <v>1</v>
      </c>
      <c r="R858" s="80" t="s">
        <v>5605</v>
      </c>
      <c r="S858" s="38" t="s">
        <v>27</v>
      </c>
    </row>
    <row r="859" spans="1:19" ht="30" customHeight="1" x14ac:dyDescent="0.25">
      <c r="A859" s="39" t="s">
        <v>20255</v>
      </c>
      <c r="B859" s="38">
        <v>305</v>
      </c>
      <c r="C859" s="38" t="s">
        <v>5741</v>
      </c>
      <c r="D859" s="38" t="s">
        <v>21</v>
      </c>
      <c r="E859" s="38" t="s">
        <v>22</v>
      </c>
      <c r="F859" s="38">
        <v>33568197</v>
      </c>
      <c r="G859" s="38">
        <v>1020435240</v>
      </c>
      <c r="H859" s="38" t="s">
        <v>5742</v>
      </c>
      <c r="I859" s="38" t="s">
        <v>19570</v>
      </c>
      <c r="J859" s="38">
        <v>301</v>
      </c>
      <c r="K859" s="38" t="s">
        <v>5665</v>
      </c>
      <c r="L859" s="38" t="s">
        <v>2187</v>
      </c>
      <c r="M859" s="79">
        <v>41338</v>
      </c>
      <c r="N859" s="79">
        <v>42644</v>
      </c>
      <c r="O859" s="79">
        <v>41430</v>
      </c>
      <c r="P859" s="38">
        <v>1</v>
      </c>
      <c r="Q859" s="38">
        <v>1</v>
      </c>
      <c r="R859" s="80" t="s">
        <v>5605</v>
      </c>
      <c r="S859" s="38" t="s">
        <v>27</v>
      </c>
    </row>
    <row r="860" spans="1:19" ht="30" customHeight="1" x14ac:dyDescent="0.25">
      <c r="A860" s="39" t="s">
        <v>20255</v>
      </c>
      <c r="B860" s="38">
        <v>305</v>
      </c>
      <c r="C860" s="38" t="s">
        <v>5757</v>
      </c>
      <c r="D860" s="38" t="s">
        <v>35</v>
      </c>
      <c r="E860" s="38" t="s">
        <v>22</v>
      </c>
      <c r="F860" s="38">
        <v>46877118</v>
      </c>
      <c r="G860" s="38">
        <v>2023626231</v>
      </c>
      <c r="H860" s="38" t="s">
        <v>5758</v>
      </c>
      <c r="I860" s="38" t="s">
        <v>5758</v>
      </c>
      <c r="J860" s="38">
        <v>305</v>
      </c>
      <c r="K860" s="38" t="s">
        <v>5638</v>
      </c>
      <c r="L860" s="38" t="s">
        <v>5639</v>
      </c>
      <c r="M860" s="79">
        <v>41339</v>
      </c>
      <c r="N860" s="38"/>
      <c r="O860" s="38"/>
      <c r="P860" s="38">
        <v>3</v>
      </c>
      <c r="Q860" s="38">
        <v>3</v>
      </c>
      <c r="R860" s="80">
        <v>1</v>
      </c>
      <c r="S860" s="38" t="s">
        <v>33</v>
      </c>
    </row>
    <row r="861" spans="1:19" ht="30" customHeight="1" x14ac:dyDescent="0.25">
      <c r="A861" s="39" t="s">
        <v>20255</v>
      </c>
      <c r="B861" s="38">
        <v>305</v>
      </c>
      <c r="C861" s="38" t="s">
        <v>5759</v>
      </c>
      <c r="D861" s="38" t="s">
        <v>35</v>
      </c>
      <c r="E861" s="38" t="s">
        <v>22</v>
      </c>
      <c r="F861" s="38">
        <v>311049</v>
      </c>
      <c r="G861" s="38">
        <v>2021054266</v>
      </c>
      <c r="H861" s="38" t="s">
        <v>5760</v>
      </c>
      <c r="I861" s="38" t="s">
        <v>5760</v>
      </c>
      <c r="J861" s="38">
        <v>301</v>
      </c>
      <c r="K861" s="38" t="s">
        <v>5608</v>
      </c>
      <c r="L861" s="38" t="s">
        <v>2187</v>
      </c>
      <c r="M861" s="79">
        <v>41344</v>
      </c>
      <c r="N861" s="38"/>
      <c r="O861" s="38"/>
      <c r="P861" s="38">
        <v>1</v>
      </c>
      <c r="Q861" s="38">
        <v>1</v>
      </c>
      <c r="R861" s="80" t="s">
        <v>5605</v>
      </c>
      <c r="S861" s="38" t="s">
        <v>27</v>
      </c>
    </row>
    <row r="862" spans="1:19" ht="30" customHeight="1" x14ac:dyDescent="0.25">
      <c r="A862" s="39" t="s">
        <v>20255</v>
      </c>
      <c r="B862" s="38">
        <v>305</v>
      </c>
      <c r="C862" s="38" t="s">
        <v>5761</v>
      </c>
      <c r="D862" s="38" t="s">
        <v>35</v>
      </c>
      <c r="E862" s="38" t="s">
        <v>22</v>
      </c>
      <c r="F862" s="38">
        <v>310808</v>
      </c>
      <c r="G862" s="38">
        <v>2021053474</v>
      </c>
      <c r="H862" s="38" t="s">
        <v>5762</v>
      </c>
      <c r="I862" s="38" t="s">
        <v>5762</v>
      </c>
      <c r="J862" s="38">
        <v>301</v>
      </c>
      <c r="K862" s="38" t="s">
        <v>5608</v>
      </c>
      <c r="L862" s="38" t="s">
        <v>4770</v>
      </c>
      <c r="M862" s="79">
        <v>41395</v>
      </c>
      <c r="N862" s="38"/>
      <c r="O862" s="38"/>
      <c r="P862" s="38">
        <v>1</v>
      </c>
      <c r="Q862" s="38">
        <v>1</v>
      </c>
      <c r="R862" s="80" t="s">
        <v>5605</v>
      </c>
      <c r="S862" s="38" t="s">
        <v>27</v>
      </c>
    </row>
    <row r="863" spans="1:19" ht="30" customHeight="1" x14ac:dyDescent="0.25">
      <c r="A863" s="39" t="s">
        <v>20255</v>
      </c>
      <c r="B863" s="38">
        <v>305</v>
      </c>
      <c r="C863" s="38" t="s">
        <v>5763</v>
      </c>
      <c r="D863" s="38" t="s">
        <v>35</v>
      </c>
      <c r="E863" s="38" t="s">
        <v>22</v>
      </c>
      <c r="F863" s="38">
        <v>31826709</v>
      </c>
      <c r="G863" s="38">
        <v>2021209861</v>
      </c>
      <c r="H863" s="38" t="s">
        <v>5764</v>
      </c>
      <c r="I863" s="38" t="s">
        <v>5764</v>
      </c>
      <c r="J863" s="38">
        <v>305</v>
      </c>
      <c r="K863" s="38" t="s">
        <v>5765</v>
      </c>
      <c r="L863" s="38" t="s">
        <v>4770</v>
      </c>
      <c r="M863" s="79">
        <v>41401</v>
      </c>
      <c r="N863" s="38"/>
      <c r="O863" s="38"/>
      <c r="P863" s="38">
        <v>2</v>
      </c>
      <c r="Q863" s="38">
        <v>2</v>
      </c>
      <c r="R863" s="80">
        <v>1</v>
      </c>
      <c r="S863" s="38" t="s">
        <v>33</v>
      </c>
    </row>
    <row r="864" spans="1:19" ht="30" customHeight="1" x14ac:dyDescent="0.25">
      <c r="A864" s="39" t="s">
        <v>20255</v>
      </c>
      <c r="B864" s="38">
        <v>305</v>
      </c>
      <c r="C864" s="38" t="s">
        <v>5766</v>
      </c>
      <c r="D864" s="38" t="s">
        <v>21</v>
      </c>
      <c r="E864" s="38" t="s">
        <v>22</v>
      </c>
      <c r="F864" s="38">
        <v>43228364</v>
      </c>
      <c r="G864" s="38">
        <v>1049347299</v>
      </c>
      <c r="H864" s="38" t="s">
        <v>5767</v>
      </c>
      <c r="I864" s="38" t="s">
        <v>5768</v>
      </c>
      <c r="J864" s="38">
        <v>305</v>
      </c>
      <c r="K864" s="38" t="s">
        <v>5769</v>
      </c>
      <c r="L864" s="38" t="s">
        <v>4955</v>
      </c>
      <c r="M864" s="79">
        <v>41426</v>
      </c>
      <c r="N864" s="38"/>
      <c r="O864" s="38"/>
      <c r="P864" s="38">
        <v>1</v>
      </c>
      <c r="Q864" s="38">
        <v>1</v>
      </c>
      <c r="R864" s="80" t="s">
        <v>5605</v>
      </c>
      <c r="S864" s="38" t="s">
        <v>27</v>
      </c>
    </row>
    <row r="865" spans="1:19" ht="30" customHeight="1" x14ac:dyDescent="0.25">
      <c r="A865" s="39" t="s">
        <v>20255</v>
      </c>
      <c r="B865" s="38">
        <v>305</v>
      </c>
      <c r="C865" s="38" t="s">
        <v>5770</v>
      </c>
      <c r="D865" s="38" t="s">
        <v>35</v>
      </c>
      <c r="E865" s="38" t="s">
        <v>22</v>
      </c>
      <c r="F865" s="38">
        <v>36119419</v>
      </c>
      <c r="G865" s="38">
        <v>2021747013</v>
      </c>
      <c r="H865" s="38" t="s">
        <v>5771</v>
      </c>
      <c r="I865" s="38" t="s">
        <v>5771</v>
      </c>
      <c r="J865" s="38">
        <v>305</v>
      </c>
      <c r="K865" s="38" t="s">
        <v>5772</v>
      </c>
      <c r="L865" s="38" t="s">
        <v>5773</v>
      </c>
      <c r="M865" s="79">
        <v>41436</v>
      </c>
      <c r="N865" s="38"/>
      <c r="O865" s="38"/>
      <c r="P865" s="38">
        <v>3</v>
      </c>
      <c r="Q865" s="38">
        <v>3</v>
      </c>
      <c r="R865" s="80">
        <v>1</v>
      </c>
      <c r="S865" s="38" t="s">
        <v>33</v>
      </c>
    </row>
    <row r="866" spans="1:19" ht="30" customHeight="1" x14ac:dyDescent="0.25">
      <c r="A866" s="39" t="s">
        <v>20255</v>
      </c>
      <c r="B866" s="38">
        <v>305</v>
      </c>
      <c r="C866" s="38" t="s">
        <v>5774</v>
      </c>
      <c r="D866" s="38" t="s">
        <v>35</v>
      </c>
      <c r="E866" s="38" t="s">
        <v>22</v>
      </c>
      <c r="F866" s="38">
        <v>310735</v>
      </c>
      <c r="G866" s="38">
        <v>2021277984</v>
      </c>
      <c r="H866" s="38" t="s">
        <v>5775</v>
      </c>
      <c r="I866" s="38" t="s">
        <v>5776</v>
      </c>
      <c r="J866" s="38">
        <v>305</v>
      </c>
      <c r="K866" s="38" t="s">
        <v>5608</v>
      </c>
      <c r="L866" s="38" t="s">
        <v>5312</v>
      </c>
      <c r="M866" s="79">
        <v>41456</v>
      </c>
      <c r="N866" s="38"/>
      <c r="O866" s="38"/>
      <c r="P866" s="38">
        <v>1</v>
      </c>
      <c r="Q866" s="38">
        <v>1</v>
      </c>
      <c r="R866" s="80" t="s">
        <v>5605</v>
      </c>
      <c r="S866" s="38" t="s">
        <v>27</v>
      </c>
    </row>
    <row r="867" spans="1:19" ht="30" customHeight="1" x14ac:dyDescent="0.25">
      <c r="A867" s="39" t="s">
        <v>20255</v>
      </c>
      <c r="B867" s="38">
        <v>305</v>
      </c>
      <c r="C867" s="38" t="s">
        <v>19571</v>
      </c>
      <c r="D867" s="38" t="s">
        <v>21</v>
      </c>
      <c r="E867" s="38" t="s">
        <v>181</v>
      </c>
      <c r="F867" s="38">
        <v>47417366</v>
      </c>
      <c r="G867" s="38">
        <v>1031173748</v>
      </c>
      <c r="H867" s="38" t="s">
        <v>19572</v>
      </c>
      <c r="I867" s="38" t="s">
        <v>19573</v>
      </c>
      <c r="J867" s="38">
        <v>305</v>
      </c>
      <c r="K867" s="38" t="s">
        <v>5630</v>
      </c>
      <c r="L867" s="38" t="s">
        <v>19574</v>
      </c>
      <c r="M867" s="79">
        <v>41564</v>
      </c>
      <c r="N867" s="79">
        <v>42405</v>
      </c>
      <c r="O867" s="38"/>
      <c r="P867" s="38">
        <v>1</v>
      </c>
      <c r="Q867" s="38">
        <v>1</v>
      </c>
      <c r="R867" s="80" t="s">
        <v>5605</v>
      </c>
      <c r="S867" s="38" t="s">
        <v>27</v>
      </c>
    </row>
    <row r="868" spans="1:19" ht="30" customHeight="1" x14ac:dyDescent="0.25">
      <c r="A868" s="39" t="s">
        <v>20255</v>
      </c>
      <c r="B868" s="38">
        <v>305</v>
      </c>
      <c r="C868" s="38" t="s">
        <v>19575</v>
      </c>
      <c r="D868" s="38" t="s">
        <v>21</v>
      </c>
      <c r="E868" s="38" t="s">
        <v>22</v>
      </c>
      <c r="F868" s="38">
        <v>34578234</v>
      </c>
      <c r="G868" s="38">
        <v>1031183516</v>
      </c>
      <c r="H868" s="38" t="s">
        <v>19576</v>
      </c>
      <c r="I868" s="38" t="s">
        <v>19577</v>
      </c>
      <c r="J868" s="38">
        <v>305</v>
      </c>
      <c r="K868" s="38" t="s">
        <v>5630</v>
      </c>
      <c r="L868" s="38" t="s">
        <v>19574</v>
      </c>
      <c r="M868" s="79">
        <v>41640</v>
      </c>
      <c r="N868" s="79">
        <v>42370</v>
      </c>
      <c r="O868" s="38"/>
      <c r="P868" s="38">
        <v>1</v>
      </c>
      <c r="Q868" s="38">
        <v>1</v>
      </c>
      <c r="R868" s="80" t="s">
        <v>5605</v>
      </c>
      <c r="S868" s="38" t="s">
        <v>27</v>
      </c>
    </row>
    <row r="869" spans="1:19" ht="30" customHeight="1" x14ac:dyDescent="0.25">
      <c r="A869" s="39" t="s">
        <v>20255</v>
      </c>
      <c r="B869" s="38">
        <v>305</v>
      </c>
      <c r="C869" s="38" t="s">
        <v>5777</v>
      </c>
      <c r="D869" s="38" t="s">
        <v>35</v>
      </c>
      <c r="E869" s="38" t="s">
        <v>22</v>
      </c>
      <c r="F869" s="38">
        <v>47346744</v>
      </c>
      <c r="G869" s="38">
        <v>2023826838</v>
      </c>
      <c r="H869" s="38" t="s">
        <v>5778</v>
      </c>
      <c r="I869" s="38" t="s">
        <v>5779</v>
      </c>
      <c r="J869" s="38">
        <v>301</v>
      </c>
      <c r="K869" s="38" t="s">
        <v>5780</v>
      </c>
      <c r="L869" s="38" t="s">
        <v>5781</v>
      </c>
      <c r="M869" s="79">
        <v>41649</v>
      </c>
      <c r="N869" s="38"/>
      <c r="O869" s="38"/>
      <c r="P869" s="38">
        <v>1</v>
      </c>
      <c r="Q869" s="38">
        <v>1</v>
      </c>
      <c r="R869" s="80" t="s">
        <v>5605</v>
      </c>
      <c r="S869" s="38" t="s">
        <v>27</v>
      </c>
    </row>
    <row r="870" spans="1:19" ht="30" customHeight="1" x14ac:dyDescent="0.25">
      <c r="A870" s="39" t="s">
        <v>20255</v>
      </c>
      <c r="B870" s="38">
        <v>305</v>
      </c>
      <c r="C870" s="38" t="s">
        <v>5782</v>
      </c>
      <c r="D870" s="38" t="s">
        <v>35</v>
      </c>
      <c r="E870" s="38" t="s">
        <v>22</v>
      </c>
      <c r="F870" s="38">
        <v>47480769</v>
      </c>
      <c r="G870" s="38">
        <v>2023911956</v>
      </c>
      <c r="H870" s="38" t="s">
        <v>5783</v>
      </c>
      <c r="I870" s="38" t="s">
        <v>5783</v>
      </c>
      <c r="J870" s="38">
        <v>301</v>
      </c>
      <c r="K870" s="38" t="s">
        <v>4286</v>
      </c>
      <c r="L870" s="38" t="s">
        <v>3135</v>
      </c>
      <c r="M870" s="79">
        <v>41652</v>
      </c>
      <c r="N870" s="38"/>
      <c r="O870" s="38"/>
      <c r="P870" s="38">
        <v>21</v>
      </c>
      <c r="Q870" s="38">
        <v>16</v>
      </c>
      <c r="R870" s="80">
        <v>0.76</v>
      </c>
      <c r="S870" s="38" t="s">
        <v>33</v>
      </c>
    </row>
    <row r="871" spans="1:19" ht="30" customHeight="1" x14ac:dyDescent="0.25">
      <c r="A871" s="39" t="s">
        <v>20255</v>
      </c>
      <c r="B871" s="38">
        <v>305</v>
      </c>
      <c r="C871" s="38" t="s">
        <v>5784</v>
      </c>
      <c r="D871" s="39" t="s">
        <v>21</v>
      </c>
      <c r="E871" s="39" t="s">
        <v>22</v>
      </c>
      <c r="F871" s="39">
        <v>34581464</v>
      </c>
      <c r="G871" s="39">
        <v>1026901348</v>
      </c>
      <c r="H871" s="39" t="s">
        <v>5785</v>
      </c>
      <c r="I871" s="39" t="s">
        <v>5786</v>
      </c>
      <c r="J871" s="39">
        <v>305</v>
      </c>
      <c r="K871" s="39" t="s">
        <v>4286</v>
      </c>
      <c r="L871" s="38" t="s">
        <v>3135</v>
      </c>
      <c r="M871" s="64">
        <v>41671</v>
      </c>
      <c r="N871" s="39"/>
      <c r="O871" s="39"/>
      <c r="P871" s="39">
        <v>1</v>
      </c>
      <c r="Q871" s="39">
        <v>1</v>
      </c>
      <c r="R871" s="80" t="s">
        <v>5605</v>
      </c>
      <c r="S871" s="39" t="s">
        <v>27</v>
      </c>
    </row>
    <row r="872" spans="1:19" ht="30" customHeight="1" x14ac:dyDescent="0.25">
      <c r="A872" s="39" t="s">
        <v>20255</v>
      </c>
      <c r="B872" s="38">
        <v>305</v>
      </c>
      <c r="C872" s="39" t="s">
        <v>5787</v>
      </c>
      <c r="D872" s="39" t="s">
        <v>21</v>
      </c>
      <c r="E872" s="39" t="s">
        <v>22</v>
      </c>
      <c r="F872" s="39">
        <v>40948471</v>
      </c>
      <c r="G872" s="49">
        <v>1071242799</v>
      </c>
      <c r="H872" s="39" t="s">
        <v>5788</v>
      </c>
      <c r="I872" s="39" t="s">
        <v>5789</v>
      </c>
      <c r="J872" s="39">
        <v>305</v>
      </c>
      <c r="K872" s="39" t="s">
        <v>5790</v>
      </c>
      <c r="L872" s="39" t="s">
        <v>5791</v>
      </c>
      <c r="M872" s="64">
        <v>41717</v>
      </c>
      <c r="N872" s="39"/>
      <c r="O872" s="39"/>
      <c r="P872" s="39">
        <v>1</v>
      </c>
      <c r="Q872" s="39">
        <v>1</v>
      </c>
      <c r="R872" s="80" t="s">
        <v>5605</v>
      </c>
      <c r="S872" s="39" t="s">
        <v>27</v>
      </c>
    </row>
    <row r="873" spans="1:19" ht="30" customHeight="1" x14ac:dyDescent="0.25">
      <c r="A873" s="39" t="s">
        <v>20255</v>
      </c>
      <c r="B873" s="38">
        <v>305</v>
      </c>
      <c r="C873" s="39" t="s">
        <v>5792</v>
      </c>
      <c r="D873" s="39" t="s">
        <v>35</v>
      </c>
      <c r="E873" s="39" t="s">
        <v>22</v>
      </c>
      <c r="F873" s="39">
        <v>44820919</v>
      </c>
      <c r="G873" s="49">
        <v>2022850995</v>
      </c>
      <c r="H873" s="39" t="s">
        <v>5793</v>
      </c>
      <c r="I873" s="39" t="s">
        <v>5793</v>
      </c>
      <c r="J873" s="39">
        <v>301</v>
      </c>
      <c r="K873" s="39" t="s">
        <v>5794</v>
      </c>
      <c r="L873" s="39" t="s">
        <v>5795</v>
      </c>
      <c r="M873" s="64">
        <v>41730</v>
      </c>
      <c r="N873" s="39"/>
      <c r="O873" s="39"/>
      <c r="P873" s="39">
        <v>1</v>
      </c>
      <c r="Q873" s="39">
        <v>1</v>
      </c>
      <c r="R873" s="80" t="s">
        <v>5605</v>
      </c>
      <c r="S873" s="39" t="s">
        <v>27</v>
      </c>
    </row>
    <row r="874" spans="1:19" ht="30" customHeight="1" x14ac:dyDescent="0.25">
      <c r="A874" s="39" t="s">
        <v>20255</v>
      </c>
      <c r="B874" s="38">
        <v>305</v>
      </c>
      <c r="C874" s="39" t="s">
        <v>19578</v>
      </c>
      <c r="D874" s="39" t="s">
        <v>21</v>
      </c>
      <c r="E874" s="39" t="s">
        <v>22</v>
      </c>
      <c r="F874" s="39">
        <v>40269701</v>
      </c>
      <c r="G874" s="49">
        <v>1070747403</v>
      </c>
      <c r="H874" s="39" t="s">
        <v>19579</v>
      </c>
      <c r="I874" s="39" t="s">
        <v>19580</v>
      </c>
      <c r="J874" s="39">
        <v>305</v>
      </c>
      <c r="K874" s="39" t="s">
        <v>14170</v>
      </c>
      <c r="L874" s="39" t="s">
        <v>601</v>
      </c>
      <c r="M874" s="64">
        <v>41730</v>
      </c>
      <c r="N874" s="64">
        <v>42476</v>
      </c>
      <c r="O874" s="39"/>
      <c r="P874" s="39">
        <v>2</v>
      </c>
      <c r="Q874" s="39">
        <v>2</v>
      </c>
      <c r="R874" s="80">
        <v>1</v>
      </c>
      <c r="S874" s="39" t="s">
        <v>33</v>
      </c>
    </row>
    <row r="875" spans="1:19" ht="30" customHeight="1" x14ac:dyDescent="0.25">
      <c r="A875" s="39" t="s">
        <v>20255</v>
      </c>
      <c r="B875" s="38">
        <v>305</v>
      </c>
      <c r="C875" s="39" t="s">
        <v>5796</v>
      </c>
      <c r="D875" s="39" t="s">
        <v>35</v>
      </c>
      <c r="E875" s="39" t="s">
        <v>22</v>
      </c>
      <c r="F875" s="39">
        <v>36338117</v>
      </c>
      <c r="G875" s="49">
        <v>2021868101</v>
      </c>
      <c r="H875" s="39" t="s">
        <v>5797</v>
      </c>
      <c r="I875" s="39" t="s">
        <v>19581</v>
      </c>
      <c r="J875" s="39">
        <v>305</v>
      </c>
      <c r="K875" s="39" t="s">
        <v>5798</v>
      </c>
      <c r="L875" s="39" t="s">
        <v>19582</v>
      </c>
      <c r="M875" s="64">
        <v>41730</v>
      </c>
      <c r="N875" s="64">
        <v>42493</v>
      </c>
      <c r="O875" s="39"/>
      <c r="P875" s="39">
        <v>4</v>
      </c>
      <c r="Q875" s="39">
        <v>4</v>
      </c>
      <c r="R875" s="80">
        <v>1</v>
      </c>
      <c r="S875" s="39" t="s">
        <v>33</v>
      </c>
    </row>
    <row r="876" spans="1:19" ht="30" customHeight="1" x14ac:dyDescent="0.25">
      <c r="A876" s="39" t="s">
        <v>20255</v>
      </c>
      <c r="B876" s="38">
        <v>305</v>
      </c>
      <c r="C876" s="39" t="s">
        <v>5796</v>
      </c>
      <c r="D876" s="39" t="s">
        <v>35</v>
      </c>
      <c r="E876" s="39" t="s">
        <v>22</v>
      </c>
      <c r="F876" s="39">
        <v>36338117</v>
      </c>
      <c r="G876" s="49">
        <v>2021868101</v>
      </c>
      <c r="H876" s="39" t="s">
        <v>5797</v>
      </c>
      <c r="I876" s="39" t="s">
        <v>5797</v>
      </c>
      <c r="J876" s="39">
        <v>305</v>
      </c>
      <c r="K876" s="39" t="s">
        <v>5798</v>
      </c>
      <c r="L876" s="39" t="s">
        <v>2187</v>
      </c>
      <c r="M876" s="64">
        <v>41730</v>
      </c>
      <c r="N876" s="39"/>
      <c r="O876" s="39"/>
      <c r="P876" s="39">
        <v>3</v>
      </c>
      <c r="Q876" s="39">
        <v>3</v>
      </c>
      <c r="R876" s="80">
        <v>1</v>
      </c>
      <c r="S876" s="39" t="s">
        <v>33</v>
      </c>
    </row>
    <row r="877" spans="1:19" ht="30" customHeight="1" x14ac:dyDescent="0.25">
      <c r="A877" s="39" t="s">
        <v>20255</v>
      </c>
      <c r="B877" s="38">
        <v>305</v>
      </c>
      <c r="C877" s="39" t="s">
        <v>5799</v>
      </c>
      <c r="D877" s="39" t="s">
        <v>21</v>
      </c>
      <c r="E877" s="39" t="s">
        <v>181</v>
      </c>
      <c r="F877" s="39">
        <v>44317071</v>
      </c>
      <c r="G877" s="49">
        <v>1081776905</v>
      </c>
      <c r="H877" s="39" t="s">
        <v>5800</v>
      </c>
      <c r="I877" s="39" t="s">
        <v>5801</v>
      </c>
      <c r="J877" s="39">
        <v>305</v>
      </c>
      <c r="K877" s="39" t="s">
        <v>5790</v>
      </c>
      <c r="L877" s="39" t="s">
        <v>5791</v>
      </c>
      <c r="M877" s="64">
        <v>41753</v>
      </c>
      <c r="N877" s="39"/>
      <c r="O877" s="39"/>
      <c r="P877" s="39">
        <v>1</v>
      </c>
      <c r="Q877" s="39">
        <v>1</v>
      </c>
      <c r="R877" s="80" t="s">
        <v>5605</v>
      </c>
      <c r="S877" s="39" t="s">
        <v>27</v>
      </c>
    </row>
    <row r="878" spans="1:19" ht="30" customHeight="1" x14ac:dyDescent="0.25">
      <c r="A878" s="39" t="s">
        <v>20255</v>
      </c>
      <c r="B878" s="39">
        <v>305</v>
      </c>
      <c r="C878" s="39" t="s">
        <v>5802</v>
      </c>
      <c r="D878" s="39" t="s">
        <v>21</v>
      </c>
      <c r="E878" s="39" t="s">
        <v>22</v>
      </c>
      <c r="F878" s="39">
        <v>17624487</v>
      </c>
      <c r="G878" s="49">
        <v>1020438144</v>
      </c>
      <c r="H878" s="39" t="s">
        <v>5803</v>
      </c>
      <c r="I878" s="39" t="s">
        <v>5803</v>
      </c>
      <c r="J878" s="39">
        <v>305</v>
      </c>
      <c r="K878" s="39" t="s">
        <v>5804</v>
      </c>
      <c r="L878" s="39" t="s">
        <v>5805</v>
      </c>
      <c r="M878" s="64">
        <v>41852</v>
      </c>
      <c r="N878" s="39"/>
      <c r="O878" s="39"/>
      <c r="P878" s="39">
        <v>1</v>
      </c>
      <c r="Q878" s="39">
        <v>1</v>
      </c>
      <c r="R878" s="80" t="s">
        <v>5605</v>
      </c>
      <c r="S878" s="39" t="s">
        <v>27</v>
      </c>
    </row>
    <row r="879" spans="1:19" ht="30" customHeight="1" x14ac:dyDescent="0.25">
      <c r="A879" s="39" t="s">
        <v>20255</v>
      </c>
      <c r="B879" s="39">
        <v>305</v>
      </c>
      <c r="C879" s="39" t="s">
        <v>5806</v>
      </c>
      <c r="D879" s="39" t="s">
        <v>35</v>
      </c>
      <c r="E879" s="39" t="s">
        <v>22</v>
      </c>
      <c r="F879" s="39">
        <v>36309567</v>
      </c>
      <c r="G879" s="49">
        <v>2020139792</v>
      </c>
      <c r="H879" s="39" t="s">
        <v>5807</v>
      </c>
      <c r="I879" s="39" t="s">
        <v>5808</v>
      </c>
      <c r="J879" s="39">
        <v>305</v>
      </c>
      <c r="K879" s="39" t="s">
        <v>5665</v>
      </c>
      <c r="L879" s="39" t="s">
        <v>5809</v>
      </c>
      <c r="M879" s="64">
        <v>41913</v>
      </c>
      <c r="N879" s="39"/>
      <c r="O879" s="39"/>
      <c r="P879" s="39">
        <v>1</v>
      </c>
      <c r="Q879" s="39">
        <v>1</v>
      </c>
      <c r="R879" s="80" t="s">
        <v>5605</v>
      </c>
      <c r="S879" s="39" t="s">
        <v>27</v>
      </c>
    </row>
    <row r="880" spans="1:19" ht="30" customHeight="1" x14ac:dyDescent="0.25">
      <c r="A880" s="39" t="s">
        <v>20255</v>
      </c>
      <c r="B880" s="39">
        <v>305</v>
      </c>
      <c r="C880" s="39" t="s">
        <v>5810</v>
      </c>
      <c r="D880" s="39" t="s">
        <v>35</v>
      </c>
      <c r="E880" s="39" t="s">
        <v>22</v>
      </c>
      <c r="F880" s="39">
        <v>47903376</v>
      </c>
      <c r="G880" s="49">
        <v>202139623</v>
      </c>
      <c r="H880" s="39" t="s">
        <v>5811</v>
      </c>
      <c r="I880" s="39" t="s">
        <v>5811</v>
      </c>
      <c r="J880" s="39">
        <v>301</v>
      </c>
      <c r="K880" s="39" t="s">
        <v>5812</v>
      </c>
      <c r="L880" s="39" t="s">
        <v>5813</v>
      </c>
      <c r="M880" s="64">
        <v>41974</v>
      </c>
      <c r="N880" s="39"/>
      <c r="O880" s="39"/>
      <c r="P880" s="39">
        <v>1</v>
      </c>
      <c r="Q880" s="39">
        <v>1</v>
      </c>
      <c r="R880" s="80" t="s">
        <v>5605</v>
      </c>
      <c r="S880" s="39" t="s">
        <v>27</v>
      </c>
    </row>
    <row r="881" spans="1:19" ht="30" customHeight="1" x14ac:dyDescent="0.25">
      <c r="A881" s="39" t="s">
        <v>20255</v>
      </c>
      <c r="B881" s="38">
        <v>305</v>
      </c>
      <c r="C881" s="38" t="s">
        <v>5814</v>
      </c>
      <c r="D881" s="38" t="s">
        <v>35</v>
      </c>
      <c r="E881" s="38" t="s">
        <v>22</v>
      </c>
      <c r="F881" s="38">
        <v>311278</v>
      </c>
      <c r="G881" s="38">
        <v>2021266918</v>
      </c>
      <c r="H881" s="38" t="s">
        <v>5815</v>
      </c>
      <c r="I881" s="38" t="s">
        <v>5815</v>
      </c>
      <c r="J881" s="38">
        <v>305</v>
      </c>
      <c r="K881" s="38" t="s">
        <v>5608</v>
      </c>
      <c r="L881" s="38" t="s">
        <v>5816</v>
      </c>
      <c r="M881" s="79">
        <v>42023</v>
      </c>
      <c r="N881" s="79"/>
      <c r="O881" s="38"/>
      <c r="P881" s="38">
        <v>1</v>
      </c>
      <c r="Q881" s="38">
        <v>1</v>
      </c>
      <c r="R881" s="80" t="s">
        <v>5605</v>
      </c>
      <c r="S881" s="39" t="s">
        <v>27</v>
      </c>
    </row>
    <row r="882" spans="1:19" ht="30" customHeight="1" x14ac:dyDescent="0.25">
      <c r="A882" s="39" t="s">
        <v>20255</v>
      </c>
      <c r="B882" s="38">
        <v>305</v>
      </c>
      <c r="C882" s="38" t="s">
        <v>5817</v>
      </c>
      <c r="D882" s="38" t="s">
        <v>35</v>
      </c>
      <c r="E882" s="38" t="s">
        <v>22</v>
      </c>
      <c r="F882" s="38">
        <v>45408581</v>
      </c>
      <c r="G882" s="38">
        <v>2022976989</v>
      </c>
      <c r="H882" s="38" t="s">
        <v>5818</v>
      </c>
      <c r="I882" s="38" t="s">
        <v>5818</v>
      </c>
      <c r="J882" s="38">
        <v>305</v>
      </c>
      <c r="K882" s="38" t="s">
        <v>5630</v>
      </c>
      <c r="L882" s="38" t="s">
        <v>5819</v>
      </c>
      <c r="M882" s="79">
        <v>42065</v>
      </c>
      <c r="N882" s="79"/>
      <c r="O882" s="38"/>
      <c r="P882" s="38">
        <v>2</v>
      </c>
      <c r="Q882" s="38">
        <v>2</v>
      </c>
      <c r="R882" s="80">
        <v>1</v>
      </c>
      <c r="S882" s="39" t="s">
        <v>33</v>
      </c>
    </row>
    <row r="883" spans="1:19" ht="30" customHeight="1" x14ac:dyDescent="0.25">
      <c r="A883" s="39" t="s">
        <v>20255</v>
      </c>
      <c r="B883" s="38">
        <v>305</v>
      </c>
      <c r="C883" s="38" t="s">
        <v>5703</v>
      </c>
      <c r="D883" s="38" t="s">
        <v>35</v>
      </c>
      <c r="E883" s="38" t="s">
        <v>22</v>
      </c>
      <c r="F883" s="38">
        <v>310905</v>
      </c>
      <c r="G883" s="38">
        <v>2021278028</v>
      </c>
      <c r="H883" s="38" t="s">
        <v>5701</v>
      </c>
      <c r="I883" s="38" t="s">
        <v>5701</v>
      </c>
      <c r="J883" s="38">
        <v>305</v>
      </c>
      <c r="K883" s="38" t="s">
        <v>5608</v>
      </c>
      <c r="L883" s="38" t="s">
        <v>5820</v>
      </c>
      <c r="M883" s="79">
        <v>42079</v>
      </c>
      <c r="N883" s="38"/>
      <c r="O883" s="38"/>
      <c r="P883" s="38">
        <v>1</v>
      </c>
      <c r="Q883" s="38">
        <v>1</v>
      </c>
      <c r="R883" s="80" t="s">
        <v>5605</v>
      </c>
      <c r="S883" s="38" t="s">
        <v>27</v>
      </c>
    </row>
    <row r="884" spans="1:19" ht="30" customHeight="1" x14ac:dyDescent="0.25">
      <c r="A884" s="39" t="s">
        <v>20255</v>
      </c>
      <c r="B884" s="38">
        <v>305</v>
      </c>
      <c r="C884" s="38" t="s">
        <v>5606</v>
      </c>
      <c r="D884" s="38" t="s">
        <v>35</v>
      </c>
      <c r="E884" s="38" t="s">
        <v>22</v>
      </c>
      <c r="F884" s="38">
        <v>34006737</v>
      </c>
      <c r="G884" s="38">
        <v>34006737</v>
      </c>
      <c r="H884" s="38" t="s">
        <v>5607</v>
      </c>
      <c r="I884" s="38" t="s">
        <v>5607</v>
      </c>
      <c r="J884" s="38">
        <v>305</v>
      </c>
      <c r="K884" s="38" t="s">
        <v>5608</v>
      </c>
      <c r="L884" s="38" t="s">
        <v>5821</v>
      </c>
      <c r="M884" s="79">
        <v>42095</v>
      </c>
      <c r="N884" s="38"/>
      <c r="O884" s="38"/>
      <c r="P884" s="38">
        <v>1</v>
      </c>
      <c r="Q884" s="38">
        <v>1</v>
      </c>
      <c r="R884" s="80" t="s">
        <v>5605</v>
      </c>
      <c r="S884" s="38" t="s">
        <v>27</v>
      </c>
    </row>
    <row r="885" spans="1:19" ht="30" customHeight="1" x14ac:dyDescent="0.25">
      <c r="A885" s="39" t="s">
        <v>20255</v>
      </c>
      <c r="B885" s="38">
        <v>305</v>
      </c>
      <c r="C885" s="38" t="s">
        <v>5822</v>
      </c>
      <c r="D885" s="38" t="s">
        <v>35</v>
      </c>
      <c r="E885" s="38" t="s">
        <v>22</v>
      </c>
      <c r="F885" s="38">
        <v>36324043</v>
      </c>
      <c r="G885" s="38">
        <v>20200789940</v>
      </c>
      <c r="H885" s="38" t="s">
        <v>5823</v>
      </c>
      <c r="I885" s="38" t="s">
        <v>5824</v>
      </c>
      <c r="J885" s="38">
        <v>305</v>
      </c>
      <c r="K885" s="38" t="s">
        <v>5825</v>
      </c>
      <c r="L885" s="38" t="s">
        <v>5826</v>
      </c>
      <c r="M885" s="79">
        <v>42114</v>
      </c>
      <c r="N885" s="38"/>
      <c r="O885" s="38"/>
      <c r="P885" s="38">
        <v>1</v>
      </c>
      <c r="Q885" s="38">
        <v>1</v>
      </c>
      <c r="R885" s="80" t="s">
        <v>5605</v>
      </c>
      <c r="S885" s="38" t="s">
        <v>27</v>
      </c>
    </row>
    <row r="886" spans="1:19" ht="30" customHeight="1" x14ac:dyDescent="0.25">
      <c r="A886" s="39" t="s">
        <v>20255</v>
      </c>
      <c r="B886" s="38">
        <v>305</v>
      </c>
      <c r="C886" s="39" t="s">
        <v>5827</v>
      </c>
      <c r="D886" s="39" t="s">
        <v>21</v>
      </c>
      <c r="E886" s="39" t="s">
        <v>22</v>
      </c>
      <c r="F886" s="39">
        <v>17624487</v>
      </c>
      <c r="G886" s="49">
        <v>1020438144</v>
      </c>
      <c r="H886" s="39" t="s">
        <v>5803</v>
      </c>
      <c r="I886" s="39" t="s">
        <v>5803</v>
      </c>
      <c r="J886" s="39">
        <v>305</v>
      </c>
      <c r="K886" s="39" t="s">
        <v>5804</v>
      </c>
      <c r="L886" s="39" t="s">
        <v>5828</v>
      </c>
      <c r="M886" s="64">
        <v>42125</v>
      </c>
      <c r="N886" s="39"/>
      <c r="O886" s="39"/>
      <c r="P886" s="39">
        <v>1</v>
      </c>
      <c r="Q886" s="39">
        <v>1</v>
      </c>
      <c r="R886" s="80" t="s">
        <v>5605</v>
      </c>
      <c r="S886" s="39" t="s">
        <v>27</v>
      </c>
    </row>
    <row r="887" spans="1:19" ht="30" customHeight="1" x14ac:dyDescent="0.25">
      <c r="A887" s="39" t="s">
        <v>20255</v>
      </c>
      <c r="B887" s="38">
        <v>305</v>
      </c>
      <c r="C887" s="39" t="s">
        <v>5829</v>
      </c>
      <c r="D887" s="39" t="s">
        <v>21</v>
      </c>
      <c r="E887" s="39" t="s">
        <v>22</v>
      </c>
      <c r="F887" s="39">
        <v>33563535</v>
      </c>
      <c r="G887" s="49">
        <v>1030986891</v>
      </c>
      <c r="H887" s="39" t="s">
        <v>5830</v>
      </c>
      <c r="I887" s="39" t="s">
        <v>5830</v>
      </c>
      <c r="J887" s="39">
        <v>305</v>
      </c>
      <c r="K887" s="39" t="s">
        <v>5831</v>
      </c>
      <c r="L887" s="39" t="s">
        <v>5832</v>
      </c>
      <c r="M887" s="64">
        <v>42125</v>
      </c>
      <c r="N887" s="39"/>
      <c r="O887" s="39"/>
      <c r="P887" s="39">
        <v>1</v>
      </c>
      <c r="Q887" s="39">
        <v>1</v>
      </c>
      <c r="R887" s="80" t="s">
        <v>5605</v>
      </c>
      <c r="S887" s="38" t="s">
        <v>27</v>
      </c>
    </row>
    <row r="888" spans="1:19" ht="30" customHeight="1" x14ac:dyDescent="0.25">
      <c r="A888" s="39" t="s">
        <v>20255</v>
      </c>
      <c r="B888" s="38">
        <v>305</v>
      </c>
      <c r="C888" s="39" t="s">
        <v>5833</v>
      </c>
      <c r="D888" s="39" t="s">
        <v>21</v>
      </c>
      <c r="E888" s="39" t="s">
        <v>181</v>
      </c>
      <c r="F888" s="39">
        <v>37457128</v>
      </c>
      <c r="G888" s="49">
        <v>1043584740</v>
      </c>
      <c r="H888" s="39" t="s">
        <v>5834</v>
      </c>
      <c r="I888" s="39" t="s">
        <v>5835</v>
      </c>
      <c r="J888" s="39">
        <v>301</v>
      </c>
      <c r="K888" s="39" t="s">
        <v>5836</v>
      </c>
      <c r="L888" s="39" t="s">
        <v>1785</v>
      </c>
      <c r="M888" s="64">
        <v>42128</v>
      </c>
      <c r="N888" s="39"/>
      <c r="O888" s="39"/>
      <c r="P888" s="39">
        <v>1</v>
      </c>
      <c r="Q888" s="39">
        <v>1</v>
      </c>
      <c r="R888" s="80" t="s">
        <v>5605</v>
      </c>
      <c r="S888" s="38" t="s">
        <v>27</v>
      </c>
    </row>
    <row r="889" spans="1:19" ht="30" customHeight="1" x14ac:dyDescent="0.25">
      <c r="A889" s="39" t="s">
        <v>20255</v>
      </c>
      <c r="B889" s="38">
        <v>305</v>
      </c>
      <c r="C889" s="39" t="s">
        <v>5837</v>
      </c>
      <c r="D889" s="39" t="s">
        <v>21</v>
      </c>
      <c r="E889" s="39" t="s">
        <v>22</v>
      </c>
      <c r="F889" s="39">
        <v>40950123</v>
      </c>
      <c r="G889" s="49">
        <v>1073117034</v>
      </c>
      <c r="H889" s="39" t="s">
        <v>5838</v>
      </c>
      <c r="I889" s="39" t="s">
        <v>5839</v>
      </c>
      <c r="J889" s="39">
        <v>305</v>
      </c>
      <c r="K889" s="39" t="s">
        <v>5665</v>
      </c>
      <c r="L889" s="39" t="s">
        <v>321</v>
      </c>
      <c r="M889" s="64">
        <v>42186</v>
      </c>
      <c r="N889" s="39"/>
      <c r="O889" s="39"/>
      <c r="P889" s="39">
        <v>1</v>
      </c>
      <c r="Q889" s="39">
        <v>1</v>
      </c>
      <c r="R889" s="80" t="s">
        <v>5605</v>
      </c>
      <c r="S889" s="38" t="s">
        <v>27</v>
      </c>
    </row>
    <row r="890" spans="1:19" ht="30" customHeight="1" x14ac:dyDescent="0.25">
      <c r="A890" s="39" t="s">
        <v>20255</v>
      </c>
      <c r="B890" s="38">
        <v>305</v>
      </c>
      <c r="C890" s="39" t="s">
        <v>19583</v>
      </c>
      <c r="D890" s="39" t="s">
        <v>21</v>
      </c>
      <c r="E890" s="39" t="s">
        <v>22</v>
      </c>
      <c r="F890" s="39">
        <v>33565244</v>
      </c>
      <c r="G890" s="49">
        <v>1020439827</v>
      </c>
      <c r="H890" s="39" t="s">
        <v>19584</v>
      </c>
      <c r="I890" s="39" t="s">
        <v>5818</v>
      </c>
      <c r="J890" s="39">
        <v>305</v>
      </c>
      <c r="K890" s="39" t="s">
        <v>19585</v>
      </c>
      <c r="L890" s="39" t="s">
        <v>19586</v>
      </c>
      <c r="M890" s="64">
        <v>42186</v>
      </c>
      <c r="N890" s="64">
        <v>42384</v>
      </c>
      <c r="O890" s="39"/>
      <c r="P890" s="39">
        <v>2</v>
      </c>
      <c r="Q890" s="39">
        <v>2</v>
      </c>
      <c r="R890" s="80">
        <v>1</v>
      </c>
      <c r="S890" s="38" t="s">
        <v>33</v>
      </c>
    </row>
    <row r="891" spans="1:19" ht="30" customHeight="1" x14ac:dyDescent="0.25">
      <c r="A891" s="39" t="s">
        <v>20255</v>
      </c>
      <c r="B891" s="38">
        <v>305</v>
      </c>
      <c r="C891" s="39" t="s">
        <v>5840</v>
      </c>
      <c r="D891" s="39" t="s">
        <v>35</v>
      </c>
      <c r="E891" s="39" t="s">
        <v>22</v>
      </c>
      <c r="F891" s="39">
        <v>47443936</v>
      </c>
      <c r="G891" s="49">
        <v>2023891738</v>
      </c>
      <c r="H891" s="39" t="s">
        <v>5841</v>
      </c>
      <c r="I891" s="39" t="s">
        <v>5842</v>
      </c>
      <c r="J891" s="39">
        <v>301</v>
      </c>
      <c r="K891" s="39" t="s">
        <v>5843</v>
      </c>
      <c r="L891" s="39" t="s">
        <v>5844</v>
      </c>
      <c r="M891" s="64">
        <v>42401</v>
      </c>
      <c r="N891" s="39"/>
      <c r="O891" s="39"/>
      <c r="P891" s="39">
        <v>1</v>
      </c>
      <c r="Q891" s="39">
        <v>1</v>
      </c>
      <c r="R891" s="80" t="s">
        <v>5605</v>
      </c>
      <c r="S891" s="38" t="s">
        <v>27</v>
      </c>
    </row>
    <row r="892" spans="1:19" ht="30" customHeight="1" x14ac:dyDescent="0.25">
      <c r="A892" s="39" t="s">
        <v>20255</v>
      </c>
      <c r="B892" s="38">
        <v>305</v>
      </c>
      <c r="C892" s="39" t="s">
        <v>5845</v>
      </c>
      <c r="D892" s="39" t="s">
        <v>21</v>
      </c>
      <c r="E892" s="39" t="s">
        <v>181</v>
      </c>
      <c r="F892" s="39">
        <v>50103245</v>
      </c>
      <c r="G892" s="49">
        <v>1121283713</v>
      </c>
      <c r="H892" s="39" t="s">
        <v>5846</v>
      </c>
      <c r="I892" s="39" t="s">
        <v>5846</v>
      </c>
      <c r="J892" s="39">
        <v>305</v>
      </c>
      <c r="K892" s="39" t="s">
        <v>5836</v>
      </c>
      <c r="L892" s="39" t="s">
        <v>5847</v>
      </c>
      <c r="M892" s="64">
        <v>42404</v>
      </c>
      <c r="N892" s="39"/>
      <c r="O892" s="39"/>
      <c r="P892" s="39">
        <v>1</v>
      </c>
      <c r="Q892" s="39">
        <v>1</v>
      </c>
      <c r="R892" s="80" t="s">
        <v>5605</v>
      </c>
      <c r="S892" s="38" t="s">
        <v>27</v>
      </c>
    </row>
    <row r="893" spans="1:19" ht="30" customHeight="1" x14ac:dyDescent="0.25">
      <c r="A893" s="39" t="s">
        <v>20255</v>
      </c>
      <c r="B893" s="38">
        <v>305</v>
      </c>
      <c r="C893" s="39" t="s">
        <v>5848</v>
      </c>
      <c r="D893" s="39" t="s">
        <v>35</v>
      </c>
      <c r="E893" s="39" t="s">
        <v>22</v>
      </c>
      <c r="F893" s="39">
        <v>50275615</v>
      </c>
      <c r="G893" s="49">
        <v>2120253124</v>
      </c>
      <c r="H893" s="39" t="s">
        <v>5849</v>
      </c>
      <c r="I893" s="39" t="s">
        <v>5850</v>
      </c>
      <c r="J893" s="39">
        <v>305</v>
      </c>
      <c r="K893" s="39" t="s">
        <v>5851</v>
      </c>
      <c r="L893" s="39" t="s">
        <v>5852</v>
      </c>
      <c r="M893" s="64">
        <v>42506</v>
      </c>
      <c r="N893" s="39"/>
      <c r="O893" s="39"/>
      <c r="P893" s="39">
        <v>2</v>
      </c>
      <c r="Q893" s="39">
        <v>2</v>
      </c>
      <c r="R893" s="80">
        <v>1</v>
      </c>
      <c r="S893" s="38" t="s">
        <v>33</v>
      </c>
    </row>
    <row r="894" spans="1:19" ht="30" customHeight="1" x14ac:dyDescent="0.25">
      <c r="A894" s="39" t="s">
        <v>20255</v>
      </c>
      <c r="B894" s="38">
        <v>305</v>
      </c>
      <c r="C894" s="39" t="s">
        <v>5848</v>
      </c>
      <c r="D894" s="39" t="s">
        <v>35</v>
      </c>
      <c r="E894" s="39" t="s">
        <v>22</v>
      </c>
      <c r="F894" s="39">
        <v>50275615</v>
      </c>
      <c r="G894" s="49">
        <v>2120253124</v>
      </c>
      <c r="H894" s="39" t="s">
        <v>5849</v>
      </c>
      <c r="I894" s="39" t="s">
        <v>5853</v>
      </c>
      <c r="J894" s="39">
        <v>305</v>
      </c>
      <c r="K894" s="39" t="s">
        <v>5851</v>
      </c>
      <c r="L894" s="39" t="s">
        <v>5854</v>
      </c>
      <c r="M894" s="64">
        <v>42506</v>
      </c>
      <c r="N894" s="39"/>
      <c r="O894" s="39"/>
      <c r="P894" s="39">
        <v>3</v>
      </c>
      <c r="Q894" s="39">
        <v>3</v>
      </c>
      <c r="R894" s="80">
        <v>1</v>
      </c>
      <c r="S894" s="38" t="s">
        <v>33</v>
      </c>
    </row>
    <row r="895" spans="1:19" ht="30" customHeight="1" x14ac:dyDescent="0.25">
      <c r="A895" s="39" t="s">
        <v>20255</v>
      </c>
      <c r="B895" s="38">
        <v>305</v>
      </c>
      <c r="C895" s="39" t="s">
        <v>19587</v>
      </c>
      <c r="D895" s="39" t="s">
        <v>21</v>
      </c>
      <c r="E895" s="39" t="s">
        <v>22</v>
      </c>
      <c r="F895" s="39">
        <v>43279279</v>
      </c>
      <c r="G895" s="49">
        <v>1030040055</v>
      </c>
      <c r="H895" s="39" t="s">
        <v>19588</v>
      </c>
      <c r="I895" s="39" t="s">
        <v>5835</v>
      </c>
      <c r="J895" s="39">
        <v>301</v>
      </c>
      <c r="K895" s="39" t="s">
        <v>19589</v>
      </c>
      <c r="L895" s="39" t="s">
        <v>2443</v>
      </c>
      <c r="M895" s="64">
        <v>42522</v>
      </c>
      <c r="N895" s="64">
        <v>42614</v>
      </c>
      <c r="O895" s="39"/>
      <c r="P895" s="39">
        <v>1</v>
      </c>
      <c r="Q895" s="39">
        <v>1</v>
      </c>
      <c r="R895" s="80" t="s">
        <v>5605</v>
      </c>
      <c r="S895" s="38" t="s">
        <v>27</v>
      </c>
    </row>
    <row r="896" spans="1:19" ht="30" customHeight="1" x14ac:dyDescent="0.25">
      <c r="A896" s="39" t="s">
        <v>20255</v>
      </c>
      <c r="B896" s="39">
        <v>305</v>
      </c>
      <c r="C896" s="39" t="s">
        <v>19590</v>
      </c>
      <c r="D896" s="39" t="s">
        <v>21</v>
      </c>
      <c r="E896" s="39" t="s">
        <v>22</v>
      </c>
      <c r="F896" s="39">
        <v>34478591</v>
      </c>
      <c r="G896" s="49">
        <v>1033351440</v>
      </c>
      <c r="H896" s="39" t="s">
        <v>19588</v>
      </c>
      <c r="I896" s="39" t="s">
        <v>19591</v>
      </c>
      <c r="J896" s="39">
        <v>301</v>
      </c>
      <c r="K896" s="39" t="s">
        <v>14260</v>
      </c>
      <c r="L896" s="39" t="s">
        <v>2443</v>
      </c>
      <c r="M896" s="64">
        <v>42583</v>
      </c>
      <c r="N896" s="64">
        <v>42614</v>
      </c>
      <c r="O896" s="39"/>
      <c r="P896" s="39">
        <v>1</v>
      </c>
      <c r="Q896" s="39">
        <v>1</v>
      </c>
      <c r="R896" s="80" t="s">
        <v>5605</v>
      </c>
      <c r="S896" s="39" t="s">
        <v>27</v>
      </c>
    </row>
    <row r="897" spans="1:19" ht="30" customHeight="1" x14ac:dyDescent="0.25">
      <c r="A897" s="39" t="s">
        <v>20255</v>
      </c>
      <c r="B897" s="39">
        <v>305</v>
      </c>
      <c r="C897" s="39" t="s">
        <v>5855</v>
      </c>
      <c r="D897" s="39" t="s">
        <v>35</v>
      </c>
      <c r="E897" s="39" t="s">
        <v>22</v>
      </c>
      <c r="F897" s="39">
        <v>34149171</v>
      </c>
      <c r="G897" s="49">
        <v>2020420985</v>
      </c>
      <c r="H897" s="39" t="s">
        <v>5856</v>
      </c>
      <c r="I897" s="39" t="s">
        <v>5857</v>
      </c>
      <c r="J897" s="39">
        <v>305</v>
      </c>
      <c r="K897" s="39" t="s">
        <v>4286</v>
      </c>
      <c r="L897" s="39" t="s">
        <v>5858</v>
      </c>
      <c r="M897" s="64">
        <v>42618</v>
      </c>
      <c r="N897" s="39"/>
      <c r="O897" s="39"/>
      <c r="P897" s="39">
        <v>1</v>
      </c>
      <c r="Q897" s="39">
        <v>1</v>
      </c>
      <c r="R897" s="80" t="s">
        <v>5605</v>
      </c>
      <c r="S897" s="38" t="s">
        <v>27</v>
      </c>
    </row>
    <row r="898" spans="1:19" ht="30" customHeight="1" x14ac:dyDescent="0.25">
      <c r="A898" s="39" t="s">
        <v>20255</v>
      </c>
      <c r="B898" s="39">
        <v>305</v>
      </c>
      <c r="C898" s="39" t="s">
        <v>5859</v>
      </c>
      <c r="D898" s="39" t="s">
        <v>35</v>
      </c>
      <c r="E898" s="39" t="s">
        <v>22</v>
      </c>
      <c r="F898" s="39">
        <v>47036745</v>
      </c>
      <c r="G898" s="49">
        <v>2023703583</v>
      </c>
      <c r="H898" s="39" t="s">
        <v>5860</v>
      </c>
      <c r="I898" s="39" t="s">
        <v>5861</v>
      </c>
      <c r="J898" s="39">
        <v>305</v>
      </c>
      <c r="K898" s="39" t="s">
        <v>5638</v>
      </c>
      <c r="L898" s="39" t="s">
        <v>5862</v>
      </c>
      <c r="M898" s="64">
        <v>42681</v>
      </c>
      <c r="N898" s="39"/>
      <c r="O898" s="39"/>
      <c r="P898" s="39">
        <v>6</v>
      </c>
      <c r="Q898" s="39">
        <v>3</v>
      </c>
      <c r="R898" s="80">
        <v>0.5</v>
      </c>
      <c r="S898" s="38" t="s">
        <v>33</v>
      </c>
    </row>
    <row r="899" spans="1:19" ht="30" customHeight="1" x14ac:dyDescent="0.25">
      <c r="A899" s="39" t="s">
        <v>20255</v>
      </c>
      <c r="B899" s="39">
        <v>305</v>
      </c>
      <c r="C899" s="39" t="s">
        <v>5863</v>
      </c>
      <c r="D899" s="39" t="s">
        <v>21</v>
      </c>
      <c r="E899" s="39" t="s">
        <v>22</v>
      </c>
      <c r="F899" s="39">
        <v>41680464</v>
      </c>
      <c r="G899" s="49">
        <v>1073195640</v>
      </c>
      <c r="H899" s="39" t="s">
        <v>5864</v>
      </c>
      <c r="I899" s="39" t="s">
        <v>5865</v>
      </c>
      <c r="J899" s="39">
        <v>305</v>
      </c>
      <c r="K899" s="39" t="s">
        <v>5665</v>
      </c>
      <c r="L899" s="39" t="s">
        <v>5866</v>
      </c>
      <c r="M899" s="64">
        <v>42705</v>
      </c>
      <c r="N899" s="39"/>
      <c r="O899" s="39"/>
      <c r="P899" s="39">
        <v>1</v>
      </c>
      <c r="Q899" s="39">
        <v>1</v>
      </c>
      <c r="R899" s="80" t="s">
        <v>5605</v>
      </c>
      <c r="S899" s="38" t="s">
        <v>27</v>
      </c>
    </row>
    <row r="900" spans="1:19" ht="30" customHeight="1" x14ac:dyDescent="0.25">
      <c r="A900" s="124" t="s">
        <v>20256</v>
      </c>
      <c r="B900" s="124">
        <v>306</v>
      </c>
      <c r="C900" s="124" t="s">
        <v>14799</v>
      </c>
      <c r="D900" s="124" t="s">
        <v>21</v>
      </c>
      <c r="E900" s="124" t="s">
        <v>4149</v>
      </c>
      <c r="F900" s="144">
        <v>41620267</v>
      </c>
      <c r="G900" s="144">
        <v>1073833387</v>
      </c>
      <c r="H900" s="124" t="s">
        <v>14800</v>
      </c>
      <c r="I900" s="124" t="s">
        <v>14801</v>
      </c>
      <c r="J900" s="124">
        <v>308</v>
      </c>
      <c r="K900" s="124" t="s">
        <v>14802</v>
      </c>
      <c r="L900" s="124" t="s">
        <v>14802</v>
      </c>
      <c r="M900" s="127">
        <v>38443</v>
      </c>
      <c r="N900" s="124"/>
      <c r="O900" s="127">
        <v>42004</v>
      </c>
      <c r="P900" s="124">
        <v>1</v>
      </c>
      <c r="Q900" s="124">
        <v>1</v>
      </c>
      <c r="R900" s="131">
        <v>1</v>
      </c>
      <c r="S900" s="124" t="s">
        <v>27</v>
      </c>
    </row>
    <row r="901" spans="1:19" ht="30" customHeight="1" x14ac:dyDescent="0.25">
      <c r="A901" s="124" t="s">
        <v>20256</v>
      </c>
      <c r="B901" s="124">
        <v>306</v>
      </c>
      <c r="C901" s="124" t="s">
        <v>14803</v>
      </c>
      <c r="D901" s="124" t="s">
        <v>21</v>
      </c>
      <c r="E901" s="124" t="s">
        <v>4149</v>
      </c>
      <c r="F901" s="144">
        <v>43849644</v>
      </c>
      <c r="G901" s="144">
        <v>1022154111</v>
      </c>
      <c r="H901" s="124" t="s">
        <v>14804</v>
      </c>
      <c r="I901" s="124" t="s">
        <v>14805</v>
      </c>
      <c r="J901" s="124">
        <v>306</v>
      </c>
      <c r="K901" s="124" t="s">
        <v>2581</v>
      </c>
      <c r="L901" s="124" t="s">
        <v>2581</v>
      </c>
      <c r="M901" s="127">
        <v>39479</v>
      </c>
      <c r="N901" s="124"/>
      <c r="O901" s="127">
        <v>42004</v>
      </c>
      <c r="P901" s="124">
        <v>1</v>
      </c>
      <c r="Q901" s="124">
        <v>1</v>
      </c>
      <c r="R901" s="131">
        <v>1</v>
      </c>
      <c r="S901" s="124" t="s">
        <v>27</v>
      </c>
    </row>
    <row r="902" spans="1:19" ht="30" customHeight="1" x14ac:dyDescent="0.25">
      <c r="A902" s="124" t="s">
        <v>20256</v>
      </c>
      <c r="B902" s="124">
        <v>306</v>
      </c>
      <c r="C902" s="124" t="s">
        <v>14806</v>
      </c>
      <c r="D902" s="124" t="s">
        <v>21</v>
      </c>
      <c r="E902" s="124" t="s">
        <v>4149</v>
      </c>
      <c r="F902" s="144">
        <v>44835884</v>
      </c>
      <c r="G902" s="144">
        <v>1081677853</v>
      </c>
      <c r="H902" s="124" t="s">
        <v>14807</v>
      </c>
      <c r="I902" s="124" t="s">
        <v>14808</v>
      </c>
      <c r="J902" s="124">
        <v>306</v>
      </c>
      <c r="K902" s="124" t="s">
        <v>14809</v>
      </c>
      <c r="L902" s="124" t="s">
        <v>14809</v>
      </c>
      <c r="M902" s="127">
        <v>39995</v>
      </c>
      <c r="N902" s="124"/>
      <c r="O902" s="127">
        <v>42004</v>
      </c>
      <c r="P902" s="124">
        <v>1</v>
      </c>
      <c r="Q902" s="124">
        <v>1</v>
      </c>
      <c r="R902" s="131">
        <v>1</v>
      </c>
      <c r="S902" s="124" t="s">
        <v>27</v>
      </c>
    </row>
    <row r="903" spans="1:19" ht="30" customHeight="1" x14ac:dyDescent="0.25">
      <c r="A903" s="124" t="s">
        <v>20256</v>
      </c>
      <c r="B903" s="124">
        <v>306</v>
      </c>
      <c r="C903" s="124" t="s">
        <v>14810</v>
      </c>
      <c r="D903" s="124" t="s">
        <v>21</v>
      </c>
      <c r="E903" s="124" t="s">
        <v>4149</v>
      </c>
      <c r="F903" s="144">
        <v>37281631</v>
      </c>
      <c r="G903" s="144">
        <v>1040374632</v>
      </c>
      <c r="H903" s="124" t="s">
        <v>14811</v>
      </c>
      <c r="I903" s="124" t="s">
        <v>14811</v>
      </c>
      <c r="J903" s="124">
        <v>306</v>
      </c>
      <c r="K903" s="124" t="s">
        <v>9382</v>
      </c>
      <c r="L903" s="124" t="s">
        <v>296</v>
      </c>
      <c r="M903" s="127">
        <v>40360</v>
      </c>
      <c r="N903" s="127"/>
      <c r="O903" s="127">
        <v>41974</v>
      </c>
      <c r="P903" s="124">
        <v>1</v>
      </c>
      <c r="Q903" s="124">
        <v>1</v>
      </c>
      <c r="R903" s="131">
        <v>1</v>
      </c>
      <c r="S903" s="124" t="s">
        <v>27</v>
      </c>
    </row>
    <row r="904" spans="1:19" ht="30" customHeight="1" x14ac:dyDescent="0.25">
      <c r="A904" s="124" t="s">
        <v>20256</v>
      </c>
      <c r="B904" s="124">
        <v>306</v>
      </c>
      <c r="C904" s="124" t="s">
        <v>14812</v>
      </c>
      <c r="D904" s="124" t="s">
        <v>21</v>
      </c>
      <c r="E904" s="124" t="s">
        <v>4149</v>
      </c>
      <c r="F904" s="144">
        <v>45904545</v>
      </c>
      <c r="G904" s="144">
        <v>1043589063</v>
      </c>
      <c r="H904" s="124" t="s">
        <v>14813</v>
      </c>
      <c r="I904" s="124" t="s">
        <v>14813</v>
      </c>
      <c r="J904" s="124">
        <v>306</v>
      </c>
      <c r="K904" s="124" t="s">
        <v>9382</v>
      </c>
      <c r="L904" s="124" t="s">
        <v>9382</v>
      </c>
      <c r="M904" s="127">
        <v>40544</v>
      </c>
      <c r="N904" s="124"/>
      <c r="O904" s="127">
        <v>41974</v>
      </c>
      <c r="P904" s="124">
        <v>1</v>
      </c>
      <c r="Q904" s="124">
        <v>1</v>
      </c>
      <c r="R904" s="131">
        <v>1</v>
      </c>
      <c r="S904" s="124" t="s">
        <v>27</v>
      </c>
    </row>
    <row r="905" spans="1:19" ht="30" customHeight="1" x14ac:dyDescent="0.25">
      <c r="A905" s="124" t="s">
        <v>20256</v>
      </c>
      <c r="B905" s="124">
        <v>306</v>
      </c>
      <c r="C905" s="124" t="s">
        <v>14814</v>
      </c>
      <c r="D905" s="124" t="s">
        <v>21</v>
      </c>
      <c r="E905" s="124" t="s">
        <v>4149</v>
      </c>
      <c r="F905" s="144">
        <v>32285787</v>
      </c>
      <c r="G905" s="144">
        <v>1022050975</v>
      </c>
      <c r="H905" s="124" t="s">
        <v>14815</v>
      </c>
      <c r="I905" s="124" t="s">
        <v>14816</v>
      </c>
      <c r="J905" s="124">
        <v>308</v>
      </c>
      <c r="K905" s="124" t="s">
        <v>12865</v>
      </c>
      <c r="L905" s="124" t="s">
        <v>12865</v>
      </c>
      <c r="M905" s="127">
        <v>40634</v>
      </c>
      <c r="N905" s="124"/>
      <c r="O905" s="127">
        <v>41974</v>
      </c>
      <c r="P905" s="124">
        <v>1</v>
      </c>
      <c r="Q905" s="124">
        <v>1</v>
      </c>
      <c r="R905" s="131">
        <v>1</v>
      </c>
      <c r="S905" s="124" t="s">
        <v>27</v>
      </c>
    </row>
    <row r="906" spans="1:19" ht="30" customHeight="1" x14ac:dyDescent="0.25">
      <c r="A906" s="124" t="s">
        <v>20256</v>
      </c>
      <c r="B906" s="124">
        <v>306</v>
      </c>
      <c r="C906" s="124" t="s">
        <v>14817</v>
      </c>
      <c r="D906" s="124" t="s">
        <v>21</v>
      </c>
      <c r="E906" s="124" t="s">
        <v>4149</v>
      </c>
      <c r="F906" s="144">
        <v>46198725</v>
      </c>
      <c r="G906" s="144">
        <v>1079771528</v>
      </c>
      <c r="H906" s="124" t="s">
        <v>14818</v>
      </c>
      <c r="I906" s="124" t="s">
        <v>14819</v>
      </c>
      <c r="J906" s="124">
        <v>306</v>
      </c>
      <c r="K906" s="124" t="s">
        <v>14820</v>
      </c>
      <c r="L906" s="124" t="s">
        <v>14821</v>
      </c>
      <c r="M906" s="127">
        <v>40695</v>
      </c>
      <c r="N906" s="124"/>
      <c r="O906" s="127">
        <v>41944</v>
      </c>
      <c r="P906" s="124">
        <v>1</v>
      </c>
      <c r="Q906" s="124">
        <v>1</v>
      </c>
      <c r="R906" s="131">
        <v>1</v>
      </c>
      <c r="S906" s="124" t="s">
        <v>27</v>
      </c>
    </row>
    <row r="907" spans="1:19" ht="30" customHeight="1" x14ac:dyDescent="0.25">
      <c r="A907" s="124" t="s">
        <v>20256</v>
      </c>
      <c r="B907" s="124">
        <v>306</v>
      </c>
      <c r="C907" s="124" t="s">
        <v>14822</v>
      </c>
      <c r="D907" s="124" t="s">
        <v>21</v>
      </c>
      <c r="E907" s="124" t="s">
        <v>4149</v>
      </c>
      <c r="F907" s="144">
        <v>46198741</v>
      </c>
      <c r="G907" s="144">
        <v>1043406463</v>
      </c>
      <c r="H907" s="124" t="s">
        <v>14823</v>
      </c>
      <c r="I907" s="124" t="s">
        <v>14824</v>
      </c>
      <c r="J907" s="124">
        <v>306</v>
      </c>
      <c r="K907" s="124" t="s">
        <v>14825</v>
      </c>
      <c r="L907" s="124" t="s">
        <v>14825</v>
      </c>
      <c r="M907" s="127">
        <v>40695</v>
      </c>
      <c r="N907" s="124"/>
      <c r="O907" s="127">
        <v>41944</v>
      </c>
      <c r="P907" s="124">
        <v>1</v>
      </c>
      <c r="Q907" s="124">
        <v>1</v>
      </c>
      <c r="R907" s="131">
        <v>1</v>
      </c>
      <c r="S907" s="124" t="s">
        <v>27</v>
      </c>
    </row>
    <row r="908" spans="1:19" ht="30" customHeight="1" x14ac:dyDescent="0.25">
      <c r="A908" s="124" t="s">
        <v>20256</v>
      </c>
      <c r="B908" s="124">
        <v>306</v>
      </c>
      <c r="C908" s="124" t="s">
        <v>14826</v>
      </c>
      <c r="D908" s="124" t="s">
        <v>21</v>
      </c>
      <c r="E908" s="124" t="s">
        <v>4149</v>
      </c>
      <c r="F908" s="144">
        <v>37282646</v>
      </c>
      <c r="G908" s="144">
        <v>1034388212</v>
      </c>
      <c r="H908" s="124" t="s">
        <v>14827</v>
      </c>
      <c r="I908" s="124" t="s">
        <v>14827</v>
      </c>
      <c r="J908" s="124">
        <v>306</v>
      </c>
      <c r="K908" s="124" t="s">
        <v>774</v>
      </c>
      <c r="L908" s="124" t="s">
        <v>774</v>
      </c>
      <c r="M908" s="127">
        <v>40725</v>
      </c>
      <c r="N908" s="124"/>
      <c r="O908" s="127">
        <v>41974</v>
      </c>
      <c r="P908" s="124">
        <v>1</v>
      </c>
      <c r="Q908" s="124">
        <v>1</v>
      </c>
      <c r="R908" s="131">
        <v>1</v>
      </c>
      <c r="S908" s="124" t="s">
        <v>27</v>
      </c>
    </row>
    <row r="909" spans="1:19" ht="30" customHeight="1" x14ac:dyDescent="0.25">
      <c r="A909" s="124" t="s">
        <v>20256</v>
      </c>
      <c r="B909" s="124">
        <v>306</v>
      </c>
      <c r="C909" s="124" t="s">
        <v>14828</v>
      </c>
      <c r="D909" s="124" t="s">
        <v>21</v>
      </c>
      <c r="E909" s="124" t="s">
        <v>4149</v>
      </c>
      <c r="F909" s="144">
        <v>46320555</v>
      </c>
      <c r="G909" s="144">
        <v>1084279449</v>
      </c>
      <c r="H909" s="124" t="s">
        <v>14829</v>
      </c>
      <c r="I909" s="124" t="s">
        <v>14830</v>
      </c>
      <c r="J909" s="124">
        <v>306</v>
      </c>
      <c r="K909" s="124" t="s">
        <v>146</v>
      </c>
      <c r="L909" s="124" t="s">
        <v>146</v>
      </c>
      <c r="M909" s="127">
        <v>40848</v>
      </c>
      <c r="N909" s="124"/>
      <c r="O909" s="127">
        <v>42004</v>
      </c>
      <c r="P909" s="124">
        <v>1</v>
      </c>
      <c r="Q909" s="124">
        <v>1</v>
      </c>
      <c r="R909" s="131">
        <v>1</v>
      </c>
      <c r="S909" s="124" t="s">
        <v>27</v>
      </c>
    </row>
    <row r="910" spans="1:19" ht="30" customHeight="1" x14ac:dyDescent="0.25">
      <c r="A910" s="124" t="s">
        <v>20256</v>
      </c>
      <c r="B910" s="124">
        <v>306</v>
      </c>
      <c r="C910" s="124" t="s">
        <v>14831</v>
      </c>
      <c r="D910" s="124" t="s">
        <v>21</v>
      </c>
      <c r="E910" s="124" t="s">
        <v>4149</v>
      </c>
      <c r="F910" s="144">
        <v>46347933</v>
      </c>
      <c r="G910" s="144">
        <v>1071388329</v>
      </c>
      <c r="H910" s="124" t="s">
        <v>14832</v>
      </c>
      <c r="I910" s="124" t="s">
        <v>14833</v>
      </c>
      <c r="J910" s="124">
        <v>308</v>
      </c>
      <c r="K910" s="124" t="s">
        <v>411</v>
      </c>
      <c r="L910" s="124" t="s">
        <v>411</v>
      </c>
      <c r="M910" s="127">
        <v>40817</v>
      </c>
      <c r="N910" s="124"/>
      <c r="O910" s="127">
        <v>42004</v>
      </c>
      <c r="P910" s="124">
        <v>1</v>
      </c>
      <c r="Q910" s="124">
        <v>1</v>
      </c>
      <c r="R910" s="131">
        <v>1</v>
      </c>
      <c r="S910" s="124" t="s">
        <v>27</v>
      </c>
    </row>
    <row r="911" spans="1:19" ht="30" customHeight="1" x14ac:dyDescent="0.25">
      <c r="A911" s="124" t="s">
        <v>20256</v>
      </c>
      <c r="B911" s="124">
        <v>306</v>
      </c>
      <c r="C911" s="124" t="s">
        <v>14834</v>
      </c>
      <c r="D911" s="124" t="s">
        <v>21</v>
      </c>
      <c r="E911" s="124" t="s">
        <v>4149</v>
      </c>
      <c r="F911" s="144">
        <v>43073140</v>
      </c>
      <c r="G911" s="144">
        <v>1044526461</v>
      </c>
      <c r="H911" s="124" t="s">
        <v>14835</v>
      </c>
      <c r="I911" s="124" t="s">
        <v>14835</v>
      </c>
      <c r="J911" s="124">
        <v>308</v>
      </c>
      <c r="K911" s="124" t="s">
        <v>9382</v>
      </c>
      <c r="L911" s="124" t="s">
        <v>9382</v>
      </c>
      <c r="M911" s="127">
        <v>40878</v>
      </c>
      <c r="N911" s="124"/>
      <c r="O911" s="127">
        <v>42004</v>
      </c>
      <c r="P911" s="124">
        <v>1</v>
      </c>
      <c r="Q911" s="124">
        <v>1</v>
      </c>
      <c r="R911" s="131">
        <v>1</v>
      </c>
      <c r="S911" s="124" t="s">
        <v>27</v>
      </c>
    </row>
    <row r="912" spans="1:19" ht="30" customHeight="1" x14ac:dyDescent="0.25">
      <c r="A912" s="124" t="s">
        <v>20256</v>
      </c>
      <c r="B912" s="124">
        <v>306</v>
      </c>
      <c r="C912" s="124" t="s">
        <v>14836</v>
      </c>
      <c r="D912" s="124" t="s">
        <v>21</v>
      </c>
      <c r="E912" s="124" t="s">
        <v>4149</v>
      </c>
      <c r="F912" s="144">
        <v>41495560</v>
      </c>
      <c r="G912" s="144">
        <v>1072057822</v>
      </c>
      <c r="H912" s="124" t="s">
        <v>14837</v>
      </c>
      <c r="I912" s="124" t="s">
        <v>14813</v>
      </c>
      <c r="J912" s="124">
        <v>306</v>
      </c>
      <c r="K912" s="124" t="s">
        <v>14838</v>
      </c>
      <c r="L912" s="124" t="s">
        <v>14838</v>
      </c>
      <c r="M912" s="127">
        <v>40909</v>
      </c>
      <c r="N912" s="124"/>
      <c r="O912" s="127">
        <v>41974</v>
      </c>
      <c r="P912" s="124">
        <v>1</v>
      </c>
      <c r="Q912" s="124">
        <v>1</v>
      </c>
      <c r="R912" s="131">
        <v>1</v>
      </c>
      <c r="S912" s="124" t="s">
        <v>27</v>
      </c>
    </row>
    <row r="913" spans="1:19" ht="30" customHeight="1" x14ac:dyDescent="0.25">
      <c r="A913" s="124" t="s">
        <v>20256</v>
      </c>
      <c r="B913" s="124">
        <v>306</v>
      </c>
      <c r="C913" s="124" t="s">
        <v>14839</v>
      </c>
      <c r="D913" s="124" t="s">
        <v>21</v>
      </c>
      <c r="E913" s="124" t="s">
        <v>4149</v>
      </c>
      <c r="F913" s="144">
        <v>46643672</v>
      </c>
      <c r="G913" s="144">
        <v>1071327708</v>
      </c>
      <c r="H913" s="124" t="s">
        <v>14840</v>
      </c>
      <c r="I913" s="124" t="s">
        <v>14840</v>
      </c>
      <c r="J913" s="124">
        <v>306</v>
      </c>
      <c r="K913" s="124" t="s">
        <v>150</v>
      </c>
      <c r="L913" s="124" t="s">
        <v>150</v>
      </c>
      <c r="M913" s="127">
        <v>41030</v>
      </c>
      <c r="N913" s="124"/>
      <c r="O913" s="127">
        <v>42004</v>
      </c>
      <c r="P913" s="124">
        <v>1</v>
      </c>
      <c r="Q913" s="124">
        <v>1</v>
      </c>
      <c r="R913" s="131">
        <v>1</v>
      </c>
      <c r="S913" s="124" t="s">
        <v>27</v>
      </c>
    </row>
    <row r="914" spans="1:19" ht="30" customHeight="1" x14ac:dyDescent="0.25">
      <c r="A914" s="124" t="s">
        <v>20256</v>
      </c>
      <c r="B914" s="124">
        <v>306</v>
      </c>
      <c r="C914" s="124" t="s">
        <v>14841</v>
      </c>
      <c r="D914" s="124" t="s">
        <v>21</v>
      </c>
      <c r="E914" s="124" t="s">
        <v>4149</v>
      </c>
      <c r="F914" s="144">
        <v>46620192</v>
      </c>
      <c r="G914" s="144">
        <v>1026953268</v>
      </c>
      <c r="H914" s="124" t="s">
        <v>14842</v>
      </c>
      <c r="I914" s="124" t="s">
        <v>14842</v>
      </c>
      <c r="J914" s="124">
        <v>308</v>
      </c>
      <c r="K914" s="124" t="s">
        <v>14843</v>
      </c>
      <c r="L914" s="124" t="s">
        <v>14843</v>
      </c>
      <c r="M914" s="127">
        <v>41061</v>
      </c>
      <c r="N914" s="124"/>
      <c r="O914" s="127">
        <v>42004</v>
      </c>
      <c r="P914" s="124">
        <v>1</v>
      </c>
      <c r="Q914" s="124">
        <v>1</v>
      </c>
      <c r="R914" s="131">
        <v>1</v>
      </c>
      <c r="S914" s="124" t="s">
        <v>27</v>
      </c>
    </row>
    <row r="915" spans="1:19" ht="30" customHeight="1" x14ac:dyDescent="0.25">
      <c r="A915" s="124" t="s">
        <v>20256</v>
      </c>
      <c r="B915" s="124">
        <v>306</v>
      </c>
      <c r="C915" s="124" t="s">
        <v>14844</v>
      </c>
      <c r="D915" s="124" t="s">
        <v>21</v>
      </c>
      <c r="E915" s="124" t="s">
        <v>4149</v>
      </c>
      <c r="F915" s="144">
        <v>46692037</v>
      </c>
      <c r="G915" s="144">
        <v>1085072032</v>
      </c>
      <c r="H915" s="124" t="s">
        <v>14845</v>
      </c>
      <c r="I915" s="124" t="s">
        <v>14846</v>
      </c>
      <c r="J915" s="124">
        <v>306</v>
      </c>
      <c r="K915" s="124" t="s">
        <v>7079</v>
      </c>
      <c r="L915" s="124" t="s">
        <v>7079</v>
      </c>
      <c r="M915" s="127">
        <v>41061</v>
      </c>
      <c r="N915" s="124"/>
      <c r="O915" s="127">
        <v>42004</v>
      </c>
      <c r="P915" s="124">
        <v>1</v>
      </c>
      <c r="Q915" s="124">
        <v>1</v>
      </c>
      <c r="R915" s="131">
        <v>1</v>
      </c>
      <c r="S915" s="124" t="s">
        <v>27</v>
      </c>
    </row>
    <row r="916" spans="1:19" ht="30" customHeight="1" x14ac:dyDescent="0.25">
      <c r="A916" s="124" t="s">
        <v>20256</v>
      </c>
      <c r="B916" s="124">
        <v>306</v>
      </c>
      <c r="C916" s="124" t="s">
        <v>14847</v>
      </c>
      <c r="D916" s="124" t="s">
        <v>21</v>
      </c>
      <c r="E916" s="124" t="s">
        <v>4149</v>
      </c>
      <c r="F916" s="144">
        <v>46761438</v>
      </c>
      <c r="G916" s="144">
        <v>1034726440</v>
      </c>
      <c r="H916" s="124" t="s">
        <v>14848</v>
      </c>
      <c r="I916" s="124" t="s">
        <v>14848</v>
      </c>
      <c r="J916" s="124">
        <v>308</v>
      </c>
      <c r="K916" s="124" t="s">
        <v>9382</v>
      </c>
      <c r="L916" s="124" t="s">
        <v>9382</v>
      </c>
      <c r="M916" s="127">
        <v>41122</v>
      </c>
      <c r="N916" s="124"/>
      <c r="O916" s="127">
        <v>42004</v>
      </c>
      <c r="P916" s="124">
        <v>1</v>
      </c>
      <c r="Q916" s="124">
        <v>1</v>
      </c>
      <c r="R916" s="131">
        <v>1</v>
      </c>
      <c r="S916" s="124" t="s">
        <v>27</v>
      </c>
    </row>
    <row r="917" spans="1:19" ht="30" customHeight="1" x14ac:dyDescent="0.25">
      <c r="A917" s="124" t="s">
        <v>20256</v>
      </c>
      <c r="B917" s="124">
        <v>306</v>
      </c>
      <c r="C917" s="124" t="s">
        <v>14849</v>
      </c>
      <c r="D917" s="124" t="s">
        <v>21</v>
      </c>
      <c r="E917" s="124" t="s">
        <v>4149</v>
      </c>
      <c r="F917" s="144">
        <v>32896085</v>
      </c>
      <c r="G917" s="144">
        <v>1023189695</v>
      </c>
      <c r="H917" s="124" t="s">
        <v>14850</v>
      </c>
      <c r="I917" s="124" t="s">
        <v>14851</v>
      </c>
      <c r="J917" s="124">
        <v>306</v>
      </c>
      <c r="K917" s="124" t="s">
        <v>7198</v>
      </c>
      <c r="L917" s="124" t="s">
        <v>7198</v>
      </c>
      <c r="M917" s="127">
        <v>41122</v>
      </c>
      <c r="N917" s="124"/>
      <c r="O917" s="127">
        <v>42004</v>
      </c>
      <c r="P917" s="124">
        <v>1</v>
      </c>
      <c r="Q917" s="124">
        <v>1</v>
      </c>
      <c r="R917" s="131">
        <v>1</v>
      </c>
      <c r="S917" s="124" t="s">
        <v>27</v>
      </c>
    </row>
    <row r="918" spans="1:19" ht="30" customHeight="1" x14ac:dyDescent="0.25">
      <c r="A918" s="124" t="s">
        <v>20256</v>
      </c>
      <c r="B918" s="124">
        <v>306</v>
      </c>
      <c r="C918" s="124" t="s">
        <v>14852</v>
      </c>
      <c r="D918" s="124" t="s">
        <v>21</v>
      </c>
      <c r="E918" s="124" t="s">
        <v>4149</v>
      </c>
      <c r="F918" s="144">
        <v>32889003</v>
      </c>
      <c r="G918" s="144">
        <v>1023121913</v>
      </c>
      <c r="H918" s="124" t="s">
        <v>14853</v>
      </c>
      <c r="I918" s="124" t="s">
        <v>14853</v>
      </c>
      <c r="J918" s="124">
        <v>306</v>
      </c>
      <c r="K918" s="124" t="s">
        <v>6185</v>
      </c>
      <c r="L918" s="124" t="s">
        <v>6185</v>
      </c>
      <c r="M918" s="127">
        <v>41122</v>
      </c>
      <c r="N918" s="124"/>
      <c r="O918" s="127">
        <v>42004</v>
      </c>
      <c r="P918" s="124">
        <v>1</v>
      </c>
      <c r="Q918" s="124">
        <v>1</v>
      </c>
      <c r="R918" s="131">
        <v>1</v>
      </c>
      <c r="S918" s="124" t="s">
        <v>27</v>
      </c>
    </row>
    <row r="919" spans="1:19" ht="30" customHeight="1" x14ac:dyDescent="0.25">
      <c r="A919" s="124" t="s">
        <v>20256</v>
      </c>
      <c r="B919" s="124">
        <v>306</v>
      </c>
      <c r="C919" s="124" t="s">
        <v>14854</v>
      </c>
      <c r="D919" s="124" t="s">
        <v>21</v>
      </c>
      <c r="E919" s="124" t="s">
        <v>4149</v>
      </c>
      <c r="F919" s="144">
        <v>43351441</v>
      </c>
      <c r="G919" s="144">
        <v>1077148952</v>
      </c>
      <c r="H919" s="124" t="s">
        <v>14855</v>
      </c>
      <c r="I919" s="124" t="s">
        <v>14856</v>
      </c>
      <c r="J919" s="124">
        <v>308</v>
      </c>
      <c r="K919" s="124" t="s">
        <v>14857</v>
      </c>
      <c r="L919" s="124" t="s">
        <v>14857</v>
      </c>
      <c r="M919" s="127">
        <v>41122</v>
      </c>
      <c r="N919" s="124"/>
      <c r="O919" s="127">
        <v>42004</v>
      </c>
      <c r="P919" s="124">
        <v>1</v>
      </c>
      <c r="Q919" s="124">
        <v>1</v>
      </c>
      <c r="R919" s="131">
        <v>1</v>
      </c>
      <c r="S919" s="124" t="s">
        <v>27</v>
      </c>
    </row>
    <row r="920" spans="1:19" ht="30" customHeight="1" x14ac:dyDescent="0.25">
      <c r="A920" s="124" t="s">
        <v>20256</v>
      </c>
      <c r="B920" s="124">
        <v>306</v>
      </c>
      <c r="C920" s="124" t="s">
        <v>14858</v>
      </c>
      <c r="D920" s="124" t="s">
        <v>21</v>
      </c>
      <c r="E920" s="124" t="s">
        <v>4149</v>
      </c>
      <c r="F920" s="144">
        <v>17847133</v>
      </c>
      <c r="G920" s="144">
        <v>1020517575</v>
      </c>
      <c r="H920" s="124" t="s">
        <v>14859</v>
      </c>
      <c r="I920" s="124" t="s">
        <v>14860</v>
      </c>
      <c r="J920" s="124">
        <v>308</v>
      </c>
      <c r="K920" s="124" t="s">
        <v>14861</v>
      </c>
      <c r="L920" s="124" t="s">
        <v>14861</v>
      </c>
      <c r="M920" s="127">
        <v>41153</v>
      </c>
      <c r="N920" s="124"/>
      <c r="O920" s="127">
        <v>42004</v>
      </c>
      <c r="P920" s="124">
        <v>1</v>
      </c>
      <c r="Q920" s="124">
        <v>1</v>
      </c>
      <c r="R920" s="131">
        <v>1</v>
      </c>
      <c r="S920" s="124" t="s">
        <v>27</v>
      </c>
    </row>
    <row r="921" spans="1:19" ht="30" customHeight="1" x14ac:dyDescent="0.25">
      <c r="A921" s="124" t="s">
        <v>20256</v>
      </c>
      <c r="B921" s="124">
        <v>306</v>
      </c>
      <c r="C921" s="124" t="s">
        <v>14862</v>
      </c>
      <c r="D921" s="124" t="s">
        <v>21</v>
      </c>
      <c r="E921" s="124" t="s">
        <v>4149</v>
      </c>
      <c r="F921" s="144">
        <v>32896077</v>
      </c>
      <c r="G921" s="144">
        <v>1023173415</v>
      </c>
      <c r="H921" s="124" t="s">
        <v>14850</v>
      </c>
      <c r="I921" s="124" t="s">
        <v>14851</v>
      </c>
      <c r="J921" s="124">
        <v>306</v>
      </c>
      <c r="K921" s="124" t="s">
        <v>7198</v>
      </c>
      <c r="L921" s="124" t="s">
        <v>7198</v>
      </c>
      <c r="M921" s="127">
        <v>41183</v>
      </c>
      <c r="N921" s="124"/>
      <c r="O921" s="127">
        <v>42004</v>
      </c>
      <c r="P921" s="124">
        <v>1</v>
      </c>
      <c r="Q921" s="124">
        <v>1</v>
      </c>
      <c r="R921" s="131">
        <v>1</v>
      </c>
      <c r="S921" s="124" t="s">
        <v>27</v>
      </c>
    </row>
    <row r="922" spans="1:19" ht="30" customHeight="1" x14ac:dyDescent="0.25">
      <c r="A922" s="124" t="s">
        <v>20256</v>
      </c>
      <c r="B922" s="124">
        <v>306</v>
      </c>
      <c r="C922" s="124" t="s">
        <v>14863</v>
      </c>
      <c r="D922" s="124" t="s">
        <v>21</v>
      </c>
      <c r="E922" s="124" t="s">
        <v>4149</v>
      </c>
      <c r="F922" s="144">
        <v>32896077</v>
      </c>
      <c r="G922" s="144">
        <v>1023175813</v>
      </c>
      <c r="H922" s="124" t="s">
        <v>14853</v>
      </c>
      <c r="I922" s="124" t="s">
        <v>14853</v>
      </c>
      <c r="J922" s="124">
        <v>306</v>
      </c>
      <c r="K922" s="124" t="s">
        <v>14864</v>
      </c>
      <c r="L922" s="124" t="s">
        <v>14864</v>
      </c>
      <c r="M922" s="127">
        <v>41183</v>
      </c>
      <c r="N922" s="124"/>
      <c r="O922" s="127">
        <v>42004</v>
      </c>
      <c r="P922" s="124">
        <v>1</v>
      </c>
      <c r="Q922" s="124">
        <v>1</v>
      </c>
      <c r="R922" s="131">
        <v>1</v>
      </c>
      <c r="S922" s="124" t="s">
        <v>27</v>
      </c>
    </row>
    <row r="923" spans="1:19" ht="30" customHeight="1" x14ac:dyDescent="0.25">
      <c r="A923" s="124" t="s">
        <v>20256</v>
      </c>
      <c r="B923" s="124">
        <v>306</v>
      </c>
      <c r="C923" s="124" t="s">
        <v>14865</v>
      </c>
      <c r="D923" s="124" t="s">
        <v>21</v>
      </c>
      <c r="E923" s="124" t="s">
        <v>4149</v>
      </c>
      <c r="F923" s="144">
        <v>46925678</v>
      </c>
      <c r="G923" s="144">
        <v>1072182782</v>
      </c>
      <c r="H923" s="124" t="s">
        <v>14866</v>
      </c>
      <c r="I923" s="124" t="s">
        <v>14867</v>
      </c>
      <c r="J923" s="124">
        <v>306</v>
      </c>
      <c r="K923" s="124" t="s">
        <v>14868</v>
      </c>
      <c r="L923" s="124" t="s">
        <v>14868</v>
      </c>
      <c r="M923" s="127">
        <v>41183</v>
      </c>
      <c r="N923" s="124"/>
      <c r="O923" s="127">
        <v>42004</v>
      </c>
      <c r="P923" s="124">
        <v>1</v>
      </c>
      <c r="Q923" s="124">
        <v>1</v>
      </c>
      <c r="R923" s="131">
        <v>1</v>
      </c>
      <c r="S923" s="124" t="s">
        <v>27</v>
      </c>
    </row>
    <row r="924" spans="1:19" ht="30" customHeight="1" x14ac:dyDescent="0.25">
      <c r="A924" s="124" t="s">
        <v>20256</v>
      </c>
      <c r="B924" s="124">
        <v>306</v>
      </c>
      <c r="C924" s="124" t="s">
        <v>14869</v>
      </c>
      <c r="D924" s="124" t="s">
        <v>21</v>
      </c>
      <c r="E924" s="124" t="s">
        <v>4149</v>
      </c>
      <c r="F924" s="144">
        <v>0</v>
      </c>
      <c r="G924" s="144">
        <v>1023092730</v>
      </c>
      <c r="H924" s="124" t="s">
        <v>14870</v>
      </c>
      <c r="I924" s="124" t="s">
        <v>14871</v>
      </c>
      <c r="J924" s="124">
        <v>306</v>
      </c>
      <c r="K924" s="124" t="s">
        <v>20249</v>
      </c>
      <c r="L924" s="124" t="s">
        <v>20249</v>
      </c>
      <c r="M924" s="127">
        <v>41254</v>
      </c>
      <c r="N924" s="124"/>
      <c r="O924" s="127">
        <v>42004</v>
      </c>
      <c r="P924" s="124">
        <v>1</v>
      </c>
      <c r="Q924" s="124">
        <v>1</v>
      </c>
      <c r="R924" s="131">
        <v>1</v>
      </c>
      <c r="S924" s="124" t="s">
        <v>27</v>
      </c>
    </row>
    <row r="925" spans="1:19" ht="30" customHeight="1" x14ac:dyDescent="0.25">
      <c r="A925" s="124" t="s">
        <v>20256</v>
      </c>
      <c r="B925" s="124">
        <v>306</v>
      </c>
      <c r="C925" s="124" t="s">
        <v>14872</v>
      </c>
      <c r="D925" s="124" t="s">
        <v>21</v>
      </c>
      <c r="E925" s="124" t="s">
        <v>4149</v>
      </c>
      <c r="F925" s="144">
        <v>47090171</v>
      </c>
      <c r="G925" s="144">
        <v>1049260069</v>
      </c>
      <c r="H925" s="124" t="s">
        <v>14873</v>
      </c>
      <c r="I925" s="124" t="s">
        <v>14873</v>
      </c>
      <c r="J925" s="124">
        <v>306</v>
      </c>
      <c r="K925" s="124" t="s">
        <v>9382</v>
      </c>
      <c r="L925" s="124" t="s">
        <v>9382</v>
      </c>
      <c r="M925" s="127">
        <v>41365</v>
      </c>
      <c r="N925" s="124"/>
      <c r="O925" s="127">
        <v>42004</v>
      </c>
      <c r="P925" s="124">
        <v>1</v>
      </c>
      <c r="Q925" s="124">
        <v>1</v>
      </c>
      <c r="R925" s="131">
        <v>1</v>
      </c>
      <c r="S925" s="124" t="s">
        <v>27</v>
      </c>
    </row>
    <row r="926" spans="1:19" ht="30" customHeight="1" x14ac:dyDescent="0.25">
      <c r="A926" s="124" t="s">
        <v>20256</v>
      </c>
      <c r="B926" s="124">
        <v>306</v>
      </c>
      <c r="C926" s="124" t="s">
        <v>14874</v>
      </c>
      <c r="D926" s="124" t="s">
        <v>21</v>
      </c>
      <c r="E926" s="124" t="s">
        <v>4149</v>
      </c>
      <c r="F926" s="144">
        <v>43622011</v>
      </c>
      <c r="G926" s="144">
        <v>1044116327</v>
      </c>
      <c r="H926" s="124" t="s">
        <v>14875</v>
      </c>
      <c r="I926" s="124" t="s">
        <v>14876</v>
      </c>
      <c r="J926" s="124">
        <v>306</v>
      </c>
      <c r="K926" s="124" t="s">
        <v>146</v>
      </c>
      <c r="L926" s="124" t="s">
        <v>146</v>
      </c>
      <c r="M926" s="127">
        <v>41395</v>
      </c>
      <c r="N926" s="124"/>
      <c r="O926" s="127">
        <v>42004</v>
      </c>
      <c r="P926" s="124">
        <v>1</v>
      </c>
      <c r="Q926" s="124">
        <v>1</v>
      </c>
      <c r="R926" s="131">
        <v>1</v>
      </c>
      <c r="S926" s="124" t="s">
        <v>27</v>
      </c>
    </row>
    <row r="927" spans="1:19" ht="30" customHeight="1" x14ac:dyDescent="0.25">
      <c r="A927" s="124" t="s">
        <v>20256</v>
      </c>
      <c r="B927" s="124">
        <v>306</v>
      </c>
      <c r="C927" s="124" t="s">
        <v>14877</v>
      </c>
      <c r="D927" s="124" t="s">
        <v>21</v>
      </c>
      <c r="E927" s="124" t="s">
        <v>4149</v>
      </c>
      <c r="F927" s="144">
        <v>47119454</v>
      </c>
      <c r="G927" s="144">
        <v>1085797955</v>
      </c>
      <c r="H927" s="124" t="s">
        <v>14878</v>
      </c>
      <c r="I927" s="124" t="s">
        <v>14879</v>
      </c>
      <c r="J927" s="124">
        <v>306</v>
      </c>
      <c r="K927" s="124" t="s">
        <v>14880</v>
      </c>
      <c r="L927" s="124" t="s">
        <v>14880</v>
      </c>
      <c r="M927" s="127">
        <v>41395</v>
      </c>
      <c r="N927" s="127">
        <v>42705</v>
      </c>
      <c r="O927" s="127">
        <v>42004</v>
      </c>
      <c r="P927" s="124">
        <v>1</v>
      </c>
      <c r="Q927" s="124">
        <v>1</v>
      </c>
      <c r="R927" s="131">
        <v>1</v>
      </c>
      <c r="S927" s="124" t="s">
        <v>27</v>
      </c>
    </row>
    <row r="928" spans="1:19" ht="30" customHeight="1" x14ac:dyDescent="0.25">
      <c r="A928" s="124" t="s">
        <v>20256</v>
      </c>
      <c r="B928" s="124">
        <v>306</v>
      </c>
      <c r="C928" s="124" t="s">
        <v>14881</v>
      </c>
      <c r="D928" s="124" t="s">
        <v>21</v>
      </c>
      <c r="E928" s="124" t="s">
        <v>4149</v>
      </c>
      <c r="F928" s="144">
        <v>31938183</v>
      </c>
      <c r="G928" s="144">
        <v>1023059466</v>
      </c>
      <c r="H928" s="124" t="s">
        <v>14882</v>
      </c>
      <c r="I928" s="124" t="s">
        <v>14882</v>
      </c>
      <c r="J928" s="124">
        <v>306</v>
      </c>
      <c r="K928" s="124" t="s">
        <v>399</v>
      </c>
      <c r="L928" s="124" t="s">
        <v>399</v>
      </c>
      <c r="M928" s="127">
        <v>39965</v>
      </c>
      <c r="N928" s="124"/>
      <c r="O928" s="127">
        <v>42004</v>
      </c>
      <c r="P928" s="124">
        <v>1</v>
      </c>
      <c r="Q928" s="124">
        <v>1</v>
      </c>
      <c r="R928" s="131">
        <v>1</v>
      </c>
      <c r="S928" s="124" t="s">
        <v>27</v>
      </c>
    </row>
    <row r="929" spans="1:19" ht="30" customHeight="1" x14ac:dyDescent="0.25">
      <c r="A929" s="124" t="s">
        <v>20256</v>
      </c>
      <c r="B929" s="124">
        <v>306</v>
      </c>
      <c r="C929" s="124" t="s">
        <v>14883</v>
      </c>
      <c r="D929" s="124" t="s">
        <v>21</v>
      </c>
      <c r="E929" s="124" t="s">
        <v>4149</v>
      </c>
      <c r="F929" s="144">
        <v>37486217</v>
      </c>
      <c r="G929" s="144">
        <v>1043625583</v>
      </c>
      <c r="H929" s="124" t="s">
        <v>14884</v>
      </c>
      <c r="I929" s="124" t="s">
        <v>14885</v>
      </c>
      <c r="J929" s="124">
        <v>308</v>
      </c>
      <c r="K929" s="124" t="s">
        <v>146</v>
      </c>
      <c r="L929" s="124" t="s">
        <v>146</v>
      </c>
      <c r="M929" s="127">
        <v>41365</v>
      </c>
      <c r="N929" s="124"/>
      <c r="O929" s="127">
        <v>42004</v>
      </c>
      <c r="P929" s="124">
        <v>1</v>
      </c>
      <c r="Q929" s="124">
        <v>1</v>
      </c>
      <c r="R929" s="131">
        <v>1</v>
      </c>
      <c r="S929" s="124" t="s">
        <v>27</v>
      </c>
    </row>
    <row r="930" spans="1:19" ht="30" customHeight="1" x14ac:dyDescent="0.25">
      <c r="A930" s="124" t="s">
        <v>20256</v>
      </c>
      <c r="B930" s="124">
        <v>306</v>
      </c>
      <c r="C930" s="124" t="s">
        <v>14886</v>
      </c>
      <c r="D930" s="124" t="s">
        <v>21</v>
      </c>
      <c r="E930" s="124" t="s">
        <v>4149</v>
      </c>
      <c r="F930" s="144">
        <v>37472235</v>
      </c>
      <c r="G930" s="144">
        <v>1042090511</v>
      </c>
      <c r="H930" s="124" t="s">
        <v>14887</v>
      </c>
      <c r="I930" s="124" t="s">
        <v>14888</v>
      </c>
      <c r="J930" s="124">
        <v>306</v>
      </c>
      <c r="K930" s="124" t="s">
        <v>411</v>
      </c>
      <c r="L930" s="124" t="s">
        <v>11368</v>
      </c>
      <c r="M930" s="127">
        <v>41549</v>
      </c>
      <c r="N930" s="127">
        <v>42370</v>
      </c>
      <c r="O930" s="127">
        <v>42004</v>
      </c>
      <c r="P930" s="124">
        <v>1</v>
      </c>
      <c r="Q930" s="124">
        <v>1</v>
      </c>
      <c r="R930" s="131">
        <v>1</v>
      </c>
      <c r="S930" s="124" t="s">
        <v>27</v>
      </c>
    </row>
    <row r="931" spans="1:19" ht="30" customHeight="1" x14ac:dyDescent="0.25">
      <c r="A931" s="124" t="s">
        <v>20256</v>
      </c>
      <c r="B931" s="124">
        <v>306</v>
      </c>
      <c r="C931" s="124" t="s">
        <v>14889</v>
      </c>
      <c r="D931" s="124" t="s">
        <v>21</v>
      </c>
      <c r="E931" s="124" t="s">
        <v>4149</v>
      </c>
      <c r="F931" s="144">
        <v>47471735</v>
      </c>
      <c r="G931" s="144">
        <v>1074792306</v>
      </c>
      <c r="H931" s="124" t="s">
        <v>14890</v>
      </c>
      <c r="I931" s="124" t="s">
        <v>14891</v>
      </c>
      <c r="J931" s="124">
        <v>308</v>
      </c>
      <c r="K931" s="124" t="s">
        <v>411</v>
      </c>
      <c r="L931" s="124" t="s">
        <v>14892</v>
      </c>
      <c r="M931" s="127">
        <v>41568</v>
      </c>
      <c r="N931" s="124"/>
      <c r="O931" s="127">
        <v>42004</v>
      </c>
      <c r="P931" s="124">
        <v>1</v>
      </c>
      <c r="Q931" s="124">
        <v>1</v>
      </c>
      <c r="R931" s="131">
        <v>1</v>
      </c>
      <c r="S931" s="124" t="s">
        <v>27</v>
      </c>
    </row>
    <row r="932" spans="1:19" ht="30" customHeight="1" x14ac:dyDescent="0.25">
      <c r="A932" s="124" t="s">
        <v>20256</v>
      </c>
      <c r="B932" s="124">
        <v>306</v>
      </c>
      <c r="C932" s="124" t="s">
        <v>14893</v>
      </c>
      <c r="D932" s="124" t="s">
        <v>21</v>
      </c>
      <c r="E932" s="124" t="s">
        <v>4149</v>
      </c>
      <c r="F932" s="144">
        <v>36888737</v>
      </c>
      <c r="G932" s="144">
        <v>1039676077</v>
      </c>
      <c r="H932" s="124" t="s">
        <v>14894</v>
      </c>
      <c r="I932" s="124" t="s">
        <v>14895</v>
      </c>
      <c r="J932" s="124">
        <v>308</v>
      </c>
      <c r="K932" s="124" t="s">
        <v>1300</v>
      </c>
      <c r="L932" s="124" t="s">
        <v>1300</v>
      </c>
      <c r="M932" s="127">
        <v>41579</v>
      </c>
      <c r="N932" s="124"/>
      <c r="O932" s="127">
        <v>42004</v>
      </c>
      <c r="P932" s="124">
        <v>1</v>
      </c>
      <c r="Q932" s="124">
        <v>1</v>
      </c>
      <c r="R932" s="131">
        <v>1</v>
      </c>
      <c r="S932" s="124" t="s">
        <v>27</v>
      </c>
    </row>
    <row r="933" spans="1:19" ht="30" customHeight="1" x14ac:dyDescent="0.25">
      <c r="A933" s="124" t="s">
        <v>20256</v>
      </c>
      <c r="B933" s="124">
        <v>306</v>
      </c>
      <c r="C933" s="124" t="s">
        <v>14896</v>
      </c>
      <c r="D933" s="124" t="s">
        <v>21</v>
      </c>
      <c r="E933" s="124" t="s">
        <v>4149</v>
      </c>
      <c r="F933" s="144">
        <v>32884435</v>
      </c>
      <c r="G933" s="144">
        <v>1020508819</v>
      </c>
      <c r="H933" s="124" t="s">
        <v>14897</v>
      </c>
      <c r="I933" s="124" t="s">
        <v>14898</v>
      </c>
      <c r="J933" s="124">
        <v>306</v>
      </c>
      <c r="K933" s="124" t="s">
        <v>285</v>
      </c>
      <c r="L933" s="124" t="s">
        <v>14899</v>
      </c>
      <c r="M933" s="127">
        <v>41688</v>
      </c>
      <c r="N933" s="124"/>
      <c r="O933" s="127">
        <v>42004</v>
      </c>
      <c r="P933" s="124">
        <v>1</v>
      </c>
      <c r="Q933" s="124">
        <v>1</v>
      </c>
      <c r="R933" s="131">
        <v>1</v>
      </c>
      <c r="S933" s="124" t="s">
        <v>27</v>
      </c>
    </row>
    <row r="934" spans="1:19" ht="30" customHeight="1" x14ac:dyDescent="0.25">
      <c r="A934" s="124" t="s">
        <v>20256</v>
      </c>
      <c r="B934" s="124">
        <v>306</v>
      </c>
      <c r="C934" s="124" t="s">
        <v>14900</v>
      </c>
      <c r="D934" s="124" t="s">
        <v>21</v>
      </c>
      <c r="E934" s="124" t="s">
        <v>4149</v>
      </c>
      <c r="F934" s="144">
        <v>47623161</v>
      </c>
      <c r="G934" s="144">
        <v>1086371264</v>
      </c>
      <c r="H934" s="124" t="s">
        <v>14901</v>
      </c>
      <c r="I934" s="124" t="s">
        <v>14902</v>
      </c>
      <c r="J934" s="124">
        <v>308</v>
      </c>
      <c r="K934" s="124" t="s">
        <v>171</v>
      </c>
      <c r="L934" s="124" t="s">
        <v>14903</v>
      </c>
      <c r="M934" s="127">
        <v>41640</v>
      </c>
      <c r="N934" s="127">
        <v>42430</v>
      </c>
      <c r="O934" s="127">
        <v>42004</v>
      </c>
      <c r="P934" s="124">
        <v>1</v>
      </c>
      <c r="Q934" s="124">
        <v>1</v>
      </c>
      <c r="R934" s="131">
        <v>1</v>
      </c>
      <c r="S934" s="124" t="s">
        <v>27</v>
      </c>
    </row>
    <row r="935" spans="1:19" ht="30" customHeight="1" x14ac:dyDescent="0.25">
      <c r="A935" s="124" t="s">
        <v>20256</v>
      </c>
      <c r="B935" s="124">
        <v>306</v>
      </c>
      <c r="C935" s="124" t="s">
        <v>14904</v>
      </c>
      <c r="D935" s="124" t="s">
        <v>21</v>
      </c>
      <c r="E935" s="124" t="s">
        <v>4149</v>
      </c>
      <c r="F935" s="144">
        <v>17971641</v>
      </c>
      <c r="G935" s="144">
        <v>1023323972</v>
      </c>
      <c r="H935" s="124" t="s">
        <v>14905</v>
      </c>
      <c r="I935" s="124" t="s">
        <v>14906</v>
      </c>
      <c r="J935" s="124">
        <v>306</v>
      </c>
      <c r="K935" s="124" t="s">
        <v>234</v>
      </c>
      <c r="L935" s="124" t="s">
        <v>14907</v>
      </c>
      <c r="M935" s="127">
        <v>41821</v>
      </c>
      <c r="N935" s="124"/>
      <c r="O935" s="127">
        <v>42004</v>
      </c>
      <c r="P935" s="124">
        <v>1</v>
      </c>
      <c r="Q935" s="124">
        <v>1</v>
      </c>
      <c r="R935" s="131">
        <v>1</v>
      </c>
      <c r="S935" s="124" t="s">
        <v>27</v>
      </c>
    </row>
    <row r="936" spans="1:19" ht="30" customHeight="1" x14ac:dyDescent="0.25">
      <c r="A936" s="124" t="s">
        <v>20256</v>
      </c>
      <c r="B936" s="124">
        <v>306</v>
      </c>
      <c r="C936" s="124" t="s">
        <v>14908</v>
      </c>
      <c r="D936" s="124" t="s">
        <v>21</v>
      </c>
      <c r="E936" s="124" t="s">
        <v>4149</v>
      </c>
      <c r="F936" s="144">
        <v>47827599</v>
      </c>
      <c r="G936" s="144">
        <v>1087089377</v>
      </c>
      <c r="H936" s="124" t="s">
        <v>14909</v>
      </c>
      <c r="I936" s="124" t="s">
        <v>14910</v>
      </c>
      <c r="J936" s="124">
        <v>306</v>
      </c>
      <c r="K936" s="124" t="s">
        <v>2872</v>
      </c>
      <c r="L936" s="124" t="s">
        <v>2872</v>
      </c>
      <c r="M936" s="127">
        <v>41821</v>
      </c>
      <c r="N936" s="124"/>
      <c r="O936" s="127">
        <v>42004</v>
      </c>
      <c r="P936" s="124">
        <v>1</v>
      </c>
      <c r="Q936" s="124">
        <v>1</v>
      </c>
      <c r="R936" s="131">
        <v>1</v>
      </c>
      <c r="S936" s="124" t="s">
        <v>27</v>
      </c>
    </row>
    <row r="937" spans="1:19" ht="30" customHeight="1" x14ac:dyDescent="0.25">
      <c r="A937" s="124" t="s">
        <v>20256</v>
      </c>
      <c r="B937" s="124">
        <v>306</v>
      </c>
      <c r="C937" s="124" t="s">
        <v>14911</v>
      </c>
      <c r="D937" s="124" t="s">
        <v>21</v>
      </c>
      <c r="E937" s="124" t="s">
        <v>4149</v>
      </c>
      <c r="F937" s="124">
        <v>47898470</v>
      </c>
      <c r="G937" s="132">
        <v>1078722469</v>
      </c>
      <c r="H937" s="124" t="s">
        <v>14912</v>
      </c>
      <c r="I937" s="124" t="s">
        <v>14913</v>
      </c>
      <c r="J937" s="124">
        <v>308</v>
      </c>
      <c r="K937" s="124" t="s">
        <v>3062</v>
      </c>
      <c r="L937" s="124" t="s">
        <v>14914</v>
      </c>
      <c r="M937" s="127">
        <v>41911</v>
      </c>
      <c r="N937" s="124"/>
      <c r="O937" s="127">
        <v>42004</v>
      </c>
      <c r="P937" s="124">
        <v>1</v>
      </c>
      <c r="Q937" s="124">
        <v>1</v>
      </c>
      <c r="R937" s="131">
        <v>1</v>
      </c>
      <c r="S937" s="124" t="s">
        <v>27</v>
      </c>
    </row>
    <row r="938" spans="1:19" ht="30" customHeight="1" x14ac:dyDescent="0.25">
      <c r="A938" s="124" t="s">
        <v>20256</v>
      </c>
      <c r="B938" s="124">
        <v>306</v>
      </c>
      <c r="C938" s="124" t="s">
        <v>14915</v>
      </c>
      <c r="D938" s="124" t="s">
        <v>21</v>
      </c>
      <c r="E938" s="124" t="s">
        <v>4149</v>
      </c>
      <c r="F938" s="124">
        <v>45428956</v>
      </c>
      <c r="G938" s="132">
        <v>1081903900</v>
      </c>
      <c r="H938" s="124" t="s">
        <v>14916</v>
      </c>
      <c r="I938" s="124" t="s">
        <v>14917</v>
      </c>
      <c r="J938" s="124">
        <v>308</v>
      </c>
      <c r="K938" s="124" t="s">
        <v>146</v>
      </c>
      <c r="L938" s="124" t="s">
        <v>2566</v>
      </c>
      <c r="M938" s="127">
        <v>41904</v>
      </c>
      <c r="N938" s="124"/>
      <c r="O938" s="127">
        <v>42004</v>
      </c>
      <c r="P938" s="124">
        <v>1</v>
      </c>
      <c r="Q938" s="124">
        <v>1</v>
      </c>
      <c r="R938" s="131">
        <v>1</v>
      </c>
      <c r="S938" s="124" t="s">
        <v>27</v>
      </c>
    </row>
    <row r="939" spans="1:19" ht="30" customHeight="1" x14ac:dyDescent="0.25">
      <c r="A939" s="124" t="s">
        <v>20256</v>
      </c>
      <c r="B939" s="124">
        <v>306</v>
      </c>
      <c r="C939" s="124" t="s">
        <v>14918</v>
      </c>
      <c r="D939" s="124" t="s">
        <v>21</v>
      </c>
      <c r="E939" s="124" t="s">
        <v>4149</v>
      </c>
      <c r="F939" s="144">
        <v>48220914</v>
      </c>
      <c r="G939" s="144">
        <v>1023151107</v>
      </c>
      <c r="H939" s="124" t="s">
        <v>14919</v>
      </c>
      <c r="I939" s="124" t="s">
        <v>14920</v>
      </c>
      <c r="J939" s="124">
        <v>306</v>
      </c>
      <c r="K939" s="124" t="s">
        <v>7198</v>
      </c>
      <c r="L939" s="124" t="s">
        <v>14921</v>
      </c>
      <c r="M939" s="127">
        <v>42186</v>
      </c>
      <c r="N939" s="124"/>
      <c r="O939" s="127"/>
      <c r="P939" s="124">
        <v>1</v>
      </c>
      <c r="Q939" s="124">
        <v>1</v>
      </c>
      <c r="R939" s="131">
        <v>1</v>
      </c>
      <c r="S939" s="124" t="s">
        <v>27</v>
      </c>
    </row>
    <row r="940" spans="1:19" ht="30" customHeight="1" x14ac:dyDescent="0.25">
      <c r="A940" s="124" t="s">
        <v>20256</v>
      </c>
      <c r="B940" s="124">
        <v>306</v>
      </c>
      <c r="C940" s="124" t="s">
        <v>14922</v>
      </c>
      <c r="D940" s="124" t="s">
        <v>21</v>
      </c>
      <c r="E940" s="124" t="s">
        <v>4149</v>
      </c>
      <c r="F940" s="144">
        <v>34968687</v>
      </c>
      <c r="G940" s="144">
        <v>1033085053</v>
      </c>
      <c r="H940" s="124" t="s">
        <v>14923</v>
      </c>
      <c r="I940" s="124" t="s">
        <v>14924</v>
      </c>
      <c r="J940" s="124">
        <v>306</v>
      </c>
      <c r="K940" s="124" t="s">
        <v>14925</v>
      </c>
      <c r="L940" s="124" t="s">
        <v>14926</v>
      </c>
      <c r="M940" s="127">
        <v>42228</v>
      </c>
      <c r="N940" s="124"/>
      <c r="O940" s="127"/>
      <c r="P940" s="124">
        <v>1</v>
      </c>
      <c r="Q940" s="124">
        <v>1</v>
      </c>
      <c r="R940" s="131">
        <v>1</v>
      </c>
      <c r="S940" s="124" t="s">
        <v>27</v>
      </c>
    </row>
    <row r="941" spans="1:19" ht="30" customHeight="1" x14ac:dyDescent="0.25">
      <c r="A941" s="124" t="s">
        <v>20256</v>
      </c>
      <c r="B941" s="124">
        <v>306</v>
      </c>
      <c r="C941" s="124" t="s">
        <v>14927</v>
      </c>
      <c r="D941" s="124" t="s">
        <v>21</v>
      </c>
      <c r="E941" s="124" t="s">
        <v>4149</v>
      </c>
      <c r="F941" s="144">
        <v>50034511</v>
      </c>
      <c r="G941" s="144">
        <v>1076449979</v>
      </c>
      <c r="H941" s="124" t="s">
        <v>14928</v>
      </c>
      <c r="I941" s="124" t="s">
        <v>14928</v>
      </c>
      <c r="J941" s="124">
        <v>308</v>
      </c>
      <c r="K941" s="124" t="s">
        <v>14929</v>
      </c>
      <c r="L941" s="124" t="s">
        <v>14930</v>
      </c>
      <c r="M941" s="127">
        <v>42309</v>
      </c>
      <c r="N941" s="124"/>
      <c r="O941" s="127"/>
      <c r="P941" s="124">
        <v>1</v>
      </c>
      <c r="Q941" s="124">
        <v>1</v>
      </c>
      <c r="R941" s="131">
        <v>1</v>
      </c>
      <c r="S941" s="124" t="s">
        <v>27</v>
      </c>
    </row>
    <row r="942" spans="1:19" ht="30" customHeight="1" x14ac:dyDescent="0.25">
      <c r="A942" s="124" t="s">
        <v>20256</v>
      </c>
      <c r="B942" s="124">
        <v>306</v>
      </c>
      <c r="C942" s="124" t="s">
        <v>14931</v>
      </c>
      <c r="D942" s="124" t="s">
        <v>21</v>
      </c>
      <c r="E942" s="124" t="s">
        <v>4149</v>
      </c>
      <c r="F942" s="124">
        <v>34366857</v>
      </c>
      <c r="G942" s="132">
        <v>1023335852</v>
      </c>
      <c r="H942" s="124" t="s">
        <v>14932</v>
      </c>
      <c r="I942" s="124" t="s">
        <v>14933</v>
      </c>
      <c r="J942" s="124">
        <v>306</v>
      </c>
      <c r="K942" s="124" t="s">
        <v>14934</v>
      </c>
      <c r="L942" s="124" t="s">
        <v>14935</v>
      </c>
      <c r="M942" s="127">
        <v>42430</v>
      </c>
      <c r="N942" s="124"/>
      <c r="O942" s="127"/>
      <c r="P942" s="124">
        <v>1</v>
      </c>
      <c r="Q942" s="132">
        <v>1</v>
      </c>
      <c r="R942" s="131">
        <v>1</v>
      </c>
      <c r="S942" s="124" t="s">
        <v>27</v>
      </c>
    </row>
    <row r="943" spans="1:19" ht="30" customHeight="1" x14ac:dyDescent="0.25">
      <c r="A943" s="124" t="s">
        <v>20256</v>
      </c>
      <c r="B943" s="124">
        <v>306</v>
      </c>
      <c r="C943" s="124" t="s">
        <v>14936</v>
      </c>
      <c r="D943" s="124" t="s">
        <v>21</v>
      </c>
      <c r="E943" s="124" t="s">
        <v>4149</v>
      </c>
      <c r="F943" s="124">
        <v>33445010</v>
      </c>
      <c r="G943" s="132">
        <v>1029253049</v>
      </c>
      <c r="H943" s="124" t="s">
        <v>14937</v>
      </c>
      <c r="I943" s="124" t="s">
        <v>14938</v>
      </c>
      <c r="J943" s="124">
        <v>306</v>
      </c>
      <c r="K943" s="124" t="s">
        <v>146</v>
      </c>
      <c r="L943" s="124" t="s">
        <v>146</v>
      </c>
      <c r="M943" s="127">
        <v>42064</v>
      </c>
      <c r="N943" s="124"/>
      <c r="O943" s="124"/>
      <c r="P943" s="124">
        <v>1</v>
      </c>
      <c r="Q943" s="124">
        <v>1</v>
      </c>
      <c r="R943" s="131">
        <v>1</v>
      </c>
      <c r="S943" s="124" t="s">
        <v>27</v>
      </c>
    </row>
    <row r="944" spans="1:19" ht="30" customHeight="1" x14ac:dyDescent="0.25">
      <c r="A944" s="124" t="s">
        <v>20256</v>
      </c>
      <c r="B944" s="124">
        <v>306</v>
      </c>
      <c r="C944" s="124" t="s">
        <v>14939</v>
      </c>
      <c r="D944" s="124" t="s">
        <v>21</v>
      </c>
      <c r="E944" s="124" t="s">
        <v>4149</v>
      </c>
      <c r="F944" s="124">
        <v>43331645</v>
      </c>
      <c r="G944" s="132">
        <v>1077126369</v>
      </c>
      <c r="H944" s="124" t="s">
        <v>14940</v>
      </c>
      <c r="I944" s="124" t="s">
        <v>14941</v>
      </c>
      <c r="J944" s="124">
        <v>306</v>
      </c>
      <c r="K944" s="124" t="s">
        <v>1429</v>
      </c>
      <c r="L944" s="124" t="s">
        <v>14942</v>
      </c>
      <c r="M944" s="127">
        <v>42522</v>
      </c>
      <c r="N944" s="124"/>
      <c r="O944" s="127"/>
      <c r="P944" s="124">
        <v>1</v>
      </c>
      <c r="Q944" s="132">
        <v>1</v>
      </c>
      <c r="R944" s="131">
        <v>1</v>
      </c>
      <c r="S944" s="124" t="s">
        <v>27</v>
      </c>
    </row>
    <row r="945" spans="1:19" ht="30" customHeight="1" x14ac:dyDescent="0.25">
      <c r="A945" s="124" t="s">
        <v>20256</v>
      </c>
      <c r="B945" s="124">
        <v>306</v>
      </c>
      <c r="C945" s="124" t="s">
        <v>14943</v>
      </c>
      <c r="D945" s="124" t="s">
        <v>21</v>
      </c>
      <c r="E945" s="124" t="s">
        <v>4149</v>
      </c>
      <c r="F945" s="124">
        <v>50333534</v>
      </c>
      <c r="G945" s="132">
        <v>1040388580</v>
      </c>
      <c r="H945" s="124" t="s">
        <v>14944</v>
      </c>
      <c r="I945" s="124" t="s">
        <v>14945</v>
      </c>
      <c r="J945" s="124">
        <v>306</v>
      </c>
      <c r="K945" s="124" t="s">
        <v>14946</v>
      </c>
      <c r="L945" s="124" t="s">
        <v>14947</v>
      </c>
      <c r="M945" s="127">
        <v>42522</v>
      </c>
      <c r="N945" s="124"/>
      <c r="O945" s="127"/>
      <c r="P945" s="124">
        <v>1</v>
      </c>
      <c r="Q945" s="132">
        <v>1</v>
      </c>
      <c r="R945" s="131">
        <v>1</v>
      </c>
      <c r="S945" s="124" t="s">
        <v>27</v>
      </c>
    </row>
    <row r="946" spans="1:19" ht="30" customHeight="1" x14ac:dyDescent="0.25">
      <c r="A946" s="124" t="s">
        <v>20256</v>
      </c>
      <c r="B946" s="124">
        <v>306</v>
      </c>
      <c r="C946" s="124" t="s">
        <v>14948</v>
      </c>
      <c r="D946" s="124" t="s">
        <v>21</v>
      </c>
      <c r="E946" s="124" t="s">
        <v>4149</v>
      </c>
      <c r="F946" s="124">
        <v>50476483</v>
      </c>
      <c r="G946" s="132">
        <v>1122475904</v>
      </c>
      <c r="H946" s="124" t="s">
        <v>14949</v>
      </c>
      <c r="I946" s="124" t="s">
        <v>14949</v>
      </c>
      <c r="J946" s="124">
        <v>306</v>
      </c>
      <c r="K946" s="124" t="s">
        <v>14950</v>
      </c>
      <c r="L946" s="124" t="s">
        <v>14951</v>
      </c>
      <c r="M946" s="127">
        <v>42681</v>
      </c>
      <c r="N946" s="124"/>
      <c r="O946" s="127"/>
      <c r="P946" s="124">
        <v>1</v>
      </c>
      <c r="Q946" s="132">
        <v>1</v>
      </c>
      <c r="R946" s="131">
        <v>1</v>
      </c>
      <c r="S946" s="124" t="s">
        <v>27</v>
      </c>
    </row>
    <row r="947" spans="1:19" ht="30" customHeight="1" x14ac:dyDescent="0.25">
      <c r="A947" s="124" t="s">
        <v>20256</v>
      </c>
      <c r="B947" s="124">
        <v>306</v>
      </c>
      <c r="C947" s="124" t="s">
        <v>14952</v>
      </c>
      <c r="D947" s="124" t="s">
        <v>21</v>
      </c>
      <c r="E947" s="124" t="s">
        <v>4149</v>
      </c>
      <c r="F947" s="124">
        <v>50574892</v>
      </c>
      <c r="G947" s="132">
        <v>1084050935</v>
      </c>
      <c r="H947" s="124" t="s">
        <v>14953</v>
      </c>
      <c r="I947" s="124" t="s">
        <v>14954</v>
      </c>
      <c r="J947" s="124">
        <v>306</v>
      </c>
      <c r="K947" s="124" t="s">
        <v>14955</v>
      </c>
      <c r="L947" s="124" t="s">
        <v>9647</v>
      </c>
      <c r="M947" s="127">
        <v>42675</v>
      </c>
      <c r="N947" s="124"/>
      <c r="O947" s="127"/>
      <c r="P947" s="124">
        <v>1</v>
      </c>
      <c r="Q947" s="132">
        <v>1</v>
      </c>
      <c r="R947" s="131">
        <v>1</v>
      </c>
      <c r="S947" s="124" t="s">
        <v>27</v>
      </c>
    </row>
    <row r="948" spans="1:19" ht="30" customHeight="1" x14ac:dyDescent="0.25">
      <c r="A948" s="124" t="s">
        <v>20256</v>
      </c>
      <c r="B948" s="124">
        <v>306</v>
      </c>
      <c r="C948" s="124" t="s">
        <v>14956</v>
      </c>
      <c r="D948" s="124" t="s">
        <v>21</v>
      </c>
      <c r="E948" s="124" t="s">
        <v>4149</v>
      </c>
      <c r="F948" s="124">
        <v>50534319</v>
      </c>
      <c r="G948" s="132">
        <v>1080304764</v>
      </c>
      <c r="H948" s="124" t="s">
        <v>14957</v>
      </c>
      <c r="I948" s="124" t="s">
        <v>14957</v>
      </c>
      <c r="J948" s="124">
        <v>308</v>
      </c>
      <c r="K948" s="124" t="s">
        <v>2206</v>
      </c>
      <c r="L948" s="124" t="s">
        <v>14958</v>
      </c>
      <c r="M948" s="127">
        <v>42644</v>
      </c>
      <c r="N948" s="124"/>
      <c r="O948" s="127"/>
      <c r="P948" s="124">
        <v>1</v>
      </c>
      <c r="Q948" s="132">
        <v>1</v>
      </c>
      <c r="R948" s="131">
        <v>1</v>
      </c>
      <c r="S948" s="124" t="s">
        <v>27</v>
      </c>
    </row>
    <row r="949" spans="1:19" ht="30" customHeight="1" x14ac:dyDescent="0.25">
      <c r="A949" s="124" t="s">
        <v>20256</v>
      </c>
      <c r="B949" s="124">
        <v>306</v>
      </c>
      <c r="C949" s="124" t="s">
        <v>14959</v>
      </c>
      <c r="D949" s="124" t="s">
        <v>21</v>
      </c>
      <c r="E949" s="124" t="s">
        <v>4149</v>
      </c>
      <c r="F949" s="124">
        <v>50573241</v>
      </c>
      <c r="G949" s="132">
        <v>1122507188</v>
      </c>
      <c r="H949" s="124" t="s">
        <v>14960</v>
      </c>
      <c r="I949" s="124" t="s">
        <v>14961</v>
      </c>
      <c r="J949" s="124">
        <v>306</v>
      </c>
      <c r="K949" s="124" t="s">
        <v>14962</v>
      </c>
      <c r="L949" s="124" t="s">
        <v>1265</v>
      </c>
      <c r="M949" s="127">
        <v>42675</v>
      </c>
      <c r="N949" s="124"/>
      <c r="O949" s="127"/>
      <c r="P949" s="124">
        <v>1</v>
      </c>
      <c r="Q949" s="132">
        <v>1</v>
      </c>
      <c r="R949" s="131">
        <v>1</v>
      </c>
      <c r="S949" s="124" t="s">
        <v>27</v>
      </c>
    </row>
    <row r="950" spans="1:19" ht="30" customHeight="1" x14ac:dyDescent="0.25">
      <c r="A950" s="124" t="s">
        <v>20256</v>
      </c>
      <c r="B950" s="124">
        <v>306</v>
      </c>
      <c r="C950" s="124" t="s">
        <v>14963</v>
      </c>
      <c r="D950" s="124" t="s">
        <v>21</v>
      </c>
      <c r="E950" s="124" t="s">
        <v>7340</v>
      </c>
      <c r="F950" s="144">
        <v>44903570</v>
      </c>
      <c r="G950" s="144">
        <v>1023335192</v>
      </c>
      <c r="H950" s="124" t="s">
        <v>14964</v>
      </c>
      <c r="I950" s="124" t="s">
        <v>14965</v>
      </c>
      <c r="J950" s="124">
        <v>306</v>
      </c>
      <c r="K950" s="124" t="s">
        <v>411</v>
      </c>
      <c r="L950" s="124" t="s">
        <v>411</v>
      </c>
      <c r="M950" s="127">
        <v>40149</v>
      </c>
      <c r="N950" s="124"/>
      <c r="O950" s="127">
        <v>41944</v>
      </c>
      <c r="P950" s="124">
        <v>2</v>
      </c>
      <c r="Q950" s="124">
        <v>1</v>
      </c>
      <c r="R950" s="171">
        <v>0.5</v>
      </c>
      <c r="S950" s="124" t="s">
        <v>27</v>
      </c>
    </row>
    <row r="951" spans="1:19" ht="30" customHeight="1" x14ac:dyDescent="0.25">
      <c r="A951" s="124" t="s">
        <v>20256</v>
      </c>
      <c r="B951" s="124">
        <v>306</v>
      </c>
      <c r="C951" s="124" t="s">
        <v>14966</v>
      </c>
      <c r="D951" s="124" t="s">
        <v>21</v>
      </c>
      <c r="E951" s="124" t="s">
        <v>7340</v>
      </c>
      <c r="F951" s="144">
        <v>33483655</v>
      </c>
      <c r="G951" s="144">
        <v>1020520006</v>
      </c>
      <c r="H951" s="124" t="s">
        <v>14967</v>
      </c>
      <c r="I951" s="124" t="s">
        <v>14968</v>
      </c>
      <c r="J951" s="124">
        <v>308</v>
      </c>
      <c r="K951" s="124" t="s">
        <v>411</v>
      </c>
      <c r="L951" s="124" t="s">
        <v>411</v>
      </c>
      <c r="M951" s="127">
        <v>40330</v>
      </c>
      <c r="N951" s="124"/>
      <c r="O951" s="127">
        <v>41944</v>
      </c>
      <c r="P951" s="124">
        <v>2</v>
      </c>
      <c r="Q951" s="124">
        <v>2</v>
      </c>
      <c r="R951" s="171">
        <v>1</v>
      </c>
      <c r="S951" s="124" t="s">
        <v>33</v>
      </c>
    </row>
    <row r="952" spans="1:19" ht="30" customHeight="1" x14ac:dyDescent="0.25">
      <c r="A952" s="124" t="s">
        <v>20256</v>
      </c>
      <c r="B952" s="124">
        <v>306</v>
      </c>
      <c r="C952" s="124" t="s">
        <v>14969</v>
      </c>
      <c r="D952" s="124" t="s">
        <v>21</v>
      </c>
      <c r="E952" s="124" t="s">
        <v>7340</v>
      </c>
      <c r="F952" s="144">
        <v>33488126</v>
      </c>
      <c r="G952" s="144">
        <v>1020502769</v>
      </c>
      <c r="H952" s="124" t="s">
        <v>14970</v>
      </c>
      <c r="I952" s="124" t="s">
        <v>14971</v>
      </c>
      <c r="J952" s="124">
        <v>308</v>
      </c>
      <c r="K952" s="124" t="s">
        <v>9370</v>
      </c>
      <c r="L952" s="124" t="s">
        <v>9370</v>
      </c>
      <c r="M952" s="127">
        <v>40360</v>
      </c>
      <c r="N952" s="127">
        <v>42401</v>
      </c>
      <c r="O952" s="127">
        <v>41944</v>
      </c>
      <c r="P952" s="124">
        <v>1</v>
      </c>
      <c r="Q952" s="124">
        <v>1</v>
      </c>
      <c r="R952" s="171">
        <v>1</v>
      </c>
      <c r="S952" s="124" t="s">
        <v>27</v>
      </c>
    </row>
    <row r="953" spans="1:19" ht="30" customHeight="1" x14ac:dyDescent="0.25">
      <c r="A953" s="124" t="s">
        <v>20256</v>
      </c>
      <c r="B953" s="124">
        <v>306</v>
      </c>
      <c r="C953" s="124" t="s">
        <v>14814</v>
      </c>
      <c r="D953" s="124" t="s">
        <v>21</v>
      </c>
      <c r="E953" s="124" t="s">
        <v>7340</v>
      </c>
      <c r="F953" s="144">
        <v>32285787</v>
      </c>
      <c r="G953" s="144">
        <v>1022050975</v>
      </c>
      <c r="H953" s="124" t="s">
        <v>14815</v>
      </c>
      <c r="I953" s="124" t="s">
        <v>14816</v>
      </c>
      <c r="J953" s="124">
        <v>308</v>
      </c>
      <c r="K953" s="124" t="s">
        <v>12865</v>
      </c>
      <c r="L953" s="124" t="s">
        <v>12865</v>
      </c>
      <c r="M953" s="127">
        <v>40695</v>
      </c>
      <c r="N953" s="124"/>
      <c r="O953" s="127">
        <v>41974</v>
      </c>
      <c r="P953" s="124">
        <v>2</v>
      </c>
      <c r="Q953" s="124">
        <v>2</v>
      </c>
      <c r="R953" s="171">
        <v>1</v>
      </c>
      <c r="S953" s="124" t="s">
        <v>33</v>
      </c>
    </row>
    <row r="954" spans="1:19" ht="30" customHeight="1" x14ac:dyDescent="0.25">
      <c r="A954" s="124" t="s">
        <v>20256</v>
      </c>
      <c r="B954" s="124">
        <v>306</v>
      </c>
      <c r="C954" s="124" t="s">
        <v>14972</v>
      </c>
      <c r="D954" s="124" t="s">
        <v>21</v>
      </c>
      <c r="E954" s="124" t="s">
        <v>7340</v>
      </c>
      <c r="F954" s="144">
        <v>46548564</v>
      </c>
      <c r="G954" s="144">
        <v>2023408211</v>
      </c>
      <c r="H954" s="124" t="s">
        <v>14818</v>
      </c>
      <c r="I954" s="124" t="s">
        <v>14973</v>
      </c>
      <c r="J954" s="124">
        <v>306</v>
      </c>
      <c r="K954" s="124" t="s">
        <v>1300</v>
      </c>
      <c r="L954" s="124" t="s">
        <v>1300</v>
      </c>
      <c r="M954" s="127">
        <v>40725</v>
      </c>
      <c r="N954" s="127">
        <v>42552</v>
      </c>
      <c r="O954" s="127">
        <v>41944</v>
      </c>
      <c r="P954" s="124">
        <v>1</v>
      </c>
      <c r="Q954" s="124">
        <v>1</v>
      </c>
      <c r="R954" s="171">
        <v>1</v>
      </c>
      <c r="S954" s="124" t="s">
        <v>27</v>
      </c>
    </row>
    <row r="955" spans="1:19" ht="30" customHeight="1" x14ac:dyDescent="0.25">
      <c r="A955" s="124" t="s">
        <v>20256</v>
      </c>
      <c r="B955" s="124">
        <v>306</v>
      </c>
      <c r="C955" s="124" t="s">
        <v>14974</v>
      </c>
      <c r="D955" s="124" t="s">
        <v>21</v>
      </c>
      <c r="E955" s="124" t="s">
        <v>7340</v>
      </c>
      <c r="F955" s="144">
        <v>40680789</v>
      </c>
      <c r="G955" s="144">
        <v>1047880559</v>
      </c>
      <c r="H955" s="124" t="s">
        <v>14975</v>
      </c>
      <c r="I955" s="124" t="s">
        <v>14976</v>
      </c>
      <c r="J955" s="124">
        <v>308</v>
      </c>
      <c r="K955" s="124" t="s">
        <v>374</v>
      </c>
      <c r="L955" s="124" t="s">
        <v>374</v>
      </c>
      <c r="M955" s="127">
        <v>42522</v>
      </c>
      <c r="N955" s="124"/>
      <c r="O955" s="127">
        <v>42004</v>
      </c>
      <c r="P955" s="124">
        <v>2</v>
      </c>
      <c r="Q955" s="124">
        <v>2</v>
      </c>
      <c r="R955" s="171">
        <v>1</v>
      </c>
      <c r="S955" s="124" t="s">
        <v>33</v>
      </c>
    </row>
    <row r="956" spans="1:19" ht="30" customHeight="1" x14ac:dyDescent="0.25">
      <c r="A956" s="124" t="s">
        <v>20256</v>
      </c>
      <c r="B956" s="124">
        <v>306</v>
      </c>
      <c r="C956" s="124" t="s">
        <v>14977</v>
      </c>
      <c r="D956" s="124" t="s">
        <v>21</v>
      </c>
      <c r="E956" s="124" t="s">
        <v>7340</v>
      </c>
      <c r="F956" s="144">
        <v>36941727</v>
      </c>
      <c r="G956" s="144">
        <v>1020069556</v>
      </c>
      <c r="H956" s="124" t="s">
        <v>14978</v>
      </c>
      <c r="I956" s="124" t="s">
        <v>14979</v>
      </c>
      <c r="J956" s="124">
        <v>306</v>
      </c>
      <c r="K956" s="124" t="s">
        <v>14980</v>
      </c>
      <c r="L956" s="124" t="s">
        <v>14980</v>
      </c>
      <c r="M956" s="127">
        <v>42522</v>
      </c>
      <c r="N956" s="124"/>
      <c r="O956" s="127">
        <v>42004</v>
      </c>
      <c r="P956" s="124">
        <v>2</v>
      </c>
      <c r="Q956" s="124">
        <v>2</v>
      </c>
      <c r="R956" s="171">
        <v>1</v>
      </c>
      <c r="S956" s="124" t="s">
        <v>33</v>
      </c>
    </row>
    <row r="957" spans="1:19" ht="30" customHeight="1" x14ac:dyDescent="0.25">
      <c r="A957" s="124" t="s">
        <v>20256</v>
      </c>
      <c r="B957" s="124">
        <v>306</v>
      </c>
      <c r="C957" s="124" t="s">
        <v>14981</v>
      </c>
      <c r="D957" s="124" t="s">
        <v>35</v>
      </c>
      <c r="E957" s="124" t="s">
        <v>7340</v>
      </c>
      <c r="F957" s="144">
        <v>36334821</v>
      </c>
      <c r="G957" s="144">
        <v>2021811935</v>
      </c>
      <c r="H957" s="124" t="s">
        <v>14982</v>
      </c>
      <c r="I957" s="124" t="s">
        <v>14982</v>
      </c>
      <c r="J957" s="124">
        <v>308</v>
      </c>
      <c r="K957" s="124" t="s">
        <v>14983</v>
      </c>
      <c r="L957" s="124" t="s">
        <v>14983</v>
      </c>
      <c r="M957" s="127">
        <v>39417</v>
      </c>
      <c r="N957" s="127">
        <v>42552</v>
      </c>
      <c r="O957" s="127">
        <v>41944</v>
      </c>
      <c r="P957" s="124">
        <v>1</v>
      </c>
      <c r="Q957" s="124">
        <v>1</v>
      </c>
      <c r="R957" s="171">
        <v>1</v>
      </c>
      <c r="S957" s="124" t="s">
        <v>27</v>
      </c>
    </row>
    <row r="958" spans="1:19" ht="30" customHeight="1" x14ac:dyDescent="0.25">
      <c r="A958" s="124" t="s">
        <v>20256</v>
      </c>
      <c r="B958" s="124">
        <v>306</v>
      </c>
      <c r="C958" s="124" t="s">
        <v>14984</v>
      </c>
      <c r="D958" s="124" t="s">
        <v>21</v>
      </c>
      <c r="E958" s="124" t="s">
        <v>7340</v>
      </c>
      <c r="F958" s="144">
        <v>31928994</v>
      </c>
      <c r="G958" s="144">
        <v>1023058597</v>
      </c>
      <c r="H958" s="124" t="s">
        <v>14985</v>
      </c>
      <c r="I958" s="124" t="s">
        <v>14985</v>
      </c>
      <c r="J958" s="124">
        <v>308</v>
      </c>
      <c r="K958" s="124" t="s">
        <v>14986</v>
      </c>
      <c r="L958" s="124" t="s">
        <v>14986</v>
      </c>
      <c r="M958" s="127">
        <v>39692</v>
      </c>
      <c r="N958" s="124"/>
      <c r="O958" s="127">
        <v>41944</v>
      </c>
      <c r="P958" s="124">
        <v>1</v>
      </c>
      <c r="Q958" s="124">
        <v>1</v>
      </c>
      <c r="R958" s="171">
        <v>1</v>
      </c>
      <c r="S958" s="124" t="s">
        <v>27</v>
      </c>
    </row>
    <row r="959" spans="1:19" ht="30" customHeight="1" x14ac:dyDescent="0.25">
      <c r="A959" s="124" t="s">
        <v>20256</v>
      </c>
      <c r="B959" s="124">
        <v>306</v>
      </c>
      <c r="C959" s="124" t="s">
        <v>14987</v>
      </c>
      <c r="D959" s="124" t="s">
        <v>35</v>
      </c>
      <c r="E959" s="124" t="s">
        <v>7340</v>
      </c>
      <c r="F959" s="144">
        <v>31638708</v>
      </c>
      <c r="G959" s="144">
        <v>2020442138</v>
      </c>
      <c r="H959" s="124" t="s">
        <v>14988</v>
      </c>
      <c r="I959" s="124" t="s">
        <v>14988</v>
      </c>
      <c r="J959" s="124">
        <v>308</v>
      </c>
      <c r="K959" s="124" t="s">
        <v>14989</v>
      </c>
      <c r="L959" s="124" t="s">
        <v>14989</v>
      </c>
      <c r="M959" s="127">
        <v>40513</v>
      </c>
      <c r="N959" s="124"/>
      <c r="O959" s="127">
        <v>42004</v>
      </c>
      <c r="P959" s="124">
        <v>8</v>
      </c>
      <c r="Q959" s="124">
        <v>8</v>
      </c>
      <c r="R959" s="171">
        <v>1</v>
      </c>
      <c r="S959" s="124" t="s">
        <v>33</v>
      </c>
    </row>
    <row r="960" spans="1:19" ht="30" customHeight="1" x14ac:dyDescent="0.25">
      <c r="A960" s="124" t="s">
        <v>20256</v>
      </c>
      <c r="B960" s="124">
        <v>306</v>
      </c>
      <c r="C960" s="124" t="s">
        <v>14990</v>
      </c>
      <c r="D960" s="124" t="s">
        <v>35</v>
      </c>
      <c r="E960" s="124" t="s">
        <v>7340</v>
      </c>
      <c r="F960" s="144">
        <v>31597301</v>
      </c>
      <c r="G960" s="144">
        <v>2020441599</v>
      </c>
      <c r="H960" s="124" t="s">
        <v>14991</v>
      </c>
      <c r="I960" s="124" t="s">
        <v>14991</v>
      </c>
      <c r="J960" s="124">
        <v>308</v>
      </c>
      <c r="K960" s="124" t="s">
        <v>11425</v>
      </c>
      <c r="L960" s="124" t="s">
        <v>11425</v>
      </c>
      <c r="M960" s="127">
        <v>40179</v>
      </c>
      <c r="N960" s="124"/>
      <c r="O960" s="127">
        <v>41974</v>
      </c>
      <c r="P960" s="124">
        <v>7</v>
      </c>
      <c r="Q960" s="124">
        <v>7</v>
      </c>
      <c r="R960" s="171">
        <v>1</v>
      </c>
      <c r="S960" s="124" t="s">
        <v>33</v>
      </c>
    </row>
    <row r="961" spans="1:19" ht="30" customHeight="1" x14ac:dyDescent="0.25">
      <c r="A961" s="124" t="s">
        <v>20256</v>
      </c>
      <c r="B961" s="124">
        <v>306</v>
      </c>
      <c r="C961" s="124" t="s">
        <v>14992</v>
      </c>
      <c r="D961" s="124" t="s">
        <v>35</v>
      </c>
      <c r="E961" s="124" t="s">
        <v>7340</v>
      </c>
      <c r="F961" s="144">
        <v>31618383</v>
      </c>
      <c r="G961" s="144">
        <v>2020427728</v>
      </c>
      <c r="H961" s="124" t="s">
        <v>14993</v>
      </c>
      <c r="I961" s="124" t="s">
        <v>14994</v>
      </c>
      <c r="J961" s="124">
        <v>306</v>
      </c>
      <c r="K961" s="124" t="s">
        <v>14980</v>
      </c>
      <c r="L961" s="124" t="s">
        <v>14980</v>
      </c>
      <c r="M961" s="127">
        <v>40238</v>
      </c>
      <c r="N961" s="124"/>
      <c r="O961" s="127">
        <v>41944</v>
      </c>
      <c r="P961" s="124">
        <v>2</v>
      </c>
      <c r="Q961" s="124">
        <v>2</v>
      </c>
      <c r="R961" s="171">
        <v>1</v>
      </c>
      <c r="S961" s="124" t="s">
        <v>33</v>
      </c>
    </row>
    <row r="962" spans="1:19" ht="30" customHeight="1" x14ac:dyDescent="0.25">
      <c r="A962" s="124" t="s">
        <v>20256</v>
      </c>
      <c r="B962" s="124">
        <v>306</v>
      </c>
      <c r="C962" s="124" t="s">
        <v>14992</v>
      </c>
      <c r="D962" s="124" t="s">
        <v>35</v>
      </c>
      <c r="E962" s="124" t="s">
        <v>7340</v>
      </c>
      <c r="F962" s="144">
        <v>31618383</v>
      </c>
      <c r="G962" s="144">
        <v>2020427728</v>
      </c>
      <c r="H962" s="124" t="s">
        <v>14993</v>
      </c>
      <c r="I962" s="124" t="s">
        <v>14995</v>
      </c>
      <c r="J962" s="124">
        <v>306</v>
      </c>
      <c r="K962" s="124" t="s">
        <v>14980</v>
      </c>
      <c r="L962" s="124" t="s">
        <v>14980</v>
      </c>
      <c r="M962" s="127">
        <v>40330</v>
      </c>
      <c r="N962" s="127">
        <v>42370</v>
      </c>
      <c r="O962" s="127">
        <v>41944</v>
      </c>
      <c r="P962" s="124">
        <v>2</v>
      </c>
      <c r="Q962" s="124">
        <v>2</v>
      </c>
      <c r="R962" s="171">
        <v>1</v>
      </c>
      <c r="S962" s="124" t="s">
        <v>33</v>
      </c>
    </row>
    <row r="963" spans="1:19" ht="30" customHeight="1" x14ac:dyDescent="0.25">
      <c r="A963" s="124" t="s">
        <v>20256</v>
      </c>
      <c r="B963" s="124">
        <v>306</v>
      </c>
      <c r="C963" s="124" t="s">
        <v>15122</v>
      </c>
      <c r="D963" s="124" t="s">
        <v>35</v>
      </c>
      <c r="E963" s="124" t="s">
        <v>7340</v>
      </c>
      <c r="F963" s="144">
        <v>44517751</v>
      </c>
      <c r="G963" s="144">
        <v>2022730919</v>
      </c>
      <c r="H963" s="124" t="s">
        <v>14996</v>
      </c>
      <c r="I963" s="124" t="s">
        <v>14996</v>
      </c>
      <c r="J963" s="124">
        <v>306</v>
      </c>
      <c r="K963" s="124" t="s">
        <v>3579</v>
      </c>
      <c r="L963" s="124" t="s">
        <v>3579</v>
      </c>
      <c r="M963" s="127">
        <v>40725</v>
      </c>
      <c r="N963" s="124"/>
      <c r="O963" s="127">
        <v>42004</v>
      </c>
      <c r="P963" s="124">
        <v>1</v>
      </c>
      <c r="Q963" s="124">
        <v>1</v>
      </c>
      <c r="R963" s="171">
        <v>1</v>
      </c>
      <c r="S963" s="124" t="s">
        <v>27</v>
      </c>
    </row>
    <row r="964" spans="1:19" ht="30" customHeight="1" x14ac:dyDescent="0.25">
      <c r="A964" s="124" t="s">
        <v>20256</v>
      </c>
      <c r="B964" s="124">
        <v>306</v>
      </c>
      <c r="C964" s="124" t="s">
        <v>14997</v>
      </c>
      <c r="D964" s="124" t="s">
        <v>35</v>
      </c>
      <c r="E964" s="124" t="s">
        <v>7340</v>
      </c>
      <c r="F964" s="144">
        <v>30222915</v>
      </c>
      <c r="G964" s="144">
        <v>2020438519</v>
      </c>
      <c r="H964" s="124" t="s">
        <v>14998</v>
      </c>
      <c r="I964" s="124" t="s">
        <v>14998</v>
      </c>
      <c r="J964" s="124">
        <v>306</v>
      </c>
      <c r="K964" s="124" t="s">
        <v>9245</v>
      </c>
      <c r="L964" s="124" t="s">
        <v>9245</v>
      </c>
      <c r="M964" s="127">
        <v>40817</v>
      </c>
      <c r="N964" s="124"/>
      <c r="O964" s="127">
        <v>42004</v>
      </c>
      <c r="P964" s="124">
        <v>2</v>
      </c>
      <c r="Q964" s="124">
        <v>2</v>
      </c>
      <c r="R964" s="171">
        <v>1</v>
      </c>
      <c r="S964" s="124" t="s">
        <v>33</v>
      </c>
    </row>
    <row r="965" spans="1:19" ht="30" customHeight="1" x14ac:dyDescent="0.25">
      <c r="A965" s="124" t="s">
        <v>20256</v>
      </c>
      <c r="B965" s="124">
        <v>306</v>
      </c>
      <c r="C965" s="124" t="s">
        <v>14999</v>
      </c>
      <c r="D965" s="124" t="s">
        <v>35</v>
      </c>
      <c r="E965" s="124" t="s">
        <v>7340</v>
      </c>
      <c r="F965" s="144">
        <v>42274044</v>
      </c>
      <c r="G965" s="144">
        <v>2820020071</v>
      </c>
      <c r="H965" s="124" t="s">
        <v>15000</v>
      </c>
      <c r="I965" s="124" t="s">
        <v>15001</v>
      </c>
      <c r="J965" s="124">
        <v>308</v>
      </c>
      <c r="K965" s="124" t="s">
        <v>15002</v>
      </c>
      <c r="L965" s="124" t="s">
        <v>15002</v>
      </c>
      <c r="M965" s="127">
        <v>41030</v>
      </c>
      <c r="N965" s="124"/>
      <c r="O965" s="127">
        <v>41944</v>
      </c>
      <c r="P965" s="124">
        <v>3</v>
      </c>
      <c r="Q965" s="124">
        <v>3</v>
      </c>
      <c r="R965" s="171">
        <v>1</v>
      </c>
      <c r="S965" s="124" t="s">
        <v>33</v>
      </c>
    </row>
    <row r="966" spans="1:19" ht="30" customHeight="1" x14ac:dyDescent="0.25">
      <c r="A966" s="124" t="s">
        <v>20256</v>
      </c>
      <c r="B966" s="124">
        <v>306</v>
      </c>
      <c r="C966" s="124" t="s">
        <v>14999</v>
      </c>
      <c r="D966" s="124" t="s">
        <v>35</v>
      </c>
      <c r="E966" s="124" t="s">
        <v>7340</v>
      </c>
      <c r="F966" s="144">
        <v>42274044</v>
      </c>
      <c r="G966" s="144">
        <v>2820020071</v>
      </c>
      <c r="H966" s="124" t="s">
        <v>15000</v>
      </c>
      <c r="I966" s="124" t="s">
        <v>15003</v>
      </c>
      <c r="J966" s="124">
        <v>308</v>
      </c>
      <c r="K966" s="124" t="s">
        <v>15002</v>
      </c>
      <c r="L966" s="124" t="s">
        <v>15002</v>
      </c>
      <c r="M966" s="127">
        <v>41091</v>
      </c>
      <c r="N966" s="124"/>
      <c r="O966" s="127">
        <v>41944</v>
      </c>
      <c r="P966" s="124">
        <v>4</v>
      </c>
      <c r="Q966" s="124">
        <v>4</v>
      </c>
      <c r="R966" s="171">
        <v>1</v>
      </c>
      <c r="S966" s="124" t="s">
        <v>33</v>
      </c>
    </row>
    <row r="967" spans="1:19" ht="30" customHeight="1" x14ac:dyDescent="0.25">
      <c r="A967" s="124" t="s">
        <v>20256</v>
      </c>
      <c r="B967" s="124">
        <v>306</v>
      </c>
      <c r="C967" s="124" t="s">
        <v>14969</v>
      </c>
      <c r="D967" s="124" t="s">
        <v>21</v>
      </c>
      <c r="E967" s="124" t="s">
        <v>7340</v>
      </c>
      <c r="F967" s="144">
        <v>33488126</v>
      </c>
      <c r="G967" s="144">
        <v>1020502769</v>
      </c>
      <c r="H967" s="124" t="s">
        <v>14970</v>
      </c>
      <c r="I967" s="124" t="s">
        <v>14971</v>
      </c>
      <c r="J967" s="124">
        <v>308</v>
      </c>
      <c r="K967" s="124" t="s">
        <v>15004</v>
      </c>
      <c r="L967" s="124" t="s">
        <v>642</v>
      </c>
      <c r="M967" s="127">
        <v>41122</v>
      </c>
      <c r="N967" s="124"/>
      <c r="O967" s="127">
        <v>42004</v>
      </c>
      <c r="P967" s="124">
        <v>1</v>
      </c>
      <c r="Q967" s="124">
        <v>1</v>
      </c>
      <c r="R967" s="171">
        <v>1</v>
      </c>
      <c r="S967" s="124" t="s">
        <v>27</v>
      </c>
    </row>
    <row r="968" spans="1:19" ht="30" customHeight="1" x14ac:dyDescent="0.25">
      <c r="A968" s="124" t="s">
        <v>20256</v>
      </c>
      <c r="B968" s="124">
        <v>306</v>
      </c>
      <c r="C968" s="124" t="s">
        <v>15005</v>
      </c>
      <c r="D968" s="124" t="s">
        <v>35</v>
      </c>
      <c r="E968" s="124" t="s">
        <v>7340</v>
      </c>
      <c r="F968" s="144">
        <v>36311391</v>
      </c>
      <c r="G968" s="144">
        <v>2021504265</v>
      </c>
      <c r="H968" s="124" t="s">
        <v>15006</v>
      </c>
      <c r="I968" s="124" t="s">
        <v>14860</v>
      </c>
      <c r="J968" s="124">
        <v>308</v>
      </c>
      <c r="K968" s="124" t="s">
        <v>14861</v>
      </c>
      <c r="L968" s="124" t="s">
        <v>642</v>
      </c>
      <c r="M968" s="127">
        <v>41122</v>
      </c>
      <c r="N968" s="124"/>
      <c r="O968" s="127">
        <v>42004</v>
      </c>
      <c r="P968" s="124">
        <v>1</v>
      </c>
      <c r="Q968" s="124">
        <v>1</v>
      </c>
      <c r="R968" s="171">
        <v>1</v>
      </c>
      <c r="S968" s="124" t="s">
        <v>27</v>
      </c>
    </row>
    <row r="969" spans="1:19" ht="30" customHeight="1" x14ac:dyDescent="0.25">
      <c r="A969" s="124" t="s">
        <v>20256</v>
      </c>
      <c r="B969" s="124">
        <v>306</v>
      </c>
      <c r="C969" s="124" t="s">
        <v>15007</v>
      </c>
      <c r="D969" s="124" t="s">
        <v>35</v>
      </c>
      <c r="E969" s="124" t="s">
        <v>7340</v>
      </c>
      <c r="F969" s="144">
        <v>36737984</v>
      </c>
      <c r="G969" s="144">
        <v>2022330893</v>
      </c>
      <c r="H969" s="124" t="s">
        <v>15008</v>
      </c>
      <c r="I969" s="124" t="s">
        <v>15008</v>
      </c>
      <c r="J969" s="124">
        <v>308</v>
      </c>
      <c r="K969" s="124" t="s">
        <v>3626</v>
      </c>
      <c r="L969" s="124" t="s">
        <v>642</v>
      </c>
      <c r="M969" s="127">
        <v>41122</v>
      </c>
      <c r="N969" s="124"/>
      <c r="O969" s="127">
        <v>41876</v>
      </c>
      <c r="P969" s="124">
        <v>2</v>
      </c>
      <c r="Q969" s="124">
        <v>2</v>
      </c>
      <c r="R969" s="171">
        <v>1</v>
      </c>
      <c r="S969" s="124" t="s">
        <v>33</v>
      </c>
    </row>
    <row r="970" spans="1:19" ht="30" customHeight="1" x14ac:dyDescent="0.25">
      <c r="A970" s="124" t="s">
        <v>20256</v>
      </c>
      <c r="B970" s="124">
        <v>306</v>
      </c>
      <c r="C970" s="124" t="s">
        <v>15009</v>
      </c>
      <c r="D970" s="124" t="s">
        <v>35</v>
      </c>
      <c r="E970" s="124" t="s">
        <v>7340</v>
      </c>
      <c r="F970" s="144">
        <v>44304331</v>
      </c>
      <c r="G970" s="144">
        <v>2022649519</v>
      </c>
      <c r="H970" s="124" t="s">
        <v>15010</v>
      </c>
      <c r="I970" s="124" t="s">
        <v>15011</v>
      </c>
      <c r="J970" s="124">
        <v>306</v>
      </c>
      <c r="K970" s="124" t="s">
        <v>11412</v>
      </c>
      <c r="L970" s="124" t="s">
        <v>642</v>
      </c>
      <c r="M970" s="127">
        <v>41244</v>
      </c>
      <c r="N970" s="124"/>
      <c r="O970" s="127">
        <v>42004</v>
      </c>
      <c r="P970" s="124">
        <v>1</v>
      </c>
      <c r="Q970" s="124">
        <v>1</v>
      </c>
      <c r="R970" s="171">
        <v>1</v>
      </c>
      <c r="S970" s="124" t="s">
        <v>27</v>
      </c>
    </row>
    <row r="971" spans="1:19" ht="30" customHeight="1" x14ac:dyDescent="0.25">
      <c r="A971" s="124" t="s">
        <v>20256</v>
      </c>
      <c r="B971" s="124">
        <v>306</v>
      </c>
      <c r="C971" s="124" t="s">
        <v>15012</v>
      </c>
      <c r="D971" s="124" t="s">
        <v>21</v>
      </c>
      <c r="E971" s="124" t="s">
        <v>7340</v>
      </c>
      <c r="F971" s="144">
        <v>34971190</v>
      </c>
      <c r="G971" s="144">
        <v>1023207570</v>
      </c>
      <c r="H971" s="124" t="s">
        <v>15013</v>
      </c>
      <c r="I971" s="124" t="s">
        <v>15014</v>
      </c>
      <c r="J971" s="124">
        <v>306</v>
      </c>
      <c r="K971" s="124" t="s">
        <v>15015</v>
      </c>
      <c r="L971" s="124" t="s">
        <v>15015</v>
      </c>
      <c r="M971" s="127">
        <v>41244</v>
      </c>
      <c r="N971" s="127">
        <v>42522</v>
      </c>
      <c r="O971" s="127">
        <v>42004</v>
      </c>
      <c r="P971" s="124">
        <v>1</v>
      </c>
      <c r="Q971" s="124">
        <v>1</v>
      </c>
      <c r="R971" s="171">
        <v>1</v>
      </c>
      <c r="S971" s="124" t="s">
        <v>27</v>
      </c>
    </row>
    <row r="972" spans="1:19" ht="30" customHeight="1" x14ac:dyDescent="0.25">
      <c r="A972" s="124" t="s">
        <v>20256</v>
      </c>
      <c r="B972" s="124">
        <v>306</v>
      </c>
      <c r="C972" s="124" t="s">
        <v>15016</v>
      </c>
      <c r="D972" s="124" t="s">
        <v>35</v>
      </c>
      <c r="E972" s="124" t="s">
        <v>7340</v>
      </c>
      <c r="F972" s="144">
        <v>317489</v>
      </c>
      <c r="G972" s="144">
        <v>2020615608</v>
      </c>
      <c r="H972" s="124" t="s">
        <v>15017</v>
      </c>
      <c r="I972" s="124" t="s">
        <v>15017</v>
      </c>
      <c r="J972" s="124">
        <v>308</v>
      </c>
      <c r="K972" s="124" t="s">
        <v>537</v>
      </c>
      <c r="L972" s="124" t="s">
        <v>15018</v>
      </c>
      <c r="M972" s="127">
        <v>41275</v>
      </c>
      <c r="N972" s="124"/>
      <c r="O972" s="127">
        <v>42004</v>
      </c>
      <c r="P972" s="124">
        <v>1</v>
      </c>
      <c r="Q972" s="124">
        <v>1</v>
      </c>
      <c r="R972" s="171">
        <v>1</v>
      </c>
      <c r="S972" s="124" t="s">
        <v>27</v>
      </c>
    </row>
    <row r="973" spans="1:19" ht="30" customHeight="1" x14ac:dyDescent="0.25">
      <c r="A973" s="124" t="s">
        <v>20256</v>
      </c>
      <c r="B973" s="124">
        <v>306</v>
      </c>
      <c r="C973" s="124" t="s">
        <v>14999</v>
      </c>
      <c r="D973" s="124" t="s">
        <v>35</v>
      </c>
      <c r="E973" s="124" t="s">
        <v>7340</v>
      </c>
      <c r="F973" s="144">
        <v>42274044</v>
      </c>
      <c r="G973" s="144">
        <v>2820020071</v>
      </c>
      <c r="H973" s="124" t="s">
        <v>15000</v>
      </c>
      <c r="I973" s="124" t="s">
        <v>15019</v>
      </c>
      <c r="J973" s="124">
        <v>308</v>
      </c>
      <c r="K973" s="124" t="s">
        <v>15002</v>
      </c>
      <c r="L973" s="124" t="s">
        <v>15002</v>
      </c>
      <c r="M973" s="127">
        <v>41275</v>
      </c>
      <c r="N973" s="124"/>
      <c r="O973" s="127">
        <v>41944</v>
      </c>
      <c r="P973" s="124">
        <v>3</v>
      </c>
      <c r="Q973" s="124">
        <v>3</v>
      </c>
      <c r="R973" s="124" t="s">
        <v>15020</v>
      </c>
      <c r="S973" s="124" t="s">
        <v>33</v>
      </c>
    </row>
    <row r="974" spans="1:19" ht="30" customHeight="1" x14ac:dyDescent="0.25">
      <c r="A974" s="124" t="s">
        <v>20256</v>
      </c>
      <c r="B974" s="124">
        <v>306</v>
      </c>
      <c r="C974" s="124" t="s">
        <v>15021</v>
      </c>
      <c r="D974" s="124" t="s">
        <v>35</v>
      </c>
      <c r="E974" s="124" t="s">
        <v>7340</v>
      </c>
      <c r="F974" s="144">
        <v>46063544</v>
      </c>
      <c r="G974" s="144">
        <v>2023215524</v>
      </c>
      <c r="H974" s="124" t="s">
        <v>15022</v>
      </c>
      <c r="I974" s="124" t="s">
        <v>15022</v>
      </c>
      <c r="J974" s="124">
        <v>308</v>
      </c>
      <c r="K974" s="124" t="s">
        <v>15023</v>
      </c>
      <c r="L974" s="124" t="s">
        <v>15023</v>
      </c>
      <c r="M974" s="127">
        <v>41548</v>
      </c>
      <c r="N974" s="124"/>
      <c r="O974" s="127">
        <v>42004</v>
      </c>
      <c r="P974" s="124">
        <v>2</v>
      </c>
      <c r="Q974" s="124">
        <v>2</v>
      </c>
      <c r="R974" s="171">
        <v>1</v>
      </c>
      <c r="S974" s="124" t="s">
        <v>33</v>
      </c>
    </row>
    <row r="975" spans="1:19" ht="30" customHeight="1" x14ac:dyDescent="0.25">
      <c r="A975" s="124" t="s">
        <v>20256</v>
      </c>
      <c r="B975" s="124">
        <v>306</v>
      </c>
      <c r="C975" s="124" t="s">
        <v>15024</v>
      </c>
      <c r="D975" s="124" t="s">
        <v>35</v>
      </c>
      <c r="E975" s="124" t="s">
        <v>7340</v>
      </c>
      <c r="F975" s="144" t="s">
        <v>15025</v>
      </c>
      <c r="G975" s="144">
        <v>2023102312</v>
      </c>
      <c r="H975" s="124" t="s">
        <v>15026</v>
      </c>
      <c r="I975" s="124" t="s">
        <v>15027</v>
      </c>
      <c r="J975" s="124">
        <v>306</v>
      </c>
      <c r="K975" s="124"/>
      <c r="L975" s="124" t="s">
        <v>15028</v>
      </c>
      <c r="M975" s="127">
        <v>41618</v>
      </c>
      <c r="N975" s="124"/>
      <c r="O975" s="127">
        <v>42004</v>
      </c>
      <c r="P975" s="124">
        <v>1</v>
      </c>
      <c r="Q975" s="124">
        <v>1</v>
      </c>
      <c r="R975" s="171">
        <v>1</v>
      </c>
      <c r="S975" s="124" t="s">
        <v>27</v>
      </c>
    </row>
    <row r="976" spans="1:19" ht="30" customHeight="1" x14ac:dyDescent="0.25">
      <c r="A976" s="124" t="s">
        <v>20256</v>
      </c>
      <c r="B976" s="124">
        <v>306</v>
      </c>
      <c r="C976" s="124" t="s">
        <v>15029</v>
      </c>
      <c r="D976" s="124" t="s">
        <v>35</v>
      </c>
      <c r="E976" s="124" t="s">
        <v>7340</v>
      </c>
      <c r="F976" s="144">
        <v>46871012</v>
      </c>
      <c r="G976" s="144">
        <v>2023617497</v>
      </c>
      <c r="H976" s="124" t="s">
        <v>15030</v>
      </c>
      <c r="I976" s="124" t="s">
        <v>15030</v>
      </c>
      <c r="J976" s="124">
        <v>306</v>
      </c>
      <c r="K976" s="124" t="s">
        <v>15031</v>
      </c>
      <c r="L976" s="124" t="s">
        <v>2566</v>
      </c>
      <c r="M976" s="127">
        <v>41306</v>
      </c>
      <c r="N976" s="124"/>
      <c r="O976" s="127">
        <v>42004</v>
      </c>
      <c r="P976" s="124">
        <v>1</v>
      </c>
      <c r="Q976" s="124">
        <v>1</v>
      </c>
      <c r="R976" s="171">
        <v>1</v>
      </c>
      <c r="S976" s="124" t="s">
        <v>27</v>
      </c>
    </row>
    <row r="977" spans="1:19" ht="30" customHeight="1" x14ac:dyDescent="0.25">
      <c r="A977" s="124" t="s">
        <v>20256</v>
      </c>
      <c r="B977" s="124">
        <v>306</v>
      </c>
      <c r="C977" s="124" t="s">
        <v>15032</v>
      </c>
      <c r="D977" s="124" t="s">
        <v>21</v>
      </c>
      <c r="E977" s="124" t="s">
        <v>7340</v>
      </c>
      <c r="F977" s="144">
        <v>37278649</v>
      </c>
      <c r="G977" s="144">
        <v>1020514396</v>
      </c>
      <c r="H977" s="124" t="s">
        <v>15033</v>
      </c>
      <c r="I977" s="124" t="s">
        <v>15034</v>
      </c>
      <c r="J977" s="124">
        <v>306</v>
      </c>
      <c r="K977" s="124" t="s">
        <v>15035</v>
      </c>
      <c r="L977" s="124" t="s">
        <v>15036</v>
      </c>
      <c r="M977" s="127">
        <v>41334</v>
      </c>
      <c r="N977" s="127">
        <v>42705</v>
      </c>
      <c r="O977" s="127">
        <v>42004</v>
      </c>
      <c r="P977" s="124">
        <v>1</v>
      </c>
      <c r="Q977" s="124">
        <v>1</v>
      </c>
      <c r="R977" s="171">
        <v>1</v>
      </c>
      <c r="S977" s="124" t="s">
        <v>27</v>
      </c>
    </row>
    <row r="978" spans="1:19" ht="30" customHeight="1" x14ac:dyDescent="0.25">
      <c r="A978" s="124" t="s">
        <v>20256</v>
      </c>
      <c r="B978" s="124">
        <v>306</v>
      </c>
      <c r="C978" s="124" t="s">
        <v>14997</v>
      </c>
      <c r="D978" s="124" t="s">
        <v>35</v>
      </c>
      <c r="E978" s="124" t="s">
        <v>7340</v>
      </c>
      <c r="F978" s="144">
        <v>30222915</v>
      </c>
      <c r="G978" s="144">
        <v>2020438519</v>
      </c>
      <c r="H978" s="124" t="s">
        <v>14998</v>
      </c>
      <c r="I978" s="124" t="s">
        <v>14998</v>
      </c>
      <c r="J978" s="124">
        <v>306</v>
      </c>
      <c r="K978" s="124" t="s">
        <v>9245</v>
      </c>
      <c r="L978" s="124" t="s">
        <v>15037</v>
      </c>
      <c r="M978" s="127">
        <v>41334</v>
      </c>
      <c r="N978" s="124"/>
      <c r="O978" s="127">
        <v>41974</v>
      </c>
      <c r="P978" s="124">
        <v>4</v>
      </c>
      <c r="Q978" s="124">
        <v>3</v>
      </c>
      <c r="R978" s="171">
        <v>60</v>
      </c>
      <c r="S978" s="124" t="s">
        <v>33</v>
      </c>
    </row>
    <row r="979" spans="1:19" ht="30" customHeight="1" x14ac:dyDescent="0.25">
      <c r="A979" s="124" t="s">
        <v>20256</v>
      </c>
      <c r="B979" s="124">
        <v>306</v>
      </c>
      <c r="C979" s="124" t="s">
        <v>15038</v>
      </c>
      <c r="D979" s="124" t="s">
        <v>35</v>
      </c>
      <c r="E979" s="124" t="s">
        <v>7340</v>
      </c>
      <c r="F979" s="144">
        <v>46860258</v>
      </c>
      <c r="G979" s="144">
        <v>2023626880</v>
      </c>
      <c r="H979" s="124" t="s">
        <v>15039</v>
      </c>
      <c r="I979" s="124" t="s">
        <v>15040</v>
      </c>
      <c r="J979" s="124">
        <v>306</v>
      </c>
      <c r="K979" s="124" t="s">
        <v>15041</v>
      </c>
      <c r="L979" s="124" t="s">
        <v>15042</v>
      </c>
      <c r="M979" s="127">
        <v>41366</v>
      </c>
      <c r="N979" s="124"/>
      <c r="O979" s="127">
        <v>42004</v>
      </c>
      <c r="P979" s="124">
        <v>1</v>
      </c>
      <c r="Q979" s="124">
        <v>1</v>
      </c>
      <c r="R979" s="171">
        <v>1</v>
      </c>
      <c r="S979" s="124" t="s">
        <v>27</v>
      </c>
    </row>
    <row r="980" spans="1:19" ht="30" customHeight="1" x14ac:dyDescent="0.25">
      <c r="A980" s="124" t="s">
        <v>20256</v>
      </c>
      <c r="B980" s="124">
        <v>306</v>
      </c>
      <c r="C980" s="124" t="s">
        <v>15043</v>
      </c>
      <c r="D980" s="124" t="s">
        <v>21</v>
      </c>
      <c r="E980" s="124" t="s">
        <v>7340</v>
      </c>
      <c r="F980" s="144">
        <v>44205643</v>
      </c>
      <c r="G980" s="144">
        <v>2022622382</v>
      </c>
      <c r="H980" s="124" t="s">
        <v>15044</v>
      </c>
      <c r="I980" s="124" t="s">
        <v>15045</v>
      </c>
      <c r="J980" s="124">
        <v>308</v>
      </c>
      <c r="K980" s="124" t="s">
        <v>12865</v>
      </c>
      <c r="L980" s="124" t="s">
        <v>12865</v>
      </c>
      <c r="M980" s="127">
        <v>41395</v>
      </c>
      <c r="N980" s="124"/>
      <c r="O980" s="127">
        <v>42004</v>
      </c>
      <c r="P980" s="124">
        <v>3</v>
      </c>
      <c r="Q980" s="124">
        <v>3</v>
      </c>
      <c r="R980" s="171">
        <v>1</v>
      </c>
      <c r="S980" s="124" t="s">
        <v>33</v>
      </c>
    </row>
    <row r="981" spans="1:19" ht="30" customHeight="1" x14ac:dyDescent="0.25">
      <c r="A981" s="124" t="s">
        <v>20256</v>
      </c>
      <c r="B981" s="124">
        <v>306</v>
      </c>
      <c r="C981" s="124" t="s">
        <v>15046</v>
      </c>
      <c r="D981" s="124" t="s">
        <v>35</v>
      </c>
      <c r="E981" s="124" t="s">
        <v>7340</v>
      </c>
      <c r="F981" s="144">
        <v>43755232</v>
      </c>
      <c r="G981" s="144">
        <v>1040691476</v>
      </c>
      <c r="H981" s="124" t="s">
        <v>15047</v>
      </c>
      <c r="I981" s="124" t="s">
        <v>15047</v>
      </c>
      <c r="J981" s="124">
        <v>306</v>
      </c>
      <c r="K981" s="124" t="s">
        <v>11412</v>
      </c>
      <c r="L981" s="124" t="s">
        <v>15048</v>
      </c>
      <c r="M981" s="127">
        <v>41626</v>
      </c>
      <c r="N981" s="124"/>
      <c r="O981" s="127">
        <v>42004</v>
      </c>
      <c r="P981" s="124">
        <v>2</v>
      </c>
      <c r="Q981" s="124">
        <v>2</v>
      </c>
      <c r="R981" s="171">
        <v>1</v>
      </c>
      <c r="S981" s="124" t="s">
        <v>33</v>
      </c>
    </row>
    <row r="982" spans="1:19" ht="30" customHeight="1" x14ac:dyDescent="0.25">
      <c r="A982" s="124" t="s">
        <v>20256</v>
      </c>
      <c r="B982" s="124">
        <v>306</v>
      </c>
      <c r="C982" s="124" t="s">
        <v>15049</v>
      </c>
      <c r="D982" s="124" t="s">
        <v>35</v>
      </c>
      <c r="E982" s="124" t="s">
        <v>7340</v>
      </c>
      <c r="F982" s="144">
        <v>44069782</v>
      </c>
      <c r="G982" s="144">
        <v>2022583123</v>
      </c>
      <c r="H982" s="124" t="s">
        <v>15050</v>
      </c>
      <c r="I982" s="124" t="s">
        <v>15050</v>
      </c>
      <c r="J982" s="124">
        <v>308</v>
      </c>
      <c r="K982" s="124" t="s">
        <v>3679</v>
      </c>
      <c r="L982" s="124" t="s">
        <v>15051</v>
      </c>
      <c r="M982" s="127">
        <v>41395</v>
      </c>
      <c r="N982" s="124"/>
      <c r="O982" s="127">
        <v>42004</v>
      </c>
      <c r="P982" s="124">
        <v>1</v>
      </c>
      <c r="Q982" s="124">
        <v>1</v>
      </c>
      <c r="R982" s="171">
        <v>1</v>
      </c>
      <c r="S982" s="124" t="s">
        <v>27</v>
      </c>
    </row>
    <row r="983" spans="1:19" ht="30" customHeight="1" x14ac:dyDescent="0.25">
      <c r="A983" s="124" t="s">
        <v>20256</v>
      </c>
      <c r="B983" s="124">
        <v>306</v>
      </c>
      <c r="C983" s="124" t="s">
        <v>14858</v>
      </c>
      <c r="D983" s="124" t="s">
        <v>21</v>
      </c>
      <c r="E983" s="124" t="s">
        <v>7340</v>
      </c>
      <c r="F983" s="144">
        <v>17847133</v>
      </c>
      <c r="G983" s="144">
        <v>1020517575</v>
      </c>
      <c r="H983" s="124" t="s">
        <v>14859</v>
      </c>
      <c r="I983" s="124" t="s">
        <v>14860</v>
      </c>
      <c r="J983" s="124">
        <v>306</v>
      </c>
      <c r="K983" s="124" t="s">
        <v>9382</v>
      </c>
      <c r="L983" s="124" t="s">
        <v>15051</v>
      </c>
      <c r="M983" s="127">
        <v>41395</v>
      </c>
      <c r="N983" s="127">
        <v>42401</v>
      </c>
      <c r="O983" s="127">
        <v>42004</v>
      </c>
      <c r="P983" s="124">
        <v>1</v>
      </c>
      <c r="Q983" s="124">
        <v>1</v>
      </c>
      <c r="R983" s="171">
        <v>1</v>
      </c>
      <c r="S983" s="124" t="s">
        <v>27</v>
      </c>
    </row>
    <row r="984" spans="1:19" ht="30" customHeight="1" x14ac:dyDescent="0.25">
      <c r="A984" s="124" t="s">
        <v>20256</v>
      </c>
      <c r="B984" s="124">
        <v>306</v>
      </c>
      <c r="C984" s="124" t="s">
        <v>15052</v>
      </c>
      <c r="D984" s="124" t="s">
        <v>21</v>
      </c>
      <c r="E984" s="124" t="s">
        <v>7340</v>
      </c>
      <c r="F984" s="144">
        <v>40311198</v>
      </c>
      <c r="G984" s="144">
        <v>1023174955</v>
      </c>
      <c r="H984" s="124" t="s">
        <v>15053</v>
      </c>
      <c r="I984" s="124" t="s">
        <v>15053</v>
      </c>
      <c r="J984" s="124">
        <v>306</v>
      </c>
      <c r="K984" s="124" t="s">
        <v>605</v>
      </c>
      <c r="L984" s="124" t="s">
        <v>605</v>
      </c>
      <c r="M984" s="127">
        <v>42491</v>
      </c>
      <c r="N984" s="124"/>
      <c r="O984" s="127">
        <v>42004</v>
      </c>
      <c r="P984" s="124">
        <v>2</v>
      </c>
      <c r="Q984" s="124">
        <v>2</v>
      </c>
      <c r="R984" s="171">
        <v>1</v>
      </c>
      <c r="S984" s="124" t="s">
        <v>33</v>
      </c>
    </row>
    <row r="985" spans="1:19" ht="30" customHeight="1" x14ac:dyDescent="0.25">
      <c r="A985" s="124" t="s">
        <v>20256</v>
      </c>
      <c r="B985" s="124">
        <v>306</v>
      </c>
      <c r="C985" s="124" t="s">
        <v>15054</v>
      </c>
      <c r="D985" s="124" t="s">
        <v>21</v>
      </c>
      <c r="E985" s="124" t="s">
        <v>7340</v>
      </c>
      <c r="F985" s="144">
        <v>37482220</v>
      </c>
      <c r="G985" s="144">
        <v>1044728300</v>
      </c>
      <c r="H985" s="124" t="s">
        <v>15055</v>
      </c>
      <c r="I985" s="124" t="s">
        <v>15056</v>
      </c>
      <c r="J985" s="124">
        <v>308</v>
      </c>
      <c r="K985" s="124" t="s">
        <v>15057</v>
      </c>
      <c r="L985" s="124" t="s">
        <v>15057</v>
      </c>
      <c r="M985" s="127">
        <v>41456</v>
      </c>
      <c r="N985" s="127">
        <v>42705</v>
      </c>
      <c r="O985" s="127">
        <v>42004</v>
      </c>
      <c r="P985" s="124">
        <v>1</v>
      </c>
      <c r="Q985" s="124">
        <v>1</v>
      </c>
      <c r="R985" s="171">
        <v>1</v>
      </c>
      <c r="S985" s="124" t="s">
        <v>27</v>
      </c>
    </row>
    <row r="986" spans="1:19" ht="30" customHeight="1" x14ac:dyDescent="0.25">
      <c r="A986" s="124" t="s">
        <v>20256</v>
      </c>
      <c r="B986" s="124">
        <v>306</v>
      </c>
      <c r="C986" s="124" t="s">
        <v>15058</v>
      </c>
      <c r="D986" s="124" t="s">
        <v>35</v>
      </c>
      <c r="E986" s="124" t="s">
        <v>7340</v>
      </c>
      <c r="F986" s="144">
        <v>46532617</v>
      </c>
      <c r="G986" s="144">
        <v>2023418463</v>
      </c>
      <c r="H986" s="124" t="s">
        <v>15059</v>
      </c>
      <c r="I986" s="124" t="s">
        <v>15060</v>
      </c>
      <c r="J986" s="124">
        <v>308</v>
      </c>
      <c r="K986" s="124" t="s">
        <v>815</v>
      </c>
      <c r="L986" s="124" t="s">
        <v>15061</v>
      </c>
      <c r="M986" s="127">
        <v>41477</v>
      </c>
      <c r="N986" s="124"/>
      <c r="O986" s="127">
        <v>42004</v>
      </c>
      <c r="P986" s="124">
        <v>1</v>
      </c>
      <c r="Q986" s="124">
        <v>1</v>
      </c>
      <c r="R986" s="171">
        <v>1</v>
      </c>
      <c r="S986" s="124" t="s">
        <v>27</v>
      </c>
    </row>
    <row r="987" spans="1:19" ht="30" customHeight="1" x14ac:dyDescent="0.25">
      <c r="A987" s="124" t="s">
        <v>20256</v>
      </c>
      <c r="B987" s="124">
        <v>306</v>
      </c>
      <c r="C987" s="124" t="s">
        <v>15062</v>
      </c>
      <c r="D987" s="124" t="s">
        <v>21</v>
      </c>
      <c r="E987" s="124" t="s">
        <v>7340</v>
      </c>
      <c r="F987" s="144">
        <v>36941727</v>
      </c>
      <c r="G987" s="144">
        <v>1020069556</v>
      </c>
      <c r="H987" s="124" t="s">
        <v>15063</v>
      </c>
      <c r="I987" s="124" t="s">
        <v>15064</v>
      </c>
      <c r="J987" s="124">
        <v>306</v>
      </c>
      <c r="K987" s="124" t="s">
        <v>14980</v>
      </c>
      <c r="L987" s="124" t="s">
        <v>14980</v>
      </c>
      <c r="M987" s="127">
        <v>41579</v>
      </c>
      <c r="N987" s="124"/>
      <c r="O987" s="127">
        <v>42004</v>
      </c>
      <c r="P987" s="124">
        <v>1</v>
      </c>
      <c r="Q987" s="124">
        <v>1</v>
      </c>
      <c r="R987" s="171">
        <v>1</v>
      </c>
      <c r="S987" s="124" t="s">
        <v>27</v>
      </c>
    </row>
    <row r="988" spans="1:19" ht="30" customHeight="1" x14ac:dyDescent="0.25">
      <c r="A988" s="124" t="s">
        <v>20256</v>
      </c>
      <c r="B988" s="124">
        <v>306</v>
      </c>
      <c r="C988" s="124" t="s">
        <v>15065</v>
      </c>
      <c r="D988" s="124" t="s">
        <v>21</v>
      </c>
      <c r="E988" s="124" t="s">
        <v>7340</v>
      </c>
      <c r="F988" s="124">
        <v>46478094</v>
      </c>
      <c r="G988" s="132">
        <v>1047543940</v>
      </c>
      <c r="H988" s="124" t="s">
        <v>15066</v>
      </c>
      <c r="I988" s="124" t="s">
        <v>15067</v>
      </c>
      <c r="J988" s="124">
        <v>306</v>
      </c>
      <c r="K988" s="124" t="s">
        <v>285</v>
      </c>
      <c r="L988" s="124" t="s">
        <v>15051</v>
      </c>
      <c r="M988" s="127">
        <v>41671</v>
      </c>
      <c r="N988" s="127">
        <v>42370</v>
      </c>
      <c r="O988" s="127">
        <v>42004</v>
      </c>
      <c r="P988" s="124">
        <v>1</v>
      </c>
      <c r="Q988" s="124">
        <v>1</v>
      </c>
      <c r="R988" s="171">
        <v>1</v>
      </c>
      <c r="S988" s="124" t="s">
        <v>27</v>
      </c>
    </row>
    <row r="989" spans="1:19" ht="30" customHeight="1" x14ac:dyDescent="0.25">
      <c r="A989" s="124" t="s">
        <v>20256</v>
      </c>
      <c r="B989" s="124">
        <v>306</v>
      </c>
      <c r="C989" s="124" t="s">
        <v>15068</v>
      </c>
      <c r="D989" s="124" t="s">
        <v>21</v>
      </c>
      <c r="E989" s="124" t="s">
        <v>7340</v>
      </c>
      <c r="F989" s="124">
        <v>36938190</v>
      </c>
      <c r="G989" s="124">
        <v>1020069105</v>
      </c>
      <c r="H989" s="124" t="s">
        <v>15069</v>
      </c>
      <c r="I989" s="124" t="s">
        <v>15070</v>
      </c>
      <c r="J989" s="124">
        <v>306</v>
      </c>
      <c r="K989" s="124" t="s">
        <v>13036</v>
      </c>
      <c r="L989" s="124" t="s">
        <v>15071</v>
      </c>
      <c r="M989" s="127">
        <v>41730</v>
      </c>
      <c r="N989" s="124"/>
      <c r="O989" s="127">
        <v>42004</v>
      </c>
      <c r="P989" s="124">
        <v>1</v>
      </c>
      <c r="Q989" s="124">
        <v>1</v>
      </c>
      <c r="R989" s="131">
        <v>1</v>
      </c>
      <c r="S989" s="124" t="s">
        <v>27</v>
      </c>
    </row>
    <row r="990" spans="1:19" ht="30" customHeight="1" x14ac:dyDescent="0.25">
      <c r="A990" s="124" t="s">
        <v>20256</v>
      </c>
      <c r="B990" s="124">
        <v>306</v>
      </c>
      <c r="C990" s="124" t="s">
        <v>14990</v>
      </c>
      <c r="D990" s="124" t="s">
        <v>35</v>
      </c>
      <c r="E990" s="124" t="s">
        <v>7340</v>
      </c>
      <c r="F990" s="124">
        <v>31597301</v>
      </c>
      <c r="G990" s="132">
        <v>2020441599</v>
      </c>
      <c r="H990" s="124" t="s">
        <v>15072</v>
      </c>
      <c r="I990" s="124" t="s">
        <v>15073</v>
      </c>
      <c r="J990" s="124">
        <v>308</v>
      </c>
      <c r="K990" s="124" t="s">
        <v>15074</v>
      </c>
      <c r="L990" s="124" t="s">
        <v>15074</v>
      </c>
      <c r="M990" s="127">
        <v>41898</v>
      </c>
      <c r="N990" s="124"/>
      <c r="O990" s="127"/>
      <c r="P990" s="124">
        <v>4</v>
      </c>
      <c r="Q990" s="124">
        <v>4</v>
      </c>
      <c r="R990" s="131">
        <v>1</v>
      </c>
      <c r="S990" s="124" t="s">
        <v>33</v>
      </c>
    </row>
    <row r="991" spans="1:19" ht="30" customHeight="1" x14ac:dyDescent="0.25">
      <c r="A991" s="124" t="s">
        <v>20256</v>
      </c>
      <c r="B991" s="124">
        <v>306</v>
      </c>
      <c r="C991" s="124" t="s">
        <v>15049</v>
      </c>
      <c r="D991" s="124" t="s">
        <v>35</v>
      </c>
      <c r="E991" s="124" t="s">
        <v>7340</v>
      </c>
      <c r="F991" s="124">
        <v>44069782</v>
      </c>
      <c r="G991" s="132">
        <v>2022583123</v>
      </c>
      <c r="H991" s="124" t="s">
        <v>15050</v>
      </c>
      <c r="I991" s="124" t="s">
        <v>15050</v>
      </c>
      <c r="J991" s="124">
        <v>308</v>
      </c>
      <c r="K991" s="124" t="s">
        <v>3679</v>
      </c>
      <c r="L991" s="124" t="s">
        <v>3679</v>
      </c>
      <c r="M991" s="127">
        <v>41852</v>
      </c>
      <c r="N991" s="124"/>
      <c r="O991" s="127"/>
      <c r="P991" s="124">
        <v>1</v>
      </c>
      <c r="Q991" s="124">
        <v>1</v>
      </c>
      <c r="R991" s="131">
        <v>1</v>
      </c>
      <c r="S991" s="124" t="s">
        <v>27</v>
      </c>
    </row>
    <row r="992" spans="1:19" ht="30" customHeight="1" x14ac:dyDescent="0.25">
      <c r="A992" s="124" t="s">
        <v>20256</v>
      </c>
      <c r="B992" s="124">
        <v>306</v>
      </c>
      <c r="C992" s="124" t="s">
        <v>15075</v>
      </c>
      <c r="D992" s="124" t="s">
        <v>35</v>
      </c>
      <c r="E992" s="124" t="s">
        <v>7340</v>
      </c>
      <c r="F992" s="124">
        <v>36321729</v>
      </c>
      <c r="G992" s="132">
        <v>2020113040</v>
      </c>
      <c r="H992" s="124" t="s">
        <v>15076</v>
      </c>
      <c r="I992" s="124" t="s">
        <v>15077</v>
      </c>
      <c r="J992" s="124">
        <v>306</v>
      </c>
      <c r="K992" s="124" t="s">
        <v>15078</v>
      </c>
      <c r="L992" s="124" t="s">
        <v>9370</v>
      </c>
      <c r="M992" s="127">
        <v>41981</v>
      </c>
      <c r="N992" s="124"/>
      <c r="O992" s="127"/>
      <c r="P992" s="124">
        <v>2</v>
      </c>
      <c r="Q992" s="124">
        <v>2</v>
      </c>
      <c r="R992" s="131">
        <v>1</v>
      </c>
      <c r="S992" s="124" t="s">
        <v>33</v>
      </c>
    </row>
    <row r="993" spans="1:19" ht="30" customHeight="1" x14ac:dyDescent="0.25">
      <c r="A993" s="124" t="s">
        <v>20256</v>
      </c>
      <c r="B993" s="124">
        <v>306</v>
      </c>
      <c r="C993" s="124" t="s">
        <v>15079</v>
      </c>
      <c r="D993" s="124" t="s">
        <v>35</v>
      </c>
      <c r="E993" s="124" t="s">
        <v>7340</v>
      </c>
      <c r="F993" s="124">
        <v>45931895</v>
      </c>
      <c r="G993" s="132">
        <v>2023152274</v>
      </c>
      <c r="H993" s="124" t="s">
        <v>15080</v>
      </c>
      <c r="I993" s="124" t="s">
        <v>14860</v>
      </c>
      <c r="J993" s="124">
        <v>308</v>
      </c>
      <c r="K993" s="124" t="s">
        <v>14861</v>
      </c>
      <c r="L993" s="124" t="s">
        <v>15081</v>
      </c>
      <c r="M993" s="127">
        <v>41967</v>
      </c>
      <c r="N993" s="124"/>
      <c r="O993" s="127"/>
      <c r="P993" s="124">
        <v>1</v>
      </c>
      <c r="Q993" s="124">
        <v>1</v>
      </c>
      <c r="R993" s="131">
        <v>1</v>
      </c>
      <c r="S993" s="124" t="s">
        <v>27</v>
      </c>
    </row>
    <row r="994" spans="1:19" ht="30" customHeight="1" x14ac:dyDescent="0.25">
      <c r="A994" s="124" t="s">
        <v>20256</v>
      </c>
      <c r="B994" s="124">
        <v>306</v>
      </c>
      <c r="C994" s="124" t="s">
        <v>14992</v>
      </c>
      <c r="D994" s="124" t="s">
        <v>35</v>
      </c>
      <c r="E994" s="124" t="s">
        <v>7340</v>
      </c>
      <c r="F994" s="124">
        <v>31618383</v>
      </c>
      <c r="G994" s="132">
        <v>2020427728</v>
      </c>
      <c r="H994" s="124" t="s">
        <v>14993</v>
      </c>
      <c r="I994" s="124" t="s">
        <v>15082</v>
      </c>
      <c r="J994" s="124">
        <v>306</v>
      </c>
      <c r="K994" s="124" t="s">
        <v>3674</v>
      </c>
      <c r="L994" s="124" t="s">
        <v>15083</v>
      </c>
      <c r="M994" s="127">
        <v>41947</v>
      </c>
      <c r="N994" s="124"/>
      <c r="O994" s="124"/>
      <c r="P994" s="124">
        <v>2</v>
      </c>
      <c r="Q994" s="124">
        <v>2</v>
      </c>
      <c r="R994" s="131">
        <v>1</v>
      </c>
      <c r="S994" s="124" t="s">
        <v>33</v>
      </c>
    </row>
    <row r="995" spans="1:19" ht="30" customHeight="1" x14ac:dyDescent="0.25">
      <c r="A995" s="124" t="s">
        <v>20256</v>
      </c>
      <c r="B995" s="124">
        <v>306</v>
      </c>
      <c r="C995" s="124" t="s">
        <v>15084</v>
      </c>
      <c r="D995" s="124" t="s">
        <v>21</v>
      </c>
      <c r="E995" s="124" t="s">
        <v>7340</v>
      </c>
      <c r="F995" s="124">
        <v>17971292</v>
      </c>
      <c r="G995" s="132">
        <v>1022091697</v>
      </c>
      <c r="H995" s="124" t="s">
        <v>15085</v>
      </c>
      <c r="I995" s="124" t="s">
        <v>15086</v>
      </c>
      <c r="J995" s="124">
        <v>306</v>
      </c>
      <c r="K995" s="124" t="s">
        <v>234</v>
      </c>
      <c r="L995" s="124" t="s">
        <v>14892</v>
      </c>
      <c r="M995" s="127">
        <v>41956</v>
      </c>
      <c r="N995" s="124"/>
      <c r="O995" s="127">
        <v>42004</v>
      </c>
      <c r="P995" s="124">
        <v>2</v>
      </c>
      <c r="Q995" s="124">
        <v>1</v>
      </c>
      <c r="R995" s="131">
        <v>1</v>
      </c>
      <c r="S995" s="124" t="s">
        <v>27</v>
      </c>
    </row>
    <row r="996" spans="1:19" ht="30" customHeight="1" x14ac:dyDescent="0.25">
      <c r="A996" s="124" t="s">
        <v>20256</v>
      </c>
      <c r="B996" s="124">
        <v>306</v>
      </c>
      <c r="C996" s="124" t="s">
        <v>15087</v>
      </c>
      <c r="D996" s="124" t="s">
        <v>21</v>
      </c>
      <c r="E996" s="124" t="s">
        <v>7340</v>
      </c>
      <c r="F996" s="124">
        <v>32891181</v>
      </c>
      <c r="G996" s="132">
        <v>1020508280</v>
      </c>
      <c r="H996" s="124" t="s">
        <v>15088</v>
      </c>
      <c r="I996" s="124" t="s">
        <v>15089</v>
      </c>
      <c r="J996" s="124">
        <v>306</v>
      </c>
      <c r="K996" s="124" t="s">
        <v>146</v>
      </c>
      <c r="L996" s="124" t="s">
        <v>146</v>
      </c>
      <c r="M996" s="127">
        <v>42095</v>
      </c>
      <c r="N996" s="124"/>
      <c r="O996" s="124"/>
      <c r="P996" s="124">
        <v>1</v>
      </c>
      <c r="Q996" s="124">
        <v>1</v>
      </c>
      <c r="R996" s="131">
        <v>1</v>
      </c>
      <c r="S996" s="124" t="s">
        <v>27</v>
      </c>
    </row>
    <row r="997" spans="1:19" ht="30" customHeight="1" x14ac:dyDescent="0.25">
      <c r="A997" s="124" t="s">
        <v>20256</v>
      </c>
      <c r="B997" s="124">
        <v>306</v>
      </c>
      <c r="C997" s="124" t="s">
        <v>14977</v>
      </c>
      <c r="D997" s="124" t="s">
        <v>21</v>
      </c>
      <c r="E997" s="124" t="s">
        <v>7340</v>
      </c>
      <c r="F997" s="124">
        <v>36941727</v>
      </c>
      <c r="G997" s="132">
        <v>1020069556</v>
      </c>
      <c r="H997" s="124" t="s">
        <v>15090</v>
      </c>
      <c r="I997" s="124" t="s">
        <v>15091</v>
      </c>
      <c r="J997" s="124">
        <v>306</v>
      </c>
      <c r="K997" s="124" t="s">
        <v>6970</v>
      </c>
      <c r="L997" s="124" t="s">
        <v>14907</v>
      </c>
      <c r="M997" s="127">
        <v>42126</v>
      </c>
      <c r="N997" s="124"/>
      <c r="O997" s="124"/>
      <c r="P997" s="124">
        <v>2</v>
      </c>
      <c r="Q997" s="124">
        <v>2</v>
      </c>
      <c r="R997" s="131">
        <v>1</v>
      </c>
      <c r="S997" s="124" t="s">
        <v>33</v>
      </c>
    </row>
    <row r="998" spans="1:19" ht="30" customHeight="1" x14ac:dyDescent="0.25">
      <c r="A998" s="124" t="s">
        <v>20256</v>
      </c>
      <c r="B998" s="124">
        <v>306</v>
      </c>
      <c r="C998" s="124" t="s">
        <v>15092</v>
      </c>
      <c r="D998" s="124" t="s">
        <v>35</v>
      </c>
      <c r="E998" s="124" t="s">
        <v>7340</v>
      </c>
      <c r="F998" s="124">
        <v>47133163</v>
      </c>
      <c r="G998" s="132">
        <v>2023755426</v>
      </c>
      <c r="H998" s="124" t="s">
        <v>15093</v>
      </c>
      <c r="I998" s="124" t="s">
        <v>15094</v>
      </c>
      <c r="J998" s="124">
        <v>306</v>
      </c>
      <c r="K998" s="124" t="s">
        <v>411</v>
      </c>
      <c r="L998" s="124" t="s">
        <v>14892</v>
      </c>
      <c r="M998" s="127">
        <v>42156</v>
      </c>
      <c r="N998" s="124"/>
      <c r="O998" s="124"/>
      <c r="P998" s="124">
        <v>1</v>
      </c>
      <c r="Q998" s="124">
        <v>1</v>
      </c>
      <c r="R998" s="131">
        <v>1</v>
      </c>
      <c r="S998" s="124" t="s">
        <v>27</v>
      </c>
    </row>
    <row r="999" spans="1:19" ht="30" customHeight="1" x14ac:dyDescent="0.25">
      <c r="A999" s="124" t="s">
        <v>20256</v>
      </c>
      <c r="B999" s="124">
        <v>306</v>
      </c>
      <c r="C999" s="124" t="s">
        <v>15095</v>
      </c>
      <c r="D999" s="124" t="s">
        <v>35</v>
      </c>
      <c r="E999" s="124" t="s">
        <v>7340</v>
      </c>
      <c r="F999" s="125" t="s">
        <v>15096</v>
      </c>
      <c r="G999" s="132">
        <v>2020684754</v>
      </c>
      <c r="H999" s="124" t="s">
        <v>15097</v>
      </c>
      <c r="I999" s="124" t="s">
        <v>15097</v>
      </c>
      <c r="J999" s="124">
        <v>306</v>
      </c>
      <c r="K999" s="124" t="s">
        <v>537</v>
      </c>
      <c r="L999" s="124" t="s">
        <v>15098</v>
      </c>
      <c r="M999" s="127">
        <v>42312</v>
      </c>
      <c r="N999" s="124"/>
      <c r="O999" s="124"/>
      <c r="P999" s="124">
        <v>1</v>
      </c>
      <c r="Q999" s="132">
        <v>1</v>
      </c>
      <c r="R999" s="131">
        <v>1</v>
      </c>
      <c r="S999" s="124" t="s">
        <v>27</v>
      </c>
    </row>
    <row r="1000" spans="1:19" ht="30" customHeight="1" x14ac:dyDescent="0.25">
      <c r="A1000" s="124" t="s">
        <v>20256</v>
      </c>
      <c r="B1000" s="124">
        <v>306</v>
      </c>
      <c r="C1000" s="124" t="s">
        <v>15099</v>
      </c>
      <c r="D1000" s="124" t="s">
        <v>35</v>
      </c>
      <c r="E1000" s="124" t="s">
        <v>7340</v>
      </c>
      <c r="F1000" s="124">
        <v>46900233</v>
      </c>
      <c r="G1000" s="132">
        <v>2023627166</v>
      </c>
      <c r="H1000" s="124" t="s">
        <v>15100</v>
      </c>
      <c r="I1000" s="124" t="s">
        <v>15100</v>
      </c>
      <c r="J1000" s="124">
        <v>306</v>
      </c>
      <c r="K1000" s="124" t="s">
        <v>3513</v>
      </c>
      <c r="L1000" s="124" t="s">
        <v>15101</v>
      </c>
      <c r="M1000" s="127">
        <v>42339</v>
      </c>
      <c r="N1000" s="124"/>
      <c r="O1000" s="124"/>
      <c r="P1000" s="124">
        <v>7</v>
      </c>
      <c r="Q1000" s="132">
        <v>4</v>
      </c>
      <c r="R1000" s="131">
        <v>0.56999999999999995</v>
      </c>
      <c r="S1000" s="124" t="s">
        <v>33</v>
      </c>
    </row>
    <row r="1001" spans="1:19" ht="30" customHeight="1" x14ac:dyDescent="0.25">
      <c r="A1001" s="124" t="s">
        <v>20256</v>
      </c>
      <c r="B1001" s="124">
        <v>306</v>
      </c>
      <c r="C1001" s="124" t="s">
        <v>15102</v>
      </c>
      <c r="D1001" s="124" t="s">
        <v>35</v>
      </c>
      <c r="E1001" s="124" t="s">
        <v>7340</v>
      </c>
      <c r="F1001" s="124">
        <v>50009397</v>
      </c>
      <c r="G1001" s="132">
        <v>2120143586</v>
      </c>
      <c r="H1001" s="124" t="s">
        <v>15103</v>
      </c>
      <c r="I1001" s="124" t="s">
        <v>15104</v>
      </c>
      <c r="J1001" s="124">
        <v>306</v>
      </c>
      <c r="K1001" s="124" t="s">
        <v>3645</v>
      </c>
      <c r="L1001" s="124" t="s">
        <v>15105</v>
      </c>
      <c r="M1001" s="127">
        <v>42339</v>
      </c>
      <c r="N1001" s="124"/>
      <c r="O1001" s="124"/>
      <c r="P1001" s="124">
        <v>2</v>
      </c>
      <c r="Q1001" s="132">
        <v>2</v>
      </c>
      <c r="R1001" s="131">
        <v>1</v>
      </c>
      <c r="S1001" s="124" t="s">
        <v>33</v>
      </c>
    </row>
    <row r="1002" spans="1:19" ht="30" customHeight="1" x14ac:dyDescent="0.25">
      <c r="A1002" s="124" t="s">
        <v>20256</v>
      </c>
      <c r="B1002" s="124">
        <v>306</v>
      </c>
      <c r="C1002" s="124" t="s">
        <v>15106</v>
      </c>
      <c r="D1002" s="124" t="s">
        <v>35</v>
      </c>
      <c r="E1002" s="124" t="s">
        <v>7340</v>
      </c>
      <c r="F1002" s="124">
        <v>46448632</v>
      </c>
      <c r="G1002" s="132">
        <v>2023383571</v>
      </c>
      <c r="H1002" s="124" t="s">
        <v>15107</v>
      </c>
      <c r="I1002" s="124" t="s">
        <v>15108</v>
      </c>
      <c r="J1002" s="124">
        <v>306</v>
      </c>
      <c r="K1002" s="124" t="s">
        <v>15109</v>
      </c>
      <c r="L1002" s="124" t="s">
        <v>838</v>
      </c>
      <c r="M1002" s="127">
        <v>42339</v>
      </c>
      <c r="N1002" s="124"/>
      <c r="O1002" s="124"/>
      <c r="P1002" s="124">
        <v>2</v>
      </c>
      <c r="Q1002" s="132">
        <v>1</v>
      </c>
      <c r="R1002" s="131">
        <v>1</v>
      </c>
      <c r="S1002" s="124" t="s">
        <v>27</v>
      </c>
    </row>
    <row r="1003" spans="1:19" ht="30" customHeight="1" x14ac:dyDescent="0.25">
      <c r="A1003" s="124" t="s">
        <v>20256</v>
      </c>
      <c r="B1003" s="124">
        <v>306</v>
      </c>
      <c r="C1003" s="124" t="s">
        <v>15110</v>
      </c>
      <c r="D1003" s="124" t="s">
        <v>35</v>
      </c>
      <c r="E1003" s="124" t="s">
        <v>7340</v>
      </c>
      <c r="F1003" s="124">
        <v>36817082</v>
      </c>
      <c r="G1003" s="132">
        <v>2022430091</v>
      </c>
      <c r="H1003" s="124" t="s">
        <v>15050</v>
      </c>
      <c r="I1003" s="124" t="s">
        <v>15050</v>
      </c>
      <c r="J1003" s="124">
        <v>308</v>
      </c>
      <c r="K1003" s="124" t="s">
        <v>3679</v>
      </c>
      <c r="L1003" s="124" t="s">
        <v>642</v>
      </c>
      <c r="M1003" s="127">
        <v>42339</v>
      </c>
      <c r="N1003" s="124"/>
      <c r="O1003" s="124"/>
      <c r="P1003" s="124">
        <v>2</v>
      </c>
      <c r="Q1003" s="132">
        <v>2</v>
      </c>
      <c r="R1003" s="131">
        <v>1</v>
      </c>
      <c r="S1003" s="124" t="s">
        <v>33</v>
      </c>
    </row>
    <row r="1004" spans="1:19" ht="30" customHeight="1" x14ac:dyDescent="0.25">
      <c r="A1004" s="124" t="s">
        <v>20256</v>
      </c>
      <c r="B1004" s="124">
        <v>306</v>
      </c>
      <c r="C1004" s="124" t="s">
        <v>15065</v>
      </c>
      <c r="D1004" s="124" t="s">
        <v>21</v>
      </c>
      <c r="E1004" s="124" t="s">
        <v>7340</v>
      </c>
      <c r="F1004" s="124">
        <v>46478094</v>
      </c>
      <c r="G1004" s="132">
        <v>1047543940</v>
      </c>
      <c r="H1004" s="124" t="s">
        <v>15066</v>
      </c>
      <c r="I1004" s="124" t="s">
        <v>15067</v>
      </c>
      <c r="J1004" s="124">
        <v>306</v>
      </c>
      <c r="K1004" s="124" t="s">
        <v>285</v>
      </c>
      <c r="L1004" s="124" t="s">
        <v>15051</v>
      </c>
      <c r="M1004" s="127">
        <v>42370</v>
      </c>
      <c r="N1004" s="127"/>
      <c r="O1004" s="127"/>
      <c r="P1004" s="124">
        <v>2</v>
      </c>
      <c r="Q1004" s="124">
        <v>2</v>
      </c>
      <c r="R1004" s="171">
        <v>1</v>
      </c>
      <c r="S1004" s="124" t="s">
        <v>33</v>
      </c>
    </row>
    <row r="1005" spans="1:19" ht="30" customHeight="1" x14ac:dyDescent="0.25">
      <c r="A1005" s="124" t="s">
        <v>20256</v>
      </c>
      <c r="B1005" s="124">
        <v>306</v>
      </c>
      <c r="C1005" s="124" t="s">
        <v>15111</v>
      </c>
      <c r="D1005" s="124" t="s">
        <v>21</v>
      </c>
      <c r="E1005" s="124" t="s">
        <v>7340</v>
      </c>
      <c r="F1005" s="144">
        <v>46198741</v>
      </c>
      <c r="G1005" s="144">
        <v>1043406463</v>
      </c>
      <c r="H1005" s="124" t="s">
        <v>14823</v>
      </c>
      <c r="I1005" s="124" t="s">
        <v>14973</v>
      </c>
      <c r="J1005" s="124">
        <v>306</v>
      </c>
      <c r="K1005" s="124" t="s">
        <v>14825</v>
      </c>
      <c r="L1005" s="124" t="s">
        <v>14825</v>
      </c>
      <c r="M1005" s="127">
        <v>42370</v>
      </c>
      <c r="N1005" s="127"/>
      <c r="O1005" s="127"/>
      <c r="P1005" s="124">
        <v>1</v>
      </c>
      <c r="Q1005" s="124">
        <v>1</v>
      </c>
      <c r="R1005" s="171">
        <v>1</v>
      </c>
      <c r="S1005" s="124" t="s">
        <v>27</v>
      </c>
    </row>
    <row r="1006" spans="1:19" ht="30" customHeight="1" x14ac:dyDescent="0.25">
      <c r="A1006" s="124" t="s">
        <v>20256</v>
      </c>
      <c r="B1006" s="124">
        <v>306</v>
      </c>
      <c r="C1006" s="124" t="s">
        <v>14992</v>
      </c>
      <c r="D1006" s="124" t="s">
        <v>35</v>
      </c>
      <c r="E1006" s="124" t="s">
        <v>7340</v>
      </c>
      <c r="F1006" s="124">
        <v>31618383</v>
      </c>
      <c r="G1006" s="132">
        <v>2020427728</v>
      </c>
      <c r="H1006" s="124" t="s">
        <v>14993</v>
      </c>
      <c r="I1006" s="124" t="s">
        <v>15112</v>
      </c>
      <c r="J1006" s="124">
        <v>306</v>
      </c>
      <c r="K1006" s="124" t="s">
        <v>3674</v>
      </c>
      <c r="L1006" s="124" t="s">
        <v>15113</v>
      </c>
      <c r="M1006" s="127">
        <v>42370</v>
      </c>
      <c r="N1006" s="124"/>
      <c r="O1006" s="127"/>
      <c r="P1006" s="124">
        <v>2</v>
      </c>
      <c r="Q1006" s="132">
        <v>2</v>
      </c>
      <c r="R1006" s="131">
        <v>1</v>
      </c>
      <c r="S1006" s="124" t="s">
        <v>33</v>
      </c>
    </row>
    <row r="1007" spans="1:19" ht="30" customHeight="1" x14ac:dyDescent="0.25">
      <c r="A1007" s="124" t="s">
        <v>20256</v>
      </c>
      <c r="B1007" s="124">
        <v>306</v>
      </c>
      <c r="C1007" s="124" t="s">
        <v>15114</v>
      </c>
      <c r="D1007" s="124" t="s">
        <v>35</v>
      </c>
      <c r="E1007" s="124" t="s">
        <v>7340</v>
      </c>
      <c r="F1007" s="124">
        <v>36845981</v>
      </c>
      <c r="G1007" s="132">
        <v>2022463003</v>
      </c>
      <c r="H1007" s="124" t="s">
        <v>15115</v>
      </c>
      <c r="I1007" s="124" t="s">
        <v>15116</v>
      </c>
      <c r="J1007" s="124">
        <v>308</v>
      </c>
      <c r="K1007" s="124" t="s">
        <v>15117</v>
      </c>
      <c r="L1007" s="124" t="s">
        <v>753</v>
      </c>
      <c r="M1007" s="127">
        <v>42423</v>
      </c>
      <c r="N1007" s="124"/>
      <c r="O1007" s="127"/>
      <c r="P1007" s="124">
        <v>4</v>
      </c>
      <c r="Q1007" s="132">
        <v>4</v>
      </c>
      <c r="R1007" s="131">
        <v>1</v>
      </c>
      <c r="S1007" s="124" t="s">
        <v>33</v>
      </c>
    </row>
    <row r="1008" spans="1:19" ht="30" customHeight="1" x14ac:dyDescent="0.25">
      <c r="A1008" s="124" t="s">
        <v>20256</v>
      </c>
      <c r="B1008" s="124">
        <v>306</v>
      </c>
      <c r="C1008" s="124" t="s">
        <v>15110</v>
      </c>
      <c r="D1008" s="124" t="s">
        <v>35</v>
      </c>
      <c r="E1008" s="124" t="s">
        <v>7340</v>
      </c>
      <c r="F1008" s="124">
        <v>36817082</v>
      </c>
      <c r="G1008" s="132">
        <v>2022430091</v>
      </c>
      <c r="H1008" s="124" t="s">
        <v>15050</v>
      </c>
      <c r="I1008" s="124" t="s">
        <v>15050</v>
      </c>
      <c r="J1008" s="124">
        <v>308</v>
      </c>
      <c r="K1008" s="124" t="s">
        <v>3679</v>
      </c>
      <c r="L1008" s="124" t="s">
        <v>15118</v>
      </c>
      <c r="M1008" s="127">
        <v>42430</v>
      </c>
      <c r="N1008" s="124"/>
      <c r="O1008" s="127"/>
      <c r="P1008" s="124">
        <v>1</v>
      </c>
      <c r="Q1008" s="132">
        <v>1</v>
      </c>
      <c r="R1008" s="131">
        <v>1</v>
      </c>
      <c r="S1008" s="124" t="s">
        <v>27</v>
      </c>
    </row>
    <row r="1009" spans="1:19" ht="30" customHeight="1" x14ac:dyDescent="0.25">
      <c r="A1009" s="124" t="s">
        <v>20256</v>
      </c>
      <c r="B1009" s="124">
        <v>306</v>
      </c>
      <c r="C1009" s="124" t="s">
        <v>15119</v>
      </c>
      <c r="D1009" s="124" t="s">
        <v>21</v>
      </c>
      <c r="E1009" s="124" t="s">
        <v>7340</v>
      </c>
      <c r="F1009" s="124">
        <v>33802432</v>
      </c>
      <c r="G1009" s="132">
        <v>1020514935</v>
      </c>
      <c r="H1009" s="124" t="s">
        <v>15120</v>
      </c>
      <c r="I1009" s="124" t="s">
        <v>15121</v>
      </c>
      <c r="J1009" s="124">
        <v>306</v>
      </c>
      <c r="K1009" s="124" t="s">
        <v>667</v>
      </c>
      <c r="L1009" s="124" t="s">
        <v>838</v>
      </c>
      <c r="M1009" s="127">
        <v>42461</v>
      </c>
      <c r="N1009" s="124"/>
      <c r="O1009" s="127"/>
      <c r="P1009" s="124">
        <v>2</v>
      </c>
      <c r="Q1009" s="132">
        <v>1</v>
      </c>
      <c r="R1009" s="131">
        <v>1</v>
      </c>
      <c r="S1009" s="124" t="s">
        <v>27</v>
      </c>
    </row>
    <row r="1010" spans="1:19" ht="30" customHeight="1" x14ac:dyDescent="0.25">
      <c r="A1010" s="124" t="s">
        <v>20256</v>
      </c>
      <c r="B1010" s="124">
        <v>306</v>
      </c>
      <c r="C1010" s="124" t="s">
        <v>15122</v>
      </c>
      <c r="D1010" s="124" t="s">
        <v>35</v>
      </c>
      <c r="E1010" s="124" t="s">
        <v>7340</v>
      </c>
      <c r="F1010" s="124">
        <v>44517751</v>
      </c>
      <c r="G1010" s="132">
        <v>2022730919</v>
      </c>
      <c r="H1010" s="124" t="s">
        <v>15123</v>
      </c>
      <c r="I1010" s="124" t="s">
        <v>14996</v>
      </c>
      <c r="J1010" s="124">
        <v>306</v>
      </c>
      <c r="K1010" s="124" t="s">
        <v>3579</v>
      </c>
      <c r="L1010" s="124" t="s">
        <v>15124</v>
      </c>
      <c r="M1010" s="127">
        <v>42491</v>
      </c>
      <c r="N1010" s="124"/>
      <c r="O1010" s="127"/>
      <c r="P1010" s="124">
        <v>1</v>
      </c>
      <c r="Q1010" s="132">
        <v>1</v>
      </c>
      <c r="R1010" s="131">
        <v>1</v>
      </c>
      <c r="S1010" s="124" t="s">
        <v>27</v>
      </c>
    </row>
    <row r="1011" spans="1:19" ht="30" customHeight="1" x14ac:dyDescent="0.25">
      <c r="A1011" s="124" t="s">
        <v>20256</v>
      </c>
      <c r="B1011" s="124">
        <v>306</v>
      </c>
      <c r="C1011" s="124" t="s">
        <v>15102</v>
      </c>
      <c r="D1011" s="124" t="s">
        <v>35</v>
      </c>
      <c r="E1011" s="124" t="s">
        <v>7340</v>
      </c>
      <c r="F1011" s="124">
        <v>50009397</v>
      </c>
      <c r="G1011" s="132">
        <v>2120143586</v>
      </c>
      <c r="H1011" s="124" t="s">
        <v>15103</v>
      </c>
      <c r="I1011" s="124" t="s">
        <v>15104</v>
      </c>
      <c r="J1011" s="124">
        <v>306</v>
      </c>
      <c r="K1011" s="124" t="s">
        <v>3645</v>
      </c>
      <c r="L1011" s="124" t="s">
        <v>15105</v>
      </c>
      <c r="M1011" s="127">
        <v>42522</v>
      </c>
      <c r="N1011" s="124"/>
      <c r="O1011" s="127"/>
      <c r="P1011" s="124">
        <v>1</v>
      </c>
      <c r="Q1011" s="132">
        <v>1</v>
      </c>
      <c r="R1011" s="131">
        <v>1</v>
      </c>
      <c r="S1011" s="124" t="s">
        <v>27</v>
      </c>
    </row>
    <row r="1012" spans="1:19" ht="30" customHeight="1" x14ac:dyDescent="0.25">
      <c r="A1012" s="124" t="s">
        <v>20256</v>
      </c>
      <c r="B1012" s="124">
        <v>306</v>
      </c>
      <c r="C1012" s="124" t="s">
        <v>15125</v>
      </c>
      <c r="D1012" s="124" t="s">
        <v>35</v>
      </c>
      <c r="E1012" s="124" t="s">
        <v>7340</v>
      </c>
      <c r="F1012" s="124">
        <v>45270503</v>
      </c>
      <c r="G1012" s="132">
        <v>2022911363</v>
      </c>
      <c r="H1012" s="124" t="s">
        <v>15126</v>
      </c>
      <c r="I1012" s="124" t="s">
        <v>15127</v>
      </c>
      <c r="J1012" s="124">
        <v>306</v>
      </c>
      <c r="K1012" s="124" t="s">
        <v>3776</v>
      </c>
      <c r="L1012" s="124" t="s">
        <v>15128</v>
      </c>
      <c r="M1012" s="127">
        <v>42552</v>
      </c>
      <c r="N1012" s="124"/>
      <c r="O1012" s="127"/>
      <c r="P1012" s="124">
        <v>1</v>
      </c>
      <c r="Q1012" s="132">
        <v>1</v>
      </c>
      <c r="R1012" s="131">
        <v>1</v>
      </c>
      <c r="S1012" s="124" t="s">
        <v>27</v>
      </c>
    </row>
    <row r="1013" spans="1:19" ht="30" customHeight="1" x14ac:dyDescent="0.25">
      <c r="A1013" s="124" t="s">
        <v>20256</v>
      </c>
      <c r="B1013" s="124">
        <v>306</v>
      </c>
      <c r="C1013" s="124" t="s">
        <v>15129</v>
      </c>
      <c r="D1013" s="124" t="s">
        <v>35</v>
      </c>
      <c r="E1013" s="124" t="s">
        <v>7340</v>
      </c>
      <c r="F1013" s="124">
        <v>48252905</v>
      </c>
      <c r="G1013" s="132">
        <v>2120107385</v>
      </c>
      <c r="H1013" s="124" t="s">
        <v>15130</v>
      </c>
      <c r="I1013" s="124" t="s">
        <v>15131</v>
      </c>
      <c r="J1013" s="124">
        <v>306</v>
      </c>
      <c r="K1013" s="124" t="s">
        <v>605</v>
      </c>
      <c r="L1013" s="124" t="s">
        <v>15132</v>
      </c>
      <c r="M1013" s="127">
        <v>42552</v>
      </c>
      <c r="N1013" s="124"/>
      <c r="O1013" s="127"/>
      <c r="P1013" s="124">
        <v>1</v>
      </c>
      <c r="Q1013" s="132">
        <v>1</v>
      </c>
      <c r="R1013" s="131">
        <v>1</v>
      </c>
      <c r="S1013" s="124" t="s">
        <v>27</v>
      </c>
    </row>
    <row r="1014" spans="1:19" ht="30" customHeight="1" x14ac:dyDescent="0.25">
      <c r="A1014" s="124" t="s">
        <v>20256</v>
      </c>
      <c r="B1014" s="124">
        <v>306</v>
      </c>
      <c r="C1014" s="124" t="s">
        <v>14981</v>
      </c>
      <c r="D1014" s="124" t="s">
        <v>35</v>
      </c>
      <c r="E1014" s="124" t="s">
        <v>7340</v>
      </c>
      <c r="F1014" s="124">
        <v>36334821</v>
      </c>
      <c r="G1014" s="132">
        <v>2021811935</v>
      </c>
      <c r="H1014" s="124" t="s">
        <v>15133</v>
      </c>
      <c r="I1014" s="124" t="s">
        <v>15134</v>
      </c>
      <c r="J1014" s="124">
        <v>308</v>
      </c>
      <c r="K1014" s="124" t="s">
        <v>3161</v>
      </c>
      <c r="L1014" s="124" t="s">
        <v>15135</v>
      </c>
      <c r="M1014" s="127">
        <v>42552</v>
      </c>
      <c r="N1014" s="124"/>
      <c r="O1014" s="127"/>
      <c r="P1014" s="124">
        <v>2</v>
      </c>
      <c r="Q1014" s="132">
        <v>2</v>
      </c>
      <c r="R1014" s="131">
        <v>1</v>
      </c>
      <c r="S1014" s="124" t="s">
        <v>33</v>
      </c>
    </row>
    <row r="1015" spans="1:19" ht="30" customHeight="1" x14ac:dyDescent="0.25">
      <c r="A1015" s="124" t="s">
        <v>20256</v>
      </c>
      <c r="B1015" s="124">
        <v>306</v>
      </c>
      <c r="C1015" s="124" t="s">
        <v>15136</v>
      </c>
      <c r="D1015" s="124" t="s">
        <v>35</v>
      </c>
      <c r="E1015" s="124" t="s">
        <v>7340</v>
      </c>
      <c r="F1015" s="124">
        <v>36298484</v>
      </c>
      <c r="G1015" s="132">
        <v>2020111390</v>
      </c>
      <c r="H1015" s="124" t="s">
        <v>15137</v>
      </c>
      <c r="I1015" s="124" t="s">
        <v>15077</v>
      </c>
      <c r="J1015" s="124">
        <v>306</v>
      </c>
      <c r="K1015" s="124" t="s">
        <v>15078</v>
      </c>
      <c r="L1015" s="124" t="s">
        <v>9370</v>
      </c>
      <c r="M1015" s="127">
        <v>42646</v>
      </c>
      <c r="N1015" s="124"/>
      <c r="O1015" s="127"/>
      <c r="P1015" s="124">
        <v>2</v>
      </c>
      <c r="Q1015" s="132">
        <v>2</v>
      </c>
      <c r="R1015" s="131">
        <v>1</v>
      </c>
      <c r="S1015" s="124" t="s">
        <v>33</v>
      </c>
    </row>
    <row r="1016" spans="1:19" ht="30" customHeight="1" x14ac:dyDescent="0.25">
      <c r="A1016" s="124" t="s">
        <v>20256</v>
      </c>
      <c r="B1016" s="124">
        <v>306</v>
      </c>
      <c r="C1016" s="124" t="s">
        <v>15106</v>
      </c>
      <c r="D1016" s="124" t="s">
        <v>35</v>
      </c>
      <c r="E1016" s="124" t="s">
        <v>7340</v>
      </c>
      <c r="F1016" s="124">
        <v>46448632</v>
      </c>
      <c r="G1016" s="132">
        <v>2023383571</v>
      </c>
      <c r="H1016" s="124" t="s">
        <v>15138</v>
      </c>
      <c r="I1016" s="124" t="s">
        <v>15139</v>
      </c>
      <c r="J1016" s="124">
        <v>308</v>
      </c>
      <c r="K1016" s="124" t="s">
        <v>15140</v>
      </c>
      <c r="L1016" s="124" t="s">
        <v>838</v>
      </c>
      <c r="M1016" s="127">
        <v>42633</v>
      </c>
      <c r="N1016" s="124"/>
      <c r="O1016" s="127"/>
      <c r="P1016" s="124">
        <v>2</v>
      </c>
      <c r="Q1016" s="132">
        <v>2</v>
      </c>
      <c r="R1016" s="131">
        <v>1</v>
      </c>
      <c r="S1016" s="124" t="s">
        <v>33</v>
      </c>
    </row>
    <row r="1017" spans="1:19" ht="30" customHeight="1" x14ac:dyDescent="0.25">
      <c r="A1017" s="14" t="s">
        <v>297</v>
      </c>
      <c r="B1017" s="10">
        <v>307</v>
      </c>
      <c r="C1017" s="65" t="s">
        <v>298</v>
      </c>
      <c r="D1017" s="10" t="s">
        <v>35</v>
      </c>
      <c r="E1017" s="10" t="s">
        <v>22</v>
      </c>
      <c r="F1017" s="10">
        <v>31629784</v>
      </c>
      <c r="G1017" s="10">
        <v>2020472861</v>
      </c>
      <c r="H1017" s="10" t="s">
        <v>299</v>
      </c>
      <c r="I1017" s="10" t="s">
        <v>299</v>
      </c>
      <c r="J1017" s="10">
        <v>307</v>
      </c>
      <c r="K1017" s="10" t="s">
        <v>300</v>
      </c>
      <c r="L1017" s="10" t="s">
        <v>301</v>
      </c>
      <c r="M1017" s="21">
        <v>41698</v>
      </c>
      <c r="N1017" s="10"/>
      <c r="O1017" s="21">
        <v>41710</v>
      </c>
      <c r="P1017" s="10">
        <v>3</v>
      </c>
      <c r="Q1017" s="14">
        <v>3</v>
      </c>
      <c r="R1017" s="19">
        <v>1</v>
      </c>
      <c r="S1017" s="10" t="s">
        <v>33</v>
      </c>
    </row>
    <row r="1018" spans="1:19" ht="30" customHeight="1" x14ac:dyDescent="0.25">
      <c r="A1018" s="14" t="s">
        <v>297</v>
      </c>
      <c r="B1018" s="10">
        <v>307</v>
      </c>
      <c r="C1018" s="65" t="s">
        <v>302</v>
      </c>
      <c r="D1018" s="10" t="s">
        <v>21</v>
      </c>
      <c r="E1018" s="10" t="s">
        <v>22</v>
      </c>
      <c r="F1018" s="10">
        <v>40649423</v>
      </c>
      <c r="G1018" s="10" t="s">
        <v>303</v>
      </c>
      <c r="H1018" s="10" t="s">
        <v>304</v>
      </c>
      <c r="I1018" s="10" t="s">
        <v>304</v>
      </c>
      <c r="J1018" s="10">
        <v>307</v>
      </c>
      <c r="K1018" s="22" t="s">
        <v>305</v>
      </c>
      <c r="L1018" s="10" t="s">
        <v>306</v>
      </c>
      <c r="M1018" s="21">
        <v>41802</v>
      </c>
      <c r="N1018" s="10"/>
      <c r="O1018" s="21">
        <v>41911</v>
      </c>
      <c r="P1018" s="10">
        <v>2</v>
      </c>
      <c r="Q1018" s="14">
        <v>2</v>
      </c>
      <c r="R1018" s="19">
        <v>1</v>
      </c>
      <c r="S1018" s="10" t="s">
        <v>33</v>
      </c>
    </row>
    <row r="1019" spans="1:19" ht="30" customHeight="1" x14ac:dyDescent="0.25">
      <c r="A1019" s="14" t="s">
        <v>297</v>
      </c>
      <c r="B1019" s="10">
        <v>307</v>
      </c>
      <c r="C1019" s="66" t="s">
        <v>307</v>
      </c>
      <c r="D1019" s="10" t="s">
        <v>35</v>
      </c>
      <c r="E1019" s="10" t="s">
        <v>22</v>
      </c>
      <c r="F1019" s="10">
        <v>694894</v>
      </c>
      <c r="G1019" s="10">
        <v>2020469946</v>
      </c>
      <c r="H1019" s="10" t="s">
        <v>308</v>
      </c>
      <c r="I1019" s="10" t="s">
        <v>308</v>
      </c>
      <c r="J1019" s="10">
        <v>307</v>
      </c>
      <c r="K1019" s="22">
        <v>41969</v>
      </c>
      <c r="L1019" s="66" t="s">
        <v>309</v>
      </c>
      <c r="M1019" s="21">
        <v>41946</v>
      </c>
      <c r="N1019" s="10"/>
      <c r="O1019" s="21">
        <v>42552</v>
      </c>
      <c r="P1019" s="10">
        <v>8</v>
      </c>
      <c r="Q1019" s="14">
        <v>5</v>
      </c>
      <c r="R1019" s="19">
        <v>0.62</v>
      </c>
      <c r="S1019" s="10" t="s">
        <v>33</v>
      </c>
    </row>
    <row r="1020" spans="1:19" ht="30" customHeight="1" x14ac:dyDescent="0.25">
      <c r="A1020" s="14" t="s">
        <v>297</v>
      </c>
      <c r="B1020" s="10">
        <v>307</v>
      </c>
      <c r="C1020" s="10" t="s">
        <v>310</v>
      </c>
      <c r="D1020" s="10" t="s">
        <v>35</v>
      </c>
      <c r="E1020" s="10" t="s">
        <v>22</v>
      </c>
      <c r="F1020" s="10">
        <v>36318809</v>
      </c>
      <c r="G1020" s="10">
        <v>2020078500</v>
      </c>
      <c r="H1020" s="10" t="s">
        <v>311</v>
      </c>
      <c r="I1020" s="10" t="s">
        <v>312</v>
      </c>
      <c r="J1020" s="10">
        <v>307</v>
      </c>
      <c r="K1020" s="10" t="s">
        <v>313</v>
      </c>
      <c r="L1020" s="10" t="s">
        <v>314</v>
      </c>
      <c r="M1020" s="21">
        <v>41821</v>
      </c>
      <c r="N1020" s="10"/>
      <c r="O1020" s="21">
        <v>41858</v>
      </c>
      <c r="P1020" s="10">
        <v>2</v>
      </c>
      <c r="Q1020" s="10">
        <v>2</v>
      </c>
      <c r="R1020" s="19">
        <v>1</v>
      </c>
      <c r="S1020" s="10" t="s">
        <v>33</v>
      </c>
    </row>
    <row r="1021" spans="1:19" ht="30" customHeight="1" x14ac:dyDescent="0.25">
      <c r="A1021" s="14" t="s">
        <v>297</v>
      </c>
      <c r="B1021" s="10">
        <v>307</v>
      </c>
      <c r="C1021" s="10" t="s">
        <v>310</v>
      </c>
      <c r="D1021" s="10" t="s">
        <v>35</v>
      </c>
      <c r="E1021" s="10" t="s">
        <v>22</v>
      </c>
      <c r="F1021" s="10">
        <v>36318809</v>
      </c>
      <c r="G1021" s="10">
        <v>2020078500</v>
      </c>
      <c r="H1021" s="10" t="s">
        <v>311</v>
      </c>
      <c r="I1021" s="10" t="s">
        <v>315</v>
      </c>
      <c r="J1021" s="10">
        <v>307</v>
      </c>
      <c r="K1021" s="10" t="s">
        <v>313</v>
      </c>
      <c r="L1021" s="10" t="s">
        <v>316</v>
      </c>
      <c r="M1021" s="21">
        <v>41821</v>
      </c>
      <c r="N1021" s="10"/>
      <c r="O1021" s="21">
        <v>41858</v>
      </c>
      <c r="P1021" s="10">
        <v>1</v>
      </c>
      <c r="Q1021" s="10">
        <v>1</v>
      </c>
      <c r="R1021" s="19">
        <v>1</v>
      </c>
      <c r="S1021" s="10" t="s">
        <v>27</v>
      </c>
    </row>
    <row r="1022" spans="1:19" ht="30" customHeight="1" x14ac:dyDescent="0.25">
      <c r="A1022" s="14" t="s">
        <v>297</v>
      </c>
      <c r="B1022" s="10">
        <v>307</v>
      </c>
      <c r="C1022" s="10" t="s">
        <v>317</v>
      </c>
      <c r="D1022" s="10" t="s">
        <v>21</v>
      </c>
      <c r="E1022" s="10" t="s">
        <v>22</v>
      </c>
      <c r="F1022" s="10">
        <v>11671033</v>
      </c>
      <c r="G1022" s="10">
        <v>1020163320</v>
      </c>
      <c r="H1022" s="10" t="s">
        <v>318</v>
      </c>
      <c r="I1022" s="10" t="s">
        <v>319</v>
      </c>
      <c r="J1022" s="10">
        <v>307</v>
      </c>
      <c r="K1022" s="10" t="s">
        <v>320</v>
      </c>
      <c r="L1022" s="10" t="s">
        <v>321</v>
      </c>
      <c r="M1022" s="21">
        <v>41801</v>
      </c>
      <c r="N1022" s="10"/>
      <c r="O1022" s="21">
        <v>41871</v>
      </c>
      <c r="P1022" s="10">
        <v>2</v>
      </c>
      <c r="Q1022" s="10">
        <v>1</v>
      </c>
      <c r="R1022" s="19">
        <v>1</v>
      </c>
      <c r="S1022" s="10" t="s">
        <v>27</v>
      </c>
    </row>
    <row r="1023" spans="1:19" ht="30" customHeight="1" x14ac:dyDescent="0.25">
      <c r="A1023" s="14" t="s">
        <v>297</v>
      </c>
      <c r="B1023" s="10">
        <v>307</v>
      </c>
      <c r="C1023" s="10" t="s">
        <v>322</v>
      </c>
      <c r="D1023" s="10" t="s">
        <v>21</v>
      </c>
      <c r="E1023" s="10" t="s">
        <v>22</v>
      </c>
      <c r="F1023" s="10">
        <v>33787239</v>
      </c>
      <c r="G1023" s="10">
        <v>1020581562</v>
      </c>
      <c r="H1023" s="10" t="s">
        <v>323</v>
      </c>
      <c r="I1023" s="10" t="s">
        <v>323</v>
      </c>
      <c r="J1023" s="10">
        <v>307</v>
      </c>
      <c r="K1023" s="10" t="s">
        <v>324</v>
      </c>
      <c r="L1023" s="10" t="s">
        <v>325</v>
      </c>
      <c r="M1023" s="21">
        <v>41928</v>
      </c>
      <c r="N1023" s="10"/>
      <c r="O1023" s="21">
        <v>41939</v>
      </c>
      <c r="P1023" s="10">
        <v>1</v>
      </c>
      <c r="Q1023" s="10">
        <v>1</v>
      </c>
      <c r="R1023" s="19">
        <v>1</v>
      </c>
      <c r="S1023" s="10" t="s">
        <v>27</v>
      </c>
    </row>
    <row r="1024" spans="1:19" ht="30" customHeight="1" x14ac:dyDescent="0.25">
      <c r="A1024" s="14" t="s">
        <v>297</v>
      </c>
      <c r="B1024" s="10">
        <v>307</v>
      </c>
      <c r="C1024" s="10" t="s">
        <v>326</v>
      </c>
      <c r="D1024" s="10" t="s">
        <v>35</v>
      </c>
      <c r="E1024" s="10" t="s">
        <v>22</v>
      </c>
      <c r="F1024" s="10">
        <v>44232357</v>
      </c>
      <c r="G1024" s="10">
        <v>2022641643</v>
      </c>
      <c r="H1024" s="10" t="s">
        <v>327</v>
      </c>
      <c r="I1024" s="10" t="s">
        <v>328</v>
      </c>
      <c r="J1024" s="10">
        <v>307</v>
      </c>
      <c r="K1024" s="10" t="s">
        <v>329</v>
      </c>
      <c r="L1024" s="10" t="s">
        <v>330</v>
      </c>
      <c r="M1024" s="21">
        <v>41624</v>
      </c>
      <c r="N1024" s="10"/>
      <c r="O1024" s="21">
        <v>41638</v>
      </c>
      <c r="P1024" s="10">
        <v>1</v>
      </c>
      <c r="Q1024" s="10">
        <v>1</v>
      </c>
      <c r="R1024" s="19">
        <v>1</v>
      </c>
      <c r="S1024" s="10" t="s">
        <v>27</v>
      </c>
    </row>
    <row r="1025" spans="1:19" ht="30" customHeight="1" x14ac:dyDescent="0.25">
      <c r="A1025" s="14" t="s">
        <v>297</v>
      </c>
      <c r="B1025" s="10">
        <v>307</v>
      </c>
      <c r="C1025" s="10" t="s">
        <v>331</v>
      </c>
      <c r="D1025" s="10" t="s">
        <v>35</v>
      </c>
      <c r="E1025" s="10" t="s">
        <v>22</v>
      </c>
      <c r="F1025" s="10">
        <v>36303275</v>
      </c>
      <c r="G1025" s="10">
        <v>2021407586</v>
      </c>
      <c r="H1025" s="10" t="s">
        <v>332</v>
      </c>
      <c r="I1025" s="10" t="s">
        <v>333</v>
      </c>
      <c r="J1025" s="10">
        <v>307</v>
      </c>
      <c r="K1025" s="10" t="s">
        <v>334</v>
      </c>
      <c r="L1025" s="10" t="s">
        <v>335</v>
      </c>
      <c r="M1025" s="21">
        <v>41723</v>
      </c>
      <c r="N1025" s="10"/>
      <c r="O1025" s="21">
        <v>41974</v>
      </c>
      <c r="P1025" s="10">
        <v>5</v>
      </c>
      <c r="Q1025" s="10">
        <v>5</v>
      </c>
      <c r="R1025" s="19">
        <v>1</v>
      </c>
      <c r="S1025" s="10" t="s">
        <v>33</v>
      </c>
    </row>
    <row r="1026" spans="1:19" ht="30" customHeight="1" x14ac:dyDescent="0.25">
      <c r="A1026" s="14" t="s">
        <v>297</v>
      </c>
      <c r="B1026" s="10">
        <v>307</v>
      </c>
      <c r="C1026" s="10" t="s">
        <v>336</v>
      </c>
      <c r="D1026" s="10" t="s">
        <v>21</v>
      </c>
      <c r="E1026" s="10" t="s">
        <v>22</v>
      </c>
      <c r="F1026" s="10">
        <v>41056418</v>
      </c>
      <c r="G1026" s="10">
        <v>1072510395</v>
      </c>
      <c r="H1026" s="10" t="s">
        <v>337</v>
      </c>
      <c r="I1026" s="10" t="s">
        <v>338</v>
      </c>
      <c r="J1026" s="10">
        <v>307</v>
      </c>
      <c r="K1026" s="10" t="s">
        <v>339</v>
      </c>
      <c r="L1026" s="10" t="s">
        <v>321</v>
      </c>
      <c r="M1026" s="21">
        <v>41801</v>
      </c>
      <c r="N1026" s="21">
        <v>42522</v>
      </c>
      <c r="O1026" s="21">
        <v>41843</v>
      </c>
      <c r="P1026" s="10">
        <v>1</v>
      </c>
      <c r="Q1026" s="10">
        <v>1</v>
      </c>
      <c r="R1026" s="19">
        <v>1</v>
      </c>
      <c r="S1026" s="10" t="s">
        <v>27</v>
      </c>
    </row>
    <row r="1027" spans="1:19" ht="30" customHeight="1" x14ac:dyDescent="0.25">
      <c r="A1027" s="14" t="s">
        <v>297</v>
      </c>
      <c r="B1027" s="10">
        <v>307</v>
      </c>
      <c r="C1027" s="10" t="s">
        <v>331</v>
      </c>
      <c r="D1027" s="10" t="s">
        <v>35</v>
      </c>
      <c r="E1027" s="10" t="s">
        <v>22</v>
      </c>
      <c r="F1027" s="10">
        <v>36303275</v>
      </c>
      <c r="G1027" s="10">
        <v>2021407586</v>
      </c>
      <c r="H1027" s="10" t="s">
        <v>332</v>
      </c>
      <c r="I1027" s="10" t="s">
        <v>332</v>
      </c>
      <c r="J1027" s="10">
        <v>307</v>
      </c>
      <c r="K1027" s="10" t="s">
        <v>334</v>
      </c>
      <c r="L1027" s="10" t="s">
        <v>340</v>
      </c>
      <c r="M1027" s="21">
        <v>41723</v>
      </c>
      <c r="N1027" s="10"/>
      <c r="O1027" s="21">
        <v>41974</v>
      </c>
      <c r="P1027" s="10">
        <v>4</v>
      </c>
      <c r="Q1027" s="10">
        <v>4</v>
      </c>
      <c r="R1027" s="19">
        <v>1</v>
      </c>
      <c r="S1027" s="10" t="s">
        <v>33</v>
      </c>
    </row>
    <row r="1028" spans="1:19" ht="30" customHeight="1" x14ac:dyDescent="0.25">
      <c r="A1028" s="14" t="s">
        <v>297</v>
      </c>
      <c r="B1028" s="10">
        <v>307</v>
      </c>
      <c r="C1028" s="10" t="s">
        <v>341</v>
      </c>
      <c r="D1028" s="10" t="s">
        <v>35</v>
      </c>
      <c r="E1028" s="10" t="s">
        <v>22</v>
      </c>
      <c r="F1028" s="10">
        <v>318001</v>
      </c>
      <c r="G1028" s="10">
        <v>2021162638</v>
      </c>
      <c r="H1028" s="10" t="s">
        <v>342</v>
      </c>
      <c r="I1028" s="10" t="s">
        <v>343</v>
      </c>
      <c r="J1028" s="10">
        <v>307</v>
      </c>
      <c r="K1028" s="10" t="s">
        <v>344</v>
      </c>
      <c r="L1028" s="10" t="s">
        <v>335</v>
      </c>
      <c r="M1028" s="21">
        <v>41708</v>
      </c>
      <c r="N1028" s="10"/>
      <c r="O1028" s="21">
        <v>41731</v>
      </c>
      <c r="P1028" s="10">
        <v>3</v>
      </c>
      <c r="Q1028" s="10">
        <v>3</v>
      </c>
      <c r="R1028" s="19">
        <v>1</v>
      </c>
      <c r="S1028" s="10" t="s">
        <v>33</v>
      </c>
    </row>
    <row r="1029" spans="1:19" ht="30" customHeight="1" x14ac:dyDescent="0.25">
      <c r="A1029" s="14" t="s">
        <v>297</v>
      </c>
      <c r="B1029" s="10">
        <v>307</v>
      </c>
      <c r="C1029" s="10" t="s">
        <v>345</v>
      </c>
      <c r="D1029" s="10" t="s">
        <v>21</v>
      </c>
      <c r="E1029" s="10" t="s">
        <v>22</v>
      </c>
      <c r="F1029" s="10">
        <v>32952856</v>
      </c>
      <c r="G1029" s="10">
        <v>1020584411</v>
      </c>
      <c r="H1029" s="10" t="s">
        <v>346</v>
      </c>
      <c r="I1029" s="10" t="s">
        <v>347</v>
      </c>
      <c r="J1029" s="10">
        <v>307</v>
      </c>
      <c r="K1029" s="10" t="s">
        <v>305</v>
      </c>
      <c r="L1029" s="10" t="s">
        <v>348</v>
      </c>
      <c r="M1029" s="21">
        <v>41913</v>
      </c>
      <c r="N1029" s="10"/>
      <c r="O1029" s="21">
        <v>41957</v>
      </c>
      <c r="P1029" s="10">
        <v>1</v>
      </c>
      <c r="Q1029" s="10">
        <v>1</v>
      </c>
      <c r="R1029" s="19">
        <v>1</v>
      </c>
      <c r="S1029" s="10" t="s">
        <v>27</v>
      </c>
    </row>
    <row r="1030" spans="1:19" ht="30" customHeight="1" x14ac:dyDescent="0.25">
      <c r="A1030" s="14" t="s">
        <v>297</v>
      </c>
      <c r="B1030" s="10">
        <v>307</v>
      </c>
      <c r="C1030" s="10" t="s">
        <v>349</v>
      </c>
      <c r="D1030" s="10" t="s">
        <v>35</v>
      </c>
      <c r="E1030" s="10" t="s">
        <v>22</v>
      </c>
      <c r="F1030" s="10">
        <v>36015351</v>
      </c>
      <c r="G1030" s="10">
        <v>2020994338</v>
      </c>
      <c r="H1030" s="10" t="s">
        <v>350</v>
      </c>
      <c r="I1030" s="10" t="s">
        <v>351</v>
      </c>
      <c r="J1030" s="10">
        <v>307</v>
      </c>
      <c r="K1030" s="10" t="s">
        <v>352</v>
      </c>
      <c r="L1030" s="10" t="s">
        <v>353</v>
      </c>
      <c r="M1030" s="21">
        <v>41754</v>
      </c>
      <c r="N1030" s="21">
        <v>42506</v>
      </c>
      <c r="O1030" s="21">
        <v>41771</v>
      </c>
      <c r="P1030" s="10">
        <v>1</v>
      </c>
      <c r="Q1030" s="10">
        <v>1</v>
      </c>
      <c r="R1030" s="19">
        <v>1</v>
      </c>
      <c r="S1030" s="10" t="s">
        <v>27</v>
      </c>
    </row>
    <row r="1031" spans="1:19" ht="30" customHeight="1" x14ac:dyDescent="0.25">
      <c r="A1031" s="14" t="s">
        <v>297</v>
      </c>
      <c r="B1031" s="10">
        <v>307</v>
      </c>
      <c r="C1031" s="10" t="s">
        <v>354</v>
      </c>
      <c r="D1031" s="10" t="s">
        <v>35</v>
      </c>
      <c r="E1031" s="10" t="s">
        <v>22</v>
      </c>
      <c r="F1031" s="10">
        <v>36303275</v>
      </c>
      <c r="G1031" s="10">
        <v>2021407586</v>
      </c>
      <c r="H1031" s="10" t="s">
        <v>332</v>
      </c>
      <c r="I1031" s="10" t="s">
        <v>355</v>
      </c>
      <c r="J1031" s="10">
        <v>307</v>
      </c>
      <c r="K1031" s="10" t="s">
        <v>334</v>
      </c>
      <c r="L1031" s="10" t="s">
        <v>340</v>
      </c>
      <c r="M1031" s="21">
        <v>41722</v>
      </c>
      <c r="N1031" s="21">
        <v>42370</v>
      </c>
      <c r="O1031" s="21">
        <v>41974</v>
      </c>
      <c r="P1031" s="10">
        <v>2</v>
      </c>
      <c r="Q1031" s="10">
        <v>2</v>
      </c>
      <c r="R1031" s="19">
        <v>1</v>
      </c>
      <c r="S1031" s="10" t="s">
        <v>33</v>
      </c>
    </row>
    <row r="1032" spans="1:19" ht="30" customHeight="1" x14ac:dyDescent="0.25">
      <c r="A1032" s="14" t="s">
        <v>297</v>
      </c>
      <c r="B1032" s="10">
        <v>307</v>
      </c>
      <c r="C1032" s="10" t="s">
        <v>356</v>
      </c>
      <c r="D1032" s="10" t="s">
        <v>35</v>
      </c>
      <c r="E1032" s="10" t="s">
        <v>22</v>
      </c>
      <c r="F1032" s="10">
        <v>43901441</v>
      </c>
      <c r="G1032" s="10">
        <v>2022543512</v>
      </c>
      <c r="H1032" s="10" t="s">
        <v>357</v>
      </c>
      <c r="I1032" s="10" t="s">
        <v>358</v>
      </c>
      <c r="J1032" s="10">
        <v>307</v>
      </c>
      <c r="K1032" s="10" t="s">
        <v>359</v>
      </c>
      <c r="L1032" s="10" t="s">
        <v>360</v>
      </c>
      <c r="M1032" s="21">
        <v>41729</v>
      </c>
      <c r="N1032" s="10"/>
      <c r="O1032" s="21">
        <v>41754</v>
      </c>
      <c r="P1032" s="10">
        <v>1</v>
      </c>
      <c r="Q1032" s="10">
        <v>1</v>
      </c>
      <c r="R1032" s="19">
        <v>1</v>
      </c>
      <c r="S1032" s="10" t="s">
        <v>27</v>
      </c>
    </row>
    <row r="1033" spans="1:19" ht="30" customHeight="1" x14ac:dyDescent="0.25">
      <c r="A1033" s="14" t="s">
        <v>297</v>
      </c>
      <c r="B1033" s="10">
        <v>307</v>
      </c>
      <c r="C1033" s="10" t="s">
        <v>361</v>
      </c>
      <c r="D1033" s="10" t="s">
        <v>35</v>
      </c>
      <c r="E1033" s="10" t="s">
        <v>22</v>
      </c>
      <c r="F1033" s="10">
        <v>36119652</v>
      </c>
      <c r="G1033" s="10">
        <v>2021777747</v>
      </c>
      <c r="H1033" s="10" t="s">
        <v>362</v>
      </c>
      <c r="I1033" s="10" t="s">
        <v>362</v>
      </c>
      <c r="J1033" s="10">
        <v>307</v>
      </c>
      <c r="K1033" s="10" t="s">
        <v>363</v>
      </c>
      <c r="L1033" s="10" t="s">
        <v>364</v>
      </c>
      <c r="M1033" s="21">
        <v>41802</v>
      </c>
      <c r="N1033" s="10"/>
      <c r="O1033" s="21">
        <v>42005</v>
      </c>
      <c r="P1033" s="10">
        <v>5</v>
      </c>
      <c r="Q1033" s="10">
        <v>5</v>
      </c>
      <c r="R1033" s="19">
        <v>1</v>
      </c>
      <c r="S1033" s="10" t="s">
        <v>33</v>
      </c>
    </row>
    <row r="1034" spans="1:19" ht="30" customHeight="1" x14ac:dyDescent="0.25">
      <c r="A1034" s="14" t="s">
        <v>297</v>
      </c>
      <c r="B1034" s="10">
        <v>307</v>
      </c>
      <c r="C1034" s="10" t="s">
        <v>365</v>
      </c>
      <c r="D1034" s="10" t="s">
        <v>21</v>
      </c>
      <c r="E1034" s="10" t="s">
        <v>22</v>
      </c>
      <c r="F1034" s="10">
        <v>41055098</v>
      </c>
      <c r="G1034" s="10">
        <v>1072578595</v>
      </c>
      <c r="H1034" s="10" t="s">
        <v>366</v>
      </c>
      <c r="I1034" s="10" t="s">
        <v>367</v>
      </c>
      <c r="J1034" s="10">
        <v>307</v>
      </c>
      <c r="K1034" s="10" t="s">
        <v>368</v>
      </c>
      <c r="L1034" s="10" t="s">
        <v>369</v>
      </c>
      <c r="M1034" s="21">
        <v>41775</v>
      </c>
      <c r="N1034" s="10"/>
      <c r="O1034" s="21">
        <v>41852</v>
      </c>
      <c r="P1034" s="10">
        <v>1</v>
      </c>
      <c r="Q1034" s="10">
        <v>1</v>
      </c>
      <c r="R1034" s="19">
        <v>1</v>
      </c>
      <c r="S1034" s="10" t="s">
        <v>27</v>
      </c>
    </row>
    <row r="1035" spans="1:19" ht="30" customHeight="1" x14ac:dyDescent="0.25">
      <c r="A1035" s="14" t="s">
        <v>297</v>
      </c>
      <c r="B1035" s="10">
        <v>307</v>
      </c>
      <c r="C1035" s="10" t="s">
        <v>370</v>
      </c>
      <c r="D1035" s="10" t="s">
        <v>21</v>
      </c>
      <c r="E1035" s="10" t="s">
        <v>22</v>
      </c>
      <c r="F1035" s="15">
        <v>33990166</v>
      </c>
      <c r="G1035" s="10">
        <v>1020449254</v>
      </c>
      <c r="H1035" s="10" t="s">
        <v>371</v>
      </c>
      <c r="I1035" s="10" t="s">
        <v>372</v>
      </c>
      <c r="J1035" s="10">
        <v>307</v>
      </c>
      <c r="K1035" s="10" t="s">
        <v>373</v>
      </c>
      <c r="L1035" s="10" t="s">
        <v>374</v>
      </c>
      <c r="M1035" s="21">
        <v>41906</v>
      </c>
      <c r="N1035" s="10"/>
      <c r="O1035" s="21">
        <v>41914</v>
      </c>
      <c r="P1035" s="10">
        <v>3</v>
      </c>
      <c r="Q1035" s="10">
        <v>2</v>
      </c>
      <c r="R1035" s="19">
        <v>0.66</v>
      </c>
      <c r="S1035" s="10" t="s">
        <v>33</v>
      </c>
    </row>
    <row r="1036" spans="1:19" ht="30" customHeight="1" x14ac:dyDescent="0.25">
      <c r="A1036" s="14" t="s">
        <v>297</v>
      </c>
      <c r="B1036" s="10">
        <v>307</v>
      </c>
      <c r="C1036" s="10" t="s">
        <v>375</v>
      </c>
      <c r="D1036" s="10" t="s">
        <v>35</v>
      </c>
      <c r="E1036" s="10" t="s">
        <v>22</v>
      </c>
      <c r="F1036" s="15">
        <v>44198949</v>
      </c>
      <c r="G1036" s="10">
        <v>2022631633</v>
      </c>
      <c r="H1036" s="10" t="s">
        <v>376</v>
      </c>
      <c r="I1036" s="10" t="s">
        <v>376</v>
      </c>
      <c r="J1036" s="10">
        <v>307</v>
      </c>
      <c r="K1036" s="10" t="s">
        <v>377</v>
      </c>
      <c r="L1036" s="10" t="s">
        <v>378</v>
      </c>
      <c r="M1036" s="21">
        <v>41893</v>
      </c>
      <c r="N1036" s="10"/>
      <c r="O1036" s="21">
        <v>41907</v>
      </c>
      <c r="P1036" s="10">
        <v>1</v>
      </c>
      <c r="Q1036" s="10">
        <v>1</v>
      </c>
      <c r="R1036" s="19">
        <v>1</v>
      </c>
      <c r="S1036" s="10" t="s">
        <v>27</v>
      </c>
    </row>
    <row r="1037" spans="1:19" ht="30" customHeight="1" x14ac:dyDescent="0.25">
      <c r="A1037" s="14" t="s">
        <v>297</v>
      </c>
      <c r="B1037" s="10">
        <v>307</v>
      </c>
      <c r="C1037" s="10" t="s">
        <v>375</v>
      </c>
      <c r="D1037" s="10" t="s">
        <v>35</v>
      </c>
      <c r="E1037" s="10" t="s">
        <v>22</v>
      </c>
      <c r="F1037" s="15">
        <v>44198949</v>
      </c>
      <c r="G1037" s="10">
        <v>2022631633</v>
      </c>
      <c r="H1037" s="10" t="s">
        <v>376</v>
      </c>
      <c r="I1037" s="10" t="s">
        <v>376</v>
      </c>
      <c r="J1037" s="10">
        <v>307</v>
      </c>
      <c r="K1037" s="10" t="s">
        <v>377</v>
      </c>
      <c r="L1037" s="10" t="s">
        <v>378</v>
      </c>
      <c r="M1037" s="21">
        <v>41893</v>
      </c>
      <c r="N1037" s="10"/>
      <c r="O1037" s="21">
        <v>41907</v>
      </c>
      <c r="P1037" s="10">
        <v>3</v>
      </c>
      <c r="Q1037" s="10">
        <v>3</v>
      </c>
      <c r="R1037" s="19">
        <v>1</v>
      </c>
      <c r="S1037" s="10" t="s">
        <v>33</v>
      </c>
    </row>
    <row r="1038" spans="1:19" ht="30" customHeight="1" x14ac:dyDescent="0.25">
      <c r="A1038" s="14" t="s">
        <v>297</v>
      </c>
      <c r="B1038" s="10">
        <v>307</v>
      </c>
      <c r="C1038" s="10" t="s">
        <v>379</v>
      </c>
      <c r="D1038" s="10" t="s">
        <v>35</v>
      </c>
      <c r="E1038" s="10" t="s">
        <v>22</v>
      </c>
      <c r="F1038" s="10">
        <v>36771015</v>
      </c>
      <c r="G1038" s="10">
        <v>2022376455</v>
      </c>
      <c r="H1038" s="10" t="s">
        <v>380</v>
      </c>
      <c r="I1038" s="10" t="s">
        <v>381</v>
      </c>
      <c r="J1038" s="10">
        <v>307</v>
      </c>
      <c r="K1038" s="10" t="s">
        <v>382</v>
      </c>
      <c r="L1038" s="10" t="s">
        <v>383</v>
      </c>
      <c r="M1038" s="21">
        <v>41800</v>
      </c>
      <c r="N1038" s="10"/>
      <c r="O1038" s="21">
        <v>41906</v>
      </c>
      <c r="P1038" s="10">
        <v>2</v>
      </c>
      <c r="Q1038" s="67">
        <v>2</v>
      </c>
      <c r="R1038" s="19">
        <v>1</v>
      </c>
      <c r="S1038" s="10" t="s">
        <v>33</v>
      </c>
    </row>
    <row r="1039" spans="1:19" ht="30" customHeight="1" x14ac:dyDescent="0.25">
      <c r="A1039" s="14" t="s">
        <v>297</v>
      </c>
      <c r="B1039" s="10">
        <v>307</v>
      </c>
      <c r="C1039" s="10" t="s">
        <v>384</v>
      </c>
      <c r="D1039" s="10" t="s">
        <v>35</v>
      </c>
      <c r="E1039" s="10" t="s">
        <v>22</v>
      </c>
      <c r="F1039" s="15">
        <v>36759953</v>
      </c>
      <c r="G1039" s="10">
        <v>2022359702</v>
      </c>
      <c r="H1039" s="10" t="s">
        <v>385</v>
      </c>
      <c r="I1039" s="10" t="s">
        <v>385</v>
      </c>
      <c r="J1039" s="10">
        <v>307</v>
      </c>
      <c r="K1039" s="10" t="s">
        <v>334</v>
      </c>
      <c r="L1039" s="10" t="s">
        <v>386</v>
      </c>
      <c r="M1039" s="21">
        <v>41885</v>
      </c>
      <c r="N1039" s="10"/>
      <c r="O1039" s="21">
        <v>41905</v>
      </c>
      <c r="P1039" s="10">
        <v>2</v>
      </c>
      <c r="Q1039" s="10">
        <v>2</v>
      </c>
      <c r="R1039" s="19">
        <v>1</v>
      </c>
      <c r="S1039" s="10" t="s">
        <v>33</v>
      </c>
    </row>
    <row r="1040" spans="1:19" ht="30" customHeight="1" x14ac:dyDescent="0.25">
      <c r="A1040" s="14" t="s">
        <v>297</v>
      </c>
      <c r="B1040" s="10">
        <v>307</v>
      </c>
      <c r="C1040" s="10" t="s">
        <v>387</v>
      </c>
      <c r="D1040" s="10" t="s">
        <v>21</v>
      </c>
      <c r="E1040" s="10" t="s">
        <v>22</v>
      </c>
      <c r="F1040" s="15">
        <v>32953852</v>
      </c>
      <c r="G1040" s="10">
        <v>1030041826</v>
      </c>
      <c r="H1040" s="10" t="s">
        <v>388</v>
      </c>
      <c r="I1040" s="10" t="s">
        <v>388</v>
      </c>
      <c r="J1040" s="10">
        <v>307</v>
      </c>
      <c r="K1040" s="10" t="s">
        <v>389</v>
      </c>
      <c r="L1040" s="10" t="s">
        <v>390</v>
      </c>
      <c r="M1040" s="21">
        <v>41771</v>
      </c>
      <c r="N1040" s="10"/>
      <c r="O1040" s="21">
        <v>41781</v>
      </c>
      <c r="P1040" s="10">
        <v>3</v>
      </c>
      <c r="Q1040" s="10">
        <v>3</v>
      </c>
      <c r="R1040" s="19">
        <v>1</v>
      </c>
      <c r="S1040" s="10" t="s">
        <v>33</v>
      </c>
    </row>
    <row r="1041" spans="1:19" ht="30" customHeight="1" x14ac:dyDescent="0.25">
      <c r="A1041" s="14" t="s">
        <v>297</v>
      </c>
      <c r="B1041" s="10">
        <v>307</v>
      </c>
      <c r="C1041" s="10" t="s">
        <v>391</v>
      </c>
      <c r="D1041" s="10" t="s">
        <v>21</v>
      </c>
      <c r="E1041" s="10" t="s">
        <v>22</v>
      </c>
      <c r="F1041" s="15">
        <v>35188511</v>
      </c>
      <c r="G1041" s="10">
        <v>1036292851</v>
      </c>
      <c r="H1041" s="10" t="s">
        <v>392</v>
      </c>
      <c r="I1041" s="10" t="s">
        <v>393</v>
      </c>
      <c r="J1041" s="10">
        <v>307</v>
      </c>
      <c r="K1041" s="10" t="s">
        <v>394</v>
      </c>
      <c r="L1041" s="10" t="s">
        <v>395</v>
      </c>
      <c r="M1041" s="21">
        <v>41772</v>
      </c>
      <c r="N1041" s="10"/>
      <c r="O1041" s="21">
        <v>41774</v>
      </c>
      <c r="P1041" s="10">
        <v>1</v>
      </c>
      <c r="Q1041" s="10">
        <v>1</v>
      </c>
      <c r="R1041" s="19">
        <v>1</v>
      </c>
      <c r="S1041" s="10" t="s">
        <v>27</v>
      </c>
    </row>
    <row r="1042" spans="1:19" ht="30" customHeight="1" x14ac:dyDescent="0.25">
      <c r="A1042" s="14" t="s">
        <v>297</v>
      </c>
      <c r="B1042" s="10">
        <v>307</v>
      </c>
      <c r="C1042" s="10" t="s">
        <v>396</v>
      </c>
      <c r="D1042" s="10" t="s">
        <v>21</v>
      </c>
      <c r="E1042" s="10" t="s">
        <v>22</v>
      </c>
      <c r="F1042" s="15">
        <v>42147298</v>
      </c>
      <c r="G1042" s="10">
        <v>1030026910</v>
      </c>
      <c r="H1042" s="10" t="s">
        <v>397</v>
      </c>
      <c r="I1042" s="10" t="s">
        <v>397</v>
      </c>
      <c r="J1042" s="10">
        <v>307</v>
      </c>
      <c r="K1042" s="10" t="s">
        <v>398</v>
      </c>
      <c r="L1042" s="10" t="s">
        <v>399</v>
      </c>
      <c r="M1042" s="21">
        <v>41870</v>
      </c>
      <c r="N1042" s="10"/>
      <c r="O1042" s="21">
        <v>41879</v>
      </c>
      <c r="P1042" s="10">
        <v>2</v>
      </c>
      <c r="Q1042" s="10">
        <v>1</v>
      </c>
      <c r="R1042" s="19">
        <v>1</v>
      </c>
      <c r="S1042" s="10" t="s">
        <v>27</v>
      </c>
    </row>
    <row r="1043" spans="1:19" ht="30" customHeight="1" x14ac:dyDescent="0.25">
      <c r="A1043" s="14" t="s">
        <v>297</v>
      </c>
      <c r="B1043" s="10">
        <v>307</v>
      </c>
      <c r="C1043" s="10" t="s">
        <v>400</v>
      </c>
      <c r="D1043" s="10" t="s">
        <v>21</v>
      </c>
      <c r="E1043" s="10" t="s">
        <v>22</v>
      </c>
      <c r="F1043" s="15">
        <v>11671033</v>
      </c>
      <c r="G1043" s="10">
        <v>1020163320</v>
      </c>
      <c r="H1043" s="10" t="s">
        <v>318</v>
      </c>
      <c r="I1043" s="10" t="s">
        <v>401</v>
      </c>
      <c r="J1043" s="10">
        <v>307</v>
      </c>
      <c r="K1043" s="10" t="s">
        <v>320</v>
      </c>
      <c r="L1043" s="10" t="s">
        <v>402</v>
      </c>
      <c r="M1043" s="21">
        <v>41870</v>
      </c>
      <c r="N1043" s="10"/>
      <c r="O1043" s="21">
        <v>42186</v>
      </c>
      <c r="P1043" s="10">
        <v>3</v>
      </c>
      <c r="Q1043" s="10">
        <v>3</v>
      </c>
      <c r="R1043" s="19">
        <v>1</v>
      </c>
      <c r="S1043" s="10" t="s">
        <v>33</v>
      </c>
    </row>
    <row r="1044" spans="1:19" ht="30" customHeight="1" x14ac:dyDescent="0.25">
      <c r="A1044" s="14" t="s">
        <v>297</v>
      </c>
      <c r="B1044" s="10">
        <v>307</v>
      </c>
      <c r="C1044" s="10" t="s">
        <v>403</v>
      </c>
      <c r="D1044" s="10" t="s">
        <v>35</v>
      </c>
      <c r="E1044" s="10" t="s">
        <v>22</v>
      </c>
      <c r="F1044" s="15">
        <v>31607004</v>
      </c>
      <c r="G1044" s="10">
        <v>2020468406</v>
      </c>
      <c r="H1044" s="10" t="s">
        <v>404</v>
      </c>
      <c r="I1044" s="10" t="s">
        <v>405</v>
      </c>
      <c r="J1044" s="10">
        <v>307</v>
      </c>
      <c r="K1044" s="10" t="s">
        <v>377</v>
      </c>
      <c r="L1044" s="10" t="s">
        <v>406</v>
      </c>
      <c r="M1044" s="21">
        <v>41852</v>
      </c>
      <c r="N1044" s="21"/>
      <c r="O1044" s="21">
        <v>42156</v>
      </c>
      <c r="P1044" s="10">
        <v>3</v>
      </c>
      <c r="Q1044" s="10">
        <v>3</v>
      </c>
      <c r="R1044" s="19">
        <v>1</v>
      </c>
      <c r="S1044" s="10" t="s">
        <v>33</v>
      </c>
    </row>
    <row r="1045" spans="1:19" ht="30" customHeight="1" x14ac:dyDescent="0.25">
      <c r="A1045" s="14" t="s">
        <v>297</v>
      </c>
      <c r="B1045" s="10">
        <v>307</v>
      </c>
      <c r="C1045" s="10" t="s">
        <v>407</v>
      </c>
      <c r="D1045" s="10" t="s">
        <v>35</v>
      </c>
      <c r="E1045" s="10" t="s">
        <v>22</v>
      </c>
      <c r="F1045" s="15">
        <v>33612561</v>
      </c>
      <c r="G1045" s="10">
        <v>1020587337</v>
      </c>
      <c r="H1045" s="10" t="s">
        <v>408</v>
      </c>
      <c r="I1045" s="10" t="s">
        <v>409</v>
      </c>
      <c r="J1045" s="10">
        <v>307</v>
      </c>
      <c r="K1045" s="10" t="s">
        <v>410</v>
      </c>
      <c r="L1045" s="10" t="s">
        <v>411</v>
      </c>
      <c r="M1045" s="21">
        <v>41807</v>
      </c>
      <c r="N1045" s="10"/>
      <c r="O1045" s="21">
        <v>41863</v>
      </c>
      <c r="P1045" s="10">
        <v>1</v>
      </c>
      <c r="Q1045" s="10">
        <v>1</v>
      </c>
      <c r="R1045" s="19">
        <v>1</v>
      </c>
      <c r="S1045" s="10" t="s">
        <v>27</v>
      </c>
    </row>
    <row r="1046" spans="1:19" ht="30" customHeight="1" x14ac:dyDescent="0.25">
      <c r="A1046" s="14" t="s">
        <v>297</v>
      </c>
      <c r="B1046" s="10">
        <v>307</v>
      </c>
      <c r="C1046" s="10" t="s">
        <v>412</v>
      </c>
      <c r="D1046" s="10" t="s">
        <v>21</v>
      </c>
      <c r="E1046" s="10" t="s">
        <v>22</v>
      </c>
      <c r="F1046" s="15">
        <v>33609942</v>
      </c>
      <c r="G1046" s="10">
        <v>1020586325</v>
      </c>
      <c r="H1046" s="10" t="s">
        <v>413</v>
      </c>
      <c r="I1046" s="10" t="s">
        <v>414</v>
      </c>
      <c r="J1046" s="10">
        <v>307</v>
      </c>
      <c r="K1046" s="22">
        <v>41626</v>
      </c>
      <c r="L1046" s="10" t="s">
        <v>415</v>
      </c>
      <c r="M1046" s="21">
        <v>41820</v>
      </c>
      <c r="N1046" s="10"/>
      <c r="O1046" s="21">
        <v>42614</v>
      </c>
      <c r="P1046" s="10">
        <v>5</v>
      </c>
      <c r="Q1046" s="10">
        <v>3</v>
      </c>
      <c r="R1046" s="19">
        <v>0.6</v>
      </c>
      <c r="S1046" s="10" t="s">
        <v>33</v>
      </c>
    </row>
    <row r="1047" spans="1:19" ht="30" customHeight="1" x14ac:dyDescent="0.25">
      <c r="A1047" s="14" t="s">
        <v>297</v>
      </c>
      <c r="B1047" s="10">
        <v>307</v>
      </c>
      <c r="C1047" s="10" t="s">
        <v>416</v>
      </c>
      <c r="D1047" s="10" t="s">
        <v>35</v>
      </c>
      <c r="E1047" s="10" t="s">
        <v>22</v>
      </c>
      <c r="F1047" s="15">
        <v>44200587</v>
      </c>
      <c r="G1047" s="10">
        <v>1041067632</v>
      </c>
      <c r="H1047" s="10" t="s">
        <v>417</v>
      </c>
      <c r="I1047" s="10" t="s">
        <v>418</v>
      </c>
      <c r="J1047" s="10">
        <v>307</v>
      </c>
      <c r="K1047" s="10" t="s">
        <v>419</v>
      </c>
      <c r="L1047" s="10" t="s">
        <v>420</v>
      </c>
      <c r="M1047" s="21">
        <v>41597</v>
      </c>
      <c r="N1047" s="10"/>
      <c r="O1047" s="21">
        <v>41606</v>
      </c>
      <c r="P1047" s="10">
        <v>1</v>
      </c>
      <c r="Q1047" s="10">
        <v>1</v>
      </c>
      <c r="R1047" s="19">
        <v>1</v>
      </c>
      <c r="S1047" s="10" t="s">
        <v>27</v>
      </c>
    </row>
    <row r="1048" spans="1:19" ht="30" customHeight="1" x14ac:dyDescent="0.25">
      <c r="A1048" s="14" t="s">
        <v>297</v>
      </c>
      <c r="B1048" s="10">
        <v>307</v>
      </c>
      <c r="C1048" s="10" t="s">
        <v>421</v>
      </c>
      <c r="D1048" s="10" t="s">
        <v>35</v>
      </c>
      <c r="E1048" s="10" t="s">
        <v>22</v>
      </c>
      <c r="F1048" s="15">
        <v>31564585</v>
      </c>
      <c r="G1048" s="10">
        <v>2020466921</v>
      </c>
      <c r="H1048" s="10" t="s">
        <v>422</v>
      </c>
      <c r="I1048" s="10" t="s">
        <v>423</v>
      </c>
      <c r="J1048" s="10">
        <v>307</v>
      </c>
      <c r="K1048" s="10" t="s">
        <v>424</v>
      </c>
      <c r="L1048" s="10" t="s">
        <v>425</v>
      </c>
      <c r="M1048" s="21">
        <v>41870</v>
      </c>
      <c r="N1048" s="10"/>
      <c r="O1048" s="21">
        <v>41927</v>
      </c>
      <c r="P1048" s="10">
        <v>2</v>
      </c>
      <c r="Q1048" s="10">
        <v>1</v>
      </c>
      <c r="R1048" s="19">
        <v>1</v>
      </c>
      <c r="S1048" s="10" t="s">
        <v>27</v>
      </c>
    </row>
    <row r="1049" spans="1:19" ht="30" customHeight="1" x14ac:dyDescent="0.25">
      <c r="A1049" s="14" t="s">
        <v>297</v>
      </c>
      <c r="B1049" s="10">
        <v>307</v>
      </c>
      <c r="C1049" s="10" t="s">
        <v>421</v>
      </c>
      <c r="D1049" s="10" t="s">
        <v>35</v>
      </c>
      <c r="E1049" s="10" t="s">
        <v>22</v>
      </c>
      <c r="F1049" s="15">
        <v>31564585</v>
      </c>
      <c r="G1049" s="10">
        <v>2020466921</v>
      </c>
      <c r="H1049" s="10" t="s">
        <v>422</v>
      </c>
      <c r="I1049" s="10" t="s">
        <v>422</v>
      </c>
      <c r="J1049" s="10">
        <v>307</v>
      </c>
      <c r="K1049" s="10" t="s">
        <v>424</v>
      </c>
      <c r="L1049" s="10" t="s">
        <v>425</v>
      </c>
      <c r="M1049" s="21">
        <v>41772</v>
      </c>
      <c r="N1049" s="10"/>
      <c r="O1049" s="21">
        <v>41816</v>
      </c>
      <c r="P1049" s="10">
        <v>2</v>
      </c>
      <c r="Q1049" s="10">
        <v>2</v>
      </c>
      <c r="R1049" s="19">
        <v>1</v>
      </c>
      <c r="S1049" s="10" t="s">
        <v>33</v>
      </c>
    </row>
    <row r="1050" spans="1:19" ht="30" customHeight="1" x14ac:dyDescent="0.25">
      <c r="A1050" s="14" t="s">
        <v>297</v>
      </c>
      <c r="B1050" s="10">
        <v>307</v>
      </c>
      <c r="C1050" s="10" t="s">
        <v>426</v>
      </c>
      <c r="D1050" s="10" t="s">
        <v>21</v>
      </c>
      <c r="E1050" s="10" t="s">
        <v>22</v>
      </c>
      <c r="F1050" s="15">
        <v>30428599</v>
      </c>
      <c r="G1050" s="10">
        <v>1020582442</v>
      </c>
      <c r="H1050" s="10" t="s">
        <v>427</v>
      </c>
      <c r="I1050" s="10" t="s">
        <v>427</v>
      </c>
      <c r="J1050" s="10">
        <v>307</v>
      </c>
      <c r="K1050" s="10" t="s">
        <v>428</v>
      </c>
      <c r="L1050" s="10" t="s">
        <v>429</v>
      </c>
      <c r="M1050" s="21">
        <v>41886</v>
      </c>
      <c r="N1050" s="10"/>
      <c r="O1050" s="21">
        <v>41927</v>
      </c>
      <c r="P1050" s="10">
        <v>2</v>
      </c>
      <c r="Q1050" s="10">
        <v>1</v>
      </c>
      <c r="R1050" s="19">
        <v>1</v>
      </c>
      <c r="S1050" s="10" t="s">
        <v>27</v>
      </c>
    </row>
    <row r="1051" spans="1:19" ht="30" customHeight="1" x14ac:dyDescent="0.25">
      <c r="A1051" s="14" t="s">
        <v>297</v>
      </c>
      <c r="B1051" s="10">
        <v>307</v>
      </c>
      <c r="C1051" s="10" t="s">
        <v>430</v>
      </c>
      <c r="D1051" s="10" t="s">
        <v>35</v>
      </c>
      <c r="E1051" s="10" t="s">
        <v>22</v>
      </c>
      <c r="F1051" s="15">
        <v>41053672</v>
      </c>
      <c r="G1051" s="10">
        <v>1031049151</v>
      </c>
      <c r="H1051" s="10" t="s">
        <v>431</v>
      </c>
      <c r="I1051" s="10" t="s">
        <v>432</v>
      </c>
      <c r="J1051" s="10">
        <v>307</v>
      </c>
      <c r="K1051" s="10" t="s">
        <v>433</v>
      </c>
      <c r="L1051" s="10" t="s">
        <v>434</v>
      </c>
      <c r="M1051" s="21">
        <v>41698</v>
      </c>
      <c r="N1051" s="10"/>
      <c r="O1051" s="21">
        <v>41731</v>
      </c>
      <c r="P1051" s="10">
        <v>3</v>
      </c>
      <c r="Q1051" s="10">
        <v>2</v>
      </c>
      <c r="R1051" s="19">
        <v>0.67</v>
      </c>
      <c r="S1051" s="10" t="s">
        <v>33</v>
      </c>
    </row>
    <row r="1052" spans="1:19" ht="30" customHeight="1" x14ac:dyDescent="0.25">
      <c r="A1052" s="14" t="s">
        <v>297</v>
      </c>
      <c r="B1052" s="10">
        <v>307</v>
      </c>
      <c r="C1052" s="10" t="s">
        <v>435</v>
      </c>
      <c r="D1052" s="10" t="s">
        <v>35</v>
      </c>
      <c r="E1052" s="10" t="s">
        <v>22</v>
      </c>
      <c r="F1052" s="15">
        <v>46005412</v>
      </c>
      <c r="G1052" s="10">
        <v>2023181556</v>
      </c>
      <c r="H1052" s="10" t="s">
        <v>436</v>
      </c>
      <c r="I1052" s="10" t="s">
        <v>437</v>
      </c>
      <c r="J1052" s="10">
        <v>307</v>
      </c>
      <c r="K1052" s="22">
        <v>41622</v>
      </c>
      <c r="L1052" s="10" t="s">
        <v>438</v>
      </c>
      <c r="M1052" s="21">
        <v>41849</v>
      </c>
      <c r="N1052" s="10"/>
      <c r="O1052" s="21">
        <v>41851</v>
      </c>
      <c r="P1052" s="10">
        <v>2</v>
      </c>
      <c r="Q1052" s="10">
        <v>1</v>
      </c>
      <c r="R1052" s="19">
        <v>1</v>
      </c>
      <c r="S1052" s="10" t="s">
        <v>27</v>
      </c>
    </row>
    <row r="1053" spans="1:19" ht="30" customHeight="1" x14ac:dyDescent="0.25">
      <c r="A1053" s="14" t="s">
        <v>297</v>
      </c>
      <c r="B1053" s="10">
        <v>307</v>
      </c>
      <c r="C1053" s="10" t="s">
        <v>439</v>
      </c>
      <c r="D1053" s="10" t="s">
        <v>35</v>
      </c>
      <c r="E1053" s="10" t="s">
        <v>22</v>
      </c>
      <c r="F1053" s="15">
        <v>40422763</v>
      </c>
      <c r="G1053" s="10">
        <v>1037331339</v>
      </c>
      <c r="H1053" s="10" t="s">
        <v>440</v>
      </c>
      <c r="I1053" s="10" t="s">
        <v>441</v>
      </c>
      <c r="J1053" s="10">
        <v>307</v>
      </c>
      <c r="K1053" s="10" t="s">
        <v>442</v>
      </c>
      <c r="L1053" s="10" t="s">
        <v>443</v>
      </c>
      <c r="M1053" s="21">
        <v>41800</v>
      </c>
      <c r="N1053" s="10"/>
      <c r="O1053" s="21">
        <v>41815</v>
      </c>
      <c r="P1053" s="10">
        <v>1</v>
      </c>
      <c r="Q1053" s="10">
        <v>1</v>
      </c>
      <c r="R1053" s="19">
        <v>1</v>
      </c>
      <c r="S1053" s="10" t="s">
        <v>27</v>
      </c>
    </row>
    <row r="1054" spans="1:19" ht="30" customHeight="1" x14ac:dyDescent="0.25">
      <c r="A1054" s="14" t="s">
        <v>297</v>
      </c>
      <c r="B1054" s="10">
        <v>307</v>
      </c>
      <c r="C1054" s="10" t="s">
        <v>439</v>
      </c>
      <c r="D1054" s="10" t="s">
        <v>35</v>
      </c>
      <c r="E1054" s="10" t="s">
        <v>22</v>
      </c>
      <c r="F1054" s="15">
        <v>40422763</v>
      </c>
      <c r="G1054" s="10">
        <v>1037331339</v>
      </c>
      <c r="H1054" s="10" t="s">
        <v>440</v>
      </c>
      <c r="I1054" s="10" t="s">
        <v>444</v>
      </c>
      <c r="J1054" s="10">
        <v>307</v>
      </c>
      <c r="K1054" s="10" t="s">
        <v>442</v>
      </c>
      <c r="L1054" s="10" t="s">
        <v>445</v>
      </c>
      <c r="M1054" s="21">
        <v>41800</v>
      </c>
      <c r="N1054" s="21">
        <v>42491</v>
      </c>
      <c r="O1054" s="21"/>
      <c r="P1054" s="10">
        <v>2</v>
      </c>
      <c r="Q1054" s="10">
        <v>2</v>
      </c>
      <c r="R1054" s="19">
        <v>1</v>
      </c>
      <c r="S1054" s="10" t="s">
        <v>33</v>
      </c>
    </row>
    <row r="1055" spans="1:19" ht="30" customHeight="1" x14ac:dyDescent="0.25">
      <c r="A1055" s="14" t="s">
        <v>297</v>
      </c>
      <c r="B1055" s="10">
        <v>307</v>
      </c>
      <c r="C1055" s="10" t="s">
        <v>446</v>
      </c>
      <c r="D1055" s="10" t="s">
        <v>35</v>
      </c>
      <c r="E1055" s="10" t="s">
        <v>22</v>
      </c>
      <c r="F1055" s="15">
        <v>37923617</v>
      </c>
      <c r="G1055" s="10">
        <v>2022462321</v>
      </c>
      <c r="H1055" s="10" t="s">
        <v>447</v>
      </c>
      <c r="I1055" s="10" t="s">
        <v>447</v>
      </c>
      <c r="J1055" s="10">
        <v>307</v>
      </c>
      <c r="K1055" s="10" t="s">
        <v>448</v>
      </c>
      <c r="L1055" s="10" t="s">
        <v>67</v>
      </c>
      <c r="M1055" s="21">
        <v>41892</v>
      </c>
      <c r="N1055" s="10"/>
      <c r="O1055" s="21">
        <v>41899</v>
      </c>
      <c r="P1055" s="10">
        <v>3</v>
      </c>
      <c r="Q1055" s="10">
        <v>2</v>
      </c>
      <c r="R1055" s="19">
        <v>0.66</v>
      </c>
      <c r="S1055" s="10" t="s">
        <v>33</v>
      </c>
    </row>
    <row r="1056" spans="1:19" ht="30" customHeight="1" x14ac:dyDescent="0.25">
      <c r="A1056" s="14" t="s">
        <v>297</v>
      </c>
      <c r="B1056" s="10">
        <v>307</v>
      </c>
      <c r="C1056" s="10" t="s">
        <v>449</v>
      </c>
      <c r="D1056" s="10" t="s">
        <v>35</v>
      </c>
      <c r="E1056" s="10" t="s">
        <v>22</v>
      </c>
      <c r="F1056" s="15">
        <v>318094</v>
      </c>
      <c r="G1056" s="10">
        <v>2021162660</v>
      </c>
      <c r="H1056" s="10" t="s">
        <v>450</v>
      </c>
      <c r="I1056" s="10" t="s">
        <v>451</v>
      </c>
      <c r="J1056" s="10">
        <v>307</v>
      </c>
      <c r="K1056" s="10" t="s">
        <v>344</v>
      </c>
      <c r="L1056" s="10" t="s">
        <v>452</v>
      </c>
      <c r="M1056" s="21">
        <v>41928</v>
      </c>
      <c r="N1056" s="10"/>
      <c r="O1056" s="21">
        <v>42340</v>
      </c>
      <c r="P1056" s="10">
        <v>4</v>
      </c>
      <c r="Q1056" s="10">
        <v>4</v>
      </c>
      <c r="R1056" s="19">
        <v>1</v>
      </c>
      <c r="S1056" s="10" t="s">
        <v>33</v>
      </c>
    </row>
    <row r="1057" spans="1:19" ht="30" customHeight="1" x14ac:dyDescent="0.25">
      <c r="A1057" s="14" t="s">
        <v>297</v>
      </c>
      <c r="B1057" s="10">
        <v>307</v>
      </c>
      <c r="C1057" s="10" t="s">
        <v>453</v>
      </c>
      <c r="D1057" s="10" t="s">
        <v>21</v>
      </c>
      <c r="E1057" s="10" t="s">
        <v>22</v>
      </c>
      <c r="F1057" s="15">
        <v>32951205</v>
      </c>
      <c r="G1057" s="10">
        <v>1020585159</v>
      </c>
      <c r="H1057" s="10" t="s">
        <v>454</v>
      </c>
      <c r="I1057" s="10" t="s">
        <v>454</v>
      </c>
      <c r="J1057" s="10">
        <v>307</v>
      </c>
      <c r="K1057" s="10" t="s">
        <v>455</v>
      </c>
      <c r="L1057" s="10" t="s">
        <v>411</v>
      </c>
      <c r="M1057" s="21">
        <v>41802</v>
      </c>
      <c r="N1057" s="10"/>
      <c r="O1057" s="21">
        <v>41816</v>
      </c>
      <c r="P1057" s="10">
        <v>2</v>
      </c>
      <c r="Q1057" s="10">
        <v>1</v>
      </c>
      <c r="R1057" s="19">
        <v>1</v>
      </c>
      <c r="S1057" s="10" t="s">
        <v>27</v>
      </c>
    </row>
    <row r="1058" spans="1:19" ht="30" customHeight="1" x14ac:dyDescent="0.25">
      <c r="A1058" s="14" t="s">
        <v>297</v>
      </c>
      <c r="B1058" s="10">
        <v>307</v>
      </c>
      <c r="C1058" s="10" t="s">
        <v>456</v>
      </c>
      <c r="D1058" s="10" t="s">
        <v>35</v>
      </c>
      <c r="E1058" s="10" t="s">
        <v>22</v>
      </c>
      <c r="F1058" s="15">
        <v>318451</v>
      </c>
      <c r="G1058" s="10">
        <v>2021211808</v>
      </c>
      <c r="H1058" s="10" t="s">
        <v>457</v>
      </c>
      <c r="I1058" s="10" t="s">
        <v>458</v>
      </c>
      <c r="J1058" s="10">
        <v>307</v>
      </c>
      <c r="K1058" s="10" t="s">
        <v>344</v>
      </c>
      <c r="L1058" s="10" t="s">
        <v>459</v>
      </c>
      <c r="M1058" s="21">
        <v>41701</v>
      </c>
      <c r="N1058" s="10"/>
      <c r="O1058" s="21">
        <v>41726</v>
      </c>
      <c r="P1058" s="10">
        <v>5</v>
      </c>
      <c r="Q1058" s="10">
        <v>3</v>
      </c>
      <c r="R1058" s="19">
        <v>0.6</v>
      </c>
      <c r="S1058" s="10" t="s">
        <v>33</v>
      </c>
    </row>
    <row r="1059" spans="1:19" ht="30" customHeight="1" x14ac:dyDescent="0.25">
      <c r="A1059" s="14" t="s">
        <v>297</v>
      </c>
      <c r="B1059" s="10">
        <v>307</v>
      </c>
      <c r="C1059" s="10" t="s">
        <v>460</v>
      </c>
      <c r="D1059" s="10" t="s">
        <v>21</v>
      </c>
      <c r="E1059" s="10" t="s">
        <v>22</v>
      </c>
      <c r="F1059" s="15">
        <v>41052412</v>
      </c>
      <c r="G1059" s="10">
        <v>1032489282</v>
      </c>
      <c r="H1059" s="10" t="s">
        <v>461</v>
      </c>
      <c r="I1059" s="10" t="s">
        <v>462</v>
      </c>
      <c r="J1059" s="10">
        <v>307</v>
      </c>
      <c r="K1059" s="10" t="s">
        <v>442</v>
      </c>
      <c r="L1059" s="10" t="s">
        <v>411</v>
      </c>
      <c r="M1059" s="21">
        <v>41821</v>
      </c>
      <c r="N1059" s="10"/>
      <c r="O1059" s="21">
        <v>41925</v>
      </c>
      <c r="P1059" s="10">
        <v>1</v>
      </c>
      <c r="Q1059" s="10">
        <v>1</v>
      </c>
      <c r="R1059" s="19">
        <v>1</v>
      </c>
      <c r="S1059" s="10" t="s">
        <v>27</v>
      </c>
    </row>
    <row r="1060" spans="1:19" ht="30" customHeight="1" x14ac:dyDescent="0.25">
      <c r="A1060" s="14" t="s">
        <v>297</v>
      </c>
      <c r="B1060" s="10">
        <v>307</v>
      </c>
      <c r="C1060" s="10" t="s">
        <v>463</v>
      </c>
      <c r="D1060" s="10" t="s">
        <v>35</v>
      </c>
      <c r="E1060" s="10" t="s">
        <v>22</v>
      </c>
      <c r="F1060" s="15">
        <v>41600380</v>
      </c>
      <c r="G1060" s="10">
        <v>1030272903</v>
      </c>
      <c r="H1060" s="10" t="s">
        <v>464</v>
      </c>
      <c r="I1060" s="10" t="s">
        <v>464</v>
      </c>
      <c r="J1060" s="10">
        <v>307</v>
      </c>
      <c r="K1060" s="10" t="s">
        <v>465</v>
      </c>
      <c r="L1060" s="10" t="s">
        <v>443</v>
      </c>
      <c r="M1060" s="21">
        <v>41746</v>
      </c>
      <c r="N1060" s="10"/>
      <c r="O1060" s="21">
        <v>41816</v>
      </c>
      <c r="P1060" s="10">
        <v>1</v>
      </c>
      <c r="Q1060" s="10">
        <v>1</v>
      </c>
      <c r="R1060" s="19">
        <v>1</v>
      </c>
      <c r="S1060" s="10" t="s">
        <v>27</v>
      </c>
    </row>
    <row r="1061" spans="1:19" ht="30" customHeight="1" x14ac:dyDescent="0.25">
      <c r="A1061" s="14" t="s">
        <v>297</v>
      </c>
      <c r="B1061" s="10">
        <v>307</v>
      </c>
      <c r="C1061" s="10" t="s">
        <v>446</v>
      </c>
      <c r="D1061" s="10" t="s">
        <v>35</v>
      </c>
      <c r="E1061" s="10" t="s">
        <v>22</v>
      </c>
      <c r="F1061" s="15">
        <v>37923617</v>
      </c>
      <c r="G1061" s="10">
        <v>2022462321</v>
      </c>
      <c r="H1061" s="10" t="s">
        <v>447</v>
      </c>
      <c r="I1061" s="10" t="s">
        <v>466</v>
      </c>
      <c r="J1061" s="10">
        <v>307</v>
      </c>
      <c r="K1061" s="10" t="s">
        <v>448</v>
      </c>
      <c r="L1061" s="10" t="s">
        <v>467</v>
      </c>
      <c r="M1061" s="21">
        <v>41892</v>
      </c>
      <c r="N1061" s="10"/>
      <c r="O1061" s="21">
        <v>41899</v>
      </c>
      <c r="P1061" s="10">
        <v>4</v>
      </c>
      <c r="Q1061" s="10">
        <v>3</v>
      </c>
      <c r="R1061" s="19">
        <v>0.75</v>
      </c>
      <c r="S1061" s="10" t="s">
        <v>33</v>
      </c>
    </row>
    <row r="1062" spans="1:19" ht="30" customHeight="1" x14ac:dyDescent="0.25">
      <c r="A1062" s="14" t="s">
        <v>297</v>
      </c>
      <c r="B1062" s="10">
        <v>307</v>
      </c>
      <c r="C1062" s="10" t="s">
        <v>468</v>
      </c>
      <c r="D1062" s="10" t="s">
        <v>35</v>
      </c>
      <c r="E1062" s="10" t="s">
        <v>22</v>
      </c>
      <c r="F1062" s="15">
        <v>43176411</v>
      </c>
      <c r="G1062" s="10">
        <v>1048785056</v>
      </c>
      <c r="H1062" s="10" t="s">
        <v>469</v>
      </c>
      <c r="I1062" s="10" t="s">
        <v>470</v>
      </c>
      <c r="J1062" s="10">
        <v>307</v>
      </c>
      <c r="K1062" s="10" t="s">
        <v>377</v>
      </c>
      <c r="L1062" s="10" t="s">
        <v>411</v>
      </c>
      <c r="M1062" s="21">
        <v>41744</v>
      </c>
      <c r="N1062" s="10"/>
      <c r="O1062" s="21">
        <v>41754</v>
      </c>
      <c r="P1062" s="10">
        <v>1</v>
      </c>
      <c r="Q1062" s="10">
        <v>1</v>
      </c>
      <c r="R1062" s="19">
        <v>1</v>
      </c>
      <c r="S1062" s="10" t="s">
        <v>27</v>
      </c>
    </row>
    <row r="1063" spans="1:19" ht="30" customHeight="1" x14ac:dyDescent="0.25">
      <c r="A1063" s="14" t="s">
        <v>297</v>
      </c>
      <c r="B1063" s="10">
        <v>307</v>
      </c>
      <c r="C1063" s="10" t="s">
        <v>471</v>
      </c>
      <c r="D1063" s="10" t="s">
        <v>35</v>
      </c>
      <c r="E1063" s="10" t="s">
        <v>22</v>
      </c>
      <c r="F1063" s="15">
        <v>36131423</v>
      </c>
      <c r="G1063" s="10">
        <v>2021698294</v>
      </c>
      <c r="H1063" s="10" t="s">
        <v>404</v>
      </c>
      <c r="I1063" s="10" t="s">
        <v>472</v>
      </c>
      <c r="J1063" s="10">
        <v>307</v>
      </c>
      <c r="K1063" s="10" t="s">
        <v>473</v>
      </c>
      <c r="L1063" s="10" t="s">
        <v>474</v>
      </c>
      <c r="M1063" s="21">
        <v>41774</v>
      </c>
      <c r="N1063" s="21"/>
      <c r="O1063" s="21">
        <v>42156</v>
      </c>
      <c r="P1063" s="10">
        <v>4</v>
      </c>
      <c r="Q1063" s="10">
        <v>4</v>
      </c>
      <c r="R1063" s="19">
        <v>1</v>
      </c>
      <c r="S1063" s="10" t="s">
        <v>33</v>
      </c>
    </row>
    <row r="1064" spans="1:19" ht="30" customHeight="1" x14ac:dyDescent="0.25">
      <c r="A1064" s="14" t="s">
        <v>297</v>
      </c>
      <c r="B1064" s="10">
        <v>307</v>
      </c>
      <c r="C1064" s="10" t="s">
        <v>475</v>
      </c>
      <c r="D1064" s="10" t="s">
        <v>35</v>
      </c>
      <c r="E1064" s="10" t="s">
        <v>22</v>
      </c>
      <c r="F1064" s="15">
        <v>318442</v>
      </c>
      <c r="G1064" s="10">
        <v>2021162814</v>
      </c>
      <c r="H1064" s="10" t="s">
        <v>476</v>
      </c>
      <c r="I1064" s="10" t="s">
        <v>477</v>
      </c>
      <c r="J1064" s="10">
        <v>307</v>
      </c>
      <c r="K1064" s="10" t="s">
        <v>344</v>
      </c>
      <c r="L1064" s="10" t="s">
        <v>335</v>
      </c>
      <c r="M1064" s="21">
        <v>41715</v>
      </c>
      <c r="N1064" s="10"/>
      <c r="O1064" s="21">
        <v>41732</v>
      </c>
      <c r="P1064" s="10">
        <v>9</v>
      </c>
      <c r="Q1064" s="10">
        <v>9</v>
      </c>
      <c r="R1064" s="19">
        <v>1</v>
      </c>
      <c r="S1064" s="10" t="s">
        <v>33</v>
      </c>
    </row>
    <row r="1065" spans="1:19" ht="30" customHeight="1" x14ac:dyDescent="0.25">
      <c r="A1065" s="14" t="s">
        <v>297</v>
      </c>
      <c r="B1065" s="10">
        <v>307</v>
      </c>
      <c r="C1065" s="10" t="s">
        <v>478</v>
      </c>
      <c r="D1065" s="10" t="s">
        <v>21</v>
      </c>
      <c r="E1065" s="10" t="s">
        <v>22</v>
      </c>
      <c r="F1065" s="15">
        <v>30422141</v>
      </c>
      <c r="G1065" s="10">
        <v>1020581639</v>
      </c>
      <c r="H1065" s="10" t="s">
        <v>479</v>
      </c>
      <c r="I1065" s="10" t="s">
        <v>480</v>
      </c>
      <c r="J1065" s="10">
        <v>307</v>
      </c>
      <c r="K1065" s="10" t="s">
        <v>481</v>
      </c>
      <c r="L1065" s="10" t="s">
        <v>482</v>
      </c>
      <c r="M1065" s="21">
        <v>41799</v>
      </c>
      <c r="N1065" s="10"/>
      <c r="O1065" s="21">
        <v>41849</v>
      </c>
      <c r="P1065" s="10">
        <v>2</v>
      </c>
      <c r="Q1065" s="10">
        <v>2</v>
      </c>
      <c r="R1065" s="19">
        <v>1</v>
      </c>
      <c r="S1065" s="10" t="s">
        <v>33</v>
      </c>
    </row>
    <row r="1066" spans="1:19" ht="30" customHeight="1" x14ac:dyDescent="0.25">
      <c r="A1066" s="14" t="s">
        <v>297</v>
      </c>
      <c r="B1066" s="10">
        <v>307</v>
      </c>
      <c r="C1066" s="10" t="s">
        <v>483</v>
      </c>
      <c r="D1066" s="10" t="s">
        <v>21</v>
      </c>
      <c r="E1066" s="10" t="s">
        <v>22</v>
      </c>
      <c r="F1066" s="15">
        <v>43389091</v>
      </c>
      <c r="G1066" s="10">
        <v>1077171788</v>
      </c>
      <c r="H1066" s="10" t="s">
        <v>484</v>
      </c>
      <c r="I1066" s="10" t="s">
        <v>485</v>
      </c>
      <c r="J1066" s="10">
        <v>307</v>
      </c>
      <c r="K1066" s="10" t="s">
        <v>442</v>
      </c>
      <c r="L1066" s="10" t="s">
        <v>486</v>
      </c>
      <c r="M1066" s="21">
        <v>41892</v>
      </c>
      <c r="N1066" s="10"/>
      <c r="O1066" s="21">
        <v>41904</v>
      </c>
      <c r="P1066" s="10">
        <v>1</v>
      </c>
      <c r="Q1066" s="10">
        <v>1</v>
      </c>
      <c r="R1066" s="19">
        <v>1</v>
      </c>
      <c r="S1066" s="10" t="s">
        <v>27</v>
      </c>
    </row>
    <row r="1067" spans="1:19" ht="30" customHeight="1" x14ac:dyDescent="0.25">
      <c r="A1067" s="14" t="s">
        <v>297</v>
      </c>
      <c r="B1067" s="10">
        <v>307</v>
      </c>
      <c r="C1067" s="10" t="s">
        <v>487</v>
      </c>
      <c r="D1067" s="10" t="s">
        <v>21</v>
      </c>
      <c r="E1067" s="10" t="s">
        <v>22</v>
      </c>
      <c r="F1067" s="15">
        <v>41598172</v>
      </c>
      <c r="G1067" s="10">
        <v>1073879620</v>
      </c>
      <c r="H1067" s="10" t="s">
        <v>488</v>
      </c>
      <c r="I1067" s="10" t="s">
        <v>489</v>
      </c>
      <c r="J1067" s="10">
        <v>307</v>
      </c>
      <c r="K1067" s="10" t="s">
        <v>490</v>
      </c>
      <c r="L1067" s="10" t="s">
        <v>491</v>
      </c>
      <c r="M1067" s="21">
        <v>41929</v>
      </c>
      <c r="N1067" s="21">
        <v>42522</v>
      </c>
      <c r="O1067" s="21">
        <v>42005</v>
      </c>
      <c r="P1067" s="10">
        <v>1</v>
      </c>
      <c r="Q1067" s="10">
        <v>1</v>
      </c>
      <c r="R1067" s="19">
        <v>1</v>
      </c>
      <c r="S1067" s="10" t="s">
        <v>27</v>
      </c>
    </row>
    <row r="1068" spans="1:19" ht="30" customHeight="1" x14ac:dyDescent="0.25">
      <c r="A1068" s="14" t="s">
        <v>297</v>
      </c>
      <c r="B1068" s="10">
        <v>307</v>
      </c>
      <c r="C1068" s="10" t="s">
        <v>487</v>
      </c>
      <c r="D1068" s="10" t="s">
        <v>21</v>
      </c>
      <c r="E1068" s="10" t="s">
        <v>22</v>
      </c>
      <c r="F1068" s="15">
        <v>41598172</v>
      </c>
      <c r="G1068" s="10">
        <v>1073879620</v>
      </c>
      <c r="H1068" s="10" t="s">
        <v>488</v>
      </c>
      <c r="I1068" s="10" t="s">
        <v>489</v>
      </c>
      <c r="J1068" s="10">
        <v>307</v>
      </c>
      <c r="K1068" s="10" t="s">
        <v>490</v>
      </c>
      <c r="L1068" s="10" t="s">
        <v>492</v>
      </c>
      <c r="M1068" s="21">
        <v>41772</v>
      </c>
      <c r="N1068" s="10"/>
      <c r="O1068" s="21">
        <v>42522</v>
      </c>
      <c r="P1068" s="10">
        <v>4</v>
      </c>
      <c r="Q1068" s="10">
        <v>3</v>
      </c>
      <c r="R1068" s="19">
        <v>0.75</v>
      </c>
      <c r="S1068" s="10" t="s">
        <v>33</v>
      </c>
    </row>
    <row r="1069" spans="1:19" ht="30" customHeight="1" x14ac:dyDescent="0.25">
      <c r="A1069" s="14" t="s">
        <v>297</v>
      </c>
      <c r="B1069" s="10">
        <v>307</v>
      </c>
      <c r="C1069" s="10" t="s">
        <v>493</v>
      </c>
      <c r="D1069" s="10" t="s">
        <v>35</v>
      </c>
      <c r="E1069" s="10" t="s">
        <v>22</v>
      </c>
      <c r="F1069" s="15">
        <v>45606536</v>
      </c>
      <c r="G1069" s="10">
        <v>2023061480</v>
      </c>
      <c r="H1069" s="10" t="s">
        <v>494</v>
      </c>
      <c r="I1069" s="10" t="s">
        <v>495</v>
      </c>
      <c r="J1069" s="10">
        <v>307</v>
      </c>
      <c r="K1069" s="10" t="s">
        <v>377</v>
      </c>
      <c r="L1069" s="10" t="s">
        <v>496</v>
      </c>
      <c r="M1069" s="21">
        <v>41969</v>
      </c>
      <c r="N1069" s="10"/>
      <c r="O1069" s="21">
        <v>41975</v>
      </c>
      <c r="P1069" s="10">
        <v>2</v>
      </c>
      <c r="Q1069" s="10">
        <v>2</v>
      </c>
      <c r="R1069" s="19">
        <v>1</v>
      </c>
      <c r="S1069" s="10" t="s">
        <v>33</v>
      </c>
    </row>
    <row r="1070" spans="1:19" ht="30" customHeight="1" x14ac:dyDescent="0.25">
      <c r="A1070" s="14" t="s">
        <v>297</v>
      </c>
      <c r="B1070" s="10">
        <v>307</v>
      </c>
      <c r="C1070" s="10" t="s">
        <v>493</v>
      </c>
      <c r="D1070" s="10" t="s">
        <v>35</v>
      </c>
      <c r="E1070" s="10" t="s">
        <v>22</v>
      </c>
      <c r="F1070" s="15">
        <v>45606536</v>
      </c>
      <c r="G1070" s="10">
        <v>2023061480</v>
      </c>
      <c r="H1070" s="10" t="s">
        <v>494</v>
      </c>
      <c r="I1070" s="10" t="s">
        <v>495</v>
      </c>
      <c r="J1070" s="10">
        <v>307</v>
      </c>
      <c r="K1070" s="10" t="s">
        <v>377</v>
      </c>
      <c r="L1070" s="10" t="s">
        <v>486</v>
      </c>
      <c r="M1070" s="21">
        <v>41969</v>
      </c>
      <c r="N1070" s="10"/>
      <c r="O1070" s="21">
        <v>41975</v>
      </c>
      <c r="P1070" s="10">
        <v>3</v>
      </c>
      <c r="Q1070" s="10">
        <v>3</v>
      </c>
      <c r="R1070" s="19">
        <v>1</v>
      </c>
      <c r="S1070" s="10" t="s">
        <v>33</v>
      </c>
    </row>
    <row r="1071" spans="1:19" ht="30" customHeight="1" x14ac:dyDescent="0.25">
      <c r="A1071" s="14" t="s">
        <v>297</v>
      </c>
      <c r="B1071" s="10">
        <v>307</v>
      </c>
      <c r="C1071" s="10" t="s">
        <v>497</v>
      </c>
      <c r="D1071" s="10" t="s">
        <v>35</v>
      </c>
      <c r="E1071" s="10" t="s">
        <v>22</v>
      </c>
      <c r="F1071" s="15">
        <v>43839720</v>
      </c>
      <c r="G1071" s="10">
        <v>2022496124</v>
      </c>
      <c r="H1071" s="10" t="s">
        <v>498</v>
      </c>
      <c r="I1071" s="10" t="s">
        <v>498</v>
      </c>
      <c r="J1071" s="10">
        <v>307</v>
      </c>
      <c r="K1071" s="10" t="s">
        <v>499</v>
      </c>
      <c r="L1071" s="10" t="s">
        <v>500</v>
      </c>
      <c r="M1071" s="21">
        <v>41771</v>
      </c>
      <c r="N1071" s="21">
        <v>42554</v>
      </c>
      <c r="O1071" s="21">
        <v>41782</v>
      </c>
      <c r="P1071" s="10">
        <v>1</v>
      </c>
      <c r="Q1071" s="10">
        <v>1</v>
      </c>
      <c r="R1071" s="19">
        <v>1</v>
      </c>
      <c r="S1071" s="10" t="s">
        <v>27</v>
      </c>
    </row>
    <row r="1072" spans="1:19" ht="30" customHeight="1" x14ac:dyDescent="0.25">
      <c r="A1072" s="14" t="s">
        <v>297</v>
      </c>
      <c r="B1072" s="10">
        <v>307</v>
      </c>
      <c r="C1072" s="10" t="s">
        <v>501</v>
      </c>
      <c r="D1072" s="10" t="s">
        <v>21</v>
      </c>
      <c r="E1072" s="10" t="s">
        <v>22</v>
      </c>
      <c r="F1072" s="15">
        <v>43044646</v>
      </c>
      <c r="G1072" s="10">
        <v>1049240632</v>
      </c>
      <c r="H1072" s="10" t="s">
        <v>502</v>
      </c>
      <c r="I1072" s="10" t="s">
        <v>503</v>
      </c>
      <c r="J1072" s="10">
        <v>307</v>
      </c>
      <c r="K1072" s="10" t="s">
        <v>377</v>
      </c>
      <c r="L1072" s="10" t="s">
        <v>504</v>
      </c>
      <c r="M1072" s="21">
        <v>41801</v>
      </c>
      <c r="N1072" s="21">
        <v>42522</v>
      </c>
      <c r="O1072" s="21">
        <v>41857</v>
      </c>
      <c r="P1072" s="10">
        <v>2</v>
      </c>
      <c r="Q1072" s="10">
        <v>1</v>
      </c>
      <c r="R1072" s="19">
        <v>1</v>
      </c>
      <c r="S1072" s="10" t="s">
        <v>27</v>
      </c>
    </row>
    <row r="1073" spans="1:19" ht="30" customHeight="1" x14ac:dyDescent="0.25">
      <c r="A1073" s="14" t="s">
        <v>297</v>
      </c>
      <c r="B1073" s="10">
        <v>307</v>
      </c>
      <c r="C1073" s="10" t="s">
        <v>505</v>
      </c>
      <c r="D1073" s="10" t="s">
        <v>35</v>
      </c>
      <c r="E1073" s="10" t="s">
        <v>22</v>
      </c>
      <c r="F1073" s="15">
        <v>31619479</v>
      </c>
      <c r="G1073" s="10">
        <v>2020468549</v>
      </c>
      <c r="H1073" s="10" t="s">
        <v>506</v>
      </c>
      <c r="I1073" s="10" t="s">
        <v>507</v>
      </c>
      <c r="J1073" s="10">
        <v>307</v>
      </c>
      <c r="K1073" s="10" t="s">
        <v>508</v>
      </c>
      <c r="L1073" s="10" t="s">
        <v>509</v>
      </c>
      <c r="M1073" s="21">
        <v>41929</v>
      </c>
      <c r="N1073" s="10"/>
      <c r="O1073" s="21">
        <v>41936</v>
      </c>
      <c r="P1073" s="10">
        <v>1</v>
      </c>
      <c r="Q1073" s="10">
        <v>1</v>
      </c>
      <c r="R1073" s="19">
        <v>1</v>
      </c>
      <c r="S1073" s="10" t="s">
        <v>27</v>
      </c>
    </row>
    <row r="1074" spans="1:19" ht="30" customHeight="1" x14ac:dyDescent="0.25">
      <c r="A1074" s="14" t="s">
        <v>297</v>
      </c>
      <c r="B1074" s="10">
        <v>307</v>
      </c>
      <c r="C1074" s="10" t="s">
        <v>510</v>
      </c>
      <c r="D1074" s="10" t="s">
        <v>35</v>
      </c>
      <c r="E1074" s="10" t="s">
        <v>22</v>
      </c>
      <c r="F1074" s="15">
        <v>36321885</v>
      </c>
      <c r="G1074" s="10">
        <v>2020078775</v>
      </c>
      <c r="H1074" s="10" t="s">
        <v>511</v>
      </c>
      <c r="I1074" s="10" t="s">
        <v>511</v>
      </c>
      <c r="J1074" s="10">
        <v>307</v>
      </c>
      <c r="K1074" s="10" t="s">
        <v>334</v>
      </c>
      <c r="L1074" s="10" t="s">
        <v>512</v>
      </c>
      <c r="M1074" s="21">
        <v>41743</v>
      </c>
      <c r="N1074" s="10"/>
      <c r="O1074" s="21">
        <v>42248</v>
      </c>
      <c r="P1074" s="10">
        <v>4</v>
      </c>
      <c r="Q1074" s="10">
        <v>3</v>
      </c>
      <c r="R1074" s="19">
        <v>0.75</v>
      </c>
      <c r="S1074" s="10" t="s">
        <v>33</v>
      </c>
    </row>
    <row r="1075" spans="1:19" ht="30" customHeight="1" x14ac:dyDescent="0.25">
      <c r="A1075" s="14" t="s">
        <v>297</v>
      </c>
      <c r="B1075" s="10">
        <v>307</v>
      </c>
      <c r="C1075" s="10" t="s">
        <v>513</v>
      </c>
      <c r="D1075" s="10" t="s">
        <v>35</v>
      </c>
      <c r="E1075" s="10" t="s">
        <v>22</v>
      </c>
      <c r="F1075" s="15">
        <v>36294772</v>
      </c>
      <c r="G1075" s="10">
        <v>2020076179</v>
      </c>
      <c r="H1075" s="10" t="s">
        <v>514</v>
      </c>
      <c r="I1075" s="10" t="s">
        <v>515</v>
      </c>
      <c r="J1075" s="10">
        <v>307</v>
      </c>
      <c r="K1075" s="10" t="s">
        <v>516</v>
      </c>
      <c r="L1075" s="10" t="s">
        <v>517</v>
      </c>
      <c r="M1075" s="21">
        <v>41725</v>
      </c>
      <c r="N1075" s="10"/>
      <c r="O1075" s="21">
        <v>42064</v>
      </c>
      <c r="P1075" s="10">
        <v>4</v>
      </c>
      <c r="Q1075" s="10">
        <v>1</v>
      </c>
      <c r="R1075" s="19">
        <v>1</v>
      </c>
      <c r="S1075" s="10" t="s">
        <v>27</v>
      </c>
    </row>
    <row r="1076" spans="1:19" ht="30" customHeight="1" x14ac:dyDescent="0.25">
      <c r="A1076" s="14" t="s">
        <v>297</v>
      </c>
      <c r="B1076" s="10">
        <v>307</v>
      </c>
      <c r="C1076" s="10" t="s">
        <v>518</v>
      </c>
      <c r="D1076" s="10" t="s">
        <v>35</v>
      </c>
      <c r="E1076" s="10" t="s">
        <v>22</v>
      </c>
      <c r="F1076" s="15">
        <v>36317390</v>
      </c>
      <c r="G1076" s="10">
        <v>2020078434</v>
      </c>
      <c r="H1076" s="10" t="s">
        <v>519</v>
      </c>
      <c r="I1076" s="10" t="s">
        <v>519</v>
      </c>
      <c r="J1076" s="10">
        <v>307</v>
      </c>
      <c r="K1076" s="47">
        <v>26573</v>
      </c>
      <c r="L1076" s="10" t="s">
        <v>520</v>
      </c>
      <c r="M1076" s="21">
        <v>41920</v>
      </c>
      <c r="N1076" s="10"/>
      <c r="O1076" s="21">
        <v>41956</v>
      </c>
      <c r="P1076" s="10">
        <v>3</v>
      </c>
      <c r="Q1076" s="10">
        <v>3</v>
      </c>
      <c r="R1076" s="19">
        <v>1</v>
      </c>
      <c r="S1076" s="10" t="s">
        <v>33</v>
      </c>
    </row>
    <row r="1077" spans="1:19" ht="30" customHeight="1" x14ac:dyDescent="0.25">
      <c r="A1077" s="14" t="s">
        <v>297</v>
      </c>
      <c r="B1077" s="10">
        <v>307</v>
      </c>
      <c r="C1077" s="10" t="s">
        <v>521</v>
      </c>
      <c r="D1077" s="10" t="s">
        <v>21</v>
      </c>
      <c r="E1077" s="10" t="s">
        <v>22</v>
      </c>
      <c r="F1077" s="15">
        <v>43449085</v>
      </c>
      <c r="G1077" s="10">
        <v>1072064070</v>
      </c>
      <c r="H1077" s="10" t="s">
        <v>522</v>
      </c>
      <c r="I1077" s="10" t="s">
        <v>523</v>
      </c>
      <c r="J1077" s="10">
        <v>307</v>
      </c>
      <c r="K1077" s="10" t="s">
        <v>524</v>
      </c>
      <c r="L1077" s="10" t="s">
        <v>525</v>
      </c>
      <c r="M1077" s="21">
        <v>41670</v>
      </c>
      <c r="N1077" s="10"/>
      <c r="O1077" s="21">
        <v>41691</v>
      </c>
      <c r="P1077" s="10">
        <v>1</v>
      </c>
      <c r="Q1077" s="10">
        <v>1</v>
      </c>
      <c r="R1077" s="19">
        <v>1</v>
      </c>
      <c r="S1077" s="10" t="s">
        <v>27</v>
      </c>
    </row>
    <row r="1078" spans="1:19" ht="30" customHeight="1" x14ac:dyDescent="0.25">
      <c r="A1078" s="14" t="s">
        <v>297</v>
      </c>
      <c r="B1078" s="10">
        <v>307</v>
      </c>
      <c r="C1078" s="10" t="s">
        <v>526</v>
      </c>
      <c r="D1078" s="10" t="s">
        <v>35</v>
      </c>
      <c r="E1078" s="10" t="s">
        <v>22</v>
      </c>
      <c r="F1078" s="15">
        <v>36119598</v>
      </c>
      <c r="G1078" s="10">
        <v>2021843362</v>
      </c>
      <c r="H1078" s="10" t="s">
        <v>527</v>
      </c>
      <c r="I1078" s="10" t="s">
        <v>527</v>
      </c>
      <c r="J1078" s="10">
        <v>307</v>
      </c>
      <c r="K1078" s="10" t="s">
        <v>528</v>
      </c>
      <c r="L1078" s="10" t="s">
        <v>529</v>
      </c>
      <c r="M1078" s="21">
        <v>41870</v>
      </c>
      <c r="N1078" s="10"/>
      <c r="O1078" s="21">
        <v>41885</v>
      </c>
      <c r="P1078" s="10">
        <v>4</v>
      </c>
      <c r="Q1078" s="10">
        <v>2</v>
      </c>
      <c r="R1078" s="19">
        <v>0.5</v>
      </c>
      <c r="S1078" s="10" t="s">
        <v>33</v>
      </c>
    </row>
    <row r="1079" spans="1:19" ht="30" customHeight="1" x14ac:dyDescent="0.25">
      <c r="A1079" s="14" t="s">
        <v>297</v>
      </c>
      <c r="B1079" s="10">
        <v>307</v>
      </c>
      <c r="C1079" s="10" t="s">
        <v>354</v>
      </c>
      <c r="D1079" s="10" t="s">
        <v>35</v>
      </c>
      <c r="E1079" s="10" t="s">
        <v>22</v>
      </c>
      <c r="F1079" s="15">
        <v>36303275</v>
      </c>
      <c r="G1079" s="10">
        <v>2021407586</v>
      </c>
      <c r="H1079" s="10" t="s">
        <v>332</v>
      </c>
      <c r="I1079" s="10" t="s">
        <v>530</v>
      </c>
      <c r="J1079" s="10">
        <v>307</v>
      </c>
      <c r="K1079" s="10" t="s">
        <v>334</v>
      </c>
      <c r="L1079" s="10" t="s">
        <v>340</v>
      </c>
      <c r="M1079" s="21">
        <v>41723</v>
      </c>
      <c r="N1079" s="10"/>
      <c r="O1079" s="21">
        <v>41974</v>
      </c>
      <c r="P1079" s="10">
        <v>1</v>
      </c>
      <c r="Q1079" s="10">
        <v>1</v>
      </c>
      <c r="R1079" s="19">
        <v>1</v>
      </c>
      <c r="S1079" s="10" t="s">
        <v>27</v>
      </c>
    </row>
    <row r="1080" spans="1:19" ht="30" customHeight="1" x14ac:dyDescent="0.25">
      <c r="A1080" s="14" t="s">
        <v>297</v>
      </c>
      <c r="B1080" s="10">
        <v>307</v>
      </c>
      <c r="C1080" s="10" t="s">
        <v>531</v>
      </c>
      <c r="D1080" s="10" t="s">
        <v>35</v>
      </c>
      <c r="E1080" s="10" t="s">
        <v>22</v>
      </c>
      <c r="F1080" s="15">
        <v>318027</v>
      </c>
      <c r="G1080" s="10">
        <v>2021162649</v>
      </c>
      <c r="H1080" s="10" t="s">
        <v>532</v>
      </c>
      <c r="I1080" s="10" t="s">
        <v>533</v>
      </c>
      <c r="J1080" s="10">
        <v>307</v>
      </c>
      <c r="K1080" s="10" t="s">
        <v>344</v>
      </c>
      <c r="L1080" s="10" t="s">
        <v>534</v>
      </c>
      <c r="M1080" s="21">
        <v>41807</v>
      </c>
      <c r="N1080" s="10"/>
      <c r="O1080" s="21">
        <v>41900</v>
      </c>
      <c r="P1080" s="10">
        <v>1</v>
      </c>
      <c r="Q1080" s="10">
        <v>1</v>
      </c>
      <c r="R1080" s="19">
        <v>1</v>
      </c>
      <c r="S1080" s="10" t="s">
        <v>27</v>
      </c>
    </row>
    <row r="1081" spans="1:19" ht="30" customHeight="1" x14ac:dyDescent="0.25">
      <c r="A1081" s="14" t="s">
        <v>297</v>
      </c>
      <c r="B1081" s="10">
        <v>307</v>
      </c>
      <c r="C1081" s="10" t="s">
        <v>341</v>
      </c>
      <c r="D1081" s="10" t="s">
        <v>35</v>
      </c>
      <c r="E1081" s="10" t="s">
        <v>22</v>
      </c>
      <c r="F1081" s="15">
        <v>318001</v>
      </c>
      <c r="G1081" s="10">
        <v>2021162638</v>
      </c>
      <c r="H1081" s="10" t="s">
        <v>535</v>
      </c>
      <c r="I1081" s="10" t="s">
        <v>536</v>
      </c>
      <c r="J1081" s="10">
        <v>307</v>
      </c>
      <c r="K1081" s="10" t="s">
        <v>344</v>
      </c>
      <c r="L1081" s="10" t="s">
        <v>537</v>
      </c>
      <c r="M1081" s="21">
        <v>40988</v>
      </c>
      <c r="N1081" s="10"/>
      <c r="O1081" s="21">
        <v>41708</v>
      </c>
      <c r="P1081" s="10">
        <v>1</v>
      </c>
      <c r="Q1081" s="10">
        <v>1</v>
      </c>
      <c r="R1081" s="19">
        <v>1</v>
      </c>
      <c r="S1081" s="10" t="s">
        <v>27</v>
      </c>
    </row>
    <row r="1082" spans="1:19" ht="30" customHeight="1" x14ac:dyDescent="0.25">
      <c r="A1082" s="14" t="s">
        <v>297</v>
      </c>
      <c r="B1082" s="10">
        <v>307</v>
      </c>
      <c r="C1082" s="10" t="s">
        <v>538</v>
      </c>
      <c r="D1082" s="10" t="s">
        <v>35</v>
      </c>
      <c r="E1082" s="10" t="s">
        <v>22</v>
      </c>
      <c r="F1082" s="15">
        <v>37923251</v>
      </c>
      <c r="G1082" s="10">
        <v>2022309135</v>
      </c>
      <c r="H1082" s="10" t="s">
        <v>539</v>
      </c>
      <c r="I1082" s="10" t="s">
        <v>540</v>
      </c>
      <c r="J1082" s="10">
        <v>307</v>
      </c>
      <c r="K1082" s="10" t="s">
        <v>448</v>
      </c>
      <c r="L1082" s="10" t="s">
        <v>541</v>
      </c>
      <c r="M1082" s="21">
        <v>41698</v>
      </c>
      <c r="N1082" s="10"/>
      <c r="O1082" s="21">
        <v>42583</v>
      </c>
      <c r="P1082" s="10">
        <v>6</v>
      </c>
      <c r="Q1082" s="10">
        <v>3</v>
      </c>
      <c r="R1082" s="19">
        <v>0.5</v>
      </c>
      <c r="S1082" s="10" t="s">
        <v>33</v>
      </c>
    </row>
    <row r="1083" spans="1:19" ht="30" customHeight="1" x14ac:dyDescent="0.25">
      <c r="A1083" s="14" t="s">
        <v>297</v>
      </c>
      <c r="B1083" s="10">
        <v>307</v>
      </c>
      <c r="C1083" s="10" t="s">
        <v>542</v>
      </c>
      <c r="D1083" s="10" t="s">
        <v>35</v>
      </c>
      <c r="E1083" s="10" t="s">
        <v>22</v>
      </c>
      <c r="F1083" s="15">
        <v>46268642</v>
      </c>
      <c r="G1083" s="10">
        <v>2023308375</v>
      </c>
      <c r="H1083" s="10" t="s">
        <v>543</v>
      </c>
      <c r="I1083" s="10" t="s">
        <v>544</v>
      </c>
      <c r="J1083" s="10">
        <v>307</v>
      </c>
      <c r="K1083" s="22">
        <v>41928</v>
      </c>
      <c r="L1083" s="10" t="s">
        <v>545</v>
      </c>
      <c r="M1083" s="21">
        <v>41710</v>
      </c>
      <c r="N1083" s="10"/>
      <c r="O1083" s="21">
        <v>42370</v>
      </c>
      <c r="P1083" s="10">
        <v>6</v>
      </c>
      <c r="Q1083" s="10">
        <v>3</v>
      </c>
      <c r="R1083" s="19">
        <v>0.5</v>
      </c>
      <c r="S1083" s="10" t="s">
        <v>33</v>
      </c>
    </row>
    <row r="1084" spans="1:19" ht="30" customHeight="1" x14ac:dyDescent="0.25">
      <c r="A1084" s="14" t="s">
        <v>297</v>
      </c>
      <c r="B1084" s="10">
        <v>307</v>
      </c>
      <c r="C1084" s="10" t="s">
        <v>546</v>
      </c>
      <c r="D1084" s="10" t="s">
        <v>35</v>
      </c>
      <c r="E1084" s="10" t="s">
        <v>22</v>
      </c>
      <c r="F1084" s="15">
        <v>36342238</v>
      </c>
      <c r="G1084" s="10">
        <v>2021958906</v>
      </c>
      <c r="H1084" s="10" t="s">
        <v>547</v>
      </c>
      <c r="I1084" s="10" t="s">
        <v>548</v>
      </c>
      <c r="J1084" s="10">
        <v>307</v>
      </c>
      <c r="K1084" s="10" t="s">
        <v>377</v>
      </c>
      <c r="L1084" s="10" t="s">
        <v>549</v>
      </c>
      <c r="M1084" s="21">
        <v>41913</v>
      </c>
      <c r="N1084" s="10"/>
      <c r="O1084" s="21">
        <v>41934</v>
      </c>
      <c r="P1084" s="10">
        <v>5</v>
      </c>
      <c r="Q1084" s="10">
        <v>4</v>
      </c>
      <c r="R1084" s="19">
        <v>0.8</v>
      </c>
      <c r="S1084" s="10" t="s">
        <v>33</v>
      </c>
    </row>
    <row r="1085" spans="1:19" ht="30" customHeight="1" x14ac:dyDescent="0.25">
      <c r="A1085" s="14" t="s">
        <v>297</v>
      </c>
      <c r="B1085" s="10">
        <v>307</v>
      </c>
      <c r="C1085" s="10" t="s">
        <v>550</v>
      </c>
      <c r="D1085" s="10" t="s">
        <v>21</v>
      </c>
      <c r="E1085" s="10" t="s">
        <v>22</v>
      </c>
      <c r="F1085" s="15">
        <v>34637303</v>
      </c>
      <c r="G1085" s="10">
        <v>1020050020</v>
      </c>
      <c r="H1085" s="10" t="s">
        <v>551</v>
      </c>
      <c r="I1085" s="10" t="s">
        <v>552</v>
      </c>
      <c r="J1085" s="10">
        <v>307</v>
      </c>
      <c r="K1085" s="10" t="s">
        <v>377</v>
      </c>
      <c r="L1085" s="10" t="s">
        <v>411</v>
      </c>
      <c r="M1085" s="21">
        <v>41730</v>
      </c>
      <c r="N1085" s="21">
        <v>42552</v>
      </c>
      <c r="O1085" s="21">
        <v>41816</v>
      </c>
      <c r="P1085" s="10">
        <v>1</v>
      </c>
      <c r="Q1085" s="10">
        <v>1</v>
      </c>
      <c r="R1085" s="19">
        <v>1</v>
      </c>
      <c r="S1085" s="10" t="s">
        <v>27</v>
      </c>
    </row>
    <row r="1086" spans="1:19" ht="30" customHeight="1" x14ac:dyDescent="0.25">
      <c r="A1086" s="14" t="s">
        <v>297</v>
      </c>
      <c r="B1086" s="10">
        <v>307</v>
      </c>
      <c r="C1086" s="10" t="s">
        <v>553</v>
      </c>
      <c r="D1086" s="10" t="s">
        <v>35</v>
      </c>
      <c r="E1086" s="10" t="s">
        <v>22</v>
      </c>
      <c r="F1086" s="15">
        <v>45348961</v>
      </c>
      <c r="G1086" s="10">
        <v>2022947663</v>
      </c>
      <c r="H1086" s="10" t="s">
        <v>554</v>
      </c>
      <c r="I1086" s="10" t="s">
        <v>418</v>
      </c>
      <c r="J1086" s="10">
        <v>307</v>
      </c>
      <c r="K1086" s="10" t="s">
        <v>465</v>
      </c>
      <c r="L1086" s="10" t="s">
        <v>555</v>
      </c>
      <c r="M1086" s="21">
        <v>41540</v>
      </c>
      <c r="N1086" s="21">
        <v>42408</v>
      </c>
      <c r="O1086" s="10"/>
      <c r="P1086" s="10">
        <v>2</v>
      </c>
      <c r="Q1086" s="10">
        <v>2</v>
      </c>
      <c r="R1086" s="19">
        <v>1</v>
      </c>
      <c r="S1086" s="10" t="s">
        <v>33</v>
      </c>
    </row>
    <row r="1087" spans="1:19" ht="30" customHeight="1" x14ac:dyDescent="0.25">
      <c r="A1087" s="14" t="s">
        <v>297</v>
      </c>
      <c r="B1087" s="10">
        <v>307</v>
      </c>
      <c r="C1087" s="10" t="s">
        <v>556</v>
      </c>
      <c r="D1087" s="10" t="s">
        <v>21</v>
      </c>
      <c r="E1087" s="10" t="s">
        <v>22</v>
      </c>
      <c r="F1087" s="15">
        <v>40420159</v>
      </c>
      <c r="G1087" s="10">
        <v>1047860396</v>
      </c>
      <c r="H1087" s="10" t="s">
        <v>557</v>
      </c>
      <c r="I1087" s="10" t="s">
        <v>558</v>
      </c>
      <c r="J1087" s="10">
        <v>307</v>
      </c>
      <c r="K1087" s="10" t="s">
        <v>559</v>
      </c>
      <c r="L1087" s="10" t="s">
        <v>560</v>
      </c>
      <c r="M1087" s="21">
        <v>41800</v>
      </c>
      <c r="N1087" s="10"/>
      <c r="O1087" s="21">
        <v>42125</v>
      </c>
      <c r="P1087" s="10">
        <v>2</v>
      </c>
      <c r="Q1087" s="10">
        <v>2</v>
      </c>
      <c r="R1087" s="19">
        <v>1</v>
      </c>
      <c r="S1087" s="10" t="s">
        <v>33</v>
      </c>
    </row>
    <row r="1088" spans="1:19" ht="30" customHeight="1" x14ac:dyDescent="0.25">
      <c r="A1088" s="14" t="s">
        <v>297</v>
      </c>
      <c r="B1088" s="10">
        <v>307</v>
      </c>
      <c r="C1088" s="10" t="s">
        <v>561</v>
      </c>
      <c r="D1088" s="10" t="s">
        <v>35</v>
      </c>
      <c r="E1088" s="10" t="s">
        <v>22</v>
      </c>
      <c r="F1088" s="15">
        <v>616982</v>
      </c>
      <c r="G1088" s="10">
        <v>2020467185</v>
      </c>
      <c r="H1088" s="10" t="s">
        <v>562</v>
      </c>
      <c r="I1088" s="10" t="s">
        <v>562</v>
      </c>
      <c r="J1088" s="10">
        <v>307</v>
      </c>
      <c r="K1088" s="10" t="s">
        <v>563</v>
      </c>
      <c r="L1088" s="10" t="s">
        <v>564</v>
      </c>
      <c r="M1088" s="21">
        <v>41800</v>
      </c>
      <c r="N1088" s="10"/>
      <c r="O1088" s="21">
        <v>41816</v>
      </c>
      <c r="P1088" s="10">
        <v>3</v>
      </c>
      <c r="Q1088" s="10">
        <v>3</v>
      </c>
      <c r="R1088" s="19">
        <v>1</v>
      </c>
      <c r="S1088" s="10" t="s">
        <v>33</v>
      </c>
    </row>
    <row r="1089" spans="1:19" ht="30" customHeight="1" x14ac:dyDescent="0.25">
      <c r="A1089" s="14" t="s">
        <v>297</v>
      </c>
      <c r="B1089" s="10">
        <v>307</v>
      </c>
      <c r="C1089" s="10" t="s">
        <v>76</v>
      </c>
      <c r="D1089" s="10" t="s">
        <v>21</v>
      </c>
      <c r="E1089" s="10" t="s">
        <v>22</v>
      </c>
      <c r="F1089" s="15">
        <v>40647234</v>
      </c>
      <c r="G1089" s="10">
        <v>1042364719</v>
      </c>
      <c r="H1089" s="10" t="s">
        <v>565</v>
      </c>
      <c r="I1089" s="10" t="s">
        <v>566</v>
      </c>
      <c r="J1089" s="10">
        <v>307</v>
      </c>
      <c r="K1089" s="10" t="s">
        <v>377</v>
      </c>
      <c r="L1089" s="10" t="s">
        <v>411</v>
      </c>
      <c r="M1089" s="21">
        <v>41801</v>
      </c>
      <c r="N1089" s="10"/>
      <c r="O1089" s="21">
        <v>41851</v>
      </c>
      <c r="P1089" s="10">
        <v>1</v>
      </c>
      <c r="Q1089" s="10">
        <v>1</v>
      </c>
      <c r="R1089" s="19">
        <v>1</v>
      </c>
      <c r="S1089" s="10" t="s">
        <v>27</v>
      </c>
    </row>
    <row r="1090" spans="1:19" ht="30" customHeight="1" x14ac:dyDescent="0.25">
      <c r="A1090" s="14" t="s">
        <v>297</v>
      </c>
      <c r="B1090" s="10">
        <v>307</v>
      </c>
      <c r="C1090" s="10" t="s">
        <v>567</v>
      </c>
      <c r="D1090" s="10" t="s">
        <v>21</v>
      </c>
      <c r="E1090" s="10" t="s">
        <v>22</v>
      </c>
      <c r="F1090" s="15">
        <v>45269955</v>
      </c>
      <c r="G1090" s="10">
        <v>1049783240</v>
      </c>
      <c r="H1090" s="10" t="s">
        <v>568</v>
      </c>
      <c r="I1090" s="10" t="s">
        <v>569</v>
      </c>
      <c r="J1090" s="10">
        <v>307</v>
      </c>
      <c r="K1090" s="10" t="s">
        <v>377</v>
      </c>
      <c r="L1090" s="10" t="s">
        <v>411</v>
      </c>
      <c r="M1090" s="21">
        <v>41906</v>
      </c>
      <c r="N1090" s="10"/>
      <c r="O1090" s="21">
        <v>41914</v>
      </c>
      <c r="P1090" s="10">
        <v>1</v>
      </c>
      <c r="Q1090" s="10">
        <v>1</v>
      </c>
      <c r="R1090" s="19">
        <v>1</v>
      </c>
      <c r="S1090" s="10" t="s">
        <v>27</v>
      </c>
    </row>
    <row r="1091" spans="1:19" ht="30" customHeight="1" x14ac:dyDescent="0.25">
      <c r="A1091" s="14" t="s">
        <v>297</v>
      </c>
      <c r="B1091" s="10">
        <v>307</v>
      </c>
      <c r="C1091" s="10" t="s">
        <v>570</v>
      </c>
      <c r="D1091" s="10" t="s">
        <v>35</v>
      </c>
      <c r="E1091" s="10" t="s">
        <v>22</v>
      </c>
      <c r="F1091" s="15">
        <v>46027611</v>
      </c>
      <c r="G1091" s="10">
        <v>2023233454</v>
      </c>
      <c r="H1091" s="10" t="s">
        <v>571</v>
      </c>
      <c r="I1091" s="10" t="s">
        <v>572</v>
      </c>
      <c r="J1091" s="10">
        <v>307</v>
      </c>
      <c r="K1091" s="10" t="s">
        <v>377</v>
      </c>
      <c r="L1091" s="10" t="s">
        <v>573</v>
      </c>
      <c r="M1091" s="21">
        <v>41928</v>
      </c>
      <c r="N1091" s="10"/>
      <c r="O1091" s="21">
        <v>41947</v>
      </c>
      <c r="P1091" s="10">
        <v>3</v>
      </c>
      <c r="Q1091" s="10">
        <v>3</v>
      </c>
      <c r="R1091" s="19">
        <v>1</v>
      </c>
      <c r="S1091" s="10" t="s">
        <v>33</v>
      </c>
    </row>
    <row r="1092" spans="1:19" ht="30" customHeight="1" x14ac:dyDescent="0.25">
      <c r="A1092" s="14" t="s">
        <v>297</v>
      </c>
      <c r="B1092" s="10">
        <v>307</v>
      </c>
      <c r="C1092" s="10" t="s">
        <v>574</v>
      </c>
      <c r="D1092" s="10" t="s">
        <v>35</v>
      </c>
      <c r="E1092" s="10" t="s">
        <v>22</v>
      </c>
      <c r="F1092" s="15">
        <v>37923510</v>
      </c>
      <c r="G1092" s="10">
        <v>2022361352</v>
      </c>
      <c r="H1092" s="10" t="s">
        <v>575</v>
      </c>
      <c r="I1092" s="10" t="s">
        <v>576</v>
      </c>
      <c r="J1092" s="10">
        <v>307</v>
      </c>
      <c r="K1092" s="10" t="s">
        <v>448</v>
      </c>
      <c r="L1092" s="10" t="s">
        <v>577</v>
      </c>
      <c r="M1092" s="21">
        <v>41800</v>
      </c>
      <c r="N1092" s="10"/>
      <c r="O1092" s="21">
        <v>41934</v>
      </c>
      <c r="P1092" s="10">
        <v>1</v>
      </c>
      <c r="Q1092" s="10">
        <v>1</v>
      </c>
      <c r="R1092" s="19">
        <v>1</v>
      </c>
      <c r="S1092" s="10" t="s">
        <v>27</v>
      </c>
    </row>
    <row r="1093" spans="1:19" ht="30" customHeight="1" x14ac:dyDescent="0.25">
      <c r="A1093" s="14" t="s">
        <v>297</v>
      </c>
      <c r="B1093" s="10">
        <v>307</v>
      </c>
      <c r="C1093" s="10" t="s">
        <v>574</v>
      </c>
      <c r="D1093" s="10" t="s">
        <v>35</v>
      </c>
      <c r="E1093" s="10" t="s">
        <v>22</v>
      </c>
      <c r="F1093" s="15">
        <v>37923510</v>
      </c>
      <c r="G1093" s="10">
        <v>2022361352</v>
      </c>
      <c r="H1093" s="10" t="s">
        <v>575</v>
      </c>
      <c r="I1093" s="10" t="s">
        <v>576</v>
      </c>
      <c r="J1093" s="10">
        <v>307</v>
      </c>
      <c r="K1093" s="10" t="s">
        <v>448</v>
      </c>
      <c r="L1093" s="10" t="s">
        <v>578</v>
      </c>
      <c r="M1093" s="21">
        <v>41800</v>
      </c>
      <c r="N1093" s="10"/>
      <c r="O1093" s="21">
        <v>41934</v>
      </c>
      <c r="P1093" s="10">
        <v>2</v>
      </c>
      <c r="Q1093" s="10">
        <v>2</v>
      </c>
      <c r="R1093" s="19">
        <v>1</v>
      </c>
      <c r="S1093" s="10" t="s">
        <v>33</v>
      </c>
    </row>
    <row r="1094" spans="1:19" ht="30" customHeight="1" x14ac:dyDescent="0.25">
      <c r="A1094" s="14" t="s">
        <v>297</v>
      </c>
      <c r="B1094" s="10">
        <v>307</v>
      </c>
      <c r="C1094" s="10" t="s">
        <v>579</v>
      </c>
      <c r="D1094" s="10" t="s">
        <v>21</v>
      </c>
      <c r="E1094" s="10" t="s">
        <v>22</v>
      </c>
      <c r="F1094" s="15">
        <v>43153658</v>
      </c>
      <c r="G1094" s="10">
        <v>1070414367</v>
      </c>
      <c r="H1094" s="10" t="s">
        <v>580</v>
      </c>
      <c r="I1094" s="10" t="s">
        <v>581</v>
      </c>
      <c r="J1094" s="10">
        <v>307</v>
      </c>
      <c r="K1094" s="10" t="s">
        <v>442</v>
      </c>
      <c r="L1094" s="10" t="s">
        <v>411</v>
      </c>
      <c r="M1094" s="21">
        <v>41911</v>
      </c>
      <c r="N1094" s="10"/>
      <c r="O1094" s="21">
        <v>41948</v>
      </c>
      <c r="P1094" s="10">
        <v>1</v>
      </c>
      <c r="Q1094" s="10">
        <v>1</v>
      </c>
      <c r="R1094" s="19">
        <v>1</v>
      </c>
      <c r="S1094" s="10" t="s">
        <v>27</v>
      </c>
    </row>
    <row r="1095" spans="1:19" ht="30" customHeight="1" x14ac:dyDescent="0.25">
      <c r="A1095" s="14" t="s">
        <v>297</v>
      </c>
      <c r="B1095" s="10">
        <v>307</v>
      </c>
      <c r="C1095" s="10" t="s">
        <v>582</v>
      </c>
      <c r="D1095" s="10" t="s">
        <v>21</v>
      </c>
      <c r="E1095" s="10" t="s">
        <v>22</v>
      </c>
      <c r="F1095" s="15">
        <v>44918526</v>
      </c>
      <c r="G1095" s="10">
        <v>1073867256</v>
      </c>
      <c r="H1095" s="10" t="s">
        <v>583</v>
      </c>
      <c r="I1095" s="10" t="s">
        <v>584</v>
      </c>
      <c r="J1095" s="10">
        <v>307</v>
      </c>
      <c r="K1095" s="10" t="s">
        <v>585</v>
      </c>
      <c r="L1095" s="10" t="s">
        <v>586</v>
      </c>
      <c r="M1095" s="21">
        <v>41944</v>
      </c>
      <c r="N1095" s="10"/>
      <c r="O1095" s="21">
        <v>41964</v>
      </c>
      <c r="P1095" s="10">
        <v>1</v>
      </c>
      <c r="Q1095" s="10">
        <v>1</v>
      </c>
      <c r="R1095" s="19">
        <v>1</v>
      </c>
      <c r="S1095" s="10" t="s">
        <v>27</v>
      </c>
    </row>
    <row r="1096" spans="1:19" ht="30" customHeight="1" x14ac:dyDescent="0.25">
      <c r="A1096" s="14" t="s">
        <v>297</v>
      </c>
      <c r="B1096" s="10">
        <v>307</v>
      </c>
      <c r="C1096" s="10" t="s">
        <v>587</v>
      </c>
      <c r="D1096" s="10" t="s">
        <v>35</v>
      </c>
      <c r="E1096" s="10" t="s">
        <v>22</v>
      </c>
      <c r="F1096" s="15">
        <v>46559043</v>
      </c>
      <c r="G1096" s="10">
        <v>2023427186</v>
      </c>
      <c r="H1096" s="10" t="s">
        <v>588</v>
      </c>
      <c r="I1096" s="10" t="s">
        <v>589</v>
      </c>
      <c r="J1096" s="10">
        <v>307</v>
      </c>
      <c r="K1096" s="47">
        <v>11597</v>
      </c>
      <c r="L1096" s="10" t="s">
        <v>590</v>
      </c>
      <c r="M1096" s="21">
        <v>41951</v>
      </c>
      <c r="N1096" s="10"/>
      <c r="O1096" s="21">
        <v>42095</v>
      </c>
      <c r="P1096" s="10">
        <v>2</v>
      </c>
      <c r="Q1096" s="10">
        <v>2</v>
      </c>
      <c r="R1096" s="19">
        <v>1</v>
      </c>
      <c r="S1096" s="10" t="s">
        <v>33</v>
      </c>
    </row>
    <row r="1097" spans="1:19" ht="30" customHeight="1" x14ac:dyDescent="0.25">
      <c r="A1097" s="14" t="s">
        <v>297</v>
      </c>
      <c r="B1097" s="10">
        <v>307</v>
      </c>
      <c r="C1097" s="10" t="s">
        <v>591</v>
      </c>
      <c r="D1097" s="10" t="s">
        <v>35</v>
      </c>
      <c r="E1097" s="10" t="s">
        <v>22</v>
      </c>
      <c r="F1097" s="15">
        <v>36722570</v>
      </c>
      <c r="G1097" s="10">
        <v>2022301853</v>
      </c>
      <c r="H1097" s="10" t="s">
        <v>592</v>
      </c>
      <c r="I1097" s="10" t="s">
        <v>593</v>
      </c>
      <c r="J1097" s="10">
        <v>307</v>
      </c>
      <c r="K1097" s="10" t="s">
        <v>382</v>
      </c>
      <c r="L1097" s="10" t="s">
        <v>594</v>
      </c>
      <c r="M1097" s="21">
        <v>41928</v>
      </c>
      <c r="N1097" s="10"/>
      <c r="O1097" s="21">
        <v>41935</v>
      </c>
      <c r="P1097" s="10">
        <v>1</v>
      </c>
      <c r="Q1097" s="10">
        <v>1</v>
      </c>
      <c r="R1097" s="19">
        <v>1</v>
      </c>
      <c r="S1097" s="10" t="s">
        <v>27</v>
      </c>
    </row>
    <row r="1098" spans="1:19" ht="30" customHeight="1" x14ac:dyDescent="0.25">
      <c r="A1098" s="14" t="s">
        <v>297</v>
      </c>
      <c r="B1098" s="10">
        <v>307</v>
      </c>
      <c r="C1098" s="10" t="s">
        <v>595</v>
      </c>
      <c r="D1098" s="10" t="s">
        <v>21</v>
      </c>
      <c r="E1098" s="10" t="s">
        <v>22</v>
      </c>
      <c r="F1098" s="15">
        <v>41052757</v>
      </c>
      <c r="G1098" s="10">
        <v>1072328466</v>
      </c>
      <c r="H1098" s="10" t="s">
        <v>596</v>
      </c>
      <c r="I1098" s="10" t="s">
        <v>597</v>
      </c>
      <c r="J1098" s="10">
        <v>307</v>
      </c>
      <c r="K1098" s="10" t="s">
        <v>598</v>
      </c>
      <c r="L1098" s="10" t="s">
        <v>599</v>
      </c>
      <c r="M1098" s="21">
        <v>41807</v>
      </c>
      <c r="N1098" s="10"/>
      <c r="O1098" s="21">
        <v>41855</v>
      </c>
      <c r="P1098" s="10">
        <v>1</v>
      </c>
      <c r="Q1098" s="10">
        <v>1</v>
      </c>
      <c r="R1098" s="19">
        <v>1</v>
      </c>
      <c r="S1098" s="10" t="s">
        <v>27</v>
      </c>
    </row>
    <row r="1099" spans="1:19" ht="30" customHeight="1" x14ac:dyDescent="0.25">
      <c r="A1099" s="14" t="s">
        <v>297</v>
      </c>
      <c r="B1099" s="10">
        <v>307</v>
      </c>
      <c r="C1099" s="10" t="s">
        <v>354</v>
      </c>
      <c r="D1099" s="10" t="s">
        <v>35</v>
      </c>
      <c r="E1099" s="10" t="s">
        <v>22</v>
      </c>
      <c r="F1099" s="15">
        <v>36303275</v>
      </c>
      <c r="G1099" s="10">
        <v>2021407586</v>
      </c>
      <c r="H1099" s="10" t="s">
        <v>332</v>
      </c>
      <c r="I1099" s="10" t="s">
        <v>600</v>
      </c>
      <c r="J1099" s="10">
        <v>307</v>
      </c>
      <c r="K1099" s="10" t="s">
        <v>334</v>
      </c>
      <c r="L1099" s="10" t="s">
        <v>601</v>
      </c>
      <c r="M1099" s="21">
        <v>41722</v>
      </c>
      <c r="N1099" s="10"/>
      <c r="O1099" s="21">
        <v>41974</v>
      </c>
      <c r="P1099" s="10">
        <v>2</v>
      </c>
      <c r="Q1099" s="10">
        <v>2</v>
      </c>
      <c r="R1099" s="19">
        <v>1</v>
      </c>
      <c r="S1099" s="10" t="s">
        <v>33</v>
      </c>
    </row>
    <row r="1100" spans="1:19" ht="30" customHeight="1" x14ac:dyDescent="0.25">
      <c r="A1100" s="14" t="s">
        <v>297</v>
      </c>
      <c r="B1100" s="10">
        <v>307</v>
      </c>
      <c r="C1100" s="10" t="s">
        <v>602</v>
      </c>
      <c r="D1100" s="10" t="s">
        <v>35</v>
      </c>
      <c r="E1100" s="10" t="s">
        <v>22</v>
      </c>
      <c r="F1100" s="15">
        <v>36620343</v>
      </c>
      <c r="G1100" s="10">
        <v>2021744736</v>
      </c>
      <c r="H1100" s="10" t="s">
        <v>603</v>
      </c>
      <c r="I1100" s="10" t="s">
        <v>604</v>
      </c>
      <c r="J1100" s="10">
        <v>307</v>
      </c>
      <c r="K1100" s="10" t="s">
        <v>516</v>
      </c>
      <c r="L1100" s="10" t="s">
        <v>605</v>
      </c>
      <c r="M1100" s="21">
        <v>41821</v>
      </c>
      <c r="N1100" s="10"/>
      <c r="O1100" s="21">
        <v>41584</v>
      </c>
      <c r="P1100" s="10">
        <v>4</v>
      </c>
      <c r="Q1100" s="10">
        <v>4</v>
      </c>
      <c r="R1100" s="19">
        <v>1</v>
      </c>
      <c r="S1100" s="10" t="s">
        <v>33</v>
      </c>
    </row>
    <row r="1101" spans="1:19" ht="30" customHeight="1" x14ac:dyDescent="0.25">
      <c r="A1101" s="14" t="s">
        <v>297</v>
      </c>
      <c r="B1101" s="10">
        <v>307</v>
      </c>
      <c r="C1101" s="10" t="s">
        <v>391</v>
      </c>
      <c r="D1101" s="10" t="s">
        <v>21</v>
      </c>
      <c r="E1101" s="10" t="s">
        <v>22</v>
      </c>
      <c r="F1101" s="15">
        <v>35188511</v>
      </c>
      <c r="G1101" s="10">
        <v>1036292851</v>
      </c>
      <c r="H1101" s="10" t="s">
        <v>606</v>
      </c>
      <c r="I1101" s="10" t="s">
        <v>606</v>
      </c>
      <c r="J1101" s="10">
        <v>307</v>
      </c>
      <c r="K1101" s="10" t="s">
        <v>394</v>
      </c>
      <c r="L1101" s="10" t="s">
        <v>607</v>
      </c>
      <c r="M1101" s="21">
        <v>41772</v>
      </c>
      <c r="N1101" s="10"/>
      <c r="O1101" s="21">
        <v>41774</v>
      </c>
      <c r="P1101" s="10">
        <v>1</v>
      </c>
      <c r="Q1101" s="10">
        <v>1</v>
      </c>
      <c r="R1101" s="19">
        <v>1</v>
      </c>
      <c r="S1101" s="10" t="s">
        <v>27</v>
      </c>
    </row>
    <row r="1102" spans="1:19" ht="30" customHeight="1" x14ac:dyDescent="0.25">
      <c r="A1102" s="14" t="s">
        <v>297</v>
      </c>
      <c r="B1102" s="10">
        <v>307</v>
      </c>
      <c r="C1102" s="10" t="s">
        <v>602</v>
      </c>
      <c r="D1102" s="10" t="s">
        <v>35</v>
      </c>
      <c r="E1102" s="10" t="s">
        <v>22</v>
      </c>
      <c r="F1102" s="15">
        <v>36620343</v>
      </c>
      <c r="G1102" s="10">
        <v>2021744736</v>
      </c>
      <c r="H1102" s="10" t="s">
        <v>604</v>
      </c>
      <c r="I1102" s="10" t="s">
        <v>604</v>
      </c>
      <c r="J1102" s="10">
        <v>307</v>
      </c>
      <c r="K1102" s="10" t="s">
        <v>516</v>
      </c>
      <c r="L1102" s="10" t="s">
        <v>608</v>
      </c>
      <c r="M1102" s="21">
        <v>41846</v>
      </c>
      <c r="N1102" s="10"/>
      <c r="O1102" s="21">
        <v>42095</v>
      </c>
      <c r="P1102" s="10">
        <v>2</v>
      </c>
      <c r="Q1102" s="10">
        <v>2</v>
      </c>
      <c r="R1102" s="19">
        <v>1</v>
      </c>
      <c r="S1102" s="10" t="s">
        <v>33</v>
      </c>
    </row>
    <row r="1103" spans="1:19" ht="30" customHeight="1" x14ac:dyDescent="0.25">
      <c r="A1103" s="14" t="s">
        <v>297</v>
      </c>
      <c r="B1103" s="10">
        <v>307</v>
      </c>
      <c r="C1103" s="10" t="s">
        <v>609</v>
      </c>
      <c r="D1103" s="10" t="s">
        <v>21</v>
      </c>
      <c r="E1103" s="10" t="s">
        <v>22</v>
      </c>
      <c r="F1103" s="15">
        <v>46562931</v>
      </c>
      <c r="G1103" s="10">
        <v>1031047402</v>
      </c>
      <c r="H1103" s="10" t="s">
        <v>610</v>
      </c>
      <c r="I1103" s="10" t="s">
        <v>611</v>
      </c>
      <c r="J1103" s="10">
        <v>307</v>
      </c>
      <c r="K1103" s="10" t="s">
        <v>612</v>
      </c>
      <c r="L1103" s="10" t="s">
        <v>613</v>
      </c>
      <c r="M1103" s="21">
        <v>41879</v>
      </c>
      <c r="N1103" s="10"/>
      <c r="O1103" s="21">
        <v>41946</v>
      </c>
      <c r="P1103" s="10">
        <v>2</v>
      </c>
      <c r="Q1103" s="10">
        <v>2</v>
      </c>
      <c r="R1103" s="19">
        <v>1</v>
      </c>
      <c r="S1103" s="10" t="s">
        <v>33</v>
      </c>
    </row>
    <row r="1104" spans="1:19" ht="30" customHeight="1" x14ac:dyDescent="0.25">
      <c r="A1104" s="14" t="s">
        <v>297</v>
      </c>
      <c r="B1104" s="10">
        <v>307</v>
      </c>
      <c r="C1104" s="14" t="s">
        <v>614</v>
      </c>
      <c r="D1104" s="10" t="s">
        <v>35</v>
      </c>
      <c r="E1104" s="10" t="s">
        <v>22</v>
      </c>
      <c r="F1104" s="15">
        <v>45616094</v>
      </c>
      <c r="G1104" s="10">
        <v>2023175176</v>
      </c>
      <c r="H1104" s="10" t="s">
        <v>615</v>
      </c>
      <c r="I1104" s="10" t="s">
        <v>616</v>
      </c>
      <c r="J1104" s="10">
        <v>307</v>
      </c>
      <c r="K1104" s="47">
        <v>22555</v>
      </c>
      <c r="L1104" s="10" t="s">
        <v>617</v>
      </c>
      <c r="M1104" s="21">
        <v>41800</v>
      </c>
      <c r="N1104" s="10"/>
      <c r="O1104" s="21">
        <v>41844</v>
      </c>
      <c r="P1104" s="10">
        <v>6</v>
      </c>
      <c r="Q1104" s="10">
        <v>3</v>
      </c>
      <c r="R1104" s="19">
        <v>0.5</v>
      </c>
      <c r="S1104" s="10" t="s">
        <v>33</v>
      </c>
    </row>
    <row r="1105" spans="1:19" ht="30" customHeight="1" x14ac:dyDescent="0.25">
      <c r="A1105" s="14" t="s">
        <v>297</v>
      </c>
      <c r="B1105" s="10">
        <v>307</v>
      </c>
      <c r="C1105" s="14" t="s">
        <v>618</v>
      </c>
      <c r="D1105" s="10" t="s">
        <v>35</v>
      </c>
      <c r="E1105" s="10" t="s">
        <v>22</v>
      </c>
      <c r="F1105" s="15">
        <v>35674148</v>
      </c>
      <c r="G1105" s="10">
        <v>2020469385</v>
      </c>
      <c r="H1105" s="10" t="s">
        <v>619</v>
      </c>
      <c r="I1105" s="10" t="s">
        <v>620</v>
      </c>
      <c r="J1105" s="10">
        <v>307</v>
      </c>
      <c r="K1105" s="10" t="s">
        <v>621</v>
      </c>
      <c r="L1105" s="10" t="s">
        <v>374</v>
      </c>
      <c r="M1105" s="21">
        <v>41757</v>
      </c>
      <c r="N1105" s="10"/>
      <c r="O1105" s="21">
        <v>42403</v>
      </c>
      <c r="P1105" s="10">
        <v>4</v>
      </c>
      <c r="Q1105" s="10">
        <v>3</v>
      </c>
      <c r="R1105" s="19">
        <v>0.75</v>
      </c>
      <c r="S1105" s="10" t="s">
        <v>33</v>
      </c>
    </row>
    <row r="1106" spans="1:19" ht="30" customHeight="1" x14ac:dyDescent="0.25">
      <c r="A1106" s="14" t="s">
        <v>297</v>
      </c>
      <c r="B1106" s="10">
        <v>307</v>
      </c>
      <c r="C1106" s="10" t="s">
        <v>354</v>
      </c>
      <c r="D1106" s="10" t="s">
        <v>35</v>
      </c>
      <c r="E1106" s="10" t="s">
        <v>22</v>
      </c>
      <c r="F1106" s="15">
        <v>36303275</v>
      </c>
      <c r="G1106" s="10">
        <v>2021407586</v>
      </c>
      <c r="H1106" s="10" t="s">
        <v>622</v>
      </c>
      <c r="I1106" s="10" t="s">
        <v>623</v>
      </c>
      <c r="J1106" s="10">
        <v>307</v>
      </c>
      <c r="K1106" s="10" t="s">
        <v>334</v>
      </c>
      <c r="L1106" s="10" t="s">
        <v>340</v>
      </c>
      <c r="M1106" s="21">
        <v>41752</v>
      </c>
      <c r="N1106" s="10"/>
      <c r="O1106" s="21">
        <v>41974</v>
      </c>
      <c r="P1106" s="10">
        <v>4</v>
      </c>
      <c r="Q1106" s="10">
        <v>4</v>
      </c>
      <c r="R1106" s="19">
        <v>1</v>
      </c>
      <c r="S1106" s="10" t="s">
        <v>33</v>
      </c>
    </row>
    <row r="1107" spans="1:19" ht="30" customHeight="1" x14ac:dyDescent="0.25">
      <c r="A1107" s="14" t="s">
        <v>297</v>
      </c>
      <c r="B1107" s="10">
        <v>307</v>
      </c>
      <c r="C1107" s="10" t="s">
        <v>354</v>
      </c>
      <c r="D1107" s="10" t="s">
        <v>35</v>
      </c>
      <c r="E1107" s="10" t="s">
        <v>22</v>
      </c>
      <c r="F1107" s="15">
        <v>36303275</v>
      </c>
      <c r="G1107" s="10">
        <v>2021407586</v>
      </c>
      <c r="H1107" s="10" t="s">
        <v>622</v>
      </c>
      <c r="I1107" s="10" t="s">
        <v>624</v>
      </c>
      <c r="J1107" s="10">
        <v>307</v>
      </c>
      <c r="K1107" s="10" t="s">
        <v>334</v>
      </c>
      <c r="L1107" s="10" t="s">
        <v>340</v>
      </c>
      <c r="M1107" s="21">
        <v>41723</v>
      </c>
      <c r="N1107" s="10"/>
      <c r="O1107" s="21">
        <v>41974</v>
      </c>
      <c r="P1107" s="10">
        <v>4</v>
      </c>
      <c r="Q1107" s="10">
        <v>4</v>
      </c>
      <c r="R1107" s="19">
        <v>1</v>
      </c>
      <c r="S1107" s="10" t="s">
        <v>33</v>
      </c>
    </row>
    <row r="1108" spans="1:19" ht="30" customHeight="1" x14ac:dyDescent="0.25">
      <c r="A1108" s="14" t="s">
        <v>297</v>
      </c>
      <c r="B1108" s="10">
        <v>307</v>
      </c>
      <c r="C1108" s="10" t="s">
        <v>625</v>
      </c>
      <c r="D1108" s="10" t="s">
        <v>35</v>
      </c>
      <c r="E1108" s="10" t="s">
        <v>22</v>
      </c>
      <c r="F1108" s="15">
        <v>36324621</v>
      </c>
      <c r="G1108" s="10">
        <v>2020078984</v>
      </c>
      <c r="H1108" s="10" t="s">
        <v>626</v>
      </c>
      <c r="I1108" s="10" t="s">
        <v>627</v>
      </c>
      <c r="J1108" s="10">
        <v>307</v>
      </c>
      <c r="K1108" s="10" t="s">
        <v>628</v>
      </c>
      <c r="L1108" s="10" t="s">
        <v>629</v>
      </c>
      <c r="M1108" s="21">
        <v>41893</v>
      </c>
      <c r="N1108" s="10"/>
      <c r="O1108" s="21">
        <v>41911</v>
      </c>
      <c r="P1108" s="10">
        <v>4</v>
      </c>
      <c r="Q1108" s="10">
        <v>3</v>
      </c>
      <c r="R1108" s="19">
        <v>0.75</v>
      </c>
      <c r="S1108" s="10" t="s">
        <v>33</v>
      </c>
    </row>
    <row r="1109" spans="1:19" ht="30" customHeight="1" x14ac:dyDescent="0.25">
      <c r="A1109" s="14" t="s">
        <v>297</v>
      </c>
      <c r="B1109" s="10">
        <v>307</v>
      </c>
      <c r="C1109" s="10" t="s">
        <v>630</v>
      </c>
      <c r="D1109" s="10" t="s">
        <v>21</v>
      </c>
      <c r="E1109" s="10" t="s">
        <v>22</v>
      </c>
      <c r="F1109" s="15">
        <v>35382384</v>
      </c>
      <c r="G1109" s="10">
        <v>1030317508</v>
      </c>
      <c r="H1109" s="10" t="s">
        <v>631</v>
      </c>
      <c r="I1109" s="10" t="s">
        <v>632</v>
      </c>
      <c r="J1109" s="10">
        <v>307</v>
      </c>
      <c r="K1109" s="10" t="s">
        <v>377</v>
      </c>
      <c r="L1109" s="10" t="s">
        <v>411</v>
      </c>
      <c r="M1109" s="21">
        <v>41772</v>
      </c>
      <c r="N1109" s="10"/>
      <c r="O1109" s="21">
        <v>41816</v>
      </c>
      <c r="P1109" s="10">
        <v>1</v>
      </c>
      <c r="Q1109" s="10">
        <v>1</v>
      </c>
      <c r="R1109" s="19">
        <v>1</v>
      </c>
      <c r="S1109" s="10" t="s">
        <v>27</v>
      </c>
    </row>
    <row r="1110" spans="1:19" ht="30" customHeight="1" x14ac:dyDescent="0.25">
      <c r="A1110" s="14" t="s">
        <v>297</v>
      </c>
      <c r="B1110" s="10">
        <v>307</v>
      </c>
      <c r="C1110" s="10" t="s">
        <v>633</v>
      </c>
      <c r="D1110" s="10" t="s">
        <v>21</v>
      </c>
      <c r="E1110" s="10" t="s">
        <v>22</v>
      </c>
      <c r="F1110" s="15">
        <v>41600975</v>
      </c>
      <c r="G1110" s="10">
        <v>1070755070</v>
      </c>
      <c r="H1110" s="10" t="s">
        <v>634</v>
      </c>
      <c r="I1110" s="10" t="s">
        <v>635</v>
      </c>
      <c r="J1110" s="10">
        <v>307</v>
      </c>
      <c r="K1110" s="10" t="s">
        <v>339</v>
      </c>
      <c r="L1110" s="10" t="s">
        <v>613</v>
      </c>
      <c r="M1110" s="21">
        <v>41886</v>
      </c>
      <c r="N1110" s="21">
        <v>42430</v>
      </c>
      <c r="O1110" s="21">
        <v>41899</v>
      </c>
      <c r="P1110" s="10">
        <v>1</v>
      </c>
      <c r="Q1110" s="10">
        <v>1</v>
      </c>
      <c r="R1110" s="19">
        <v>1</v>
      </c>
      <c r="S1110" s="10" t="s">
        <v>27</v>
      </c>
    </row>
    <row r="1111" spans="1:19" ht="30" customHeight="1" x14ac:dyDescent="0.25">
      <c r="A1111" s="14" t="s">
        <v>297</v>
      </c>
      <c r="B1111" s="10">
        <v>307</v>
      </c>
      <c r="C1111" s="10" t="s">
        <v>550</v>
      </c>
      <c r="D1111" s="10" t="s">
        <v>21</v>
      </c>
      <c r="E1111" s="10" t="s">
        <v>22</v>
      </c>
      <c r="F1111" s="15">
        <v>34637303</v>
      </c>
      <c r="G1111" s="10">
        <v>1020050020</v>
      </c>
      <c r="H1111" s="10" t="s">
        <v>551</v>
      </c>
      <c r="I1111" s="10" t="s">
        <v>636</v>
      </c>
      <c r="J1111" s="10">
        <v>307</v>
      </c>
      <c r="K1111" s="10" t="s">
        <v>377</v>
      </c>
      <c r="L1111" s="10" t="s">
        <v>637</v>
      </c>
      <c r="M1111" s="21">
        <v>41730</v>
      </c>
      <c r="N1111" s="21">
        <v>42552</v>
      </c>
      <c r="O1111" s="21">
        <v>41816</v>
      </c>
      <c r="P1111" s="10">
        <v>1</v>
      </c>
      <c r="Q1111" s="10">
        <v>1</v>
      </c>
      <c r="R1111" s="19">
        <v>1</v>
      </c>
      <c r="S1111" s="10" t="s">
        <v>27</v>
      </c>
    </row>
    <row r="1112" spans="1:19" ht="30" customHeight="1" x14ac:dyDescent="0.25">
      <c r="A1112" s="14" t="s">
        <v>297</v>
      </c>
      <c r="B1112" s="10">
        <v>307</v>
      </c>
      <c r="C1112" s="10" t="s">
        <v>638</v>
      </c>
      <c r="D1112" s="10" t="s">
        <v>35</v>
      </c>
      <c r="E1112" s="10" t="s">
        <v>22</v>
      </c>
      <c r="F1112" s="15">
        <v>46509534</v>
      </c>
      <c r="G1112" s="10">
        <v>2023414272</v>
      </c>
      <c r="H1112" s="10" t="s">
        <v>639</v>
      </c>
      <c r="I1112" s="10" t="s">
        <v>639</v>
      </c>
      <c r="J1112" s="10">
        <v>307</v>
      </c>
      <c r="K1112" s="10" t="s">
        <v>359</v>
      </c>
      <c r="L1112" s="10" t="s">
        <v>640</v>
      </c>
      <c r="M1112" s="21">
        <v>41976</v>
      </c>
      <c r="N1112" s="21">
        <v>42461</v>
      </c>
      <c r="O1112" s="21"/>
      <c r="P1112" s="10">
        <v>1</v>
      </c>
      <c r="Q1112" s="10">
        <v>1</v>
      </c>
      <c r="R1112" s="19">
        <v>1</v>
      </c>
      <c r="S1112" s="10" t="s">
        <v>27</v>
      </c>
    </row>
    <row r="1113" spans="1:19" ht="30" customHeight="1" x14ac:dyDescent="0.25">
      <c r="A1113" s="14" t="s">
        <v>297</v>
      </c>
      <c r="B1113" s="10">
        <v>307</v>
      </c>
      <c r="C1113" s="10" t="s">
        <v>456</v>
      </c>
      <c r="D1113" s="10" t="s">
        <v>35</v>
      </c>
      <c r="E1113" s="10" t="s">
        <v>22</v>
      </c>
      <c r="F1113" s="15">
        <v>318451</v>
      </c>
      <c r="G1113" s="10">
        <v>2021211808</v>
      </c>
      <c r="H1113" s="10" t="s">
        <v>641</v>
      </c>
      <c r="I1113" s="10" t="s">
        <v>641</v>
      </c>
      <c r="J1113" s="10">
        <v>307</v>
      </c>
      <c r="K1113" s="10" t="s">
        <v>344</v>
      </c>
      <c r="L1113" s="10" t="s">
        <v>642</v>
      </c>
      <c r="M1113" s="21">
        <v>41701</v>
      </c>
      <c r="N1113" s="10"/>
      <c r="O1113" s="21">
        <v>41726</v>
      </c>
      <c r="P1113" s="10">
        <v>1</v>
      </c>
      <c r="Q1113" s="10">
        <v>1</v>
      </c>
      <c r="R1113" s="19">
        <v>1</v>
      </c>
      <c r="S1113" s="10" t="s">
        <v>27</v>
      </c>
    </row>
    <row r="1114" spans="1:19" ht="30" customHeight="1" x14ac:dyDescent="0.25">
      <c r="A1114" s="14" t="s">
        <v>297</v>
      </c>
      <c r="B1114" s="10">
        <v>307</v>
      </c>
      <c r="C1114" s="10" t="s">
        <v>643</v>
      </c>
      <c r="D1114" s="10" t="s">
        <v>35</v>
      </c>
      <c r="E1114" s="10" t="s">
        <v>22</v>
      </c>
      <c r="F1114" s="15">
        <v>46723251</v>
      </c>
      <c r="G1114" s="10">
        <v>2023543126</v>
      </c>
      <c r="H1114" s="10" t="s">
        <v>634</v>
      </c>
      <c r="I1114" s="10" t="s">
        <v>644</v>
      </c>
      <c r="J1114" s="10">
        <v>307</v>
      </c>
      <c r="K1114" s="10" t="s">
        <v>377</v>
      </c>
      <c r="L1114" s="10" t="s">
        <v>645</v>
      </c>
      <c r="M1114" s="21">
        <v>41886</v>
      </c>
      <c r="N1114" s="10"/>
      <c r="O1114" s="21">
        <v>42430</v>
      </c>
      <c r="P1114" s="10">
        <v>4</v>
      </c>
      <c r="Q1114" s="10">
        <v>2</v>
      </c>
      <c r="R1114" s="19">
        <v>0.5</v>
      </c>
      <c r="S1114" s="10" t="s">
        <v>33</v>
      </c>
    </row>
    <row r="1115" spans="1:19" ht="30" customHeight="1" x14ac:dyDescent="0.25">
      <c r="A1115" s="14" t="s">
        <v>297</v>
      </c>
      <c r="B1115" s="10">
        <v>307</v>
      </c>
      <c r="C1115" s="10" t="s">
        <v>646</v>
      </c>
      <c r="D1115" s="10" t="s">
        <v>21</v>
      </c>
      <c r="E1115" s="10" t="s">
        <v>22</v>
      </c>
      <c r="F1115" s="15">
        <v>45480648</v>
      </c>
      <c r="G1115" s="10">
        <v>1047572977</v>
      </c>
      <c r="H1115" s="10" t="s">
        <v>647</v>
      </c>
      <c r="I1115" s="10" t="s">
        <v>648</v>
      </c>
      <c r="J1115" s="10">
        <v>307</v>
      </c>
      <c r="K1115" s="10" t="s">
        <v>377</v>
      </c>
      <c r="L1115" s="10" t="s">
        <v>649</v>
      </c>
      <c r="M1115" s="21">
        <v>41849</v>
      </c>
      <c r="N1115" s="10"/>
      <c r="O1115" s="21">
        <v>41878</v>
      </c>
      <c r="P1115" s="10">
        <v>3</v>
      </c>
      <c r="Q1115" s="10">
        <v>2</v>
      </c>
      <c r="R1115" s="19">
        <v>0.66</v>
      </c>
      <c r="S1115" s="10" t="s">
        <v>33</v>
      </c>
    </row>
    <row r="1116" spans="1:19" ht="30" customHeight="1" x14ac:dyDescent="0.25">
      <c r="A1116" s="14" t="s">
        <v>297</v>
      </c>
      <c r="B1116" s="10">
        <v>307</v>
      </c>
      <c r="C1116" s="10" t="s">
        <v>650</v>
      </c>
      <c r="D1116" s="10" t="s">
        <v>21</v>
      </c>
      <c r="E1116" s="10" t="s">
        <v>22</v>
      </c>
      <c r="F1116" s="15">
        <v>17060508</v>
      </c>
      <c r="G1116" s="10">
        <v>1030268085</v>
      </c>
      <c r="H1116" s="10" t="s">
        <v>651</v>
      </c>
      <c r="I1116" s="10" t="s">
        <v>652</v>
      </c>
      <c r="J1116" s="10">
        <v>307</v>
      </c>
      <c r="K1116" s="10" t="s">
        <v>653</v>
      </c>
      <c r="L1116" s="10" t="s">
        <v>654</v>
      </c>
      <c r="M1116" s="21">
        <v>41928</v>
      </c>
      <c r="N1116" s="10"/>
      <c r="O1116" s="21">
        <v>41934</v>
      </c>
      <c r="P1116" s="10">
        <v>3</v>
      </c>
      <c r="Q1116" s="10">
        <v>2</v>
      </c>
      <c r="R1116" s="19">
        <v>0.67</v>
      </c>
      <c r="S1116" s="10" t="s">
        <v>33</v>
      </c>
    </row>
    <row r="1117" spans="1:19" ht="30" customHeight="1" x14ac:dyDescent="0.25">
      <c r="A1117" s="14" t="s">
        <v>297</v>
      </c>
      <c r="B1117" s="10">
        <v>307</v>
      </c>
      <c r="C1117" s="10" t="s">
        <v>655</v>
      </c>
      <c r="D1117" s="10" t="s">
        <v>21</v>
      </c>
      <c r="E1117" s="10" t="s">
        <v>22</v>
      </c>
      <c r="F1117" s="15">
        <v>35188367</v>
      </c>
      <c r="G1117" s="10">
        <v>1035993013</v>
      </c>
      <c r="H1117" s="10" t="s">
        <v>656</v>
      </c>
      <c r="I1117" s="10" t="s">
        <v>657</v>
      </c>
      <c r="J1117" s="10">
        <v>307</v>
      </c>
      <c r="K1117" s="10" t="s">
        <v>658</v>
      </c>
      <c r="L1117" s="10" t="s">
        <v>659</v>
      </c>
      <c r="M1117" s="21">
        <v>41548</v>
      </c>
      <c r="N1117" s="10"/>
      <c r="O1117" s="21">
        <v>41569</v>
      </c>
      <c r="P1117" s="10">
        <v>1</v>
      </c>
      <c r="Q1117" s="10">
        <v>1</v>
      </c>
      <c r="R1117" s="19">
        <v>1</v>
      </c>
      <c r="S1117" s="10" t="s">
        <v>27</v>
      </c>
    </row>
    <row r="1118" spans="1:19" ht="30" customHeight="1" x14ac:dyDescent="0.25">
      <c r="A1118" s="14" t="s">
        <v>297</v>
      </c>
      <c r="B1118" s="10">
        <v>307</v>
      </c>
      <c r="C1118" s="10" t="s">
        <v>660</v>
      </c>
      <c r="D1118" s="10" t="s">
        <v>35</v>
      </c>
      <c r="E1118" s="15" t="s">
        <v>22</v>
      </c>
      <c r="F1118" s="10">
        <v>44228465</v>
      </c>
      <c r="G1118" s="10">
        <v>2022628476</v>
      </c>
      <c r="H1118" s="10" t="s">
        <v>661</v>
      </c>
      <c r="I1118" s="10" t="s">
        <v>662</v>
      </c>
      <c r="J1118" s="10">
        <v>307</v>
      </c>
      <c r="K1118" s="22">
        <v>41603</v>
      </c>
      <c r="L1118" s="10" t="s">
        <v>663</v>
      </c>
      <c r="M1118" s="21">
        <v>41928</v>
      </c>
      <c r="N1118" s="10"/>
      <c r="O1118" s="21">
        <v>41950</v>
      </c>
      <c r="P1118" s="10">
        <v>9</v>
      </c>
      <c r="Q1118" s="10">
        <v>6</v>
      </c>
      <c r="R1118" s="19">
        <v>0.66</v>
      </c>
      <c r="S1118" s="10" t="s">
        <v>33</v>
      </c>
    </row>
    <row r="1119" spans="1:19" ht="30" customHeight="1" x14ac:dyDescent="0.25">
      <c r="A1119" s="14" t="s">
        <v>297</v>
      </c>
      <c r="B1119" s="10">
        <v>307</v>
      </c>
      <c r="C1119" s="10" t="s">
        <v>664</v>
      </c>
      <c r="D1119" s="10" t="s">
        <v>35</v>
      </c>
      <c r="E1119" s="15" t="s">
        <v>22</v>
      </c>
      <c r="F1119" s="10">
        <v>44114648</v>
      </c>
      <c r="G1119" s="10">
        <v>2022612350</v>
      </c>
      <c r="H1119" s="10" t="s">
        <v>665</v>
      </c>
      <c r="I1119" s="10" t="s">
        <v>666</v>
      </c>
      <c r="J1119" s="10">
        <v>307</v>
      </c>
      <c r="K1119" s="10" t="s">
        <v>359</v>
      </c>
      <c r="L1119" s="10" t="s">
        <v>667</v>
      </c>
      <c r="M1119" s="21">
        <v>41698</v>
      </c>
      <c r="N1119" s="10"/>
      <c r="O1119" s="21">
        <v>41710</v>
      </c>
      <c r="P1119" s="10">
        <v>6</v>
      </c>
      <c r="Q1119" s="10">
        <v>4</v>
      </c>
      <c r="R1119" s="19">
        <v>0.67</v>
      </c>
      <c r="S1119" s="10" t="s">
        <v>33</v>
      </c>
    </row>
    <row r="1120" spans="1:19" ht="30" customHeight="1" x14ac:dyDescent="0.25">
      <c r="A1120" s="14" t="s">
        <v>297</v>
      </c>
      <c r="B1120" s="10">
        <v>307</v>
      </c>
      <c r="C1120" s="10" t="s">
        <v>668</v>
      </c>
      <c r="D1120" s="10" t="s">
        <v>21</v>
      </c>
      <c r="E1120" s="10" t="s">
        <v>22</v>
      </c>
      <c r="F1120" s="15">
        <v>40651401</v>
      </c>
      <c r="G1120" s="10">
        <v>1020052429</v>
      </c>
      <c r="H1120" s="10" t="s">
        <v>669</v>
      </c>
      <c r="I1120" s="10" t="s">
        <v>670</v>
      </c>
      <c r="J1120" s="10">
        <v>307</v>
      </c>
      <c r="K1120" s="10" t="s">
        <v>433</v>
      </c>
      <c r="L1120" s="10" t="s">
        <v>671</v>
      </c>
      <c r="M1120" s="21">
        <v>41807</v>
      </c>
      <c r="N1120" s="10"/>
      <c r="O1120" s="21">
        <v>41869</v>
      </c>
      <c r="P1120" s="10">
        <v>2</v>
      </c>
      <c r="Q1120" s="10">
        <v>1</v>
      </c>
      <c r="R1120" s="19">
        <v>1</v>
      </c>
      <c r="S1120" s="10" t="s">
        <v>27</v>
      </c>
    </row>
    <row r="1121" spans="1:19" ht="30" customHeight="1" x14ac:dyDescent="0.25">
      <c r="A1121" s="14" t="s">
        <v>297</v>
      </c>
      <c r="B1121" s="10">
        <v>307</v>
      </c>
      <c r="C1121" s="10" t="s">
        <v>672</v>
      </c>
      <c r="D1121" s="10" t="s">
        <v>35</v>
      </c>
      <c r="E1121" s="10" t="s">
        <v>22</v>
      </c>
      <c r="F1121" s="15">
        <v>36015351</v>
      </c>
      <c r="G1121" s="10">
        <v>2020994338</v>
      </c>
      <c r="H1121" s="10" t="s">
        <v>673</v>
      </c>
      <c r="I1121" s="10" t="s">
        <v>673</v>
      </c>
      <c r="J1121" s="10">
        <v>307</v>
      </c>
      <c r="K1121" s="10" t="s">
        <v>352</v>
      </c>
      <c r="L1121" s="10" t="s">
        <v>353</v>
      </c>
      <c r="M1121" s="21">
        <v>41754</v>
      </c>
      <c r="N1121" s="21">
        <v>42627</v>
      </c>
      <c r="O1121" s="21">
        <v>41772</v>
      </c>
      <c r="P1121" s="10">
        <v>1</v>
      </c>
      <c r="Q1121" s="10">
        <v>1</v>
      </c>
      <c r="R1121" s="19">
        <v>1</v>
      </c>
      <c r="S1121" s="10" t="s">
        <v>27</v>
      </c>
    </row>
    <row r="1122" spans="1:19" ht="30" customHeight="1" x14ac:dyDescent="0.25">
      <c r="A1122" s="14" t="s">
        <v>297</v>
      </c>
      <c r="B1122" s="10">
        <v>307</v>
      </c>
      <c r="C1122" s="10" t="s">
        <v>674</v>
      </c>
      <c r="D1122" s="10" t="s">
        <v>35</v>
      </c>
      <c r="E1122" s="10" t="s">
        <v>22</v>
      </c>
      <c r="F1122" s="15">
        <v>36338877</v>
      </c>
      <c r="G1122" s="10">
        <v>2021900408</v>
      </c>
      <c r="H1122" s="10" t="s">
        <v>675</v>
      </c>
      <c r="I1122" s="10" t="s">
        <v>676</v>
      </c>
      <c r="J1122" s="10">
        <v>307</v>
      </c>
      <c r="K1122" s="10" t="s">
        <v>442</v>
      </c>
      <c r="L1122" s="10" t="s">
        <v>509</v>
      </c>
      <c r="M1122" s="21">
        <v>41929</v>
      </c>
      <c r="N1122" s="21">
        <v>42461</v>
      </c>
      <c r="O1122" s="21">
        <v>41936</v>
      </c>
      <c r="P1122" s="10">
        <v>1</v>
      </c>
      <c r="Q1122" s="10">
        <v>1</v>
      </c>
      <c r="R1122" s="19">
        <v>1</v>
      </c>
      <c r="S1122" s="10" t="s">
        <v>27</v>
      </c>
    </row>
    <row r="1123" spans="1:19" ht="30" customHeight="1" x14ac:dyDescent="0.25">
      <c r="A1123" s="14" t="s">
        <v>297</v>
      </c>
      <c r="B1123" s="10">
        <v>307</v>
      </c>
      <c r="C1123" s="10" t="s">
        <v>497</v>
      </c>
      <c r="D1123" s="10" t="s">
        <v>35</v>
      </c>
      <c r="E1123" s="10" t="s">
        <v>22</v>
      </c>
      <c r="F1123" s="10">
        <v>43839720</v>
      </c>
      <c r="G1123" s="10">
        <v>2022496124</v>
      </c>
      <c r="H1123" s="10" t="s">
        <v>677</v>
      </c>
      <c r="I1123" s="10" t="s">
        <v>678</v>
      </c>
      <c r="J1123" s="10">
        <v>307</v>
      </c>
      <c r="K1123" s="10" t="s">
        <v>499</v>
      </c>
      <c r="L1123" s="10" t="s">
        <v>679</v>
      </c>
      <c r="M1123" s="21">
        <v>41771</v>
      </c>
      <c r="N1123" s="10"/>
      <c r="O1123" s="21">
        <v>41782</v>
      </c>
      <c r="P1123" s="10">
        <v>1</v>
      </c>
      <c r="Q1123" s="10">
        <v>1</v>
      </c>
      <c r="R1123" s="19">
        <v>1</v>
      </c>
      <c r="S1123" s="10" t="s">
        <v>27</v>
      </c>
    </row>
    <row r="1124" spans="1:19" ht="30" customHeight="1" x14ac:dyDescent="0.25">
      <c r="A1124" s="14" t="s">
        <v>297</v>
      </c>
      <c r="B1124" s="10">
        <v>307</v>
      </c>
      <c r="C1124" s="10" t="s">
        <v>680</v>
      </c>
      <c r="D1124" s="10" t="s">
        <v>35</v>
      </c>
      <c r="E1124" s="10" t="s">
        <v>22</v>
      </c>
      <c r="F1124" s="10">
        <v>46257063</v>
      </c>
      <c r="G1124" s="10">
        <v>2023294834</v>
      </c>
      <c r="H1124" s="10" t="s">
        <v>681</v>
      </c>
      <c r="I1124" s="10" t="s">
        <v>682</v>
      </c>
      <c r="J1124" s="10">
        <v>307</v>
      </c>
      <c r="K1124" s="10" t="s">
        <v>465</v>
      </c>
      <c r="L1124" s="10" t="s">
        <v>683</v>
      </c>
      <c r="M1124" s="21">
        <v>41892</v>
      </c>
      <c r="N1124" s="21">
        <v>42524</v>
      </c>
      <c r="O1124" s="21">
        <v>42436</v>
      </c>
      <c r="P1124" s="10">
        <v>3</v>
      </c>
      <c r="Q1124" s="10">
        <v>2</v>
      </c>
      <c r="R1124" s="19">
        <v>0.67</v>
      </c>
      <c r="S1124" s="10" t="s">
        <v>33</v>
      </c>
    </row>
    <row r="1125" spans="1:19" ht="30" customHeight="1" x14ac:dyDescent="0.25">
      <c r="A1125" s="14" t="s">
        <v>297</v>
      </c>
      <c r="B1125" s="10">
        <v>307</v>
      </c>
      <c r="C1125" s="10" t="s">
        <v>76</v>
      </c>
      <c r="D1125" s="10" t="s">
        <v>21</v>
      </c>
      <c r="E1125" s="10" t="s">
        <v>22</v>
      </c>
      <c r="F1125" s="10">
        <v>40647234</v>
      </c>
      <c r="G1125" s="10">
        <v>1042364719</v>
      </c>
      <c r="H1125" s="10" t="s">
        <v>565</v>
      </c>
      <c r="I1125" s="10" t="s">
        <v>684</v>
      </c>
      <c r="J1125" s="10">
        <v>307</v>
      </c>
      <c r="K1125" s="10" t="s">
        <v>377</v>
      </c>
      <c r="L1125" s="10" t="s">
        <v>685</v>
      </c>
      <c r="M1125" s="21">
        <v>41640</v>
      </c>
      <c r="N1125" s="21"/>
      <c r="O1125" s="21">
        <v>42549</v>
      </c>
      <c r="P1125" s="10">
        <v>1</v>
      </c>
      <c r="Q1125" s="10">
        <v>1</v>
      </c>
      <c r="R1125" s="19">
        <v>1</v>
      </c>
      <c r="S1125" s="10" t="s">
        <v>27</v>
      </c>
    </row>
    <row r="1126" spans="1:19" ht="30" customHeight="1" x14ac:dyDescent="0.25">
      <c r="A1126" s="14" t="s">
        <v>297</v>
      </c>
      <c r="B1126" s="10">
        <v>307</v>
      </c>
      <c r="C1126" s="10" t="s">
        <v>686</v>
      </c>
      <c r="D1126" s="10" t="s">
        <v>35</v>
      </c>
      <c r="E1126" s="68" t="s">
        <v>22</v>
      </c>
      <c r="F1126" s="10">
        <v>31611788</v>
      </c>
      <c r="G1126" s="10">
        <v>2020478955</v>
      </c>
      <c r="H1126" s="10" t="s">
        <v>687</v>
      </c>
      <c r="I1126" s="10" t="s">
        <v>688</v>
      </c>
      <c r="J1126" s="10">
        <v>307</v>
      </c>
      <c r="K1126" s="10" t="s">
        <v>689</v>
      </c>
      <c r="L1126" s="10" t="s">
        <v>690</v>
      </c>
      <c r="M1126" s="69">
        <v>41913</v>
      </c>
      <c r="N1126" s="21">
        <v>42583</v>
      </c>
      <c r="O1126" s="21">
        <v>41927</v>
      </c>
      <c r="P1126" s="10">
        <v>2</v>
      </c>
      <c r="Q1126" s="10">
        <v>1</v>
      </c>
      <c r="R1126" s="70">
        <v>1</v>
      </c>
      <c r="S1126" s="10" t="s">
        <v>27</v>
      </c>
    </row>
    <row r="1127" spans="1:19" ht="30" customHeight="1" x14ac:dyDescent="0.25">
      <c r="A1127" s="14" t="s">
        <v>297</v>
      </c>
      <c r="B1127" s="10">
        <v>307</v>
      </c>
      <c r="C1127" s="10" t="s">
        <v>691</v>
      </c>
      <c r="D1127" s="10" t="s">
        <v>35</v>
      </c>
      <c r="E1127" s="15" t="s">
        <v>22</v>
      </c>
      <c r="F1127" s="10">
        <v>36126667</v>
      </c>
      <c r="G1127" s="10">
        <v>2021622889</v>
      </c>
      <c r="H1127" s="10" t="s">
        <v>692</v>
      </c>
      <c r="I1127" s="10" t="s">
        <v>692</v>
      </c>
      <c r="J1127" s="10">
        <v>307</v>
      </c>
      <c r="K1127" s="10" t="s">
        <v>693</v>
      </c>
      <c r="L1127" s="10" t="s">
        <v>694</v>
      </c>
      <c r="M1127" s="21">
        <v>41920</v>
      </c>
      <c r="N1127" s="10"/>
      <c r="O1127" s="21">
        <v>41921</v>
      </c>
      <c r="P1127" s="10">
        <v>3</v>
      </c>
      <c r="Q1127" s="10">
        <v>1</v>
      </c>
      <c r="R1127" s="19">
        <v>1</v>
      </c>
      <c r="S1127" s="10" t="s">
        <v>27</v>
      </c>
    </row>
    <row r="1128" spans="1:19" ht="30" customHeight="1" x14ac:dyDescent="0.25">
      <c r="A1128" s="14" t="s">
        <v>297</v>
      </c>
      <c r="B1128" s="10">
        <v>307</v>
      </c>
      <c r="C1128" s="10" t="s">
        <v>695</v>
      </c>
      <c r="D1128" s="10" t="s">
        <v>35</v>
      </c>
      <c r="E1128" s="15" t="s">
        <v>22</v>
      </c>
      <c r="F1128" s="10">
        <v>46792414</v>
      </c>
      <c r="G1128" s="10">
        <v>2023583738</v>
      </c>
      <c r="H1128" s="10" t="s">
        <v>696</v>
      </c>
      <c r="I1128" s="10" t="s">
        <v>697</v>
      </c>
      <c r="J1128" s="10">
        <v>307</v>
      </c>
      <c r="K1128" s="10" t="s">
        <v>698</v>
      </c>
      <c r="L1128" s="10" t="s">
        <v>699</v>
      </c>
      <c r="M1128" s="21">
        <v>41801</v>
      </c>
      <c r="N1128" s="21">
        <v>42461</v>
      </c>
      <c r="O1128" s="21">
        <v>42034</v>
      </c>
      <c r="P1128" s="10">
        <v>1</v>
      </c>
      <c r="Q1128" s="10">
        <v>1</v>
      </c>
      <c r="R1128" s="19">
        <v>1</v>
      </c>
      <c r="S1128" s="10" t="s">
        <v>27</v>
      </c>
    </row>
    <row r="1129" spans="1:19" ht="30" customHeight="1" x14ac:dyDescent="0.25">
      <c r="A1129" s="14" t="s">
        <v>297</v>
      </c>
      <c r="B1129" s="10">
        <v>307</v>
      </c>
      <c r="C1129" s="10" t="s">
        <v>700</v>
      </c>
      <c r="D1129" s="10" t="s">
        <v>35</v>
      </c>
      <c r="E1129" s="10" t="s">
        <v>22</v>
      </c>
      <c r="F1129" s="10">
        <v>46806580</v>
      </c>
      <c r="G1129" s="10">
        <v>2023587049</v>
      </c>
      <c r="H1129" s="10" t="s">
        <v>701</v>
      </c>
      <c r="I1129" s="10" t="s">
        <v>702</v>
      </c>
      <c r="J1129" s="10">
        <v>307</v>
      </c>
      <c r="K1129" s="10" t="s">
        <v>339</v>
      </c>
      <c r="L1129" s="10" t="s">
        <v>703</v>
      </c>
      <c r="M1129" s="21">
        <v>41920</v>
      </c>
      <c r="N1129" s="10"/>
      <c r="O1129" s="21">
        <v>41921</v>
      </c>
      <c r="P1129" s="10">
        <v>11</v>
      </c>
      <c r="Q1129" s="10">
        <v>9</v>
      </c>
      <c r="R1129" s="19">
        <v>0.82</v>
      </c>
      <c r="S1129" s="10" t="s">
        <v>33</v>
      </c>
    </row>
    <row r="1130" spans="1:19" ht="30" customHeight="1" x14ac:dyDescent="0.25">
      <c r="A1130" s="14" t="s">
        <v>297</v>
      </c>
      <c r="B1130" s="10">
        <v>307</v>
      </c>
      <c r="C1130" s="10" t="s">
        <v>704</v>
      </c>
      <c r="D1130" s="10" t="s">
        <v>35</v>
      </c>
      <c r="E1130" s="15" t="s">
        <v>22</v>
      </c>
      <c r="F1130" s="10">
        <v>46749811</v>
      </c>
      <c r="G1130" s="10">
        <v>2023547625</v>
      </c>
      <c r="H1130" s="10" t="s">
        <v>705</v>
      </c>
      <c r="I1130" s="10" t="s">
        <v>705</v>
      </c>
      <c r="J1130" s="10">
        <v>307</v>
      </c>
      <c r="K1130" s="10" t="s">
        <v>377</v>
      </c>
      <c r="L1130" s="10" t="s">
        <v>411</v>
      </c>
      <c r="M1130" s="21">
        <v>41736</v>
      </c>
      <c r="N1130" s="10"/>
      <c r="O1130" s="21">
        <v>41829</v>
      </c>
      <c r="P1130" s="10">
        <v>2</v>
      </c>
      <c r="Q1130" s="10">
        <v>1</v>
      </c>
      <c r="R1130" s="19">
        <v>1</v>
      </c>
      <c r="S1130" s="10" t="s">
        <v>27</v>
      </c>
    </row>
    <row r="1131" spans="1:19" ht="30" customHeight="1" x14ac:dyDescent="0.25">
      <c r="A1131" s="14" t="s">
        <v>297</v>
      </c>
      <c r="B1131" s="10">
        <v>307</v>
      </c>
      <c r="C1131" s="10" t="s">
        <v>706</v>
      </c>
      <c r="D1131" s="10" t="s">
        <v>35</v>
      </c>
      <c r="E1131" s="10" t="s">
        <v>22</v>
      </c>
      <c r="F1131" s="10">
        <v>36348546</v>
      </c>
      <c r="G1131" s="10">
        <v>2022076826</v>
      </c>
      <c r="H1131" s="10" t="s">
        <v>707</v>
      </c>
      <c r="I1131" s="10" t="s">
        <v>707</v>
      </c>
      <c r="J1131" s="10">
        <v>307</v>
      </c>
      <c r="K1131" s="10" t="s">
        <v>708</v>
      </c>
      <c r="L1131" s="10" t="s">
        <v>709</v>
      </c>
      <c r="M1131" s="21">
        <v>41586</v>
      </c>
      <c r="N1131" s="10"/>
      <c r="O1131" s="21">
        <v>42552</v>
      </c>
      <c r="P1131" s="10">
        <v>7</v>
      </c>
      <c r="Q1131" s="10">
        <v>6</v>
      </c>
      <c r="R1131" s="19">
        <v>0.86</v>
      </c>
      <c r="S1131" s="10" t="s">
        <v>33</v>
      </c>
    </row>
    <row r="1132" spans="1:19" ht="30" customHeight="1" x14ac:dyDescent="0.25">
      <c r="A1132" s="14" t="s">
        <v>297</v>
      </c>
      <c r="B1132" s="10">
        <v>307</v>
      </c>
      <c r="C1132" s="10" t="s">
        <v>710</v>
      </c>
      <c r="D1132" s="10" t="s">
        <v>35</v>
      </c>
      <c r="E1132" s="20" t="s">
        <v>22</v>
      </c>
      <c r="F1132" s="10">
        <v>46561064</v>
      </c>
      <c r="G1132" s="10">
        <v>2023466489</v>
      </c>
      <c r="H1132" s="10" t="s">
        <v>711</v>
      </c>
      <c r="I1132" s="10" t="s">
        <v>712</v>
      </c>
      <c r="J1132" s="10">
        <v>307</v>
      </c>
      <c r="K1132" s="10" t="s">
        <v>713</v>
      </c>
      <c r="L1132" s="10" t="s">
        <v>238</v>
      </c>
      <c r="M1132" s="21">
        <v>41395</v>
      </c>
      <c r="N1132" s="10"/>
      <c r="O1132" s="10"/>
      <c r="P1132" s="10">
        <v>1</v>
      </c>
      <c r="Q1132" s="10">
        <v>1</v>
      </c>
      <c r="R1132" s="19">
        <v>1</v>
      </c>
      <c r="S1132" s="10" t="s">
        <v>27</v>
      </c>
    </row>
    <row r="1133" spans="1:19" ht="30" customHeight="1" x14ac:dyDescent="0.25">
      <c r="A1133" s="14" t="s">
        <v>297</v>
      </c>
      <c r="B1133" s="10">
        <v>307</v>
      </c>
      <c r="C1133" s="10" t="s">
        <v>538</v>
      </c>
      <c r="D1133" s="10" t="s">
        <v>35</v>
      </c>
      <c r="E1133" s="15" t="s">
        <v>22</v>
      </c>
      <c r="F1133" s="10">
        <v>37923251</v>
      </c>
      <c r="G1133" s="10">
        <v>2022309135</v>
      </c>
      <c r="H1133" s="10" t="s">
        <v>262</v>
      </c>
      <c r="I1133" s="10" t="s">
        <v>714</v>
      </c>
      <c r="J1133" s="10">
        <v>307</v>
      </c>
      <c r="K1133" s="10" t="s">
        <v>715</v>
      </c>
      <c r="L1133" s="10" t="s">
        <v>716</v>
      </c>
      <c r="M1133" s="21">
        <v>41395</v>
      </c>
      <c r="N1133" s="10"/>
      <c r="O1133" s="21">
        <v>42430</v>
      </c>
      <c r="P1133" s="10">
        <v>5</v>
      </c>
      <c r="Q1133" s="10">
        <v>3</v>
      </c>
      <c r="R1133" s="19">
        <v>0.6</v>
      </c>
      <c r="S1133" s="10" t="s">
        <v>33</v>
      </c>
    </row>
    <row r="1134" spans="1:19" ht="30" customHeight="1" x14ac:dyDescent="0.25">
      <c r="A1134" s="14" t="s">
        <v>297</v>
      </c>
      <c r="B1134" s="10">
        <v>307</v>
      </c>
      <c r="C1134" s="10" t="s">
        <v>717</v>
      </c>
      <c r="D1134" s="10" t="s">
        <v>35</v>
      </c>
      <c r="E1134" s="15" t="s">
        <v>22</v>
      </c>
      <c r="F1134" s="10">
        <v>36308552</v>
      </c>
      <c r="G1134" s="10">
        <v>2020077433</v>
      </c>
      <c r="H1134" s="10" t="s">
        <v>718</v>
      </c>
      <c r="I1134" s="10" t="s">
        <v>718</v>
      </c>
      <c r="J1134" s="10">
        <v>307</v>
      </c>
      <c r="K1134" s="10" t="s">
        <v>598</v>
      </c>
      <c r="L1134" s="10" t="s">
        <v>509</v>
      </c>
      <c r="M1134" s="21">
        <v>41395</v>
      </c>
      <c r="N1134" s="21">
        <v>42461</v>
      </c>
      <c r="O1134" s="10"/>
      <c r="P1134" s="10">
        <v>2</v>
      </c>
      <c r="Q1134" s="10">
        <v>1</v>
      </c>
      <c r="R1134" s="19">
        <v>1</v>
      </c>
      <c r="S1134" s="10" t="s">
        <v>27</v>
      </c>
    </row>
    <row r="1135" spans="1:19" ht="30" customHeight="1" x14ac:dyDescent="0.25">
      <c r="A1135" s="14" t="s">
        <v>297</v>
      </c>
      <c r="B1135" s="10">
        <v>307</v>
      </c>
      <c r="C1135" s="10" t="s">
        <v>719</v>
      </c>
      <c r="D1135" s="10" t="s">
        <v>35</v>
      </c>
      <c r="E1135" s="45" t="s">
        <v>22</v>
      </c>
      <c r="F1135" s="10">
        <v>36329444</v>
      </c>
      <c r="G1135" s="10">
        <v>2020140683</v>
      </c>
      <c r="H1135" s="10" t="s">
        <v>720</v>
      </c>
      <c r="I1135" s="10" t="s">
        <v>721</v>
      </c>
      <c r="J1135" s="10">
        <v>307</v>
      </c>
      <c r="K1135" s="10" t="s">
        <v>382</v>
      </c>
      <c r="L1135" s="10" t="s">
        <v>722</v>
      </c>
      <c r="M1135" s="21">
        <v>41396</v>
      </c>
      <c r="N1135" s="10"/>
      <c r="O1135" s="21">
        <v>42579</v>
      </c>
      <c r="P1135" s="10">
        <v>2</v>
      </c>
      <c r="Q1135" s="10">
        <v>2</v>
      </c>
      <c r="R1135" s="19">
        <v>1</v>
      </c>
      <c r="S1135" s="10" t="s">
        <v>33</v>
      </c>
    </row>
    <row r="1136" spans="1:19" ht="30" customHeight="1" x14ac:dyDescent="0.25">
      <c r="A1136" s="14" t="s">
        <v>297</v>
      </c>
      <c r="B1136" s="10">
        <v>307</v>
      </c>
      <c r="C1136" s="10" t="s">
        <v>723</v>
      </c>
      <c r="D1136" s="10" t="s">
        <v>21</v>
      </c>
      <c r="E1136" s="15" t="s">
        <v>22</v>
      </c>
      <c r="F1136" s="10">
        <v>34958681</v>
      </c>
      <c r="G1136" s="10">
        <v>1031745572</v>
      </c>
      <c r="H1136" s="10" t="s">
        <v>724</v>
      </c>
      <c r="I1136" s="10" t="s">
        <v>552</v>
      </c>
      <c r="J1136" s="10">
        <v>307</v>
      </c>
      <c r="K1136" s="10" t="s">
        <v>725</v>
      </c>
      <c r="L1136" s="10" t="s">
        <v>726</v>
      </c>
      <c r="M1136" s="21">
        <v>41396</v>
      </c>
      <c r="N1136" s="10"/>
      <c r="O1136" s="10"/>
      <c r="P1136" s="10">
        <v>1</v>
      </c>
      <c r="Q1136" s="10">
        <v>1</v>
      </c>
      <c r="R1136" s="19">
        <v>1</v>
      </c>
      <c r="S1136" s="10" t="s">
        <v>27</v>
      </c>
    </row>
    <row r="1137" spans="1:19" ht="30" customHeight="1" x14ac:dyDescent="0.25">
      <c r="A1137" s="14" t="s">
        <v>297</v>
      </c>
      <c r="B1137" s="10">
        <v>307</v>
      </c>
      <c r="C1137" s="10" t="s">
        <v>727</v>
      </c>
      <c r="D1137" s="10" t="s">
        <v>21</v>
      </c>
      <c r="E1137" s="20" t="s">
        <v>22</v>
      </c>
      <c r="F1137" s="10">
        <v>34339426</v>
      </c>
      <c r="G1137" s="10">
        <v>1030260957</v>
      </c>
      <c r="H1137" s="10" t="s">
        <v>728</v>
      </c>
      <c r="I1137" s="10" t="s">
        <v>729</v>
      </c>
      <c r="J1137" s="10">
        <v>307</v>
      </c>
      <c r="K1137" s="10" t="s">
        <v>730</v>
      </c>
      <c r="L1137" s="10" t="s">
        <v>731</v>
      </c>
      <c r="M1137" s="46">
        <v>41400</v>
      </c>
      <c r="N1137" s="10"/>
      <c r="O1137" s="10"/>
      <c r="P1137" s="10">
        <v>1</v>
      </c>
      <c r="Q1137" s="10">
        <v>1</v>
      </c>
      <c r="R1137" s="40">
        <v>1</v>
      </c>
      <c r="S1137" s="10" t="s">
        <v>27</v>
      </c>
    </row>
    <row r="1138" spans="1:19" ht="30" customHeight="1" x14ac:dyDescent="0.25">
      <c r="A1138" s="14" t="s">
        <v>297</v>
      </c>
      <c r="B1138" s="10">
        <v>307</v>
      </c>
      <c r="C1138" s="10" t="s">
        <v>439</v>
      </c>
      <c r="D1138" s="10" t="s">
        <v>21</v>
      </c>
      <c r="E1138" s="15" t="s">
        <v>22</v>
      </c>
      <c r="F1138" s="10">
        <v>40422763</v>
      </c>
      <c r="G1138" s="10">
        <v>1037331339</v>
      </c>
      <c r="H1138" s="10" t="s">
        <v>732</v>
      </c>
      <c r="I1138" s="10" t="s">
        <v>444</v>
      </c>
      <c r="J1138" s="10">
        <v>307</v>
      </c>
      <c r="K1138" s="10" t="s">
        <v>442</v>
      </c>
      <c r="L1138" s="10" t="s">
        <v>411</v>
      </c>
      <c r="M1138" s="21">
        <v>41409</v>
      </c>
      <c r="N1138" s="10"/>
      <c r="O1138" s="10"/>
      <c r="P1138" s="10">
        <v>1</v>
      </c>
      <c r="Q1138" s="10">
        <v>1</v>
      </c>
      <c r="R1138" s="19">
        <v>1</v>
      </c>
      <c r="S1138" s="10" t="s">
        <v>27</v>
      </c>
    </row>
    <row r="1139" spans="1:19" ht="30" customHeight="1" x14ac:dyDescent="0.25">
      <c r="A1139" s="14" t="s">
        <v>297</v>
      </c>
      <c r="B1139" s="10">
        <v>307</v>
      </c>
      <c r="C1139" s="10" t="s">
        <v>733</v>
      </c>
      <c r="D1139" s="10" t="s">
        <v>35</v>
      </c>
      <c r="E1139" s="15" t="s">
        <v>22</v>
      </c>
      <c r="F1139" s="10">
        <v>46793402</v>
      </c>
      <c r="G1139" s="10">
        <v>2023586488</v>
      </c>
      <c r="H1139" s="10" t="s">
        <v>734</v>
      </c>
      <c r="I1139" s="10" t="s">
        <v>735</v>
      </c>
      <c r="J1139" s="10">
        <v>307</v>
      </c>
      <c r="K1139" s="10" t="s">
        <v>339</v>
      </c>
      <c r="L1139" s="10" t="s">
        <v>613</v>
      </c>
      <c r="M1139" s="21">
        <v>41414</v>
      </c>
      <c r="N1139" s="21"/>
      <c r="O1139" s="21"/>
      <c r="P1139" s="10">
        <v>3</v>
      </c>
      <c r="Q1139" s="10">
        <v>2</v>
      </c>
      <c r="R1139" s="19">
        <v>0.67</v>
      </c>
      <c r="S1139" s="10" t="s">
        <v>33</v>
      </c>
    </row>
    <row r="1140" spans="1:19" ht="30" customHeight="1" x14ac:dyDescent="0.25">
      <c r="A1140" s="14" t="s">
        <v>297</v>
      </c>
      <c r="B1140" s="10">
        <v>307</v>
      </c>
      <c r="C1140" s="10" t="s">
        <v>736</v>
      </c>
      <c r="D1140" s="10" t="s">
        <v>21</v>
      </c>
      <c r="E1140" s="15" t="s">
        <v>22</v>
      </c>
      <c r="F1140" s="10">
        <v>41052927</v>
      </c>
      <c r="G1140" s="10">
        <v>1032491867</v>
      </c>
      <c r="H1140" s="10" t="s">
        <v>737</v>
      </c>
      <c r="I1140" s="10" t="s">
        <v>738</v>
      </c>
      <c r="J1140" s="10">
        <v>307</v>
      </c>
      <c r="K1140" s="10" t="s">
        <v>377</v>
      </c>
      <c r="L1140" s="10" t="s">
        <v>739</v>
      </c>
      <c r="M1140" s="21">
        <v>41426</v>
      </c>
      <c r="N1140" s="21">
        <v>42507</v>
      </c>
      <c r="O1140" s="10"/>
      <c r="P1140" s="10">
        <v>1</v>
      </c>
      <c r="Q1140" s="10">
        <v>1</v>
      </c>
      <c r="R1140" s="19">
        <v>1</v>
      </c>
      <c r="S1140" s="10" t="s">
        <v>27</v>
      </c>
    </row>
    <row r="1141" spans="1:19" ht="30" customHeight="1" x14ac:dyDescent="0.25">
      <c r="A1141" s="14" t="s">
        <v>297</v>
      </c>
      <c r="B1141" s="10">
        <v>307</v>
      </c>
      <c r="C1141" s="10" t="s">
        <v>740</v>
      </c>
      <c r="D1141" s="10" t="s">
        <v>21</v>
      </c>
      <c r="E1141" s="15" t="s">
        <v>22</v>
      </c>
      <c r="F1141" s="10">
        <v>47038217</v>
      </c>
      <c r="G1141" s="10">
        <v>1079382964</v>
      </c>
      <c r="H1141" s="10" t="s">
        <v>741</v>
      </c>
      <c r="I1141" s="10" t="s">
        <v>742</v>
      </c>
      <c r="J1141" s="10">
        <v>307</v>
      </c>
      <c r="K1141" s="10" t="s">
        <v>743</v>
      </c>
      <c r="L1141" s="10" t="s">
        <v>67</v>
      </c>
      <c r="M1141" s="21">
        <v>41426</v>
      </c>
      <c r="N1141" s="10"/>
      <c r="O1141" s="10"/>
      <c r="P1141" s="10">
        <v>1</v>
      </c>
      <c r="Q1141" s="10">
        <v>1</v>
      </c>
      <c r="R1141" s="19">
        <v>1</v>
      </c>
      <c r="S1141" s="10" t="s">
        <v>27</v>
      </c>
    </row>
    <row r="1142" spans="1:19" ht="30" customHeight="1" x14ac:dyDescent="0.25">
      <c r="A1142" s="14" t="s">
        <v>297</v>
      </c>
      <c r="B1142" s="10">
        <v>307</v>
      </c>
      <c r="C1142" s="10" t="s">
        <v>744</v>
      </c>
      <c r="D1142" s="10" t="s">
        <v>35</v>
      </c>
      <c r="E1142" s="15" t="s">
        <v>22</v>
      </c>
      <c r="F1142" s="10">
        <v>648698</v>
      </c>
      <c r="G1142" s="10">
        <v>2021117967</v>
      </c>
      <c r="H1142" s="10" t="s">
        <v>745</v>
      </c>
      <c r="I1142" s="10" t="s">
        <v>746</v>
      </c>
      <c r="J1142" s="10">
        <v>307</v>
      </c>
      <c r="K1142" s="10" t="s">
        <v>715</v>
      </c>
      <c r="L1142" s="10" t="s">
        <v>716</v>
      </c>
      <c r="M1142" s="21">
        <v>41426</v>
      </c>
      <c r="N1142" s="10"/>
      <c r="O1142" s="10"/>
      <c r="P1142" s="10">
        <v>2</v>
      </c>
      <c r="Q1142" s="10">
        <v>2</v>
      </c>
      <c r="R1142" s="19">
        <v>1</v>
      </c>
      <c r="S1142" s="10" t="s">
        <v>33</v>
      </c>
    </row>
    <row r="1143" spans="1:19" ht="30" customHeight="1" x14ac:dyDescent="0.25">
      <c r="A1143" s="14" t="s">
        <v>297</v>
      </c>
      <c r="B1143" s="10">
        <v>307</v>
      </c>
      <c r="C1143" s="10" t="s">
        <v>744</v>
      </c>
      <c r="D1143" s="10" t="s">
        <v>35</v>
      </c>
      <c r="E1143" s="15" t="s">
        <v>22</v>
      </c>
      <c r="F1143" s="10">
        <v>648698</v>
      </c>
      <c r="G1143" s="10">
        <v>2021117967</v>
      </c>
      <c r="H1143" s="10" t="s">
        <v>745</v>
      </c>
      <c r="I1143" s="10" t="s">
        <v>745</v>
      </c>
      <c r="J1143" s="10">
        <v>307</v>
      </c>
      <c r="K1143" s="10" t="s">
        <v>715</v>
      </c>
      <c r="L1143" s="10" t="s">
        <v>716</v>
      </c>
      <c r="M1143" s="21">
        <v>41426</v>
      </c>
      <c r="N1143" s="10"/>
      <c r="O1143" s="10"/>
      <c r="P1143" s="10">
        <v>3</v>
      </c>
      <c r="Q1143" s="10">
        <v>3</v>
      </c>
      <c r="R1143" s="19">
        <v>1</v>
      </c>
      <c r="S1143" s="10" t="s">
        <v>33</v>
      </c>
    </row>
    <row r="1144" spans="1:19" ht="30" customHeight="1" x14ac:dyDescent="0.25">
      <c r="A1144" s="14" t="s">
        <v>297</v>
      </c>
      <c r="B1144" s="10">
        <v>307</v>
      </c>
      <c r="C1144" s="10" t="s">
        <v>747</v>
      </c>
      <c r="D1144" s="10" t="s">
        <v>35</v>
      </c>
      <c r="E1144" s="15" t="s">
        <v>22</v>
      </c>
      <c r="F1144" s="10">
        <v>31636501</v>
      </c>
      <c r="G1144" s="10">
        <v>2020469044</v>
      </c>
      <c r="H1144" s="10" t="s">
        <v>748</v>
      </c>
      <c r="I1144" s="10" t="s">
        <v>748</v>
      </c>
      <c r="J1144" s="10">
        <v>307</v>
      </c>
      <c r="K1144" s="10" t="s">
        <v>424</v>
      </c>
      <c r="L1144" s="10" t="s">
        <v>425</v>
      </c>
      <c r="M1144" s="21">
        <v>41428</v>
      </c>
      <c r="N1144" s="10"/>
      <c r="O1144" s="10"/>
      <c r="P1144" s="10">
        <v>1</v>
      </c>
      <c r="Q1144" s="10">
        <v>1</v>
      </c>
      <c r="R1144" s="19">
        <v>1</v>
      </c>
      <c r="S1144" s="10" t="s">
        <v>27</v>
      </c>
    </row>
    <row r="1145" spans="1:19" ht="30" customHeight="1" x14ac:dyDescent="0.25">
      <c r="A1145" s="14" t="s">
        <v>297</v>
      </c>
      <c r="B1145" s="10">
        <v>307</v>
      </c>
      <c r="C1145" s="10" t="s">
        <v>749</v>
      </c>
      <c r="D1145" s="10" t="s">
        <v>35</v>
      </c>
      <c r="E1145" s="10" t="s">
        <v>22</v>
      </c>
      <c r="F1145" s="10">
        <v>44664389</v>
      </c>
      <c r="G1145" s="10">
        <v>2022776591</v>
      </c>
      <c r="H1145" s="10" t="s">
        <v>750</v>
      </c>
      <c r="I1145" s="10" t="s">
        <v>751</v>
      </c>
      <c r="J1145" s="10">
        <v>307</v>
      </c>
      <c r="K1145" s="10" t="s">
        <v>752</v>
      </c>
      <c r="L1145" s="10" t="s">
        <v>753</v>
      </c>
      <c r="M1145" s="21">
        <v>41843</v>
      </c>
      <c r="N1145" s="21">
        <v>42644</v>
      </c>
      <c r="O1145" s="21">
        <v>42165</v>
      </c>
      <c r="P1145" s="10">
        <v>5</v>
      </c>
      <c r="Q1145" s="10">
        <v>5</v>
      </c>
      <c r="R1145" s="19">
        <v>1</v>
      </c>
      <c r="S1145" s="10" t="s">
        <v>33</v>
      </c>
    </row>
    <row r="1146" spans="1:19" ht="30" customHeight="1" x14ac:dyDescent="0.25">
      <c r="A1146" s="14" t="s">
        <v>297</v>
      </c>
      <c r="B1146" s="10">
        <v>307</v>
      </c>
      <c r="C1146" s="10" t="s">
        <v>754</v>
      </c>
      <c r="D1146" s="10" t="s">
        <v>21</v>
      </c>
      <c r="E1146" s="10" t="s">
        <v>22</v>
      </c>
      <c r="F1146" s="10">
        <v>46934332</v>
      </c>
      <c r="G1146" s="10">
        <v>1085375401</v>
      </c>
      <c r="H1146" s="10" t="s">
        <v>755</v>
      </c>
      <c r="I1146" s="10" t="s">
        <v>756</v>
      </c>
      <c r="J1146" s="10">
        <v>307</v>
      </c>
      <c r="K1146" s="10" t="s">
        <v>757</v>
      </c>
      <c r="L1146" s="10" t="s">
        <v>613</v>
      </c>
      <c r="M1146" s="21">
        <v>41435</v>
      </c>
      <c r="N1146" s="10"/>
      <c r="O1146" s="10"/>
      <c r="P1146" s="10">
        <v>2</v>
      </c>
      <c r="Q1146" s="10">
        <v>1</v>
      </c>
      <c r="R1146" s="19">
        <v>1</v>
      </c>
      <c r="S1146" s="10" t="s">
        <v>27</v>
      </c>
    </row>
    <row r="1147" spans="1:19" ht="30" customHeight="1" x14ac:dyDescent="0.25">
      <c r="A1147" s="14" t="s">
        <v>297</v>
      </c>
      <c r="B1147" s="10">
        <v>307</v>
      </c>
      <c r="C1147" s="10" t="s">
        <v>758</v>
      </c>
      <c r="D1147" s="10" t="s">
        <v>35</v>
      </c>
      <c r="E1147" s="10" t="s">
        <v>22</v>
      </c>
      <c r="F1147" s="10">
        <v>42275873</v>
      </c>
      <c r="G1147" s="10">
        <v>2023597730</v>
      </c>
      <c r="H1147" s="10" t="s">
        <v>759</v>
      </c>
      <c r="I1147" s="10" t="s">
        <v>760</v>
      </c>
      <c r="J1147" s="10">
        <v>307</v>
      </c>
      <c r="K1147" s="10" t="s">
        <v>473</v>
      </c>
      <c r="L1147" s="10" t="s">
        <v>411</v>
      </c>
      <c r="M1147" s="21">
        <v>41442</v>
      </c>
      <c r="N1147" s="10"/>
      <c r="O1147" s="10"/>
      <c r="P1147" s="10">
        <v>2</v>
      </c>
      <c r="Q1147" s="10">
        <v>2</v>
      </c>
      <c r="R1147" s="19">
        <v>1</v>
      </c>
      <c r="S1147" s="10" t="s">
        <v>33</v>
      </c>
    </row>
    <row r="1148" spans="1:19" ht="30" customHeight="1" x14ac:dyDescent="0.25">
      <c r="A1148" s="14" t="s">
        <v>297</v>
      </c>
      <c r="B1148" s="10">
        <v>307</v>
      </c>
      <c r="C1148" s="10" t="s">
        <v>761</v>
      </c>
      <c r="D1148" s="10" t="s">
        <v>21</v>
      </c>
      <c r="E1148" s="10" t="s">
        <v>22</v>
      </c>
      <c r="F1148" s="10">
        <v>47060247</v>
      </c>
      <c r="G1148" s="10">
        <v>1031618687</v>
      </c>
      <c r="H1148" s="10" t="s">
        <v>762</v>
      </c>
      <c r="I1148" s="10" t="s">
        <v>762</v>
      </c>
      <c r="J1148" s="10">
        <v>307</v>
      </c>
      <c r="K1148" s="10" t="s">
        <v>465</v>
      </c>
      <c r="L1148" s="10" t="s">
        <v>763</v>
      </c>
      <c r="M1148" s="21">
        <v>41451</v>
      </c>
      <c r="N1148" s="10"/>
      <c r="O1148" s="10"/>
      <c r="P1148" s="10">
        <v>2</v>
      </c>
      <c r="Q1148" s="10">
        <v>1</v>
      </c>
      <c r="R1148" s="19">
        <v>1</v>
      </c>
      <c r="S1148" s="10" t="s">
        <v>27</v>
      </c>
    </row>
    <row r="1149" spans="1:19" ht="30" customHeight="1" x14ac:dyDescent="0.25">
      <c r="A1149" s="14" t="s">
        <v>297</v>
      </c>
      <c r="B1149" s="10">
        <v>307</v>
      </c>
      <c r="C1149" s="71" t="s">
        <v>764</v>
      </c>
      <c r="D1149" s="10" t="s">
        <v>21</v>
      </c>
      <c r="E1149" s="10" t="s">
        <v>22</v>
      </c>
      <c r="F1149" s="10">
        <v>17945020</v>
      </c>
      <c r="G1149" s="10">
        <v>1020589746</v>
      </c>
      <c r="H1149" s="10" t="s">
        <v>765</v>
      </c>
      <c r="I1149" s="10" t="s">
        <v>765</v>
      </c>
      <c r="J1149" s="10">
        <v>307</v>
      </c>
      <c r="K1149" s="10" t="s">
        <v>766</v>
      </c>
      <c r="L1149" s="71" t="s">
        <v>767</v>
      </c>
      <c r="M1149" s="21">
        <v>41456</v>
      </c>
      <c r="N1149" s="10"/>
      <c r="O1149" s="21">
        <v>41487</v>
      </c>
      <c r="P1149" s="10">
        <v>3</v>
      </c>
      <c r="Q1149" s="14">
        <v>3</v>
      </c>
      <c r="R1149" s="19">
        <v>1</v>
      </c>
      <c r="S1149" s="10" t="s">
        <v>33</v>
      </c>
    </row>
    <row r="1150" spans="1:19" ht="30" customHeight="1" x14ac:dyDescent="0.25">
      <c r="A1150" s="14" t="s">
        <v>297</v>
      </c>
      <c r="B1150" s="10">
        <v>307</v>
      </c>
      <c r="C1150" s="71" t="s">
        <v>768</v>
      </c>
      <c r="D1150" s="10" t="s">
        <v>35</v>
      </c>
      <c r="E1150" s="10" t="s">
        <v>22</v>
      </c>
      <c r="F1150" s="10">
        <v>46685731</v>
      </c>
      <c r="G1150" s="10">
        <v>2023510775</v>
      </c>
      <c r="H1150" s="10" t="s">
        <v>769</v>
      </c>
      <c r="I1150" s="10" t="s">
        <v>770</v>
      </c>
      <c r="J1150" s="10">
        <v>307</v>
      </c>
      <c r="K1150" s="10" t="s">
        <v>377</v>
      </c>
      <c r="L1150" s="71" t="s">
        <v>771</v>
      </c>
      <c r="M1150" s="21">
        <v>41456</v>
      </c>
      <c r="N1150" s="21">
        <v>42370</v>
      </c>
      <c r="O1150" s="21">
        <v>42278</v>
      </c>
      <c r="P1150" s="10">
        <v>1</v>
      </c>
      <c r="Q1150" s="14">
        <v>1</v>
      </c>
      <c r="R1150" s="19">
        <v>1</v>
      </c>
      <c r="S1150" s="10" t="s">
        <v>33</v>
      </c>
    </row>
    <row r="1151" spans="1:19" ht="30" customHeight="1" x14ac:dyDescent="0.25">
      <c r="A1151" s="14" t="s">
        <v>297</v>
      </c>
      <c r="B1151" s="10">
        <v>307</v>
      </c>
      <c r="C1151" s="10" t="s">
        <v>772</v>
      </c>
      <c r="D1151" s="10" t="s">
        <v>21</v>
      </c>
      <c r="E1151" s="10" t="s">
        <v>22</v>
      </c>
      <c r="F1151" s="10">
        <v>37228064</v>
      </c>
      <c r="G1151" s="10">
        <v>1027233064</v>
      </c>
      <c r="H1151" s="10" t="s">
        <v>773</v>
      </c>
      <c r="I1151" s="10" t="s">
        <v>773</v>
      </c>
      <c r="J1151" s="10">
        <v>307</v>
      </c>
      <c r="K1151" s="10" t="s">
        <v>433</v>
      </c>
      <c r="L1151" s="10" t="s">
        <v>774</v>
      </c>
      <c r="M1151" s="21">
        <v>41474</v>
      </c>
      <c r="N1151" s="10"/>
      <c r="O1151" s="10"/>
      <c r="P1151" s="10">
        <v>2</v>
      </c>
      <c r="Q1151" s="10">
        <v>1</v>
      </c>
      <c r="R1151" s="19">
        <v>1</v>
      </c>
      <c r="S1151" s="10" t="s">
        <v>27</v>
      </c>
    </row>
    <row r="1152" spans="1:19" ht="30" customHeight="1" x14ac:dyDescent="0.25">
      <c r="A1152" s="14" t="s">
        <v>297</v>
      </c>
      <c r="B1152" s="10">
        <v>307</v>
      </c>
      <c r="C1152" s="10" t="s">
        <v>775</v>
      </c>
      <c r="D1152" s="10" t="s">
        <v>35</v>
      </c>
      <c r="E1152" s="10" t="s">
        <v>22</v>
      </c>
      <c r="F1152" s="10">
        <v>47019298</v>
      </c>
      <c r="G1152" s="10">
        <v>2022496124</v>
      </c>
      <c r="H1152" s="10" t="s">
        <v>776</v>
      </c>
      <c r="I1152" s="10" t="s">
        <v>777</v>
      </c>
      <c r="J1152" s="10">
        <v>307</v>
      </c>
      <c r="K1152" s="10" t="s">
        <v>389</v>
      </c>
      <c r="L1152" s="10" t="s">
        <v>679</v>
      </c>
      <c r="M1152" s="21">
        <v>41477</v>
      </c>
      <c r="N1152" s="21">
        <v>42644</v>
      </c>
      <c r="O1152" s="10"/>
      <c r="P1152" s="10">
        <v>1</v>
      </c>
      <c r="Q1152" s="10">
        <v>1</v>
      </c>
      <c r="R1152" s="19">
        <v>1</v>
      </c>
      <c r="S1152" s="10" t="s">
        <v>27</v>
      </c>
    </row>
    <row r="1153" spans="1:19" ht="30" customHeight="1" x14ac:dyDescent="0.25">
      <c r="A1153" s="14" t="s">
        <v>297</v>
      </c>
      <c r="B1153" s="10">
        <v>307</v>
      </c>
      <c r="C1153" s="10" t="s">
        <v>778</v>
      </c>
      <c r="D1153" s="10" t="s">
        <v>35</v>
      </c>
      <c r="E1153" s="10" t="s">
        <v>22</v>
      </c>
      <c r="F1153" s="10">
        <v>46929452</v>
      </c>
      <c r="G1153" s="10">
        <v>2023665600</v>
      </c>
      <c r="H1153" s="10" t="s">
        <v>779</v>
      </c>
      <c r="I1153" s="10" t="s">
        <v>779</v>
      </c>
      <c r="J1153" s="10">
        <v>307</v>
      </c>
      <c r="K1153" s="10" t="s">
        <v>490</v>
      </c>
      <c r="L1153" s="10" t="s">
        <v>780</v>
      </c>
      <c r="M1153" s="21">
        <v>41631</v>
      </c>
      <c r="N1153" s="10"/>
      <c r="O1153" s="21">
        <v>42390</v>
      </c>
      <c r="P1153" s="10">
        <v>3</v>
      </c>
      <c r="Q1153" s="10">
        <v>2</v>
      </c>
      <c r="R1153" s="19">
        <v>0.67</v>
      </c>
      <c r="S1153" s="10" t="s">
        <v>33</v>
      </c>
    </row>
    <row r="1154" spans="1:19" ht="30" customHeight="1" x14ac:dyDescent="0.25">
      <c r="A1154" s="14" t="s">
        <v>297</v>
      </c>
      <c r="B1154" s="10">
        <v>307</v>
      </c>
      <c r="C1154" s="10" t="s">
        <v>781</v>
      </c>
      <c r="D1154" s="10" t="s">
        <v>35</v>
      </c>
      <c r="E1154" s="15" t="s">
        <v>22</v>
      </c>
      <c r="F1154" s="10">
        <v>46724958</v>
      </c>
      <c r="G1154" s="10">
        <v>2023532852</v>
      </c>
      <c r="H1154" s="10" t="s">
        <v>782</v>
      </c>
      <c r="I1154" s="10" t="s">
        <v>782</v>
      </c>
      <c r="J1154" s="10">
        <v>307</v>
      </c>
      <c r="K1154" s="10" t="s">
        <v>377</v>
      </c>
      <c r="L1154" s="10" t="s">
        <v>411</v>
      </c>
      <c r="M1154" s="21">
        <v>41491</v>
      </c>
      <c r="N1154" s="21"/>
      <c r="O1154" s="21"/>
      <c r="P1154" s="10">
        <v>1</v>
      </c>
      <c r="Q1154" s="10">
        <v>1</v>
      </c>
      <c r="R1154" s="19">
        <v>1</v>
      </c>
      <c r="S1154" s="10" t="s">
        <v>27</v>
      </c>
    </row>
    <row r="1155" spans="1:19" ht="30" customHeight="1" x14ac:dyDescent="0.25">
      <c r="A1155" s="14" t="s">
        <v>297</v>
      </c>
      <c r="B1155" s="10">
        <v>307</v>
      </c>
      <c r="C1155" s="10" t="s">
        <v>783</v>
      </c>
      <c r="D1155" s="10" t="s">
        <v>35</v>
      </c>
      <c r="E1155" s="15" t="s">
        <v>22</v>
      </c>
      <c r="F1155" s="10">
        <v>46369996</v>
      </c>
      <c r="G1155" s="10">
        <v>2820012657</v>
      </c>
      <c r="H1155" s="10" t="s">
        <v>784</v>
      </c>
      <c r="I1155" s="10" t="s">
        <v>784</v>
      </c>
      <c r="J1155" s="10">
        <v>307</v>
      </c>
      <c r="K1155" s="10" t="s">
        <v>785</v>
      </c>
      <c r="L1155" s="10" t="s">
        <v>786</v>
      </c>
      <c r="M1155" s="21">
        <v>41498</v>
      </c>
      <c r="N1155" s="21"/>
      <c r="O1155" s="21"/>
      <c r="P1155" s="10">
        <v>2</v>
      </c>
      <c r="Q1155" s="10">
        <v>1</v>
      </c>
      <c r="R1155" s="19">
        <v>1</v>
      </c>
      <c r="S1155" s="10" t="s">
        <v>27</v>
      </c>
    </row>
    <row r="1156" spans="1:19" ht="30" customHeight="1" x14ac:dyDescent="0.25">
      <c r="A1156" s="14" t="s">
        <v>297</v>
      </c>
      <c r="B1156" s="10">
        <v>307</v>
      </c>
      <c r="C1156" s="10" t="s">
        <v>787</v>
      </c>
      <c r="D1156" s="10" t="s">
        <v>21</v>
      </c>
      <c r="E1156" s="15" t="s">
        <v>22</v>
      </c>
      <c r="F1156" s="10">
        <v>11695820</v>
      </c>
      <c r="G1156" s="10">
        <v>1020589812</v>
      </c>
      <c r="H1156" s="10" t="s">
        <v>788</v>
      </c>
      <c r="I1156" s="10" t="s">
        <v>789</v>
      </c>
      <c r="J1156" s="10">
        <v>307</v>
      </c>
      <c r="K1156" s="10" t="s">
        <v>377</v>
      </c>
      <c r="L1156" s="10" t="s">
        <v>411</v>
      </c>
      <c r="M1156" s="21">
        <v>41519</v>
      </c>
      <c r="N1156" s="21"/>
      <c r="O1156" s="21">
        <v>42011</v>
      </c>
      <c r="P1156" s="10">
        <v>2</v>
      </c>
      <c r="Q1156" s="10">
        <v>2</v>
      </c>
      <c r="R1156" s="19">
        <v>1</v>
      </c>
      <c r="S1156" s="10" t="s">
        <v>33</v>
      </c>
    </row>
    <row r="1157" spans="1:19" ht="30" customHeight="1" x14ac:dyDescent="0.25">
      <c r="A1157" s="14" t="s">
        <v>297</v>
      </c>
      <c r="B1157" s="10">
        <v>307</v>
      </c>
      <c r="C1157" s="10" t="s">
        <v>790</v>
      </c>
      <c r="D1157" s="10" t="s">
        <v>35</v>
      </c>
      <c r="E1157" s="15" t="s">
        <v>22</v>
      </c>
      <c r="F1157" s="10">
        <v>31202624</v>
      </c>
      <c r="G1157" s="10">
        <v>2021421050</v>
      </c>
      <c r="H1157" s="10" t="s">
        <v>791</v>
      </c>
      <c r="I1157" s="10" t="s">
        <v>791</v>
      </c>
      <c r="J1157" s="10">
        <v>307</v>
      </c>
      <c r="K1157" s="10" t="s">
        <v>473</v>
      </c>
      <c r="L1157" s="10" t="s">
        <v>792</v>
      </c>
      <c r="M1157" s="21">
        <v>41533</v>
      </c>
      <c r="N1157" s="21">
        <v>42461</v>
      </c>
      <c r="O1157" s="21"/>
      <c r="P1157" s="10">
        <v>2</v>
      </c>
      <c r="Q1157" s="10">
        <v>1</v>
      </c>
      <c r="R1157" s="19">
        <v>1</v>
      </c>
      <c r="S1157" s="10" t="s">
        <v>27</v>
      </c>
    </row>
    <row r="1158" spans="1:19" ht="30" customHeight="1" x14ac:dyDescent="0.25">
      <c r="A1158" s="14" t="s">
        <v>297</v>
      </c>
      <c r="B1158" s="10">
        <v>307</v>
      </c>
      <c r="C1158" s="10" t="s">
        <v>793</v>
      </c>
      <c r="D1158" s="10" t="s">
        <v>35</v>
      </c>
      <c r="E1158" s="10" t="s">
        <v>22</v>
      </c>
      <c r="F1158" s="10">
        <v>36332151</v>
      </c>
      <c r="G1158" s="10">
        <v>2021774150</v>
      </c>
      <c r="H1158" s="10" t="s">
        <v>794</v>
      </c>
      <c r="I1158" s="10" t="s">
        <v>795</v>
      </c>
      <c r="J1158" s="10">
        <v>307</v>
      </c>
      <c r="K1158" s="10" t="s">
        <v>796</v>
      </c>
      <c r="L1158" s="10" t="s">
        <v>797</v>
      </c>
      <c r="M1158" s="21">
        <v>41535</v>
      </c>
      <c r="N1158" s="10"/>
      <c r="O1158" s="10"/>
      <c r="P1158" s="10">
        <v>2</v>
      </c>
      <c r="Q1158" s="10">
        <v>2</v>
      </c>
      <c r="R1158" s="19">
        <v>1</v>
      </c>
      <c r="S1158" s="10" t="s">
        <v>33</v>
      </c>
    </row>
    <row r="1159" spans="1:19" ht="30" customHeight="1" x14ac:dyDescent="0.25">
      <c r="A1159" s="14" t="s">
        <v>297</v>
      </c>
      <c r="B1159" s="10">
        <v>307</v>
      </c>
      <c r="C1159" s="10" t="s">
        <v>553</v>
      </c>
      <c r="D1159" s="10" t="s">
        <v>35</v>
      </c>
      <c r="E1159" s="10" t="s">
        <v>22</v>
      </c>
      <c r="F1159" s="15">
        <v>45348961</v>
      </c>
      <c r="G1159" s="10">
        <v>2022947663</v>
      </c>
      <c r="H1159" s="10" t="s">
        <v>554</v>
      </c>
      <c r="I1159" s="10" t="s">
        <v>418</v>
      </c>
      <c r="J1159" s="10">
        <v>307</v>
      </c>
      <c r="K1159" s="10" t="s">
        <v>465</v>
      </c>
      <c r="L1159" s="10" t="s">
        <v>555</v>
      </c>
      <c r="M1159" s="21">
        <v>41540</v>
      </c>
      <c r="N1159" s="21">
        <v>42408</v>
      </c>
      <c r="O1159" s="21">
        <v>42352</v>
      </c>
      <c r="P1159" s="10">
        <v>3</v>
      </c>
      <c r="Q1159" s="10">
        <v>3</v>
      </c>
      <c r="R1159" s="19">
        <v>1</v>
      </c>
      <c r="S1159" s="10" t="s">
        <v>33</v>
      </c>
    </row>
    <row r="1160" spans="1:19" ht="30" customHeight="1" x14ac:dyDescent="0.25">
      <c r="A1160" s="14" t="s">
        <v>297</v>
      </c>
      <c r="B1160" s="10">
        <v>307</v>
      </c>
      <c r="C1160" s="10" t="s">
        <v>793</v>
      </c>
      <c r="D1160" s="10" t="s">
        <v>35</v>
      </c>
      <c r="E1160" s="10" t="s">
        <v>22</v>
      </c>
      <c r="F1160" s="10">
        <v>36332151</v>
      </c>
      <c r="G1160" s="10">
        <v>2021774150</v>
      </c>
      <c r="H1160" s="10" t="s">
        <v>794</v>
      </c>
      <c r="I1160" s="10" t="s">
        <v>798</v>
      </c>
      <c r="J1160" s="10">
        <v>307</v>
      </c>
      <c r="K1160" s="10" t="s">
        <v>796</v>
      </c>
      <c r="L1160" s="10" t="s">
        <v>797</v>
      </c>
      <c r="M1160" s="21">
        <v>41544</v>
      </c>
      <c r="N1160" s="10"/>
      <c r="O1160" s="10"/>
      <c r="P1160" s="10">
        <v>1</v>
      </c>
      <c r="Q1160" s="10">
        <v>1</v>
      </c>
      <c r="R1160" s="19">
        <v>1</v>
      </c>
      <c r="S1160" s="10" t="s">
        <v>27</v>
      </c>
    </row>
    <row r="1161" spans="1:19" ht="30" customHeight="1" x14ac:dyDescent="0.25">
      <c r="A1161" s="14" t="s">
        <v>297</v>
      </c>
      <c r="B1161" s="10">
        <v>307</v>
      </c>
      <c r="C1161" s="10" t="s">
        <v>793</v>
      </c>
      <c r="D1161" s="10" t="s">
        <v>35</v>
      </c>
      <c r="E1161" s="10" t="s">
        <v>22</v>
      </c>
      <c r="F1161" s="10">
        <v>36332151</v>
      </c>
      <c r="G1161" s="10">
        <v>2021774150</v>
      </c>
      <c r="H1161" s="10" t="s">
        <v>794</v>
      </c>
      <c r="I1161" s="10" t="s">
        <v>798</v>
      </c>
      <c r="J1161" s="10">
        <v>307</v>
      </c>
      <c r="K1161" s="10" t="s">
        <v>796</v>
      </c>
      <c r="L1161" s="10" t="s">
        <v>799</v>
      </c>
      <c r="M1161" s="21">
        <v>41544</v>
      </c>
      <c r="N1161" s="10"/>
      <c r="O1161" s="10"/>
      <c r="P1161" s="10">
        <v>1</v>
      </c>
      <c r="Q1161" s="10">
        <v>1</v>
      </c>
      <c r="R1161" s="19">
        <v>1</v>
      </c>
      <c r="S1161" s="10" t="s">
        <v>27</v>
      </c>
    </row>
    <row r="1162" spans="1:19" ht="30" customHeight="1" x14ac:dyDescent="0.25">
      <c r="A1162" s="14" t="s">
        <v>297</v>
      </c>
      <c r="B1162" s="10">
        <v>307</v>
      </c>
      <c r="C1162" s="10" t="s">
        <v>800</v>
      </c>
      <c r="D1162" s="10" t="s">
        <v>35</v>
      </c>
      <c r="E1162" s="10" t="s">
        <v>22</v>
      </c>
      <c r="F1162" s="10">
        <v>31594689</v>
      </c>
      <c r="G1162" s="10">
        <v>2020467823</v>
      </c>
      <c r="H1162" s="10" t="s">
        <v>801</v>
      </c>
      <c r="I1162" s="10" t="s">
        <v>801</v>
      </c>
      <c r="J1162" s="10">
        <v>307</v>
      </c>
      <c r="K1162" s="10" t="s">
        <v>802</v>
      </c>
      <c r="L1162" s="10" t="s">
        <v>803</v>
      </c>
      <c r="M1162" s="21">
        <v>41548</v>
      </c>
      <c r="N1162" s="21"/>
      <c r="O1162" s="21"/>
      <c r="P1162" s="10">
        <v>2</v>
      </c>
      <c r="Q1162" s="10">
        <v>2</v>
      </c>
      <c r="R1162" s="19">
        <v>1</v>
      </c>
      <c r="S1162" s="10" t="s">
        <v>33</v>
      </c>
    </row>
    <row r="1163" spans="1:19" ht="30" customHeight="1" x14ac:dyDescent="0.25">
      <c r="A1163" s="14" t="s">
        <v>297</v>
      </c>
      <c r="B1163" s="10">
        <v>307</v>
      </c>
      <c r="C1163" s="10" t="s">
        <v>591</v>
      </c>
      <c r="D1163" s="10" t="s">
        <v>35</v>
      </c>
      <c r="E1163" s="15" t="s">
        <v>22</v>
      </c>
      <c r="F1163" s="10">
        <v>36722570</v>
      </c>
      <c r="G1163" s="10">
        <v>2022301853</v>
      </c>
      <c r="H1163" s="10" t="s">
        <v>804</v>
      </c>
      <c r="I1163" s="10" t="s">
        <v>805</v>
      </c>
      <c r="J1163" s="10">
        <v>307</v>
      </c>
      <c r="K1163" s="10" t="s">
        <v>382</v>
      </c>
      <c r="L1163" s="10" t="s">
        <v>806</v>
      </c>
      <c r="M1163" s="21">
        <v>41579</v>
      </c>
      <c r="N1163" s="10"/>
      <c r="O1163" s="21">
        <v>41628</v>
      </c>
      <c r="P1163" s="10">
        <v>1</v>
      </c>
      <c r="Q1163" s="10">
        <v>1</v>
      </c>
      <c r="R1163" s="19">
        <v>1</v>
      </c>
      <c r="S1163" s="10" t="s">
        <v>27</v>
      </c>
    </row>
    <row r="1164" spans="1:19" ht="30" customHeight="1" x14ac:dyDescent="0.25">
      <c r="A1164" s="14" t="s">
        <v>297</v>
      </c>
      <c r="B1164" s="10">
        <v>307</v>
      </c>
      <c r="C1164" s="10" t="s">
        <v>793</v>
      </c>
      <c r="D1164" s="10" t="s">
        <v>35</v>
      </c>
      <c r="E1164" s="10" t="s">
        <v>22</v>
      </c>
      <c r="F1164" s="10">
        <v>36332151</v>
      </c>
      <c r="G1164" s="10">
        <v>2021774150</v>
      </c>
      <c r="H1164" s="10" t="s">
        <v>794</v>
      </c>
      <c r="I1164" s="10" t="s">
        <v>807</v>
      </c>
      <c r="J1164" s="10">
        <v>307</v>
      </c>
      <c r="K1164" s="10" t="s">
        <v>796</v>
      </c>
      <c r="L1164" s="10" t="s">
        <v>285</v>
      </c>
      <c r="M1164" s="21">
        <v>41585</v>
      </c>
      <c r="N1164" s="10"/>
      <c r="O1164" s="10"/>
      <c r="P1164" s="10">
        <v>1</v>
      </c>
      <c r="Q1164" s="10">
        <v>1</v>
      </c>
      <c r="R1164" s="19">
        <v>1</v>
      </c>
      <c r="S1164" s="10" t="s">
        <v>27</v>
      </c>
    </row>
    <row r="1165" spans="1:19" ht="30" customHeight="1" x14ac:dyDescent="0.25">
      <c r="A1165" s="14" t="s">
        <v>297</v>
      </c>
      <c r="B1165" s="10">
        <v>307</v>
      </c>
      <c r="C1165" s="10" t="s">
        <v>808</v>
      </c>
      <c r="D1165" s="10" t="s">
        <v>35</v>
      </c>
      <c r="E1165" s="10" t="s">
        <v>22</v>
      </c>
      <c r="F1165" s="10">
        <v>35994738</v>
      </c>
      <c r="G1165" s="10">
        <v>2021161549</v>
      </c>
      <c r="H1165" s="10" t="s">
        <v>809</v>
      </c>
      <c r="I1165" s="10" t="s">
        <v>809</v>
      </c>
      <c r="J1165" s="10">
        <v>307</v>
      </c>
      <c r="K1165" s="10" t="s">
        <v>810</v>
      </c>
      <c r="L1165" s="10" t="s">
        <v>811</v>
      </c>
      <c r="M1165" s="21">
        <v>41610</v>
      </c>
      <c r="N1165" s="10"/>
      <c r="O1165" s="10"/>
      <c r="P1165" s="10">
        <v>1</v>
      </c>
      <c r="Q1165" s="10">
        <v>1</v>
      </c>
      <c r="R1165" s="19">
        <v>1</v>
      </c>
      <c r="S1165" s="10" t="s">
        <v>27</v>
      </c>
    </row>
    <row r="1166" spans="1:19" ht="30" customHeight="1" x14ac:dyDescent="0.25">
      <c r="A1166" s="14" t="s">
        <v>297</v>
      </c>
      <c r="B1166" s="10">
        <v>307</v>
      </c>
      <c r="C1166" s="10" t="s">
        <v>812</v>
      </c>
      <c r="D1166" s="10" t="s">
        <v>35</v>
      </c>
      <c r="E1166" s="15" t="s">
        <v>22</v>
      </c>
      <c r="F1166" s="10">
        <v>46532617</v>
      </c>
      <c r="G1166" s="10">
        <v>2023418463</v>
      </c>
      <c r="H1166" s="10" t="s">
        <v>813</v>
      </c>
      <c r="I1166" s="10" t="s">
        <v>814</v>
      </c>
      <c r="J1166" s="10">
        <v>307</v>
      </c>
      <c r="K1166" s="10" t="s">
        <v>508</v>
      </c>
      <c r="L1166" s="10" t="s">
        <v>815</v>
      </c>
      <c r="M1166" s="21">
        <v>41640</v>
      </c>
      <c r="N1166" s="21"/>
      <c r="O1166" s="21">
        <v>41659</v>
      </c>
      <c r="P1166" s="10">
        <v>10</v>
      </c>
      <c r="Q1166" s="10">
        <v>6</v>
      </c>
      <c r="R1166" s="19">
        <v>0.6</v>
      </c>
      <c r="S1166" s="10" t="s">
        <v>33</v>
      </c>
    </row>
    <row r="1167" spans="1:19" ht="30" customHeight="1" x14ac:dyDescent="0.25">
      <c r="A1167" s="14" t="s">
        <v>297</v>
      </c>
      <c r="B1167" s="10">
        <v>307</v>
      </c>
      <c r="C1167" s="10" t="s">
        <v>816</v>
      </c>
      <c r="D1167" s="10" t="s">
        <v>35</v>
      </c>
      <c r="E1167" s="15" t="s">
        <v>22</v>
      </c>
      <c r="F1167" s="10">
        <v>45452172</v>
      </c>
      <c r="G1167" s="10">
        <v>2022984073</v>
      </c>
      <c r="H1167" s="10" t="s">
        <v>817</v>
      </c>
      <c r="I1167" s="10" t="s">
        <v>817</v>
      </c>
      <c r="J1167" s="10">
        <v>307</v>
      </c>
      <c r="K1167" s="10" t="s">
        <v>818</v>
      </c>
      <c r="L1167" s="10" t="s">
        <v>509</v>
      </c>
      <c r="M1167" s="21">
        <v>41654</v>
      </c>
      <c r="N1167" s="21"/>
      <c r="O1167" s="21"/>
      <c r="P1167" s="10">
        <v>1</v>
      </c>
      <c r="Q1167" s="10">
        <v>1</v>
      </c>
      <c r="R1167" s="19">
        <v>1</v>
      </c>
      <c r="S1167" s="10" t="s">
        <v>27</v>
      </c>
    </row>
    <row r="1168" spans="1:19" ht="30" customHeight="1" x14ac:dyDescent="0.25">
      <c r="A1168" s="14" t="s">
        <v>297</v>
      </c>
      <c r="B1168" s="10">
        <v>307</v>
      </c>
      <c r="C1168" s="10" t="s">
        <v>819</v>
      </c>
      <c r="D1168" s="10" t="s">
        <v>35</v>
      </c>
      <c r="E1168" s="15" t="s">
        <v>22</v>
      </c>
      <c r="F1168" s="10">
        <v>31583334</v>
      </c>
      <c r="G1168" s="10">
        <v>2020467493</v>
      </c>
      <c r="H1168" s="10" t="s">
        <v>820</v>
      </c>
      <c r="I1168" s="10" t="s">
        <v>820</v>
      </c>
      <c r="J1168" s="10">
        <v>307</v>
      </c>
      <c r="K1168" s="10" t="s">
        <v>821</v>
      </c>
      <c r="L1168" s="10" t="s">
        <v>822</v>
      </c>
      <c r="M1168" s="21">
        <v>41773</v>
      </c>
      <c r="N1168" s="21"/>
      <c r="O1168" s="21"/>
      <c r="P1168" s="10">
        <v>2</v>
      </c>
      <c r="Q1168" s="10">
        <v>2</v>
      </c>
      <c r="R1168" s="19">
        <v>1</v>
      </c>
      <c r="S1168" s="10" t="s">
        <v>33</v>
      </c>
    </row>
    <row r="1169" spans="1:19" ht="30" customHeight="1" x14ac:dyDescent="0.25">
      <c r="A1169" s="14" t="s">
        <v>297</v>
      </c>
      <c r="B1169" s="10">
        <v>307</v>
      </c>
      <c r="C1169" s="10" t="s">
        <v>823</v>
      </c>
      <c r="D1169" s="10" t="s">
        <v>21</v>
      </c>
      <c r="E1169" s="15" t="s">
        <v>22</v>
      </c>
      <c r="F1169" s="10">
        <v>37462318</v>
      </c>
      <c r="G1169" s="10">
        <v>1043300665</v>
      </c>
      <c r="H1169" s="10" t="s">
        <v>824</v>
      </c>
      <c r="I1169" s="10" t="s">
        <v>825</v>
      </c>
      <c r="J1169" s="10">
        <v>307</v>
      </c>
      <c r="K1169" s="10" t="s">
        <v>826</v>
      </c>
      <c r="L1169" s="10" t="s">
        <v>613</v>
      </c>
      <c r="M1169" s="21">
        <v>41774</v>
      </c>
      <c r="N1169" s="21"/>
      <c r="O1169" s="21"/>
      <c r="P1169" s="10">
        <v>1</v>
      </c>
      <c r="Q1169" s="10">
        <v>1</v>
      </c>
      <c r="R1169" s="19">
        <v>1</v>
      </c>
      <c r="S1169" s="10" t="s">
        <v>27</v>
      </c>
    </row>
    <row r="1170" spans="1:19" ht="30" customHeight="1" x14ac:dyDescent="0.25">
      <c r="A1170" s="14" t="s">
        <v>297</v>
      </c>
      <c r="B1170" s="10">
        <v>307</v>
      </c>
      <c r="C1170" s="10" t="s">
        <v>827</v>
      </c>
      <c r="D1170" s="10" t="s">
        <v>35</v>
      </c>
      <c r="E1170" s="10" t="s">
        <v>22</v>
      </c>
      <c r="F1170" s="15">
        <v>42140641</v>
      </c>
      <c r="G1170" s="10">
        <v>2022653589</v>
      </c>
      <c r="H1170" s="10" t="s">
        <v>828</v>
      </c>
      <c r="I1170" s="10" t="s">
        <v>829</v>
      </c>
      <c r="J1170" s="10">
        <v>307</v>
      </c>
      <c r="K1170" s="10" t="s">
        <v>830</v>
      </c>
      <c r="L1170" s="10" t="s">
        <v>831</v>
      </c>
      <c r="M1170" s="21">
        <v>41827</v>
      </c>
      <c r="N1170" s="10"/>
      <c r="O1170" s="10"/>
      <c r="P1170" s="10">
        <v>2</v>
      </c>
      <c r="Q1170" s="10">
        <v>2</v>
      </c>
      <c r="R1170" s="19">
        <v>1</v>
      </c>
      <c r="S1170" s="10" t="s">
        <v>33</v>
      </c>
    </row>
    <row r="1171" spans="1:19" ht="30" customHeight="1" x14ac:dyDescent="0.25">
      <c r="A1171" s="14" t="s">
        <v>297</v>
      </c>
      <c r="B1171" s="10">
        <v>307</v>
      </c>
      <c r="C1171" s="66" t="s">
        <v>832</v>
      </c>
      <c r="D1171" s="10" t="s">
        <v>35</v>
      </c>
      <c r="E1171" s="10" t="s">
        <v>22</v>
      </c>
      <c r="F1171" s="10">
        <v>36329193</v>
      </c>
      <c r="G1171" s="10">
        <v>2020080359</v>
      </c>
      <c r="H1171" s="10" t="s">
        <v>404</v>
      </c>
      <c r="I1171" s="10" t="s">
        <v>833</v>
      </c>
      <c r="J1171" s="10">
        <v>307</v>
      </c>
      <c r="K1171" s="22">
        <v>41951</v>
      </c>
      <c r="L1171" s="66" t="s">
        <v>834</v>
      </c>
      <c r="M1171" s="21">
        <v>41801</v>
      </c>
      <c r="N1171" s="21"/>
      <c r="O1171" s="21">
        <v>42156</v>
      </c>
      <c r="P1171" s="10">
        <v>4</v>
      </c>
      <c r="Q1171" s="14">
        <v>4</v>
      </c>
      <c r="R1171" s="19">
        <v>1</v>
      </c>
      <c r="S1171" s="10" t="s">
        <v>33</v>
      </c>
    </row>
    <row r="1172" spans="1:19" ht="30" customHeight="1" x14ac:dyDescent="0.25">
      <c r="A1172" s="14" t="s">
        <v>297</v>
      </c>
      <c r="B1172" s="10">
        <v>307</v>
      </c>
      <c r="C1172" s="10" t="s">
        <v>835</v>
      </c>
      <c r="D1172" s="10" t="s">
        <v>21</v>
      </c>
      <c r="E1172" s="15" t="s">
        <v>22</v>
      </c>
      <c r="F1172" s="10">
        <v>46592059</v>
      </c>
      <c r="G1172" s="10">
        <v>1081280651</v>
      </c>
      <c r="H1172" s="10" t="s">
        <v>836</v>
      </c>
      <c r="I1172" s="10" t="s">
        <v>837</v>
      </c>
      <c r="J1172" s="10">
        <v>307</v>
      </c>
      <c r="K1172" s="10" t="s">
        <v>377</v>
      </c>
      <c r="L1172" s="10" t="s">
        <v>838</v>
      </c>
      <c r="M1172" s="21">
        <v>41765</v>
      </c>
      <c r="N1172" s="21">
        <v>42526</v>
      </c>
      <c r="O1172" s="21"/>
      <c r="P1172" s="10">
        <v>2</v>
      </c>
      <c r="Q1172" s="10">
        <v>1</v>
      </c>
      <c r="R1172" s="19">
        <v>1</v>
      </c>
      <c r="S1172" s="10" t="s">
        <v>27</v>
      </c>
    </row>
    <row r="1173" spans="1:19" ht="30" customHeight="1" x14ac:dyDescent="0.25">
      <c r="A1173" s="14" t="s">
        <v>297</v>
      </c>
      <c r="B1173" s="10">
        <v>307</v>
      </c>
      <c r="C1173" s="10" t="s">
        <v>839</v>
      </c>
      <c r="D1173" s="10" t="s">
        <v>35</v>
      </c>
      <c r="E1173" s="15" t="s">
        <v>22</v>
      </c>
      <c r="F1173" s="10">
        <v>47588047</v>
      </c>
      <c r="G1173" s="10">
        <v>2023973754</v>
      </c>
      <c r="H1173" s="10" t="s">
        <v>840</v>
      </c>
      <c r="I1173" s="10" t="s">
        <v>841</v>
      </c>
      <c r="J1173" s="10">
        <v>307</v>
      </c>
      <c r="K1173" s="10" t="s">
        <v>818</v>
      </c>
      <c r="L1173" s="10" t="s">
        <v>811</v>
      </c>
      <c r="M1173" s="21">
        <v>41789</v>
      </c>
      <c r="N1173" s="21"/>
      <c r="O1173" s="21"/>
      <c r="P1173" s="10">
        <v>2</v>
      </c>
      <c r="Q1173" s="10">
        <v>2</v>
      </c>
      <c r="R1173" s="19">
        <v>1</v>
      </c>
      <c r="S1173" s="10" t="s">
        <v>33</v>
      </c>
    </row>
    <row r="1174" spans="1:19" ht="30" customHeight="1" x14ac:dyDescent="0.25">
      <c r="A1174" s="14" t="s">
        <v>297</v>
      </c>
      <c r="B1174" s="10">
        <v>307</v>
      </c>
      <c r="C1174" s="10" t="s">
        <v>842</v>
      </c>
      <c r="D1174" s="10" t="s">
        <v>35</v>
      </c>
      <c r="E1174" s="15" t="s">
        <v>22</v>
      </c>
      <c r="F1174" s="10">
        <v>46827102</v>
      </c>
      <c r="G1174" s="10">
        <v>2023591405</v>
      </c>
      <c r="H1174" s="10" t="s">
        <v>843</v>
      </c>
      <c r="I1174" s="10" t="s">
        <v>844</v>
      </c>
      <c r="J1174" s="10">
        <v>307</v>
      </c>
      <c r="K1174" s="10" t="s">
        <v>490</v>
      </c>
      <c r="L1174" s="10" t="s">
        <v>845</v>
      </c>
      <c r="M1174" s="21">
        <v>41824</v>
      </c>
      <c r="N1174" s="21"/>
      <c r="O1174" s="21">
        <v>42430</v>
      </c>
      <c r="P1174" s="10">
        <v>4</v>
      </c>
      <c r="Q1174" s="10">
        <v>3</v>
      </c>
      <c r="R1174" s="19">
        <v>0.75</v>
      </c>
      <c r="S1174" s="10" t="s">
        <v>33</v>
      </c>
    </row>
    <row r="1175" spans="1:19" ht="30" customHeight="1" x14ac:dyDescent="0.25">
      <c r="A1175" s="14" t="s">
        <v>297</v>
      </c>
      <c r="B1175" s="10">
        <v>307</v>
      </c>
      <c r="C1175" s="10" t="s">
        <v>846</v>
      </c>
      <c r="D1175" s="10" t="s">
        <v>35</v>
      </c>
      <c r="E1175" s="15" t="s">
        <v>22</v>
      </c>
      <c r="F1175" s="10">
        <v>44155930</v>
      </c>
      <c r="G1175" s="10">
        <v>2022601086</v>
      </c>
      <c r="H1175" s="10" t="s">
        <v>847</v>
      </c>
      <c r="I1175" s="10" t="s">
        <v>848</v>
      </c>
      <c r="J1175" s="10">
        <v>307</v>
      </c>
      <c r="K1175" s="10" t="s">
        <v>713</v>
      </c>
      <c r="L1175" s="10" t="s">
        <v>849</v>
      </c>
      <c r="M1175" s="21">
        <v>41961</v>
      </c>
      <c r="N1175" s="21"/>
      <c r="O1175" s="21">
        <v>42150</v>
      </c>
      <c r="P1175" s="10">
        <v>2</v>
      </c>
      <c r="Q1175" s="10">
        <v>2</v>
      </c>
      <c r="R1175" s="19">
        <v>1</v>
      </c>
      <c r="S1175" s="10" t="s">
        <v>33</v>
      </c>
    </row>
    <row r="1176" spans="1:19" ht="30" customHeight="1" x14ac:dyDescent="0.25">
      <c r="A1176" s="14" t="s">
        <v>297</v>
      </c>
      <c r="B1176" s="10">
        <v>307</v>
      </c>
      <c r="C1176" s="10" t="s">
        <v>850</v>
      </c>
      <c r="D1176" s="10" t="s">
        <v>35</v>
      </c>
      <c r="E1176" s="15" t="s">
        <v>22</v>
      </c>
      <c r="F1176" s="10">
        <v>45610665</v>
      </c>
      <c r="G1176" s="10">
        <v>2023064956</v>
      </c>
      <c r="H1176" s="10" t="s">
        <v>851</v>
      </c>
      <c r="I1176" s="10" t="s">
        <v>852</v>
      </c>
      <c r="J1176" s="10">
        <v>307</v>
      </c>
      <c r="K1176" s="10" t="s">
        <v>785</v>
      </c>
      <c r="L1176" s="10" t="s">
        <v>853</v>
      </c>
      <c r="M1176" s="21">
        <v>41816</v>
      </c>
      <c r="N1176" s="21"/>
      <c r="O1176" s="21"/>
      <c r="P1176" s="10">
        <v>1</v>
      </c>
      <c r="Q1176" s="10">
        <v>1</v>
      </c>
      <c r="R1176" s="19">
        <v>1</v>
      </c>
      <c r="S1176" s="10" t="s">
        <v>27</v>
      </c>
    </row>
    <row r="1177" spans="1:19" ht="30" customHeight="1" x14ac:dyDescent="0.25">
      <c r="A1177" s="14" t="s">
        <v>297</v>
      </c>
      <c r="B1177" s="10">
        <v>307</v>
      </c>
      <c r="C1177" s="10" t="s">
        <v>854</v>
      </c>
      <c r="D1177" s="10" t="s">
        <v>35</v>
      </c>
      <c r="E1177" s="15" t="s">
        <v>22</v>
      </c>
      <c r="F1177" s="10">
        <v>36352560</v>
      </c>
      <c r="G1177" s="10">
        <v>2022164034</v>
      </c>
      <c r="H1177" s="10" t="s">
        <v>855</v>
      </c>
      <c r="I1177" s="10" t="s">
        <v>856</v>
      </c>
      <c r="J1177" s="10">
        <v>307</v>
      </c>
      <c r="K1177" s="10" t="s">
        <v>857</v>
      </c>
      <c r="L1177" s="10" t="s">
        <v>858</v>
      </c>
      <c r="M1177" s="21">
        <v>41810</v>
      </c>
      <c r="N1177" s="21"/>
      <c r="O1177" s="21">
        <v>42081</v>
      </c>
      <c r="P1177" s="10">
        <v>3</v>
      </c>
      <c r="Q1177" s="10">
        <v>2</v>
      </c>
      <c r="R1177" s="19">
        <v>0.67</v>
      </c>
      <c r="S1177" s="10" t="s">
        <v>33</v>
      </c>
    </row>
    <row r="1178" spans="1:19" ht="30" customHeight="1" x14ac:dyDescent="0.25">
      <c r="A1178" s="14" t="s">
        <v>297</v>
      </c>
      <c r="B1178" s="10">
        <v>307</v>
      </c>
      <c r="C1178" s="10" t="s">
        <v>859</v>
      </c>
      <c r="D1178" s="10" t="s">
        <v>21</v>
      </c>
      <c r="E1178" s="15" t="s">
        <v>22</v>
      </c>
      <c r="F1178" s="10">
        <v>40837432</v>
      </c>
      <c r="G1178" s="10">
        <v>1040583027</v>
      </c>
      <c r="H1178" s="10" t="s">
        <v>860</v>
      </c>
      <c r="I1178" s="10" t="s">
        <v>861</v>
      </c>
      <c r="J1178" s="10">
        <v>307</v>
      </c>
      <c r="K1178" s="10" t="s">
        <v>442</v>
      </c>
      <c r="L1178" s="10" t="s">
        <v>862</v>
      </c>
      <c r="M1178" s="21">
        <v>41884</v>
      </c>
      <c r="N1178" s="21">
        <v>42370</v>
      </c>
      <c r="O1178" s="21">
        <v>42064</v>
      </c>
      <c r="P1178" s="10">
        <v>1</v>
      </c>
      <c r="Q1178" s="10">
        <v>1</v>
      </c>
      <c r="R1178" s="19">
        <v>1</v>
      </c>
      <c r="S1178" s="10" t="s">
        <v>27</v>
      </c>
    </row>
    <row r="1179" spans="1:19" ht="30" customHeight="1" x14ac:dyDescent="0.25">
      <c r="A1179" s="14" t="s">
        <v>297</v>
      </c>
      <c r="B1179" s="10">
        <v>307</v>
      </c>
      <c r="C1179" s="10" t="s">
        <v>863</v>
      </c>
      <c r="D1179" s="10" t="s">
        <v>35</v>
      </c>
      <c r="E1179" s="15" t="s">
        <v>22</v>
      </c>
      <c r="F1179" s="10">
        <v>36791784</v>
      </c>
      <c r="G1179" s="10">
        <v>2022407277</v>
      </c>
      <c r="H1179" s="10" t="s">
        <v>864</v>
      </c>
      <c r="I1179" s="10" t="s">
        <v>864</v>
      </c>
      <c r="J1179" s="10">
        <v>307</v>
      </c>
      <c r="K1179" s="10" t="s">
        <v>465</v>
      </c>
      <c r="L1179" s="10" t="s">
        <v>865</v>
      </c>
      <c r="M1179" s="21">
        <v>41893</v>
      </c>
      <c r="N1179" s="21"/>
      <c r="O1179" s="21"/>
      <c r="P1179" s="10">
        <v>1</v>
      </c>
      <c r="Q1179" s="10">
        <v>1</v>
      </c>
      <c r="R1179" s="19">
        <v>1</v>
      </c>
      <c r="S1179" s="10" t="s">
        <v>27</v>
      </c>
    </row>
    <row r="1180" spans="1:19" ht="30" customHeight="1" x14ac:dyDescent="0.25">
      <c r="A1180" s="14" t="s">
        <v>297</v>
      </c>
      <c r="B1180" s="10">
        <v>307</v>
      </c>
      <c r="C1180" s="10" t="s">
        <v>866</v>
      </c>
      <c r="D1180" s="10" t="s">
        <v>35</v>
      </c>
      <c r="E1180" s="15" t="s">
        <v>22</v>
      </c>
      <c r="F1180" s="10">
        <v>36117102</v>
      </c>
      <c r="G1180" s="10">
        <v>2021528905</v>
      </c>
      <c r="H1180" s="10" t="s">
        <v>867</v>
      </c>
      <c r="I1180" s="10" t="s">
        <v>867</v>
      </c>
      <c r="J1180" s="10">
        <v>307</v>
      </c>
      <c r="K1180" s="10" t="s">
        <v>868</v>
      </c>
      <c r="L1180" s="10" t="s">
        <v>869</v>
      </c>
      <c r="M1180" s="21">
        <v>41876</v>
      </c>
      <c r="N1180" s="21"/>
      <c r="O1180" s="21"/>
      <c r="P1180" s="10">
        <v>1</v>
      </c>
      <c r="Q1180" s="10">
        <v>1</v>
      </c>
      <c r="R1180" s="19">
        <v>1</v>
      </c>
      <c r="S1180" s="10" t="s">
        <v>27</v>
      </c>
    </row>
    <row r="1181" spans="1:19" ht="30" customHeight="1" x14ac:dyDescent="0.25">
      <c r="A1181" s="14" t="s">
        <v>297</v>
      </c>
      <c r="B1181" s="10">
        <v>307</v>
      </c>
      <c r="C1181" s="10" t="s">
        <v>870</v>
      </c>
      <c r="D1181" s="10" t="s">
        <v>35</v>
      </c>
      <c r="E1181" s="15" t="s">
        <v>22</v>
      </c>
      <c r="F1181" s="10">
        <v>45972389</v>
      </c>
      <c r="G1181" s="10">
        <v>2023189388</v>
      </c>
      <c r="H1181" s="10" t="s">
        <v>871</v>
      </c>
      <c r="I1181" s="10" t="s">
        <v>872</v>
      </c>
      <c r="J1181" s="10">
        <v>307</v>
      </c>
      <c r="K1181" s="10" t="s">
        <v>628</v>
      </c>
      <c r="L1181" s="10" t="s">
        <v>402</v>
      </c>
      <c r="M1181" s="21">
        <v>41883</v>
      </c>
      <c r="N1181" s="21">
        <v>42566</v>
      </c>
      <c r="O1181" s="21"/>
      <c r="P1181" s="10">
        <v>2</v>
      </c>
      <c r="Q1181" s="10">
        <v>1</v>
      </c>
      <c r="R1181" s="19">
        <v>1</v>
      </c>
      <c r="S1181" s="10" t="s">
        <v>27</v>
      </c>
    </row>
    <row r="1182" spans="1:19" ht="30" customHeight="1" x14ac:dyDescent="0.25">
      <c r="A1182" s="14" t="s">
        <v>297</v>
      </c>
      <c r="B1182" s="10">
        <v>307</v>
      </c>
      <c r="C1182" s="10" t="s">
        <v>664</v>
      </c>
      <c r="D1182" s="10" t="s">
        <v>35</v>
      </c>
      <c r="E1182" s="15" t="s">
        <v>22</v>
      </c>
      <c r="F1182" s="10">
        <v>44114648</v>
      </c>
      <c r="G1182" s="10">
        <v>2022612350</v>
      </c>
      <c r="H1182" s="10" t="s">
        <v>873</v>
      </c>
      <c r="I1182" s="10" t="s">
        <v>874</v>
      </c>
      <c r="J1182" s="10">
        <v>307</v>
      </c>
      <c r="K1182" s="10" t="s">
        <v>359</v>
      </c>
      <c r="L1182" s="10" t="s">
        <v>875</v>
      </c>
      <c r="M1182" s="21">
        <v>41883</v>
      </c>
      <c r="N1182" s="21"/>
      <c r="O1182" s="21"/>
      <c r="P1182" s="10">
        <v>5</v>
      </c>
      <c r="Q1182" s="10">
        <v>3</v>
      </c>
      <c r="R1182" s="19">
        <v>0.6</v>
      </c>
      <c r="S1182" s="10" t="s">
        <v>33</v>
      </c>
    </row>
    <row r="1183" spans="1:19" ht="30" customHeight="1" x14ac:dyDescent="0.25">
      <c r="A1183" s="14" t="s">
        <v>297</v>
      </c>
      <c r="B1183" s="10">
        <v>307</v>
      </c>
      <c r="C1183" s="10" t="s">
        <v>876</v>
      </c>
      <c r="D1183" s="10" t="s">
        <v>21</v>
      </c>
      <c r="E1183" s="15" t="s">
        <v>22</v>
      </c>
      <c r="F1183" s="10">
        <v>40181049</v>
      </c>
      <c r="G1183" s="10">
        <v>1034971410</v>
      </c>
      <c r="H1183" s="10" t="s">
        <v>877</v>
      </c>
      <c r="I1183" s="10" t="s">
        <v>878</v>
      </c>
      <c r="J1183" s="10">
        <v>307</v>
      </c>
      <c r="K1183" s="10" t="s">
        <v>442</v>
      </c>
      <c r="L1183" s="10" t="s">
        <v>879</v>
      </c>
      <c r="M1183" s="21">
        <v>41913</v>
      </c>
      <c r="N1183" s="21"/>
      <c r="O1183" s="21"/>
      <c r="P1183" s="10">
        <v>1</v>
      </c>
      <c r="Q1183" s="10">
        <v>1</v>
      </c>
      <c r="R1183" s="19">
        <v>1</v>
      </c>
      <c r="S1183" s="10" t="s">
        <v>27</v>
      </c>
    </row>
    <row r="1184" spans="1:19" ht="30" customHeight="1" x14ac:dyDescent="0.25">
      <c r="A1184" s="14" t="s">
        <v>297</v>
      </c>
      <c r="B1184" s="10">
        <v>307</v>
      </c>
      <c r="C1184" s="10" t="s">
        <v>876</v>
      </c>
      <c r="D1184" s="10" t="s">
        <v>21</v>
      </c>
      <c r="E1184" s="15" t="s">
        <v>22</v>
      </c>
      <c r="F1184" s="10">
        <v>40181049</v>
      </c>
      <c r="G1184" s="10">
        <v>1034971410</v>
      </c>
      <c r="H1184" s="10" t="s">
        <v>877</v>
      </c>
      <c r="I1184" s="10" t="s">
        <v>880</v>
      </c>
      <c r="J1184" s="10">
        <v>307</v>
      </c>
      <c r="K1184" s="10" t="s">
        <v>442</v>
      </c>
      <c r="L1184" s="10" t="s">
        <v>879</v>
      </c>
      <c r="M1184" s="21">
        <v>41913</v>
      </c>
      <c r="N1184" s="21"/>
      <c r="O1184" s="21"/>
      <c r="P1184" s="10">
        <v>1</v>
      </c>
      <c r="Q1184" s="10">
        <v>1</v>
      </c>
      <c r="R1184" s="19">
        <v>1</v>
      </c>
      <c r="S1184" s="10" t="s">
        <v>27</v>
      </c>
    </row>
    <row r="1185" spans="1:19" ht="30" customHeight="1" x14ac:dyDescent="0.25">
      <c r="A1185" s="14" t="s">
        <v>297</v>
      </c>
      <c r="B1185" s="10">
        <v>307</v>
      </c>
      <c r="C1185" s="10" t="s">
        <v>881</v>
      </c>
      <c r="D1185" s="10" t="s">
        <v>21</v>
      </c>
      <c r="E1185" s="15" t="s">
        <v>22</v>
      </c>
      <c r="F1185" s="10">
        <v>44252994</v>
      </c>
      <c r="G1185" s="10">
        <v>1048325685</v>
      </c>
      <c r="H1185" s="10" t="s">
        <v>882</v>
      </c>
      <c r="I1185" s="10" t="s">
        <v>883</v>
      </c>
      <c r="J1185" s="10">
        <v>307</v>
      </c>
      <c r="K1185" s="47">
        <v>26207</v>
      </c>
      <c r="L1185" s="10" t="s">
        <v>884</v>
      </c>
      <c r="M1185" s="21">
        <v>41925</v>
      </c>
      <c r="N1185" s="21">
        <v>42644</v>
      </c>
      <c r="O1185" s="21"/>
      <c r="P1185" s="10">
        <v>1</v>
      </c>
      <c r="Q1185" s="10">
        <v>1</v>
      </c>
      <c r="R1185" s="19">
        <v>1</v>
      </c>
      <c r="S1185" s="10" t="s">
        <v>27</v>
      </c>
    </row>
    <row r="1186" spans="1:19" ht="30" customHeight="1" x14ac:dyDescent="0.25">
      <c r="A1186" s="14" t="s">
        <v>297</v>
      </c>
      <c r="B1186" s="10">
        <v>307</v>
      </c>
      <c r="C1186" s="10" t="s">
        <v>885</v>
      </c>
      <c r="D1186" s="10" t="s">
        <v>21</v>
      </c>
      <c r="E1186" s="15" t="s">
        <v>22</v>
      </c>
      <c r="F1186" s="10">
        <v>37225936</v>
      </c>
      <c r="G1186" s="10">
        <v>1020051868</v>
      </c>
      <c r="H1186" s="10" t="s">
        <v>886</v>
      </c>
      <c r="I1186" s="10" t="s">
        <v>887</v>
      </c>
      <c r="J1186" s="10">
        <v>307</v>
      </c>
      <c r="K1186" s="47" t="s">
        <v>888</v>
      </c>
      <c r="L1186" s="10" t="s">
        <v>889</v>
      </c>
      <c r="M1186" s="21">
        <v>41906</v>
      </c>
      <c r="N1186" s="21"/>
      <c r="O1186" s="21"/>
      <c r="P1186" s="10">
        <v>3</v>
      </c>
      <c r="Q1186" s="10">
        <v>3</v>
      </c>
      <c r="R1186" s="19">
        <v>1</v>
      </c>
      <c r="S1186" s="10" t="s">
        <v>33</v>
      </c>
    </row>
    <row r="1187" spans="1:19" ht="30" customHeight="1" x14ac:dyDescent="0.25">
      <c r="A1187" s="14" t="s">
        <v>297</v>
      </c>
      <c r="B1187" s="10">
        <v>307</v>
      </c>
      <c r="C1187" s="10" t="s">
        <v>890</v>
      </c>
      <c r="D1187" s="10" t="s">
        <v>35</v>
      </c>
      <c r="E1187" s="15" t="s">
        <v>22</v>
      </c>
      <c r="F1187" s="10">
        <v>45445028</v>
      </c>
      <c r="G1187" s="10">
        <v>2023003367</v>
      </c>
      <c r="H1187" s="10" t="s">
        <v>891</v>
      </c>
      <c r="I1187" s="10" t="s">
        <v>892</v>
      </c>
      <c r="J1187" s="10">
        <v>307</v>
      </c>
      <c r="K1187" s="47" t="s">
        <v>377</v>
      </c>
      <c r="L1187" s="10" t="s">
        <v>893</v>
      </c>
      <c r="M1187" s="21">
        <v>41928</v>
      </c>
      <c r="N1187" s="21"/>
      <c r="O1187" s="21"/>
      <c r="P1187" s="10">
        <v>1</v>
      </c>
      <c r="Q1187" s="10">
        <v>1</v>
      </c>
      <c r="R1187" s="19">
        <v>1</v>
      </c>
      <c r="S1187" s="10" t="s">
        <v>27</v>
      </c>
    </row>
    <row r="1188" spans="1:19" ht="30" customHeight="1" x14ac:dyDescent="0.25">
      <c r="A1188" s="14" t="s">
        <v>297</v>
      </c>
      <c r="B1188" s="10">
        <v>307</v>
      </c>
      <c r="C1188" s="10" t="s">
        <v>890</v>
      </c>
      <c r="D1188" s="10" t="s">
        <v>35</v>
      </c>
      <c r="E1188" s="15" t="s">
        <v>22</v>
      </c>
      <c r="F1188" s="10">
        <v>45445028</v>
      </c>
      <c r="G1188" s="10">
        <v>2023003367</v>
      </c>
      <c r="H1188" s="10" t="s">
        <v>891</v>
      </c>
      <c r="I1188" s="10" t="s">
        <v>892</v>
      </c>
      <c r="J1188" s="10">
        <v>307</v>
      </c>
      <c r="K1188" s="47" t="s">
        <v>377</v>
      </c>
      <c r="L1188" s="10" t="s">
        <v>894</v>
      </c>
      <c r="M1188" s="21">
        <v>41963</v>
      </c>
      <c r="N1188" s="21"/>
      <c r="O1188" s="21"/>
      <c r="P1188" s="10">
        <v>4</v>
      </c>
      <c r="Q1188" s="10">
        <v>4</v>
      </c>
      <c r="R1188" s="19">
        <v>1</v>
      </c>
      <c r="S1188" s="10" t="s">
        <v>33</v>
      </c>
    </row>
    <row r="1189" spans="1:19" ht="30" customHeight="1" x14ac:dyDescent="0.25">
      <c r="A1189" s="14" t="s">
        <v>297</v>
      </c>
      <c r="B1189" s="10">
        <v>307</v>
      </c>
      <c r="C1189" s="10" t="s">
        <v>895</v>
      </c>
      <c r="D1189" s="10" t="s">
        <v>35</v>
      </c>
      <c r="E1189" s="15" t="s">
        <v>22</v>
      </c>
      <c r="F1189" s="10">
        <v>44141211</v>
      </c>
      <c r="G1189" s="10">
        <v>2022609655</v>
      </c>
      <c r="H1189" s="10" t="s">
        <v>896</v>
      </c>
      <c r="I1189" s="10" t="s">
        <v>897</v>
      </c>
      <c r="J1189" s="10">
        <v>307</v>
      </c>
      <c r="K1189" s="47" t="s">
        <v>898</v>
      </c>
      <c r="L1189" s="10" t="s">
        <v>899</v>
      </c>
      <c r="M1189" s="21">
        <v>41944</v>
      </c>
      <c r="N1189" s="21"/>
      <c r="O1189" s="21"/>
      <c r="P1189" s="10">
        <v>2</v>
      </c>
      <c r="Q1189" s="10">
        <v>2</v>
      </c>
      <c r="R1189" s="19">
        <v>1</v>
      </c>
      <c r="S1189" s="10" t="s">
        <v>33</v>
      </c>
    </row>
    <row r="1190" spans="1:19" ht="30" customHeight="1" x14ac:dyDescent="0.25">
      <c r="A1190" s="14" t="s">
        <v>297</v>
      </c>
      <c r="B1190" s="10">
        <v>307</v>
      </c>
      <c r="C1190" s="10" t="s">
        <v>895</v>
      </c>
      <c r="D1190" s="10" t="s">
        <v>35</v>
      </c>
      <c r="E1190" s="15" t="s">
        <v>22</v>
      </c>
      <c r="F1190" s="10">
        <v>44141211</v>
      </c>
      <c r="G1190" s="10">
        <v>2022609655</v>
      </c>
      <c r="H1190" s="10" t="s">
        <v>896</v>
      </c>
      <c r="I1190" s="10" t="s">
        <v>900</v>
      </c>
      <c r="J1190" s="10">
        <v>307</v>
      </c>
      <c r="K1190" s="47" t="s">
        <v>898</v>
      </c>
      <c r="L1190" s="10" t="s">
        <v>901</v>
      </c>
      <c r="M1190" s="21">
        <v>41944</v>
      </c>
      <c r="N1190" s="21"/>
      <c r="O1190" s="21"/>
      <c r="P1190" s="10">
        <v>4</v>
      </c>
      <c r="Q1190" s="10">
        <v>2</v>
      </c>
      <c r="R1190" s="19">
        <v>0.5</v>
      </c>
      <c r="S1190" s="10" t="s">
        <v>33</v>
      </c>
    </row>
    <row r="1191" spans="1:19" ht="30" customHeight="1" x14ac:dyDescent="0.25">
      <c r="A1191" s="14" t="s">
        <v>297</v>
      </c>
      <c r="B1191" s="10">
        <v>307</v>
      </c>
      <c r="C1191" s="10" t="s">
        <v>895</v>
      </c>
      <c r="D1191" s="10" t="s">
        <v>35</v>
      </c>
      <c r="E1191" s="15" t="s">
        <v>22</v>
      </c>
      <c r="F1191" s="10">
        <v>44141211</v>
      </c>
      <c r="G1191" s="10">
        <v>2022609655</v>
      </c>
      <c r="H1191" s="10" t="s">
        <v>896</v>
      </c>
      <c r="I1191" s="10" t="s">
        <v>902</v>
      </c>
      <c r="J1191" s="10">
        <v>307</v>
      </c>
      <c r="K1191" s="47" t="s">
        <v>898</v>
      </c>
      <c r="L1191" s="10" t="s">
        <v>903</v>
      </c>
      <c r="M1191" s="21">
        <v>41944</v>
      </c>
      <c r="N1191" s="21"/>
      <c r="O1191" s="21"/>
      <c r="P1191" s="10">
        <v>2</v>
      </c>
      <c r="Q1191" s="10">
        <v>2</v>
      </c>
      <c r="R1191" s="19">
        <v>1</v>
      </c>
      <c r="S1191" s="10" t="s">
        <v>33</v>
      </c>
    </row>
    <row r="1192" spans="1:19" ht="30" customHeight="1" x14ac:dyDescent="0.25">
      <c r="A1192" s="14" t="s">
        <v>297</v>
      </c>
      <c r="B1192" s="10">
        <v>307</v>
      </c>
      <c r="C1192" s="10" t="s">
        <v>895</v>
      </c>
      <c r="D1192" s="10" t="s">
        <v>35</v>
      </c>
      <c r="E1192" s="15" t="s">
        <v>22</v>
      </c>
      <c r="F1192" s="10">
        <v>44141211</v>
      </c>
      <c r="G1192" s="10">
        <v>2022609655</v>
      </c>
      <c r="H1192" s="10" t="s">
        <v>896</v>
      </c>
      <c r="I1192" s="10" t="s">
        <v>904</v>
      </c>
      <c r="J1192" s="10">
        <v>307</v>
      </c>
      <c r="K1192" s="47" t="s">
        <v>898</v>
      </c>
      <c r="L1192" s="10" t="s">
        <v>905</v>
      </c>
      <c r="M1192" s="21">
        <v>41944</v>
      </c>
      <c r="N1192" s="21"/>
      <c r="O1192" s="21"/>
      <c r="P1192" s="10">
        <v>1</v>
      </c>
      <c r="Q1192" s="10">
        <v>1</v>
      </c>
      <c r="R1192" s="19">
        <v>1</v>
      </c>
      <c r="S1192" s="10" t="s">
        <v>27</v>
      </c>
    </row>
    <row r="1193" spans="1:19" ht="30" customHeight="1" x14ac:dyDescent="0.25">
      <c r="A1193" s="14" t="s">
        <v>297</v>
      </c>
      <c r="B1193" s="10">
        <v>307</v>
      </c>
      <c r="C1193" s="10" t="s">
        <v>895</v>
      </c>
      <c r="D1193" s="10" t="s">
        <v>35</v>
      </c>
      <c r="E1193" s="15" t="s">
        <v>22</v>
      </c>
      <c r="F1193" s="10">
        <v>44141211</v>
      </c>
      <c r="G1193" s="10">
        <v>2022609655</v>
      </c>
      <c r="H1193" s="10" t="s">
        <v>896</v>
      </c>
      <c r="I1193" s="10" t="s">
        <v>906</v>
      </c>
      <c r="J1193" s="10">
        <v>307</v>
      </c>
      <c r="K1193" s="47" t="s">
        <v>898</v>
      </c>
      <c r="L1193" s="10" t="s">
        <v>907</v>
      </c>
      <c r="M1193" s="21">
        <v>41944</v>
      </c>
      <c r="N1193" s="21"/>
      <c r="O1193" s="21"/>
      <c r="P1193" s="10">
        <v>1</v>
      </c>
      <c r="Q1193" s="10">
        <v>1</v>
      </c>
      <c r="R1193" s="19">
        <v>1</v>
      </c>
      <c r="S1193" s="10" t="s">
        <v>27</v>
      </c>
    </row>
    <row r="1194" spans="1:19" ht="30" customHeight="1" x14ac:dyDescent="0.25">
      <c r="A1194" s="14" t="s">
        <v>297</v>
      </c>
      <c r="B1194" s="10">
        <v>307</v>
      </c>
      <c r="C1194" s="10" t="s">
        <v>895</v>
      </c>
      <c r="D1194" s="10" t="s">
        <v>35</v>
      </c>
      <c r="E1194" s="15" t="s">
        <v>22</v>
      </c>
      <c r="F1194" s="10">
        <v>44141211</v>
      </c>
      <c r="G1194" s="10">
        <v>2022609655</v>
      </c>
      <c r="H1194" s="10" t="s">
        <v>896</v>
      </c>
      <c r="I1194" s="10" t="s">
        <v>908</v>
      </c>
      <c r="J1194" s="10">
        <v>307</v>
      </c>
      <c r="K1194" s="47" t="s">
        <v>898</v>
      </c>
      <c r="L1194" s="10" t="s">
        <v>525</v>
      </c>
      <c r="M1194" s="21">
        <v>41944</v>
      </c>
      <c r="N1194" s="21"/>
      <c r="O1194" s="21"/>
      <c r="P1194" s="10">
        <v>1</v>
      </c>
      <c r="Q1194" s="10">
        <v>1</v>
      </c>
      <c r="R1194" s="19">
        <v>1</v>
      </c>
      <c r="S1194" s="10" t="s">
        <v>27</v>
      </c>
    </row>
    <row r="1195" spans="1:19" ht="30" customHeight="1" x14ac:dyDescent="0.25">
      <c r="A1195" s="14" t="s">
        <v>297</v>
      </c>
      <c r="B1195" s="10">
        <v>307</v>
      </c>
      <c r="C1195" s="10" t="s">
        <v>895</v>
      </c>
      <c r="D1195" s="10" t="s">
        <v>35</v>
      </c>
      <c r="E1195" s="15" t="s">
        <v>22</v>
      </c>
      <c r="F1195" s="10">
        <v>44141211</v>
      </c>
      <c r="G1195" s="10">
        <v>2022609655</v>
      </c>
      <c r="H1195" s="10" t="s">
        <v>896</v>
      </c>
      <c r="I1195" s="10" t="s">
        <v>909</v>
      </c>
      <c r="J1195" s="10">
        <v>307</v>
      </c>
      <c r="K1195" s="47" t="s">
        <v>898</v>
      </c>
      <c r="L1195" s="10" t="s">
        <v>525</v>
      </c>
      <c r="M1195" s="21">
        <v>41944</v>
      </c>
      <c r="N1195" s="21"/>
      <c r="O1195" s="21"/>
      <c r="P1195" s="10">
        <v>1</v>
      </c>
      <c r="Q1195" s="10">
        <v>1</v>
      </c>
      <c r="R1195" s="19">
        <v>1</v>
      </c>
      <c r="S1195" s="10" t="s">
        <v>27</v>
      </c>
    </row>
    <row r="1196" spans="1:19" ht="30" customHeight="1" x14ac:dyDescent="0.25">
      <c r="A1196" s="14" t="s">
        <v>297</v>
      </c>
      <c r="B1196" s="10">
        <v>307</v>
      </c>
      <c r="C1196" s="10" t="s">
        <v>895</v>
      </c>
      <c r="D1196" s="10" t="s">
        <v>35</v>
      </c>
      <c r="E1196" s="15" t="s">
        <v>22</v>
      </c>
      <c r="F1196" s="10">
        <v>44141211</v>
      </c>
      <c r="G1196" s="10">
        <v>2022609655</v>
      </c>
      <c r="H1196" s="10" t="s">
        <v>896</v>
      </c>
      <c r="I1196" s="10" t="s">
        <v>910</v>
      </c>
      <c r="J1196" s="10">
        <v>307</v>
      </c>
      <c r="K1196" s="47" t="s">
        <v>898</v>
      </c>
      <c r="L1196" s="10" t="s">
        <v>525</v>
      </c>
      <c r="M1196" s="21">
        <v>41944</v>
      </c>
      <c r="N1196" s="21"/>
      <c r="O1196" s="21"/>
      <c r="P1196" s="10">
        <v>1</v>
      </c>
      <c r="Q1196" s="10">
        <v>1</v>
      </c>
      <c r="R1196" s="19">
        <v>1</v>
      </c>
      <c r="S1196" s="10" t="s">
        <v>27</v>
      </c>
    </row>
    <row r="1197" spans="1:19" ht="30" customHeight="1" x14ac:dyDescent="0.25">
      <c r="A1197" s="14" t="s">
        <v>297</v>
      </c>
      <c r="B1197" s="10">
        <v>307</v>
      </c>
      <c r="C1197" s="10" t="s">
        <v>895</v>
      </c>
      <c r="D1197" s="10" t="s">
        <v>35</v>
      </c>
      <c r="E1197" s="15" t="s">
        <v>22</v>
      </c>
      <c r="F1197" s="10">
        <v>44141211</v>
      </c>
      <c r="G1197" s="10">
        <v>2022609655</v>
      </c>
      <c r="H1197" s="10" t="s">
        <v>896</v>
      </c>
      <c r="I1197" s="10" t="s">
        <v>906</v>
      </c>
      <c r="J1197" s="10">
        <v>307</v>
      </c>
      <c r="K1197" s="47" t="s">
        <v>898</v>
      </c>
      <c r="L1197" s="10" t="s">
        <v>911</v>
      </c>
      <c r="M1197" s="21">
        <v>41944</v>
      </c>
      <c r="N1197" s="21"/>
      <c r="O1197" s="21"/>
      <c r="P1197" s="10">
        <v>6</v>
      </c>
      <c r="Q1197" s="10">
        <v>5</v>
      </c>
      <c r="R1197" s="19">
        <v>0.83</v>
      </c>
      <c r="S1197" s="10" t="s">
        <v>33</v>
      </c>
    </row>
    <row r="1198" spans="1:19" ht="30" customHeight="1" x14ac:dyDescent="0.25">
      <c r="A1198" s="14" t="s">
        <v>297</v>
      </c>
      <c r="B1198" s="10">
        <v>307</v>
      </c>
      <c r="C1198" s="10" t="s">
        <v>895</v>
      </c>
      <c r="D1198" s="10" t="s">
        <v>35</v>
      </c>
      <c r="E1198" s="15" t="s">
        <v>22</v>
      </c>
      <c r="F1198" s="10">
        <v>44141211</v>
      </c>
      <c r="G1198" s="10">
        <v>2022609655</v>
      </c>
      <c r="H1198" s="10" t="s">
        <v>896</v>
      </c>
      <c r="I1198" s="10" t="s">
        <v>906</v>
      </c>
      <c r="J1198" s="10">
        <v>307</v>
      </c>
      <c r="K1198" s="47" t="s">
        <v>898</v>
      </c>
      <c r="L1198" s="10" t="s">
        <v>912</v>
      </c>
      <c r="M1198" s="21">
        <v>41944</v>
      </c>
      <c r="N1198" s="21"/>
      <c r="O1198" s="21"/>
      <c r="P1198" s="10">
        <v>10</v>
      </c>
      <c r="Q1198" s="10">
        <v>5</v>
      </c>
      <c r="R1198" s="19">
        <v>0.5</v>
      </c>
      <c r="S1198" s="10" t="s">
        <v>33</v>
      </c>
    </row>
    <row r="1199" spans="1:19" ht="30" customHeight="1" x14ac:dyDescent="0.25">
      <c r="A1199" s="14" t="s">
        <v>297</v>
      </c>
      <c r="B1199" s="10">
        <v>307</v>
      </c>
      <c r="C1199" s="10" t="s">
        <v>895</v>
      </c>
      <c r="D1199" s="10" t="s">
        <v>35</v>
      </c>
      <c r="E1199" s="15" t="s">
        <v>22</v>
      </c>
      <c r="F1199" s="10">
        <v>44141211</v>
      </c>
      <c r="G1199" s="10">
        <v>2022609655</v>
      </c>
      <c r="H1199" s="10" t="s">
        <v>896</v>
      </c>
      <c r="I1199" s="10" t="s">
        <v>906</v>
      </c>
      <c r="J1199" s="10">
        <v>307</v>
      </c>
      <c r="K1199" s="47" t="s">
        <v>898</v>
      </c>
      <c r="L1199" s="10" t="s">
        <v>913</v>
      </c>
      <c r="M1199" s="21">
        <v>41944</v>
      </c>
      <c r="N1199" s="21"/>
      <c r="O1199" s="21"/>
      <c r="P1199" s="10">
        <v>8</v>
      </c>
      <c r="Q1199" s="10">
        <v>4</v>
      </c>
      <c r="R1199" s="19">
        <v>0.5</v>
      </c>
      <c r="S1199" s="10" t="s">
        <v>33</v>
      </c>
    </row>
    <row r="1200" spans="1:19" ht="30" customHeight="1" x14ac:dyDescent="0.25">
      <c r="A1200" s="14" t="s">
        <v>297</v>
      </c>
      <c r="B1200" s="10">
        <v>307</v>
      </c>
      <c r="C1200" s="10" t="s">
        <v>914</v>
      </c>
      <c r="D1200" s="10" t="s">
        <v>35</v>
      </c>
      <c r="E1200" s="15" t="s">
        <v>22</v>
      </c>
      <c r="F1200" s="10">
        <v>47382074</v>
      </c>
      <c r="G1200" s="10">
        <v>2023886150</v>
      </c>
      <c r="H1200" s="10" t="s">
        <v>915</v>
      </c>
      <c r="I1200" s="10" t="s">
        <v>916</v>
      </c>
      <c r="J1200" s="10">
        <v>307</v>
      </c>
      <c r="K1200" s="47" t="s">
        <v>598</v>
      </c>
      <c r="L1200" s="10" t="s">
        <v>917</v>
      </c>
      <c r="M1200" s="21">
        <v>41974</v>
      </c>
      <c r="N1200" s="21"/>
      <c r="O1200" s="21"/>
      <c r="P1200" s="10">
        <v>1</v>
      </c>
      <c r="Q1200" s="10">
        <v>1</v>
      </c>
      <c r="R1200" s="19">
        <v>1</v>
      </c>
      <c r="S1200" s="10" t="s">
        <v>27</v>
      </c>
    </row>
    <row r="1201" spans="1:19" ht="30" customHeight="1" x14ac:dyDescent="0.25">
      <c r="A1201" s="14" t="s">
        <v>297</v>
      </c>
      <c r="B1201" s="10">
        <v>307</v>
      </c>
      <c r="C1201" s="10" t="s">
        <v>918</v>
      </c>
      <c r="D1201" s="10" t="s">
        <v>35</v>
      </c>
      <c r="E1201" s="15" t="s">
        <v>22</v>
      </c>
      <c r="F1201" s="10">
        <v>47382244</v>
      </c>
      <c r="G1201" s="10">
        <v>2023855768</v>
      </c>
      <c r="H1201" s="10" t="s">
        <v>919</v>
      </c>
      <c r="I1201" s="10" t="s">
        <v>916</v>
      </c>
      <c r="J1201" s="10">
        <v>307</v>
      </c>
      <c r="K1201" s="47" t="s">
        <v>598</v>
      </c>
      <c r="L1201" s="10" t="s">
        <v>917</v>
      </c>
      <c r="M1201" s="21">
        <v>41974</v>
      </c>
      <c r="N1201" s="21"/>
      <c r="O1201" s="21"/>
      <c r="P1201" s="10">
        <v>2</v>
      </c>
      <c r="Q1201" s="10">
        <v>2</v>
      </c>
      <c r="R1201" s="19">
        <v>1</v>
      </c>
      <c r="S1201" s="10" t="s">
        <v>33</v>
      </c>
    </row>
    <row r="1202" spans="1:19" ht="30" customHeight="1" x14ac:dyDescent="0.25">
      <c r="A1202" s="14" t="s">
        <v>297</v>
      </c>
      <c r="B1202" s="10">
        <v>307</v>
      </c>
      <c r="C1202" s="10" t="s">
        <v>920</v>
      </c>
      <c r="D1202" s="10" t="s">
        <v>35</v>
      </c>
      <c r="E1202" s="10" t="s">
        <v>22</v>
      </c>
      <c r="F1202" s="45">
        <v>516465</v>
      </c>
      <c r="G1202" s="10">
        <v>2021160306</v>
      </c>
      <c r="H1202" s="10" t="s">
        <v>921</v>
      </c>
      <c r="I1202" s="10" t="s">
        <v>921</v>
      </c>
      <c r="J1202" s="10">
        <v>307</v>
      </c>
      <c r="K1202" s="10" t="s">
        <v>922</v>
      </c>
      <c r="L1202" s="10" t="s">
        <v>923</v>
      </c>
      <c r="M1202" s="21">
        <v>41974</v>
      </c>
      <c r="N1202" s="21"/>
      <c r="O1202" s="21">
        <v>42552</v>
      </c>
      <c r="P1202" s="10">
        <v>4</v>
      </c>
      <c r="Q1202" s="10">
        <v>3</v>
      </c>
      <c r="R1202" s="19">
        <v>0.75</v>
      </c>
      <c r="S1202" s="10" t="s">
        <v>33</v>
      </c>
    </row>
    <row r="1203" spans="1:19" ht="30" customHeight="1" x14ac:dyDescent="0.25">
      <c r="A1203" s="14" t="s">
        <v>297</v>
      </c>
      <c r="B1203" s="10">
        <v>307</v>
      </c>
      <c r="C1203" s="10" t="s">
        <v>920</v>
      </c>
      <c r="D1203" s="10" t="s">
        <v>35</v>
      </c>
      <c r="E1203" s="10" t="s">
        <v>22</v>
      </c>
      <c r="F1203" s="45">
        <v>516465</v>
      </c>
      <c r="G1203" s="10">
        <v>2021160306</v>
      </c>
      <c r="H1203" s="10" t="s">
        <v>921</v>
      </c>
      <c r="I1203" s="10" t="s">
        <v>921</v>
      </c>
      <c r="J1203" s="10">
        <v>307</v>
      </c>
      <c r="K1203" s="10" t="s">
        <v>922</v>
      </c>
      <c r="L1203" s="10" t="s">
        <v>924</v>
      </c>
      <c r="M1203" s="21">
        <v>41974</v>
      </c>
      <c r="N1203" s="21"/>
      <c r="O1203" s="21"/>
      <c r="P1203" s="10">
        <v>1</v>
      </c>
      <c r="Q1203" s="10">
        <v>1</v>
      </c>
      <c r="R1203" s="19">
        <v>1</v>
      </c>
      <c r="S1203" s="10" t="s">
        <v>27</v>
      </c>
    </row>
    <row r="1204" spans="1:19" ht="30" customHeight="1" x14ac:dyDescent="0.25">
      <c r="A1204" s="14" t="s">
        <v>297</v>
      </c>
      <c r="B1204" s="10">
        <v>307</v>
      </c>
      <c r="C1204" s="10" t="s">
        <v>920</v>
      </c>
      <c r="D1204" s="10" t="s">
        <v>35</v>
      </c>
      <c r="E1204" s="10" t="s">
        <v>22</v>
      </c>
      <c r="F1204" s="45">
        <v>516465</v>
      </c>
      <c r="G1204" s="10">
        <v>2021160306</v>
      </c>
      <c r="H1204" s="10" t="s">
        <v>921</v>
      </c>
      <c r="I1204" s="10" t="s">
        <v>921</v>
      </c>
      <c r="J1204" s="10">
        <v>307</v>
      </c>
      <c r="K1204" s="10" t="s">
        <v>922</v>
      </c>
      <c r="L1204" s="10" t="s">
        <v>925</v>
      </c>
      <c r="M1204" s="21">
        <v>41974</v>
      </c>
      <c r="N1204" s="21">
        <v>42461</v>
      </c>
      <c r="O1204" s="21"/>
      <c r="P1204" s="10">
        <v>1</v>
      </c>
      <c r="Q1204" s="10">
        <v>1</v>
      </c>
      <c r="R1204" s="19">
        <v>1</v>
      </c>
      <c r="S1204" s="10" t="s">
        <v>27</v>
      </c>
    </row>
    <row r="1205" spans="1:19" ht="30" customHeight="1" x14ac:dyDescent="0.25">
      <c r="A1205" s="14" t="s">
        <v>297</v>
      </c>
      <c r="B1205" s="10">
        <v>307</v>
      </c>
      <c r="C1205" s="10" t="s">
        <v>926</v>
      </c>
      <c r="D1205" s="10" t="s">
        <v>21</v>
      </c>
      <c r="E1205" s="10" t="s">
        <v>22</v>
      </c>
      <c r="F1205" s="10">
        <v>43220240</v>
      </c>
      <c r="G1205" s="10">
        <v>1071399505</v>
      </c>
      <c r="H1205" s="10" t="s">
        <v>927</v>
      </c>
      <c r="I1205" s="10" t="s">
        <v>928</v>
      </c>
      <c r="J1205" s="10">
        <v>307</v>
      </c>
      <c r="K1205" s="10" t="s">
        <v>612</v>
      </c>
      <c r="L1205" s="10" t="s">
        <v>929</v>
      </c>
      <c r="M1205" s="21">
        <v>41978</v>
      </c>
      <c r="N1205" s="10"/>
      <c r="O1205" s="10"/>
      <c r="P1205" s="10">
        <v>1</v>
      </c>
      <c r="Q1205" s="10">
        <v>1</v>
      </c>
      <c r="R1205" s="19">
        <v>1</v>
      </c>
      <c r="S1205" s="10" t="s">
        <v>27</v>
      </c>
    </row>
    <row r="1206" spans="1:19" ht="30" customHeight="1" x14ac:dyDescent="0.25">
      <c r="A1206" s="14" t="s">
        <v>297</v>
      </c>
      <c r="B1206" s="10">
        <v>307</v>
      </c>
      <c r="C1206" s="10" t="s">
        <v>930</v>
      </c>
      <c r="D1206" s="10" t="s">
        <v>21</v>
      </c>
      <c r="E1206" s="10" t="s">
        <v>22</v>
      </c>
      <c r="F1206" s="10">
        <v>40182126</v>
      </c>
      <c r="G1206" s="10">
        <v>1020050515</v>
      </c>
      <c r="H1206" s="10" t="s">
        <v>931</v>
      </c>
      <c r="I1206" s="10" t="s">
        <v>931</v>
      </c>
      <c r="J1206" s="10">
        <v>307</v>
      </c>
      <c r="K1206" s="10" t="s">
        <v>382</v>
      </c>
      <c r="L1206" s="10" t="s">
        <v>932</v>
      </c>
      <c r="M1206" s="21">
        <v>42037</v>
      </c>
      <c r="N1206" s="10"/>
      <c r="O1206" s="10"/>
      <c r="P1206" s="10">
        <v>1</v>
      </c>
      <c r="Q1206" s="10">
        <v>1</v>
      </c>
      <c r="R1206" s="19">
        <v>1</v>
      </c>
      <c r="S1206" s="10" t="s">
        <v>27</v>
      </c>
    </row>
    <row r="1207" spans="1:19" ht="30" customHeight="1" x14ac:dyDescent="0.25">
      <c r="A1207" s="14" t="s">
        <v>297</v>
      </c>
      <c r="B1207" s="10">
        <v>307</v>
      </c>
      <c r="C1207" s="10" t="s">
        <v>933</v>
      </c>
      <c r="D1207" s="10" t="s">
        <v>35</v>
      </c>
      <c r="E1207" s="10" t="s">
        <v>22</v>
      </c>
      <c r="F1207" s="10">
        <v>47736976</v>
      </c>
      <c r="G1207" s="10">
        <v>2024069454</v>
      </c>
      <c r="H1207" s="10" t="s">
        <v>934</v>
      </c>
      <c r="I1207" s="10" t="s">
        <v>935</v>
      </c>
      <c r="J1207" s="10">
        <v>307</v>
      </c>
      <c r="K1207" s="10" t="s">
        <v>936</v>
      </c>
      <c r="L1207" s="10" t="s">
        <v>642</v>
      </c>
      <c r="M1207" s="21">
        <v>42044</v>
      </c>
      <c r="N1207" s="10"/>
      <c r="O1207" s="10"/>
      <c r="P1207" s="10">
        <v>1</v>
      </c>
      <c r="Q1207" s="10">
        <v>1</v>
      </c>
      <c r="R1207" s="19">
        <v>1</v>
      </c>
      <c r="S1207" s="10" t="s">
        <v>27</v>
      </c>
    </row>
    <row r="1208" spans="1:19" ht="30" customHeight="1" x14ac:dyDescent="0.25">
      <c r="A1208" s="14" t="s">
        <v>297</v>
      </c>
      <c r="B1208" s="10">
        <v>307</v>
      </c>
      <c r="C1208" s="10" t="s">
        <v>937</v>
      </c>
      <c r="D1208" s="10" t="s">
        <v>21</v>
      </c>
      <c r="E1208" s="10" t="s">
        <v>22</v>
      </c>
      <c r="F1208" s="10">
        <v>30430909</v>
      </c>
      <c r="G1208" s="10">
        <v>1030869807</v>
      </c>
      <c r="H1208" s="10" t="s">
        <v>938</v>
      </c>
      <c r="I1208" s="10" t="s">
        <v>938</v>
      </c>
      <c r="J1208" s="10">
        <v>307</v>
      </c>
      <c r="K1208" s="10" t="s">
        <v>713</v>
      </c>
      <c r="L1208" s="10" t="s">
        <v>939</v>
      </c>
      <c r="M1208" s="21">
        <v>42064</v>
      </c>
      <c r="N1208" s="10"/>
      <c r="O1208" s="21">
        <v>42102</v>
      </c>
      <c r="P1208" s="10">
        <v>3</v>
      </c>
      <c r="Q1208" s="10">
        <v>2</v>
      </c>
      <c r="R1208" s="19">
        <v>0.67</v>
      </c>
      <c r="S1208" s="10" t="s">
        <v>33</v>
      </c>
    </row>
    <row r="1209" spans="1:19" ht="30" customHeight="1" x14ac:dyDescent="0.25">
      <c r="A1209" s="14" t="s">
        <v>297</v>
      </c>
      <c r="B1209" s="10">
        <v>307</v>
      </c>
      <c r="C1209" s="10" t="s">
        <v>940</v>
      </c>
      <c r="D1209" s="10" t="s">
        <v>35</v>
      </c>
      <c r="E1209" s="10" t="s">
        <v>22</v>
      </c>
      <c r="F1209" s="10">
        <v>46261290</v>
      </c>
      <c r="G1209" s="10">
        <v>2023297485</v>
      </c>
      <c r="H1209" s="10" t="s">
        <v>941</v>
      </c>
      <c r="I1209" s="10" t="s">
        <v>942</v>
      </c>
      <c r="J1209" s="10">
        <v>307</v>
      </c>
      <c r="K1209" s="10" t="s">
        <v>368</v>
      </c>
      <c r="L1209" s="10" t="s">
        <v>943</v>
      </c>
      <c r="M1209" s="21">
        <v>42074</v>
      </c>
      <c r="N1209" s="10"/>
      <c r="O1209" s="10"/>
      <c r="P1209" s="10">
        <v>2</v>
      </c>
      <c r="Q1209" s="10">
        <v>1</v>
      </c>
      <c r="R1209" s="19">
        <v>1</v>
      </c>
      <c r="S1209" s="10" t="s">
        <v>27</v>
      </c>
    </row>
    <row r="1210" spans="1:19" ht="30" customHeight="1" x14ac:dyDescent="0.25">
      <c r="A1210" s="14" t="s">
        <v>297</v>
      </c>
      <c r="B1210" s="10">
        <v>307</v>
      </c>
      <c r="C1210" s="10" t="s">
        <v>944</v>
      </c>
      <c r="D1210" s="10" t="s">
        <v>35</v>
      </c>
      <c r="E1210" s="10" t="s">
        <v>22</v>
      </c>
      <c r="F1210" s="10">
        <v>36355143</v>
      </c>
      <c r="G1210" s="10">
        <v>2022174330</v>
      </c>
      <c r="H1210" s="10" t="s">
        <v>945</v>
      </c>
      <c r="I1210" s="10" t="s">
        <v>385</v>
      </c>
      <c r="J1210" s="10">
        <v>307</v>
      </c>
      <c r="K1210" s="10" t="s">
        <v>946</v>
      </c>
      <c r="L1210" s="10" t="s">
        <v>947</v>
      </c>
      <c r="M1210" s="21">
        <v>42080</v>
      </c>
      <c r="N1210" s="10"/>
      <c r="O1210" s="21">
        <v>42696</v>
      </c>
      <c r="P1210" s="10">
        <v>14</v>
      </c>
      <c r="Q1210" s="10">
        <v>11</v>
      </c>
      <c r="R1210" s="19">
        <v>0.78</v>
      </c>
      <c r="S1210" s="10" t="s">
        <v>33</v>
      </c>
    </row>
    <row r="1211" spans="1:19" ht="30" customHeight="1" x14ac:dyDescent="0.25">
      <c r="A1211" s="14" t="s">
        <v>297</v>
      </c>
      <c r="B1211" s="10">
        <v>307</v>
      </c>
      <c r="C1211" s="10" t="s">
        <v>948</v>
      </c>
      <c r="D1211" s="10" t="s">
        <v>21</v>
      </c>
      <c r="E1211" s="10" t="s">
        <v>22</v>
      </c>
      <c r="F1211" s="10">
        <v>37010891</v>
      </c>
      <c r="G1211" s="10">
        <v>1041085089</v>
      </c>
      <c r="H1211" s="10" t="s">
        <v>949</v>
      </c>
      <c r="I1211" s="10" t="s">
        <v>950</v>
      </c>
      <c r="J1211" s="10">
        <v>307</v>
      </c>
      <c r="K1211" s="10" t="s">
        <v>382</v>
      </c>
      <c r="L1211" s="10" t="s">
        <v>951</v>
      </c>
      <c r="M1211" s="21">
        <v>42051</v>
      </c>
      <c r="N1211" s="10"/>
      <c r="O1211" s="10"/>
      <c r="P1211" s="10">
        <v>1</v>
      </c>
      <c r="Q1211" s="10">
        <v>1</v>
      </c>
      <c r="R1211" s="19">
        <v>1</v>
      </c>
      <c r="S1211" s="10" t="s">
        <v>27</v>
      </c>
    </row>
    <row r="1212" spans="1:19" ht="30" customHeight="1" x14ac:dyDescent="0.25">
      <c r="A1212" s="14" t="s">
        <v>297</v>
      </c>
      <c r="B1212" s="10">
        <v>307</v>
      </c>
      <c r="C1212" s="10" t="s">
        <v>952</v>
      </c>
      <c r="D1212" s="10" t="s">
        <v>21</v>
      </c>
      <c r="E1212" s="10" t="s">
        <v>22</v>
      </c>
      <c r="F1212" s="10">
        <v>40178838</v>
      </c>
      <c r="G1212" s="10">
        <v>1020583707</v>
      </c>
      <c r="H1212" s="10" t="s">
        <v>953</v>
      </c>
      <c r="I1212" s="10" t="s">
        <v>954</v>
      </c>
      <c r="J1212" s="10">
        <v>307</v>
      </c>
      <c r="K1212" s="10" t="s">
        <v>339</v>
      </c>
      <c r="L1212" s="10" t="s">
        <v>321</v>
      </c>
      <c r="M1212" s="21">
        <v>42104</v>
      </c>
      <c r="N1212" s="21">
        <v>42390</v>
      </c>
      <c r="O1212" s="10"/>
      <c r="P1212" s="10">
        <v>2</v>
      </c>
      <c r="Q1212" s="10">
        <v>1</v>
      </c>
      <c r="R1212" s="19">
        <v>1</v>
      </c>
      <c r="S1212" s="10" t="s">
        <v>27</v>
      </c>
    </row>
    <row r="1213" spans="1:19" ht="30" customHeight="1" x14ac:dyDescent="0.25">
      <c r="A1213" s="14" t="s">
        <v>297</v>
      </c>
      <c r="B1213" s="10">
        <v>307</v>
      </c>
      <c r="C1213" s="10" t="s">
        <v>955</v>
      </c>
      <c r="D1213" s="10" t="s">
        <v>21</v>
      </c>
      <c r="E1213" s="10" t="s">
        <v>22</v>
      </c>
      <c r="F1213" s="10">
        <v>35253126</v>
      </c>
      <c r="G1213" s="10">
        <v>1020092304</v>
      </c>
      <c r="H1213" s="10" t="s">
        <v>956</v>
      </c>
      <c r="I1213" s="10" t="s">
        <v>957</v>
      </c>
      <c r="J1213" s="10">
        <v>307</v>
      </c>
      <c r="K1213" s="10" t="s">
        <v>359</v>
      </c>
      <c r="L1213" s="10" t="s">
        <v>958</v>
      </c>
      <c r="M1213" s="21">
        <v>42109</v>
      </c>
      <c r="N1213" s="10"/>
      <c r="O1213" s="10"/>
      <c r="P1213" s="10">
        <v>2</v>
      </c>
      <c r="Q1213" s="10">
        <v>1</v>
      </c>
      <c r="R1213" s="19">
        <v>1</v>
      </c>
      <c r="S1213" s="10" t="s">
        <v>27</v>
      </c>
    </row>
    <row r="1214" spans="1:19" ht="30" customHeight="1" x14ac:dyDescent="0.25">
      <c r="A1214" s="14" t="s">
        <v>297</v>
      </c>
      <c r="B1214" s="10">
        <v>307</v>
      </c>
      <c r="C1214" s="10" t="s">
        <v>959</v>
      </c>
      <c r="D1214" s="10" t="s">
        <v>35</v>
      </c>
      <c r="E1214" s="10" t="s">
        <v>22</v>
      </c>
      <c r="F1214" s="10">
        <v>47948761</v>
      </c>
      <c r="G1214" s="10">
        <v>2024157201</v>
      </c>
      <c r="H1214" s="10" t="s">
        <v>960</v>
      </c>
      <c r="I1214" s="10" t="s">
        <v>961</v>
      </c>
      <c r="J1214" s="10">
        <v>307</v>
      </c>
      <c r="K1214" s="10" t="s">
        <v>598</v>
      </c>
      <c r="L1214" s="10" t="s">
        <v>962</v>
      </c>
      <c r="M1214" s="21">
        <v>42095</v>
      </c>
      <c r="N1214" s="21">
        <v>42461</v>
      </c>
      <c r="O1214" s="10"/>
      <c r="P1214" s="10">
        <v>2</v>
      </c>
      <c r="Q1214" s="10">
        <v>1</v>
      </c>
      <c r="R1214" s="19">
        <v>1</v>
      </c>
      <c r="S1214" s="10" t="s">
        <v>27</v>
      </c>
    </row>
    <row r="1215" spans="1:19" ht="30" customHeight="1" x14ac:dyDescent="0.25">
      <c r="A1215" s="14" t="s">
        <v>297</v>
      </c>
      <c r="B1215" s="10">
        <v>307</v>
      </c>
      <c r="C1215" s="10" t="s">
        <v>963</v>
      </c>
      <c r="D1215" s="10" t="s">
        <v>35</v>
      </c>
      <c r="E1215" s="10" t="s">
        <v>22</v>
      </c>
      <c r="F1215" s="10">
        <v>46557776</v>
      </c>
      <c r="G1215" s="10">
        <v>2023449681</v>
      </c>
      <c r="H1215" s="10" t="s">
        <v>964</v>
      </c>
      <c r="I1215" s="10" t="s">
        <v>964</v>
      </c>
      <c r="J1215" s="10">
        <v>307</v>
      </c>
      <c r="K1215" s="10" t="s">
        <v>965</v>
      </c>
      <c r="L1215" s="10" t="s">
        <v>966</v>
      </c>
      <c r="M1215" s="21">
        <v>42125</v>
      </c>
      <c r="N1215" s="10"/>
      <c r="O1215" s="10"/>
      <c r="P1215" s="10">
        <v>1</v>
      </c>
      <c r="Q1215" s="10">
        <v>1</v>
      </c>
      <c r="R1215" s="19">
        <v>1</v>
      </c>
      <c r="S1215" s="10" t="s">
        <v>27</v>
      </c>
    </row>
    <row r="1216" spans="1:19" ht="30" customHeight="1" x14ac:dyDescent="0.25">
      <c r="A1216" s="14" t="s">
        <v>297</v>
      </c>
      <c r="B1216" s="10">
        <v>307</v>
      </c>
      <c r="C1216" s="10" t="s">
        <v>967</v>
      </c>
      <c r="D1216" s="10" t="s">
        <v>35</v>
      </c>
      <c r="E1216" s="10" t="s">
        <v>22</v>
      </c>
      <c r="F1216" s="10">
        <v>46673784</v>
      </c>
      <c r="G1216" s="10">
        <v>2023509642</v>
      </c>
      <c r="H1216" s="10" t="s">
        <v>968</v>
      </c>
      <c r="I1216" s="10" t="s">
        <v>969</v>
      </c>
      <c r="J1216" s="10">
        <v>307</v>
      </c>
      <c r="K1216" s="10" t="s">
        <v>612</v>
      </c>
      <c r="L1216" s="10" t="s">
        <v>970</v>
      </c>
      <c r="M1216" s="21">
        <v>42123</v>
      </c>
      <c r="N1216" s="21">
        <v>42406</v>
      </c>
      <c r="O1216" s="10"/>
      <c r="P1216" s="10">
        <v>2</v>
      </c>
      <c r="Q1216" s="10">
        <v>1</v>
      </c>
      <c r="R1216" s="19">
        <v>1</v>
      </c>
      <c r="S1216" s="10" t="s">
        <v>27</v>
      </c>
    </row>
    <row r="1217" spans="1:19" ht="30" customHeight="1" x14ac:dyDescent="0.25">
      <c r="A1217" s="14" t="s">
        <v>297</v>
      </c>
      <c r="B1217" s="10">
        <v>307</v>
      </c>
      <c r="C1217" s="10" t="s">
        <v>971</v>
      </c>
      <c r="D1217" s="10" t="s">
        <v>21</v>
      </c>
      <c r="E1217" s="10" t="s">
        <v>22</v>
      </c>
      <c r="F1217" s="10">
        <v>32952236</v>
      </c>
      <c r="G1217" s="10">
        <v>1020581199</v>
      </c>
      <c r="H1217" s="10" t="s">
        <v>972</v>
      </c>
      <c r="I1217" s="10" t="s">
        <v>973</v>
      </c>
      <c r="J1217" s="10">
        <v>307</v>
      </c>
      <c r="K1217" s="10" t="s">
        <v>974</v>
      </c>
      <c r="L1217" s="10" t="s">
        <v>975</v>
      </c>
      <c r="M1217" s="21">
        <v>42156</v>
      </c>
      <c r="N1217" s="10"/>
      <c r="O1217" s="10"/>
      <c r="P1217" s="10">
        <v>4</v>
      </c>
      <c r="Q1217" s="10">
        <v>3</v>
      </c>
      <c r="R1217" s="19">
        <v>0.75</v>
      </c>
      <c r="S1217" s="10" t="s">
        <v>33</v>
      </c>
    </row>
    <row r="1218" spans="1:19" ht="30" customHeight="1" x14ac:dyDescent="0.25">
      <c r="A1218" s="14" t="s">
        <v>297</v>
      </c>
      <c r="B1218" s="10">
        <v>307</v>
      </c>
      <c r="C1218" s="10" t="s">
        <v>976</v>
      </c>
      <c r="D1218" s="10" t="s">
        <v>35</v>
      </c>
      <c r="E1218" s="10" t="s">
        <v>22</v>
      </c>
      <c r="F1218" s="10">
        <v>46641360</v>
      </c>
      <c r="G1218" s="10">
        <v>2023492702</v>
      </c>
      <c r="H1218" s="10" t="s">
        <v>977</v>
      </c>
      <c r="I1218" s="10" t="s">
        <v>978</v>
      </c>
      <c r="J1218" s="10">
        <v>307</v>
      </c>
      <c r="K1218" s="10" t="s">
        <v>359</v>
      </c>
      <c r="L1218" s="10" t="s">
        <v>979</v>
      </c>
      <c r="M1218" s="21">
        <v>42158</v>
      </c>
      <c r="N1218" s="10"/>
      <c r="O1218" s="10"/>
      <c r="P1218" s="10">
        <v>2</v>
      </c>
      <c r="Q1218" s="10">
        <v>1</v>
      </c>
      <c r="R1218" s="19">
        <v>1</v>
      </c>
      <c r="S1218" s="10" t="s">
        <v>27</v>
      </c>
    </row>
    <row r="1219" spans="1:19" ht="30" customHeight="1" x14ac:dyDescent="0.25">
      <c r="A1219" s="14" t="s">
        <v>297</v>
      </c>
      <c r="B1219" s="10">
        <v>307</v>
      </c>
      <c r="C1219" s="10" t="s">
        <v>980</v>
      </c>
      <c r="D1219" s="10" t="s">
        <v>21</v>
      </c>
      <c r="E1219" s="10" t="s">
        <v>22</v>
      </c>
      <c r="F1219" s="10">
        <v>40835332</v>
      </c>
      <c r="G1219" s="10">
        <v>1030887374</v>
      </c>
      <c r="H1219" s="10" t="s">
        <v>981</v>
      </c>
      <c r="I1219" s="10" t="s">
        <v>982</v>
      </c>
      <c r="J1219" s="10">
        <v>307</v>
      </c>
      <c r="K1219" s="10" t="s">
        <v>983</v>
      </c>
      <c r="L1219" s="10" t="s">
        <v>763</v>
      </c>
      <c r="M1219" s="21">
        <v>42137</v>
      </c>
      <c r="N1219" s="10"/>
      <c r="O1219" s="10"/>
      <c r="P1219" s="10">
        <v>1</v>
      </c>
      <c r="Q1219" s="10">
        <v>1</v>
      </c>
      <c r="R1219" s="19">
        <v>1</v>
      </c>
      <c r="S1219" s="10" t="s">
        <v>27</v>
      </c>
    </row>
    <row r="1220" spans="1:19" ht="30" customHeight="1" x14ac:dyDescent="0.25">
      <c r="A1220" s="14" t="s">
        <v>297</v>
      </c>
      <c r="B1220" s="10">
        <v>307</v>
      </c>
      <c r="C1220" s="10" t="s">
        <v>984</v>
      </c>
      <c r="D1220" s="10" t="s">
        <v>35</v>
      </c>
      <c r="E1220" s="10" t="s">
        <v>22</v>
      </c>
      <c r="F1220" s="10">
        <v>36331295</v>
      </c>
      <c r="G1220" s="10">
        <v>2021311295</v>
      </c>
      <c r="H1220" s="10" t="s">
        <v>985</v>
      </c>
      <c r="I1220" s="10" t="s">
        <v>986</v>
      </c>
      <c r="J1220" s="10">
        <v>307</v>
      </c>
      <c r="K1220" s="10" t="s">
        <v>320</v>
      </c>
      <c r="L1220" s="10" t="s">
        <v>774</v>
      </c>
      <c r="M1220" s="21">
        <v>42158</v>
      </c>
      <c r="N1220" s="10"/>
      <c r="O1220" s="10"/>
      <c r="P1220" s="10">
        <v>2</v>
      </c>
      <c r="Q1220" s="10">
        <v>1</v>
      </c>
      <c r="R1220" s="19">
        <v>1</v>
      </c>
      <c r="S1220" s="10" t="s">
        <v>27</v>
      </c>
    </row>
    <row r="1221" spans="1:19" ht="30" customHeight="1" x14ac:dyDescent="0.25">
      <c r="A1221" s="14" t="s">
        <v>297</v>
      </c>
      <c r="B1221" s="10">
        <v>307</v>
      </c>
      <c r="C1221" s="10" t="s">
        <v>987</v>
      </c>
      <c r="D1221" s="10" t="s">
        <v>21</v>
      </c>
      <c r="E1221" s="10" t="s">
        <v>22</v>
      </c>
      <c r="F1221" s="10">
        <v>48026638</v>
      </c>
      <c r="G1221" s="10">
        <v>1075830734</v>
      </c>
      <c r="H1221" s="10" t="s">
        <v>988</v>
      </c>
      <c r="I1221" s="10" t="s">
        <v>989</v>
      </c>
      <c r="J1221" s="10">
        <v>307</v>
      </c>
      <c r="K1221" s="10" t="s">
        <v>377</v>
      </c>
      <c r="L1221" s="10" t="s">
        <v>990</v>
      </c>
      <c r="M1221" s="21">
        <v>42137</v>
      </c>
      <c r="N1221" s="10"/>
      <c r="O1221" s="10"/>
      <c r="P1221" s="10">
        <v>2</v>
      </c>
      <c r="Q1221" s="10">
        <v>2</v>
      </c>
      <c r="R1221" s="19">
        <v>1</v>
      </c>
      <c r="S1221" s="10" t="s">
        <v>33</v>
      </c>
    </row>
    <row r="1222" spans="1:19" ht="30" customHeight="1" x14ac:dyDescent="0.25">
      <c r="A1222" s="14" t="s">
        <v>297</v>
      </c>
      <c r="B1222" s="10">
        <v>307</v>
      </c>
      <c r="C1222" s="10" t="s">
        <v>991</v>
      </c>
      <c r="D1222" s="10" t="s">
        <v>35</v>
      </c>
      <c r="E1222" s="10" t="s">
        <v>22</v>
      </c>
      <c r="F1222" s="10">
        <v>35998652</v>
      </c>
      <c r="G1222" s="10">
        <v>2021131189</v>
      </c>
      <c r="H1222" s="10" t="s">
        <v>992</v>
      </c>
      <c r="I1222" s="10" t="s">
        <v>993</v>
      </c>
      <c r="J1222" s="10">
        <v>307</v>
      </c>
      <c r="K1222" s="10" t="s">
        <v>994</v>
      </c>
      <c r="L1222" s="10" t="s">
        <v>172</v>
      </c>
      <c r="M1222" s="21">
        <v>42129</v>
      </c>
      <c r="N1222" s="10"/>
      <c r="O1222" s="21">
        <v>42286</v>
      </c>
      <c r="P1222" s="10">
        <v>1</v>
      </c>
      <c r="Q1222" s="10">
        <v>1</v>
      </c>
      <c r="R1222" s="19">
        <v>1</v>
      </c>
      <c r="S1222" s="10" t="s">
        <v>27</v>
      </c>
    </row>
    <row r="1223" spans="1:19" ht="30" customHeight="1" x14ac:dyDescent="0.25">
      <c r="A1223" s="14" t="s">
        <v>297</v>
      </c>
      <c r="B1223" s="10">
        <v>307</v>
      </c>
      <c r="C1223" s="10" t="s">
        <v>995</v>
      </c>
      <c r="D1223" s="10" t="s">
        <v>35</v>
      </c>
      <c r="E1223" s="10" t="s">
        <v>22</v>
      </c>
      <c r="F1223" s="10">
        <v>36829358</v>
      </c>
      <c r="G1223" s="10">
        <v>2022441069</v>
      </c>
      <c r="H1223" s="10" t="s">
        <v>996</v>
      </c>
      <c r="I1223" s="10" t="s">
        <v>997</v>
      </c>
      <c r="J1223" s="10">
        <v>307</v>
      </c>
      <c r="K1223" s="10" t="s">
        <v>998</v>
      </c>
      <c r="L1223" s="10" t="s">
        <v>999</v>
      </c>
      <c r="M1223" s="21">
        <v>42186</v>
      </c>
      <c r="N1223" s="10"/>
      <c r="O1223" s="21"/>
      <c r="P1223" s="10">
        <v>10</v>
      </c>
      <c r="Q1223" s="10">
        <v>7</v>
      </c>
      <c r="R1223" s="19">
        <v>0.7</v>
      </c>
      <c r="S1223" s="10" t="s">
        <v>33</v>
      </c>
    </row>
    <row r="1224" spans="1:19" ht="30" customHeight="1" x14ac:dyDescent="0.25">
      <c r="A1224" s="14" t="s">
        <v>297</v>
      </c>
      <c r="B1224" s="10">
        <v>307</v>
      </c>
      <c r="C1224" s="10" t="s">
        <v>1000</v>
      </c>
      <c r="D1224" s="10" t="s">
        <v>35</v>
      </c>
      <c r="E1224" s="10" t="s">
        <v>22</v>
      </c>
      <c r="F1224" s="15">
        <v>45261814</v>
      </c>
      <c r="G1224" s="10">
        <v>2022909592</v>
      </c>
      <c r="H1224" s="10" t="s">
        <v>1001</v>
      </c>
      <c r="I1224" s="10" t="s">
        <v>1002</v>
      </c>
      <c r="J1224" s="14">
        <v>307</v>
      </c>
      <c r="K1224" s="10" t="s">
        <v>377</v>
      </c>
      <c r="L1224" s="10" t="s">
        <v>1003</v>
      </c>
      <c r="M1224" s="21">
        <v>42206</v>
      </c>
      <c r="N1224" s="10"/>
      <c r="O1224" s="21"/>
      <c r="P1224" s="10">
        <v>1</v>
      </c>
      <c r="Q1224" s="10">
        <v>1</v>
      </c>
      <c r="R1224" s="19">
        <v>1</v>
      </c>
      <c r="S1224" s="10" t="s">
        <v>27</v>
      </c>
    </row>
    <row r="1225" spans="1:19" ht="30" customHeight="1" x14ac:dyDescent="0.25">
      <c r="A1225" s="14" t="s">
        <v>297</v>
      </c>
      <c r="B1225" s="10">
        <v>307</v>
      </c>
      <c r="C1225" s="10" t="s">
        <v>361</v>
      </c>
      <c r="D1225" s="10" t="s">
        <v>35</v>
      </c>
      <c r="E1225" s="10" t="s">
        <v>22</v>
      </c>
      <c r="F1225" s="15">
        <v>36119652</v>
      </c>
      <c r="G1225" s="10">
        <v>2021777747</v>
      </c>
      <c r="H1225" s="10" t="s">
        <v>1004</v>
      </c>
      <c r="I1225" s="10" t="s">
        <v>362</v>
      </c>
      <c r="J1225" s="14">
        <v>307</v>
      </c>
      <c r="K1225" s="15" t="s">
        <v>363</v>
      </c>
      <c r="L1225" s="10" t="s">
        <v>1005</v>
      </c>
      <c r="M1225" s="21">
        <v>42216</v>
      </c>
      <c r="N1225" s="10"/>
      <c r="O1225" s="21"/>
      <c r="P1225" s="10">
        <v>2</v>
      </c>
      <c r="Q1225" s="10">
        <v>1</v>
      </c>
      <c r="R1225" s="19">
        <v>1</v>
      </c>
      <c r="S1225" s="10" t="s">
        <v>27</v>
      </c>
    </row>
    <row r="1226" spans="1:19" ht="30" customHeight="1" x14ac:dyDescent="0.25">
      <c r="A1226" s="14" t="s">
        <v>297</v>
      </c>
      <c r="B1226" s="10">
        <v>307</v>
      </c>
      <c r="C1226" s="10" t="s">
        <v>1006</v>
      </c>
      <c r="D1226" s="10" t="s">
        <v>35</v>
      </c>
      <c r="E1226" s="10" t="s">
        <v>22</v>
      </c>
      <c r="F1226" s="15">
        <v>31559018</v>
      </c>
      <c r="G1226" s="10">
        <v>2020467119</v>
      </c>
      <c r="H1226" s="10" t="s">
        <v>1007</v>
      </c>
      <c r="I1226" s="10" t="s">
        <v>1007</v>
      </c>
      <c r="J1226" s="14">
        <v>307</v>
      </c>
      <c r="K1226" s="10" t="s">
        <v>1008</v>
      </c>
      <c r="L1226" s="10" t="s">
        <v>1009</v>
      </c>
      <c r="M1226" s="21">
        <v>42212</v>
      </c>
      <c r="N1226" s="10"/>
      <c r="O1226" s="21"/>
      <c r="P1226" s="10">
        <v>2</v>
      </c>
      <c r="Q1226" s="10">
        <v>1</v>
      </c>
      <c r="R1226" s="19">
        <v>1</v>
      </c>
      <c r="S1226" s="10" t="s">
        <v>27</v>
      </c>
    </row>
    <row r="1227" spans="1:19" ht="30" customHeight="1" x14ac:dyDescent="0.25">
      <c r="A1227" s="14" t="s">
        <v>297</v>
      </c>
      <c r="B1227" s="10">
        <v>307</v>
      </c>
      <c r="C1227" s="10" t="s">
        <v>1010</v>
      </c>
      <c r="D1227" s="10" t="s">
        <v>35</v>
      </c>
      <c r="E1227" s="10" t="s">
        <v>22</v>
      </c>
      <c r="F1227" s="15">
        <v>36346551</v>
      </c>
      <c r="G1227" s="10">
        <v>2022052670</v>
      </c>
      <c r="H1227" s="10" t="s">
        <v>1011</v>
      </c>
      <c r="I1227" s="10" t="s">
        <v>1012</v>
      </c>
      <c r="J1227" s="10">
        <v>307</v>
      </c>
      <c r="K1227" s="10" t="s">
        <v>490</v>
      </c>
      <c r="L1227" s="10" t="s">
        <v>1013</v>
      </c>
      <c r="M1227" s="21">
        <v>42217</v>
      </c>
      <c r="N1227" s="10"/>
      <c r="O1227" s="21">
        <v>42429</v>
      </c>
      <c r="P1227" s="10">
        <v>7</v>
      </c>
      <c r="Q1227" s="10">
        <v>5</v>
      </c>
      <c r="R1227" s="19">
        <v>0.72</v>
      </c>
      <c r="S1227" s="10" t="s">
        <v>33</v>
      </c>
    </row>
    <row r="1228" spans="1:19" ht="30" customHeight="1" x14ac:dyDescent="0.25">
      <c r="A1228" s="14" t="s">
        <v>297</v>
      </c>
      <c r="B1228" s="10">
        <v>307</v>
      </c>
      <c r="C1228" s="10" t="s">
        <v>1014</v>
      </c>
      <c r="D1228" s="10" t="s">
        <v>35</v>
      </c>
      <c r="E1228" s="10" t="s">
        <v>22</v>
      </c>
      <c r="F1228" s="15">
        <v>42151856</v>
      </c>
      <c r="G1228" s="10">
        <v>2023269017</v>
      </c>
      <c r="H1228" s="10" t="s">
        <v>1015</v>
      </c>
      <c r="I1228" s="10" t="s">
        <v>1016</v>
      </c>
      <c r="J1228" s="14">
        <v>307</v>
      </c>
      <c r="K1228" s="13" t="s">
        <v>473</v>
      </c>
      <c r="L1228" s="10" t="s">
        <v>642</v>
      </c>
      <c r="M1228" s="21">
        <v>42231</v>
      </c>
      <c r="N1228" s="10"/>
      <c r="O1228" s="21">
        <v>42702</v>
      </c>
      <c r="P1228" s="10">
        <v>5</v>
      </c>
      <c r="Q1228" s="10">
        <v>5</v>
      </c>
      <c r="R1228" s="19">
        <v>1</v>
      </c>
      <c r="S1228" s="10" t="s">
        <v>33</v>
      </c>
    </row>
    <row r="1229" spans="1:19" ht="30" customHeight="1" x14ac:dyDescent="0.25">
      <c r="A1229" s="14" t="s">
        <v>297</v>
      </c>
      <c r="B1229" s="10">
        <v>307</v>
      </c>
      <c r="C1229" s="10" t="s">
        <v>1017</v>
      </c>
      <c r="D1229" s="10" t="s">
        <v>35</v>
      </c>
      <c r="E1229" s="10" t="s">
        <v>22</v>
      </c>
      <c r="F1229" s="10">
        <v>36297216</v>
      </c>
      <c r="G1229" s="15">
        <v>2020076465</v>
      </c>
      <c r="H1229" s="10" t="s">
        <v>1018</v>
      </c>
      <c r="I1229" s="10" t="s">
        <v>1018</v>
      </c>
      <c r="J1229" s="10">
        <v>307</v>
      </c>
      <c r="K1229" s="10" t="s">
        <v>946</v>
      </c>
      <c r="L1229" s="10" t="s">
        <v>1019</v>
      </c>
      <c r="M1229" s="21">
        <v>42226</v>
      </c>
      <c r="N1229" s="10"/>
      <c r="O1229" s="21"/>
      <c r="P1229" s="10">
        <v>6</v>
      </c>
      <c r="Q1229" s="10">
        <v>3</v>
      </c>
      <c r="R1229" s="19">
        <v>0.5</v>
      </c>
      <c r="S1229" s="10" t="s">
        <v>33</v>
      </c>
    </row>
    <row r="1230" spans="1:19" ht="30" customHeight="1" x14ac:dyDescent="0.25">
      <c r="A1230" s="14" t="s">
        <v>297</v>
      </c>
      <c r="B1230" s="10">
        <v>307</v>
      </c>
      <c r="C1230" s="10" t="s">
        <v>1020</v>
      </c>
      <c r="D1230" s="10" t="s">
        <v>35</v>
      </c>
      <c r="E1230" s="10" t="s">
        <v>22</v>
      </c>
      <c r="F1230" s="15">
        <v>37229109</v>
      </c>
      <c r="G1230" s="10">
        <v>1020052099</v>
      </c>
      <c r="H1230" s="10" t="s">
        <v>1021</v>
      </c>
      <c r="I1230" s="10" t="s">
        <v>1021</v>
      </c>
      <c r="J1230" s="14">
        <v>307</v>
      </c>
      <c r="K1230" s="10" t="s">
        <v>1022</v>
      </c>
      <c r="L1230" s="10" t="s">
        <v>1023</v>
      </c>
      <c r="M1230" s="21">
        <v>42233</v>
      </c>
      <c r="N1230" s="10"/>
      <c r="O1230" s="21"/>
      <c r="P1230" s="10">
        <v>1</v>
      </c>
      <c r="Q1230" s="10">
        <v>1</v>
      </c>
      <c r="R1230" s="19">
        <v>1</v>
      </c>
      <c r="S1230" s="10" t="s">
        <v>27</v>
      </c>
    </row>
    <row r="1231" spans="1:19" ht="30" customHeight="1" x14ac:dyDescent="0.25">
      <c r="A1231" s="14" t="s">
        <v>297</v>
      </c>
      <c r="B1231" s="10">
        <v>307</v>
      </c>
      <c r="C1231" s="10" t="s">
        <v>1024</v>
      </c>
      <c r="D1231" s="10" t="s">
        <v>35</v>
      </c>
      <c r="E1231" s="10" t="s">
        <v>22</v>
      </c>
      <c r="F1231" s="10">
        <v>36311901</v>
      </c>
      <c r="G1231" s="10">
        <v>2021163298</v>
      </c>
      <c r="H1231" s="10" t="s">
        <v>1025</v>
      </c>
      <c r="I1231" s="10" t="s">
        <v>1026</v>
      </c>
      <c r="J1231" s="10">
        <v>307</v>
      </c>
      <c r="K1231" s="10" t="s">
        <v>1027</v>
      </c>
      <c r="L1231" s="10" t="s">
        <v>172</v>
      </c>
      <c r="M1231" s="21">
        <v>42255</v>
      </c>
      <c r="N1231" s="10"/>
      <c r="O1231" s="21"/>
      <c r="P1231" s="10">
        <v>1</v>
      </c>
      <c r="Q1231" s="10">
        <v>1</v>
      </c>
      <c r="R1231" s="19">
        <v>1</v>
      </c>
      <c r="S1231" s="10" t="s">
        <v>27</v>
      </c>
    </row>
    <row r="1232" spans="1:19" ht="30" customHeight="1" x14ac:dyDescent="0.25">
      <c r="A1232" s="14" t="s">
        <v>297</v>
      </c>
      <c r="B1232" s="10">
        <v>307</v>
      </c>
      <c r="C1232" s="10" t="s">
        <v>1028</v>
      </c>
      <c r="D1232" s="10" t="s">
        <v>21</v>
      </c>
      <c r="E1232" s="10" t="s">
        <v>22</v>
      </c>
      <c r="F1232" s="10">
        <v>31051863</v>
      </c>
      <c r="G1232" s="10">
        <v>1020583432</v>
      </c>
      <c r="H1232" s="10" t="s">
        <v>1029</v>
      </c>
      <c r="I1232" s="10" t="s">
        <v>1029</v>
      </c>
      <c r="J1232" s="10">
        <v>307</v>
      </c>
      <c r="K1232" s="10" t="s">
        <v>1030</v>
      </c>
      <c r="L1232" s="10" t="s">
        <v>564</v>
      </c>
      <c r="M1232" s="21">
        <v>42244</v>
      </c>
      <c r="N1232" s="21">
        <v>42401</v>
      </c>
      <c r="O1232" s="21"/>
      <c r="P1232" s="10">
        <v>2</v>
      </c>
      <c r="Q1232" s="10">
        <v>1</v>
      </c>
      <c r="R1232" s="19">
        <v>1</v>
      </c>
      <c r="S1232" s="10" t="s">
        <v>27</v>
      </c>
    </row>
    <row r="1233" spans="1:19" ht="30" customHeight="1" x14ac:dyDescent="0.25">
      <c r="A1233" s="14" t="s">
        <v>297</v>
      </c>
      <c r="B1233" s="10">
        <v>307</v>
      </c>
      <c r="C1233" s="10" t="s">
        <v>1031</v>
      </c>
      <c r="D1233" s="10" t="s">
        <v>35</v>
      </c>
      <c r="E1233" s="10" t="s">
        <v>22</v>
      </c>
      <c r="F1233" s="10">
        <v>47957433</v>
      </c>
      <c r="G1233" s="10">
        <v>2024153934</v>
      </c>
      <c r="H1233" s="10" t="s">
        <v>1032</v>
      </c>
      <c r="I1233" s="10" t="s">
        <v>1032</v>
      </c>
      <c r="J1233" s="10">
        <v>307</v>
      </c>
      <c r="K1233" s="10" t="s">
        <v>516</v>
      </c>
      <c r="L1233" s="10" t="s">
        <v>1033</v>
      </c>
      <c r="M1233" s="21">
        <v>42249</v>
      </c>
      <c r="N1233" s="10"/>
      <c r="O1233" s="21"/>
      <c r="P1233" s="10">
        <v>7</v>
      </c>
      <c r="Q1233" s="10">
        <v>6</v>
      </c>
      <c r="R1233" s="19">
        <v>0.85</v>
      </c>
      <c r="S1233" s="10" t="s">
        <v>33</v>
      </c>
    </row>
    <row r="1234" spans="1:19" ht="30" customHeight="1" x14ac:dyDescent="0.25">
      <c r="A1234" s="14" t="s">
        <v>297</v>
      </c>
      <c r="B1234" s="10">
        <v>307</v>
      </c>
      <c r="C1234" s="10" t="s">
        <v>1034</v>
      </c>
      <c r="D1234" s="10" t="s">
        <v>21</v>
      </c>
      <c r="E1234" s="10" t="s">
        <v>22</v>
      </c>
      <c r="F1234" s="10">
        <v>37226673</v>
      </c>
      <c r="G1234" s="10">
        <v>1030026943</v>
      </c>
      <c r="H1234" s="10" t="s">
        <v>1035</v>
      </c>
      <c r="I1234" s="10" t="s">
        <v>1036</v>
      </c>
      <c r="J1234" s="10">
        <v>307</v>
      </c>
      <c r="K1234" s="10" t="s">
        <v>1037</v>
      </c>
      <c r="L1234" s="10" t="s">
        <v>1038</v>
      </c>
      <c r="M1234" s="21">
        <v>42339</v>
      </c>
      <c r="N1234" s="10"/>
      <c r="O1234" s="21"/>
      <c r="P1234" s="10">
        <v>1</v>
      </c>
      <c r="Q1234" s="10">
        <v>1</v>
      </c>
      <c r="R1234" s="19">
        <v>1</v>
      </c>
      <c r="S1234" s="10" t="s">
        <v>27</v>
      </c>
    </row>
    <row r="1235" spans="1:19" ht="30" customHeight="1" x14ac:dyDescent="0.25">
      <c r="A1235" s="14" t="s">
        <v>297</v>
      </c>
      <c r="B1235" s="10">
        <v>307</v>
      </c>
      <c r="C1235" s="10" t="s">
        <v>1039</v>
      </c>
      <c r="D1235" s="10" t="s">
        <v>35</v>
      </c>
      <c r="E1235" s="10" t="s">
        <v>22</v>
      </c>
      <c r="F1235" s="10">
        <v>31629784</v>
      </c>
      <c r="G1235" s="10">
        <v>2020472861</v>
      </c>
      <c r="H1235" s="10" t="s">
        <v>299</v>
      </c>
      <c r="I1235" s="10" t="s">
        <v>299</v>
      </c>
      <c r="J1235" s="10">
        <v>307</v>
      </c>
      <c r="K1235" s="10" t="s">
        <v>300</v>
      </c>
      <c r="L1235" s="10" t="s">
        <v>1040</v>
      </c>
      <c r="M1235" s="21">
        <v>42319</v>
      </c>
      <c r="N1235" s="10"/>
      <c r="O1235" s="21">
        <v>42361</v>
      </c>
      <c r="P1235" s="10">
        <v>3</v>
      </c>
      <c r="Q1235" s="10">
        <v>2</v>
      </c>
      <c r="R1235" s="19">
        <v>0.67</v>
      </c>
      <c r="S1235" s="10" t="s">
        <v>33</v>
      </c>
    </row>
    <row r="1236" spans="1:19" ht="30" customHeight="1" x14ac:dyDescent="0.25">
      <c r="A1236" s="14" t="s">
        <v>297</v>
      </c>
      <c r="B1236" s="10">
        <v>307</v>
      </c>
      <c r="C1236" s="10" t="s">
        <v>1041</v>
      </c>
      <c r="D1236" s="10" t="s">
        <v>35</v>
      </c>
      <c r="E1236" s="10" t="s">
        <v>22</v>
      </c>
      <c r="F1236" s="10">
        <v>616982</v>
      </c>
      <c r="G1236" s="10">
        <v>2020467185</v>
      </c>
      <c r="H1236" s="10" t="s">
        <v>562</v>
      </c>
      <c r="I1236" s="10" t="s">
        <v>1042</v>
      </c>
      <c r="J1236" s="10">
        <v>307</v>
      </c>
      <c r="K1236" s="10" t="s">
        <v>563</v>
      </c>
      <c r="L1236" s="10" t="s">
        <v>1043</v>
      </c>
      <c r="M1236" s="21">
        <v>42338</v>
      </c>
      <c r="N1236" s="21">
        <v>42644</v>
      </c>
      <c r="O1236" s="21"/>
      <c r="P1236" s="10">
        <v>2</v>
      </c>
      <c r="Q1236" s="10">
        <v>2</v>
      </c>
      <c r="R1236" s="19">
        <v>1</v>
      </c>
      <c r="S1236" s="10" t="s">
        <v>33</v>
      </c>
    </row>
    <row r="1237" spans="1:19" ht="30" customHeight="1" x14ac:dyDescent="0.25">
      <c r="A1237" s="14" t="s">
        <v>297</v>
      </c>
      <c r="B1237" s="10">
        <v>307</v>
      </c>
      <c r="C1237" s="10" t="s">
        <v>1041</v>
      </c>
      <c r="D1237" s="10" t="s">
        <v>35</v>
      </c>
      <c r="E1237" s="10" t="s">
        <v>22</v>
      </c>
      <c r="F1237" s="10">
        <v>616982</v>
      </c>
      <c r="G1237" s="10">
        <v>2020467185</v>
      </c>
      <c r="H1237" s="10" t="s">
        <v>562</v>
      </c>
      <c r="I1237" s="10" t="s">
        <v>1042</v>
      </c>
      <c r="J1237" s="10">
        <v>307</v>
      </c>
      <c r="K1237" s="10" t="s">
        <v>563</v>
      </c>
      <c r="L1237" s="10" t="s">
        <v>1044</v>
      </c>
      <c r="M1237" s="21">
        <v>42339</v>
      </c>
      <c r="N1237" s="21">
        <v>42591</v>
      </c>
      <c r="O1237" s="21"/>
      <c r="P1237" s="10">
        <v>2</v>
      </c>
      <c r="Q1237" s="10">
        <v>1</v>
      </c>
      <c r="R1237" s="19">
        <v>1</v>
      </c>
      <c r="S1237" s="10" t="s">
        <v>27</v>
      </c>
    </row>
    <row r="1238" spans="1:19" ht="30" customHeight="1" x14ac:dyDescent="0.25">
      <c r="A1238" s="14" t="s">
        <v>297</v>
      </c>
      <c r="B1238" s="10">
        <v>307</v>
      </c>
      <c r="C1238" s="10" t="s">
        <v>1045</v>
      </c>
      <c r="D1238" s="10" t="s">
        <v>35</v>
      </c>
      <c r="E1238" s="10" t="s">
        <v>22</v>
      </c>
      <c r="F1238" s="10">
        <v>36335754</v>
      </c>
      <c r="G1238" s="10">
        <v>2021840678</v>
      </c>
      <c r="H1238" s="10" t="s">
        <v>1046</v>
      </c>
      <c r="I1238" s="10" t="s">
        <v>1047</v>
      </c>
      <c r="J1238" s="10">
        <v>307</v>
      </c>
      <c r="K1238" s="10" t="s">
        <v>339</v>
      </c>
      <c r="L1238" s="10" t="s">
        <v>1048</v>
      </c>
      <c r="M1238" s="21">
        <v>42339</v>
      </c>
      <c r="N1238" s="10"/>
      <c r="O1238" s="21"/>
      <c r="P1238" s="10">
        <v>1</v>
      </c>
      <c r="Q1238" s="10">
        <v>1</v>
      </c>
      <c r="R1238" s="19">
        <v>1</v>
      </c>
      <c r="S1238" s="10" t="s">
        <v>27</v>
      </c>
    </row>
    <row r="1239" spans="1:19" ht="30" customHeight="1" x14ac:dyDescent="0.25">
      <c r="A1239" s="14" t="s">
        <v>297</v>
      </c>
      <c r="B1239" s="10">
        <v>307</v>
      </c>
      <c r="C1239" s="10" t="s">
        <v>1049</v>
      </c>
      <c r="D1239" s="10" t="s">
        <v>35</v>
      </c>
      <c r="E1239" s="10" t="s">
        <v>22</v>
      </c>
      <c r="F1239" s="10">
        <v>318361</v>
      </c>
      <c r="G1239" s="10">
        <v>2021211775</v>
      </c>
      <c r="H1239" s="10" t="s">
        <v>1050</v>
      </c>
      <c r="I1239" s="10" t="s">
        <v>938</v>
      </c>
      <c r="J1239" s="10">
        <v>307</v>
      </c>
      <c r="K1239" s="10" t="s">
        <v>344</v>
      </c>
      <c r="L1239" s="10" t="s">
        <v>1051</v>
      </c>
      <c r="M1239" s="21">
        <v>42310</v>
      </c>
      <c r="N1239" s="10"/>
      <c r="O1239" s="10"/>
      <c r="P1239" s="10">
        <v>5</v>
      </c>
      <c r="Q1239" s="10">
        <v>5</v>
      </c>
      <c r="R1239" s="19">
        <v>1</v>
      </c>
      <c r="S1239" s="10" t="s">
        <v>33</v>
      </c>
    </row>
    <row r="1240" spans="1:19" ht="30" customHeight="1" x14ac:dyDescent="0.25">
      <c r="A1240" s="14" t="s">
        <v>297</v>
      </c>
      <c r="B1240" s="10">
        <v>307</v>
      </c>
      <c r="C1240" s="10" t="s">
        <v>1052</v>
      </c>
      <c r="D1240" s="10" t="s">
        <v>35</v>
      </c>
      <c r="E1240" s="10" t="s">
        <v>22</v>
      </c>
      <c r="F1240" s="10">
        <v>48091707</v>
      </c>
      <c r="G1240" s="10">
        <v>2120045763</v>
      </c>
      <c r="H1240" s="10" t="s">
        <v>1053</v>
      </c>
      <c r="I1240" s="10" t="s">
        <v>1053</v>
      </c>
      <c r="J1240" s="10">
        <v>307</v>
      </c>
      <c r="K1240" s="10" t="s">
        <v>598</v>
      </c>
      <c r="L1240" s="10" t="s">
        <v>1054</v>
      </c>
      <c r="M1240" s="21">
        <v>42312</v>
      </c>
      <c r="N1240" s="10"/>
      <c r="O1240" s="21"/>
      <c r="P1240" s="10">
        <v>3</v>
      </c>
      <c r="Q1240" s="10">
        <v>3</v>
      </c>
      <c r="R1240" s="19">
        <v>1</v>
      </c>
      <c r="S1240" s="10" t="s">
        <v>33</v>
      </c>
    </row>
    <row r="1241" spans="1:19" ht="30" customHeight="1" x14ac:dyDescent="0.25">
      <c r="A1241" s="14" t="s">
        <v>297</v>
      </c>
      <c r="B1241" s="10">
        <v>307</v>
      </c>
      <c r="C1241" s="10" t="s">
        <v>1055</v>
      </c>
      <c r="D1241" s="10" t="s">
        <v>21</v>
      </c>
      <c r="E1241" s="10" t="s">
        <v>22</v>
      </c>
      <c r="F1241" s="10">
        <v>48227706</v>
      </c>
      <c r="G1241" s="10">
        <v>1121129229</v>
      </c>
      <c r="H1241" s="10" t="s">
        <v>1056</v>
      </c>
      <c r="I1241" s="10" t="s">
        <v>1057</v>
      </c>
      <c r="J1241" s="10">
        <v>307</v>
      </c>
      <c r="K1241" s="10" t="s">
        <v>1058</v>
      </c>
      <c r="L1241" s="10" t="s">
        <v>1059</v>
      </c>
      <c r="M1241" s="21">
        <v>42345</v>
      </c>
      <c r="N1241" s="10"/>
      <c r="O1241" s="21">
        <v>42467</v>
      </c>
      <c r="P1241" s="10">
        <v>3</v>
      </c>
      <c r="Q1241" s="10">
        <v>3</v>
      </c>
      <c r="R1241" s="19">
        <v>1</v>
      </c>
      <c r="S1241" s="10" t="s">
        <v>33</v>
      </c>
    </row>
    <row r="1242" spans="1:19" ht="30" customHeight="1" x14ac:dyDescent="0.25">
      <c r="A1242" s="14" t="s">
        <v>297</v>
      </c>
      <c r="B1242" s="10">
        <v>307</v>
      </c>
      <c r="C1242" s="10" t="s">
        <v>768</v>
      </c>
      <c r="D1242" s="10" t="s">
        <v>35</v>
      </c>
      <c r="E1242" s="10" t="s">
        <v>22</v>
      </c>
      <c r="F1242" s="45">
        <v>46685731</v>
      </c>
      <c r="G1242" s="10">
        <v>2023510775</v>
      </c>
      <c r="H1242" s="10" t="s">
        <v>769</v>
      </c>
      <c r="I1242" s="10" t="s">
        <v>540</v>
      </c>
      <c r="J1242" s="10">
        <v>307</v>
      </c>
      <c r="K1242" s="10" t="s">
        <v>465</v>
      </c>
      <c r="L1242" s="10" t="s">
        <v>1060</v>
      </c>
      <c r="M1242" s="21">
        <v>42370</v>
      </c>
      <c r="N1242" s="10"/>
      <c r="O1242" s="21"/>
      <c r="P1242" s="10">
        <v>1</v>
      </c>
      <c r="Q1242" s="10">
        <v>1</v>
      </c>
      <c r="R1242" s="19">
        <v>1</v>
      </c>
      <c r="S1242" s="10" t="s">
        <v>27</v>
      </c>
    </row>
    <row r="1243" spans="1:19" ht="30" customHeight="1" x14ac:dyDescent="0.25">
      <c r="A1243" s="14" t="s">
        <v>297</v>
      </c>
      <c r="B1243" s="10">
        <v>307</v>
      </c>
      <c r="C1243" s="10" t="s">
        <v>1061</v>
      </c>
      <c r="D1243" s="10" t="s">
        <v>35</v>
      </c>
      <c r="E1243" s="10" t="s">
        <v>22</v>
      </c>
      <c r="F1243" s="45">
        <v>44414064</v>
      </c>
      <c r="G1243" s="10">
        <v>2022683102</v>
      </c>
      <c r="H1243" s="10" t="s">
        <v>1062</v>
      </c>
      <c r="I1243" s="10" t="s">
        <v>1062</v>
      </c>
      <c r="J1243" s="10">
        <v>307</v>
      </c>
      <c r="K1243" s="10" t="s">
        <v>1030</v>
      </c>
      <c r="L1243" s="10" t="s">
        <v>979</v>
      </c>
      <c r="M1243" s="21">
        <v>42381</v>
      </c>
      <c r="N1243" s="10"/>
      <c r="O1243" s="21"/>
      <c r="P1243" s="10">
        <v>3</v>
      </c>
      <c r="Q1243" s="10">
        <v>2</v>
      </c>
      <c r="R1243" s="19">
        <v>0.67</v>
      </c>
      <c r="S1243" s="10" t="s">
        <v>33</v>
      </c>
    </row>
    <row r="1244" spans="1:19" ht="30" customHeight="1" x14ac:dyDescent="0.25">
      <c r="A1244" s="14" t="s">
        <v>297</v>
      </c>
      <c r="B1244" s="10">
        <v>307</v>
      </c>
      <c r="C1244" s="10" t="s">
        <v>1063</v>
      </c>
      <c r="D1244" s="10" t="s">
        <v>35</v>
      </c>
      <c r="E1244" s="10" t="s">
        <v>22</v>
      </c>
      <c r="F1244" s="10">
        <v>36344249</v>
      </c>
      <c r="G1244" s="15">
        <v>2022002686</v>
      </c>
      <c r="H1244" s="10" t="s">
        <v>1064</v>
      </c>
      <c r="I1244" s="10" t="s">
        <v>1047</v>
      </c>
      <c r="J1244" s="10">
        <v>307</v>
      </c>
      <c r="K1244" s="10" t="s">
        <v>1065</v>
      </c>
      <c r="L1244" s="10" t="s">
        <v>642</v>
      </c>
      <c r="M1244" s="21">
        <v>42366</v>
      </c>
      <c r="N1244" s="10"/>
      <c r="O1244" s="21"/>
      <c r="P1244" s="10">
        <v>1</v>
      </c>
      <c r="Q1244" s="10">
        <v>1</v>
      </c>
      <c r="R1244" s="19">
        <v>1</v>
      </c>
      <c r="S1244" s="10" t="s">
        <v>27</v>
      </c>
    </row>
    <row r="1245" spans="1:19" ht="30" customHeight="1" x14ac:dyDescent="0.25">
      <c r="A1245" s="14" t="s">
        <v>297</v>
      </c>
      <c r="B1245" s="10">
        <v>307</v>
      </c>
      <c r="C1245" s="10" t="s">
        <v>1066</v>
      </c>
      <c r="D1245" s="10" t="s">
        <v>35</v>
      </c>
      <c r="E1245" s="10" t="s">
        <v>22</v>
      </c>
      <c r="F1245" s="10">
        <v>36725692</v>
      </c>
      <c r="G1245" s="10">
        <v>2022316087</v>
      </c>
      <c r="H1245" s="10" t="s">
        <v>1067</v>
      </c>
      <c r="I1245" s="10" t="s">
        <v>1067</v>
      </c>
      <c r="J1245" s="10">
        <v>307</v>
      </c>
      <c r="K1245" s="10" t="s">
        <v>1068</v>
      </c>
      <c r="L1245" s="10" t="s">
        <v>1069</v>
      </c>
      <c r="M1245" s="21">
        <v>42401</v>
      </c>
      <c r="N1245" s="10"/>
      <c r="O1245" s="21"/>
      <c r="P1245" s="10">
        <v>4</v>
      </c>
      <c r="Q1245" s="10">
        <v>1</v>
      </c>
      <c r="R1245" s="19">
        <v>1</v>
      </c>
      <c r="S1245" s="10" t="s">
        <v>27</v>
      </c>
    </row>
    <row r="1246" spans="1:19" ht="30" customHeight="1" x14ac:dyDescent="0.25">
      <c r="A1246" s="14" t="s">
        <v>297</v>
      </c>
      <c r="B1246" s="10">
        <v>307</v>
      </c>
      <c r="C1246" s="10" t="s">
        <v>1070</v>
      </c>
      <c r="D1246" s="10" t="s">
        <v>35</v>
      </c>
      <c r="E1246" s="10" t="s">
        <v>22</v>
      </c>
      <c r="F1246" s="10">
        <v>47008377</v>
      </c>
      <c r="G1246" s="10">
        <v>2023707433</v>
      </c>
      <c r="H1246" s="10" t="s">
        <v>1071</v>
      </c>
      <c r="I1246" s="10" t="s">
        <v>1071</v>
      </c>
      <c r="J1246" s="10">
        <v>307</v>
      </c>
      <c r="K1246" s="10" t="s">
        <v>1072</v>
      </c>
      <c r="L1246" s="10" t="s">
        <v>525</v>
      </c>
      <c r="M1246" s="21">
        <v>42401</v>
      </c>
      <c r="N1246" s="10"/>
      <c r="O1246" s="21">
        <v>42506</v>
      </c>
      <c r="P1246" s="10">
        <v>2</v>
      </c>
      <c r="Q1246" s="10">
        <v>2</v>
      </c>
      <c r="R1246" s="19">
        <v>1</v>
      </c>
      <c r="S1246" s="10" t="s">
        <v>33</v>
      </c>
    </row>
    <row r="1247" spans="1:19" ht="30" customHeight="1" x14ac:dyDescent="0.25">
      <c r="A1247" s="14" t="s">
        <v>297</v>
      </c>
      <c r="B1247" s="10">
        <v>307</v>
      </c>
      <c r="C1247" s="10" t="s">
        <v>553</v>
      </c>
      <c r="D1247" s="10" t="s">
        <v>35</v>
      </c>
      <c r="E1247" s="10" t="s">
        <v>22</v>
      </c>
      <c r="F1247" s="10">
        <v>45348961</v>
      </c>
      <c r="G1247" s="10">
        <v>2022947663</v>
      </c>
      <c r="H1247" s="10" t="s">
        <v>1073</v>
      </c>
      <c r="I1247" s="10" t="s">
        <v>418</v>
      </c>
      <c r="J1247" s="10">
        <v>307</v>
      </c>
      <c r="K1247" s="10" t="s">
        <v>465</v>
      </c>
      <c r="L1247" s="10" t="s">
        <v>1074</v>
      </c>
      <c r="M1247" s="21">
        <v>42408</v>
      </c>
      <c r="N1247" s="10"/>
      <c r="O1247" s="21"/>
      <c r="P1247" s="10">
        <v>5</v>
      </c>
      <c r="Q1247" s="10">
        <v>5</v>
      </c>
      <c r="R1247" s="19">
        <v>1</v>
      </c>
      <c r="S1247" s="10" t="s">
        <v>33</v>
      </c>
    </row>
    <row r="1248" spans="1:19" ht="30" customHeight="1" x14ac:dyDescent="0.25">
      <c r="A1248" s="14" t="s">
        <v>297</v>
      </c>
      <c r="B1248" s="10">
        <v>307</v>
      </c>
      <c r="C1248" s="10" t="s">
        <v>1075</v>
      </c>
      <c r="D1248" s="10" t="s">
        <v>35</v>
      </c>
      <c r="E1248" s="10" t="s">
        <v>22</v>
      </c>
      <c r="F1248" s="10">
        <v>48053554</v>
      </c>
      <c r="G1248" s="10">
        <v>2120008352</v>
      </c>
      <c r="H1248" s="10" t="s">
        <v>1076</v>
      </c>
      <c r="I1248" s="10" t="s">
        <v>1076</v>
      </c>
      <c r="J1248" s="10">
        <v>307</v>
      </c>
      <c r="K1248" s="10" t="s">
        <v>394</v>
      </c>
      <c r="L1248" s="10" t="s">
        <v>1077</v>
      </c>
      <c r="M1248" s="21">
        <v>42431</v>
      </c>
      <c r="N1248" s="10"/>
      <c r="O1248" s="21"/>
      <c r="P1248" s="10">
        <v>3</v>
      </c>
      <c r="Q1248" s="10">
        <v>1</v>
      </c>
      <c r="R1248" s="19">
        <v>1</v>
      </c>
      <c r="S1248" s="10" t="s">
        <v>27</v>
      </c>
    </row>
    <row r="1249" spans="1:19" ht="30" customHeight="1" x14ac:dyDescent="0.25">
      <c r="A1249" s="14" t="s">
        <v>297</v>
      </c>
      <c r="B1249" s="10">
        <v>307</v>
      </c>
      <c r="C1249" s="10" t="s">
        <v>1078</v>
      </c>
      <c r="D1249" s="10" t="s">
        <v>35</v>
      </c>
      <c r="E1249" s="10" t="s">
        <v>22</v>
      </c>
      <c r="F1249" s="10">
        <v>35912847</v>
      </c>
      <c r="G1249" s="10">
        <v>2021931296</v>
      </c>
      <c r="H1249" s="10" t="s">
        <v>1079</v>
      </c>
      <c r="I1249" s="10" t="s">
        <v>1080</v>
      </c>
      <c r="J1249" s="10">
        <v>307</v>
      </c>
      <c r="K1249" s="10" t="s">
        <v>983</v>
      </c>
      <c r="L1249" s="10" t="s">
        <v>1081</v>
      </c>
      <c r="M1249" s="21">
        <v>42430</v>
      </c>
      <c r="N1249" s="10"/>
      <c r="O1249" s="21"/>
      <c r="P1249" s="10">
        <v>1</v>
      </c>
      <c r="Q1249" s="10">
        <v>1</v>
      </c>
      <c r="R1249" s="19">
        <v>1</v>
      </c>
      <c r="S1249" s="10" t="s">
        <v>27</v>
      </c>
    </row>
    <row r="1250" spans="1:19" ht="30" customHeight="1" x14ac:dyDescent="0.25">
      <c r="A1250" s="14" t="s">
        <v>297</v>
      </c>
      <c r="B1250" s="10">
        <v>307</v>
      </c>
      <c r="C1250" s="10" t="s">
        <v>1082</v>
      </c>
      <c r="D1250" s="10" t="s">
        <v>35</v>
      </c>
      <c r="E1250" s="10" t="s">
        <v>22</v>
      </c>
      <c r="F1250" s="10">
        <v>46927697</v>
      </c>
      <c r="G1250" s="10">
        <v>2023647846</v>
      </c>
      <c r="H1250" s="10" t="s">
        <v>1083</v>
      </c>
      <c r="I1250" s="10" t="s">
        <v>1083</v>
      </c>
      <c r="J1250" s="10">
        <v>307</v>
      </c>
      <c r="K1250" s="10" t="s">
        <v>796</v>
      </c>
      <c r="L1250" s="10" t="s">
        <v>1084</v>
      </c>
      <c r="M1250" s="21">
        <v>42450</v>
      </c>
      <c r="N1250" s="10"/>
      <c r="O1250" s="21"/>
      <c r="P1250" s="10">
        <v>2</v>
      </c>
      <c r="Q1250" s="10">
        <v>1</v>
      </c>
      <c r="R1250" s="19">
        <v>1</v>
      </c>
      <c r="S1250" s="10" t="s">
        <v>27</v>
      </c>
    </row>
    <row r="1251" spans="1:19" ht="30" customHeight="1" x14ac:dyDescent="0.25">
      <c r="A1251" s="14" t="s">
        <v>297</v>
      </c>
      <c r="B1251" s="10">
        <v>307</v>
      </c>
      <c r="C1251" s="10" t="s">
        <v>1085</v>
      </c>
      <c r="D1251" s="10" t="s">
        <v>21</v>
      </c>
      <c r="E1251" s="10" t="s">
        <v>22</v>
      </c>
      <c r="F1251" s="10">
        <v>17828953</v>
      </c>
      <c r="G1251" s="10">
        <v>1020585478</v>
      </c>
      <c r="H1251" s="10" t="s">
        <v>1086</v>
      </c>
      <c r="I1251" s="10" t="s">
        <v>1087</v>
      </c>
      <c r="J1251" s="10">
        <v>307</v>
      </c>
      <c r="K1251" s="10" t="s">
        <v>428</v>
      </c>
      <c r="L1251" s="10" t="s">
        <v>1088</v>
      </c>
      <c r="M1251" s="21">
        <v>42430</v>
      </c>
      <c r="N1251" s="10"/>
      <c r="O1251" s="21"/>
      <c r="P1251" s="10">
        <v>1</v>
      </c>
      <c r="Q1251" s="10">
        <v>1</v>
      </c>
      <c r="R1251" s="19">
        <v>1</v>
      </c>
      <c r="S1251" s="10" t="s">
        <v>27</v>
      </c>
    </row>
    <row r="1252" spans="1:19" ht="30" customHeight="1" x14ac:dyDescent="0.25">
      <c r="A1252" s="14" t="s">
        <v>297</v>
      </c>
      <c r="B1252" s="10">
        <v>307</v>
      </c>
      <c r="C1252" s="10" t="s">
        <v>1089</v>
      </c>
      <c r="D1252" s="10" t="s">
        <v>35</v>
      </c>
      <c r="E1252" s="10" t="s">
        <v>22</v>
      </c>
      <c r="F1252" s="10">
        <v>36797006</v>
      </c>
      <c r="G1252" s="10">
        <v>2022402008</v>
      </c>
      <c r="H1252" s="10" t="s">
        <v>1090</v>
      </c>
      <c r="I1252" s="10" t="s">
        <v>662</v>
      </c>
      <c r="J1252" s="10">
        <v>307</v>
      </c>
      <c r="K1252" s="10" t="s">
        <v>965</v>
      </c>
      <c r="L1252" s="10" t="s">
        <v>1091</v>
      </c>
      <c r="M1252" s="21">
        <v>42468</v>
      </c>
      <c r="N1252" s="10"/>
      <c r="O1252" s="21"/>
      <c r="P1252" s="10">
        <v>1</v>
      </c>
      <c r="Q1252" s="10">
        <v>1</v>
      </c>
      <c r="R1252" s="19">
        <v>1</v>
      </c>
      <c r="S1252" s="10" t="s">
        <v>27</v>
      </c>
    </row>
    <row r="1253" spans="1:19" ht="30" customHeight="1" x14ac:dyDescent="0.25">
      <c r="A1253" s="14" t="s">
        <v>297</v>
      </c>
      <c r="B1253" s="10">
        <v>307</v>
      </c>
      <c r="C1253" s="10" t="s">
        <v>453</v>
      </c>
      <c r="D1253" s="10" t="s">
        <v>21</v>
      </c>
      <c r="E1253" s="10" t="s">
        <v>22</v>
      </c>
      <c r="F1253" s="10">
        <v>32951205</v>
      </c>
      <c r="G1253" s="15">
        <v>1020585159</v>
      </c>
      <c r="H1253" s="10" t="s">
        <v>454</v>
      </c>
      <c r="I1253" s="10" t="s">
        <v>1092</v>
      </c>
      <c r="J1253" s="10">
        <v>307</v>
      </c>
      <c r="K1253" s="10" t="s">
        <v>455</v>
      </c>
      <c r="L1253" s="10" t="s">
        <v>411</v>
      </c>
      <c r="M1253" s="21">
        <v>42487</v>
      </c>
      <c r="N1253" s="10"/>
      <c r="O1253" s="21"/>
      <c r="P1253" s="10">
        <v>1</v>
      </c>
      <c r="Q1253" s="10">
        <v>1</v>
      </c>
      <c r="R1253" s="19">
        <v>1</v>
      </c>
      <c r="S1253" s="10" t="s">
        <v>27</v>
      </c>
    </row>
    <row r="1254" spans="1:19" ht="30" customHeight="1" x14ac:dyDescent="0.25">
      <c r="A1254" s="14" t="s">
        <v>297</v>
      </c>
      <c r="B1254" s="10">
        <v>307</v>
      </c>
      <c r="C1254" s="10" t="s">
        <v>1093</v>
      </c>
      <c r="D1254" s="10" t="s">
        <v>35</v>
      </c>
      <c r="E1254" s="10" t="s">
        <v>22</v>
      </c>
      <c r="F1254" s="10">
        <v>48180432</v>
      </c>
      <c r="G1254" s="10">
        <v>2120076651</v>
      </c>
      <c r="H1254" s="10" t="s">
        <v>1094</v>
      </c>
      <c r="I1254" s="10" t="s">
        <v>1094</v>
      </c>
      <c r="J1254" s="10">
        <v>307</v>
      </c>
      <c r="K1254" s="10" t="s">
        <v>1095</v>
      </c>
      <c r="L1254" s="10" t="s">
        <v>1096</v>
      </c>
      <c r="M1254" s="21">
        <v>42493</v>
      </c>
      <c r="N1254" s="10"/>
      <c r="O1254" s="21"/>
      <c r="P1254" s="10">
        <v>1</v>
      </c>
      <c r="Q1254" s="10">
        <v>1</v>
      </c>
      <c r="R1254" s="19">
        <v>1</v>
      </c>
      <c r="S1254" s="10" t="s">
        <v>27</v>
      </c>
    </row>
    <row r="1255" spans="1:19" ht="30" customHeight="1" x14ac:dyDescent="0.25">
      <c r="A1255" s="14" t="s">
        <v>297</v>
      </c>
      <c r="B1255" s="10">
        <v>307</v>
      </c>
      <c r="C1255" s="10" t="s">
        <v>1097</v>
      </c>
      <c r="D1255" s="10" t="s">
        <v>35</v>
      </c>
      <c r="E1255" s="10" t="s">
        <v>22</v>
      </c>
      <c r="F1255" s="10">
        <v>47082470</v>
      </c>
      <c r="G1255" s="10">
        <v>2023744987</v>
      </c>
      <c r="H1255" s="10" t="s">
        <v>1098</v>
      </c>
      <c r="I1255" s="10" t="s">
        <v>1098</v>
      </c>
      <c r="J1255" s="10">
        <v>307</v>
      </c>
      <c r="K1255" s="10" t="s">
        <v>377</v>
      </c>
      <c r="L1255" s="10" t="s">
        <v>1099</v>
      </c>
      <c r="M1255" s="21">
        <v>42491</v>
      </c>
      <c r="N1255" s="10"/>
      <c r="O1255" s="21"/>
      <c r="P1255" s="10">
        <v>3</v>
      </c>
      <c r="Q1255" s="10">
        <v>2</v>
      </c>
      <c r="R1255" s="19">
        <v>0.67</v>
      </c>
      <c r="S1255" s="10" t="s">
        <v>33</v>
      </c>
    </row>
    <row r="1256" spans="1:19" ht="30" customHeight="1" x14ac:dyDescent="0.25">
      <c r="A1256" s="14" t="s">
        <v>297</v>
      </c>
      <c r="B1256" s="10">
        <v>307</v>
      </c>
      <c r="C1256" s="10" t="s">
        <v>1097</v>
      </c>
      <c r="D1256" s="10" t="s">
        <v>35</v>
      </c>
      <c r="E1256" s="10" t="s">
        <v>22</v>
      </c>
      <c r="F1256" s="10">
        <v>47082470</v>
      </c>
      <c r="G1256" s="10">
        <v>2023744987</v>
      </c>
      <c r="H1256" s="10" t="s">
        <v>1098</v>
      </c>
      <c r="I1256" s="10" t="s">
        <v>1098</v>
      </c>
      <c r="J1256" s="10">
        <v>307</v>
      </c>
      <c r="K1256" s="10" t="s">
        <v>377</v>
      </c>
      <c r="L1256" s="10" t="s">
        <v>1100</v>
      </c>
      <c r="M1256" s="21">
        <v>42491</v>
      </c>
      <c r="N1256" s="10"/>
      <c r="O1256" s="21"/>
      <c r="P1256" s="10">
        <v>3</v>
      </c>
      <c r="Q1256" s="10">
        <v>2</v>
      </c>
      <c r="R1256" s="19">
        <v>0.67</v>
      </c>
      <c r="S1256" s="10" t="s">
        <v>33</v>
      </c>
    </row>
    <row r="1257" spans="1:19" ht="30" customHeight="1" x14ac:dyDescent="0.25">
      <c r="A1257" s="14" t="s">
        <v>297</v>
      </c>
      <c r="B1257" s="10">
        <v>307</v>
      </c>
      <c r="C1257" s="10" t="s">
        <v>680</v>
      </c>
      <c r="D1257" s="10" t="s">
        <v>35</v>
      </c>
      <c r="E1257" s="10" t="s">
        <v>22</v>
      </c>
      <c r="F1257" s="45">
        <v>46257063</v>
      </c>
      <c r="G1257" s="10">
        <v>2023294834</v>
      </c>
      <c r="H1257" s="10" t="s">
        <v>681</v>
      </c>
      <c r="I1257" s="10" t="s">
        <v>1101</v>
      </c>
      <c r="J1257" s="10">
        <v>307</v>
      </c>
      <c r="K1257" s="10" t="s">
        <v>465</v>
      </c>
      <c r="L1257" s="10" t="s">
        <v>683</v>
      </c>
      <c r="M1257" s="21">
        <v>42524</v>
      </c>
      <c r="N1257" s="10"/>
      <c r="O1257" s="21"/>
      <c r="P1257" s="10">
        <v>2</v>
      </c>
      <c r="Q1257" s="10">
        <v>2</v>
      </c>
      <c r="R1257" s="19">
        <v>1</v>
      </c>
      <c r="S1257" s="10" t="s">
        <v>33</v>
      </c>
    </row>
    <row r="1258" spans="1:19" ht="30" customHeight="1" x14ac:dyDescent="0.25">
      <c r="A1258" s="14" t="s">
        <v>297</v>
      </c>
      <c r="B1258" s="10">
        <v>307</v>
      </c>
      <c r="C1258" s="10" t="s">
        <v>487</v>
      </c>
      <c r="D1258" s="10" t="s">
        <v>21</v>
      </c>
      <c r="E1258" s="10" t="s">
        <v>22</v>
      </c>
      <c r="F1258" s="15">
        <v>41598172</v>
      </c>
      <c r="G1258" s="10">
        <v>1073879620</v>
      </c>
      <c r="H1258" s="10" t="s">
        <v>488</v>
      </c>
      <c r="I1258" s="10" t="s">
        <v>1102</v>
      </c>
      <c r="J1258" s="10">
        <v>307</v>
      </c>
      <c r="K1258" s="10" t="s">
        <v>490</v>
      </c>
      <c r="L1258" s="10" t="s">
        <v>491</v>
      </c>
      <c r="M1258" s="21">
        <v>42522</v>
      </c>
      <c r="N1258" s="10"/>
      <c r="O1258" s="21"/>
      <c r="P1258" s="10">
        <v>1</v>
      </c>
      <c r="Q1258" s="10">
        <v>1</v>
      </c>
      <c r="R1258" s="19">
        <v>1</v>
      </c>
      <c r="S1258" s="10" t="s">
        <v>27</v>
      </c>
    </row>
    <row r="1259" spans="1:19" ht="30" customHeight="1" x14ac:dyDescent="0.25">
      <c r="A1259" s="14" t="s">
        <v>297</v>
      </c>
      <c r="B1259" s="10">
        <v>307</v>
      </c>
      <c r="C1259" s="10" t="s">
        <v>1103</v>
      </c>
      <c r="D1259" s="10" t="s">
        <v>35</v>
      </c>
      <c r="E1259" s="10" t="s">
        <v>22</v>
      </c>
      <c r="F1259" s="15">
        <v>50204432</v>
      </c>
      <c r="G1259" s="10">
        <v>2120212644</v>
      </c>
      <c r="H1259" s="10" t="s">
        <v>969</v>
      </c>
      <c r="I1259" s="10" t="s">
        <v>969</v>
      </c>
      <c r="J1259" s="10">
        <v>307</v>
      </c>
      <c r="K1259" s="10" t="s">
        <v>339</v>
      </c>
      <c r="L1259" s="10" t="s">
        <v>613</v>
      </c>
      <c r="M1259" s="21">
        <v>42535</v>
      </c>
      <c r="N1259" s="10"/>
      <c r="O1259" s="21"/>
      <c r="P1259" s="10">
        <v>2</v>
      </c>
      <c r="Q1259" s="10">
        <v>2</v>
      </c>
      <c r="R1259" s="19">
        <v>1</v>
      </c>
      <c r="S1259" s="10" t="s">
        <v>33</v>
      </c>
    </row>
    <row r="1260" spans="1:19" ht="30" customHeight="1" x14ac:dyDescent="0.25">
      <c r="A1260" s="14" t="s">
        <v>297</v>
      </c>
      <c r="B1260" s="10">
        <v>307</v>
      </c>
      <c r="C1260" s="10" t="s">
        <v>1104</v>
      </c>
      <c r="D1260" s="10" t="s">
        <v>21</v>
      </c>
      <c r="E1260" s="10" t="s">
        <v>22</v>
      </c>
      <c r="F1260" s="15">
        <v>33785899</v>
      </c>
      <c r="G1260" s="10">
        <v>1030272837</v>
      </c>
      <c r="H1260" s="10" t="s">
        <v>1105</v>
      </c>
      <c r="I1260" s="10" t="s">
        <v>1106</v>
      </c>
      <c r="J1260" s="10">
        <v>307</v>
      </c>
      <c r="K1260" s="10" t="s">
        <v>377</v>
      </c>
      <c r="L1260" s="10" t="s">
        <v>1107</v>
      </c>
      <c r="M1260" s="21">
        <v>42527</v>
      </c>
      <c r="N1260" s="10"/>
      <c r="O1260" s="21"/>
      <c r="P1260" s="10">
        <v>4</v>
      </c>
      <c r="Q1260" s="10">
        <v>2</v>
      </c>
      <c r="R1260" s="19">
        <v>0.5</v>
      </c>
      <c r="S1260" s="10" t="s">
        <v>33</v>
      </c>
    </row>
    <row r="1261" spans="1:19" ht="30" customHeight="1" x14ac:dyDescent="0.25">
      <c r="A1261" s="14" t="s">
        <v>297</v>
      </c>
      <c r="B1261" s="10">
        <v>307</v>
      </c>
      <c r="C1261" s="10" t="s">
        <v>1108</v>
      </c>
      <c r="D1261" s="10" t="s">
        <v>35</v>
      </c>
      <c r="E1261" s="10" t="s">
        <v>22</v>
      </c>
      <c r="F1261" s="15">
        <v>46713271</v>
      </c>
      <c r="G1261" s="10">
        <v>2023529684</v>
      </c>
      <c r="H1261" s="10" t="s">
        <v>1109</v>
      </c>
      <c r="I1261" s="10" t="s">
        <v>464</v>
      </c>
      <c r="J1261" s="10">
        <v>307</v>
      </c>
      <c r="K1261" s="10" t="s">
        <v>465</v>
      </c>
      <c r="L1261" s="10" t="s">
        <v>1110</v>
      </c>
      <c r="M1261" s="21">
        <v>42531</v>
      </c>
      <c r="N1261" s="10"/>
      <c r="O1261" s="21"/>
      <c r="P1261" s="10">
        <v>2</v>
      </c>
      <c r="Q1261" s="10">
        <v>1</v>
      </c>
      <c r="R1261" s="19">
        <v>1</v>
      </c>
      <c r="S1261" s="10" t="s">
        <v>27</v>
      </c>
    </row>
    <row r="1262" spans="1:19" ht="30" customHeight="1" x14ac:dyDescent="0.25">
      <c r="A1262" s="14" t="s">
        <v>297</v>
      </c>
      <c r="B1262" s="10">
        <v>307</v>
      </c>
      <c r="C1262" s="10" t="s">
        <v>1111</v>
      </c>
      <c r="D1262" s="10" t="s">
        <v>35</v>
      </c>
      <c r="E1262" s="10" t="s">
        <v>22</v>
      </c>
      <c r="F1262" s="10">
        <v>47609869</v>
      </c>
      <c r="G1262" s="10">
        <v>2024008635</v>
      </c>
      <c r="H1262" s="10" t="s">
        <v>1112</v>
      </c>
      <c r="I1262" s="10" t="s">
        <v>1112</v>
      </c>
      <c r="J1262" s="10">
        <v>307</v>
      </c>
      <c r="K1262" s="10" t="s">
        <v>658</v>
      </c>
      <c r="L1262" s="10" t="s">
        <v>1113</v>
      </c>
      <c r="M1262" s="21">
        <v>42510</v>
      </c>
      <c r="N1262" s="10"/>
      <c r="O1262" s="21"/>
      <c r="P1262" s="10">
        <v>1</v>
      </c>
      <c r="Q1262" s="10">
        <v>1</v>
      </c>
      <c r="R1262" s="19">
        <v>1</v>
      </c>
      <c r="S1262" s="10" t="s">
        <v>27</v>
      </c>
    </row>
    <row r="1263" spans="1:19" ht="30" customHeight="1" x14ac:dyDescent="0.25">
      <c r="A1263" s="14" t="s">
        <v>297</v>
      </c>
      <c r="B1263" s="10">
        <v>307</v>
      </c>
      <c r="C1263" s="10" t="s">
        <v>1114</v>
      </c>
      <c r="D1263" s="10" t="s">
        <v>35</v>
      </c>
      <c r="E1263" s="10" t="s">
        <v>22</v>
      </c>
      <c r="F1263" s="10">
        <v>45735603</v>
      </c>
      <c r="G1263" s="10">
        <v>2023331464</v>
      </c>
      <c r="H1263" s="10" t="s">
        <v>1115</v>
      </c>
      <c r="I1263" s="10" t="s">
        <v>1116</v>
      </c>
      <c r="J1263" s="10">
        <v>307</v>
      </c>
      <c r="K1263" s="10" t="s">
        <v>363</v>
      </c>
      <c r="L1263" s="10" t="s">
        <v>811</v>
      </c>
      <c r="M1263" s="21">
        <v>42506</v>
      </c>
      <c r="N1263" s="10"/>
      <c r="O1263" s="21"/>
      <c r="P1263" s="10">
        <v>1</v>
      </c>
      <c r="Q1263" s="10">
        <v>1</v>
      </c>
      <c r="R1263" s="19">
        <v>1</v>
      </c>
      <c r="S1263" s="10" t="s">
        <v>27</v>
      </c>
    </row>
    <row r="1264" spans="1:19" ht="30" customHeight="1" x14ac:dyDescent="0.25">
      <c r="A1264" s="14" t="s">
        <v>297</v>
      </c>
      <c r="B1264" s="10">
        <v>307</v>
      </c>
      <c r="C1264" s="10" t="s">
        <v>920</v>
      </c>
      <c r="D1264" s="10" t="s">
        <v>35</v>
      </c>
      <c r="E1264" s="10" t="s">
        <v>22</v>
      </c>
      <c r="F1264" s="45">
        <v>516465</v>
      </c>
      <c r="G1264" s="10">
        <v>2021160306</v>
      </c>
      <c r="H1264" s="10" t="s">
        <v>921</v>
      </c>
      <c r="I1264" s="10" t="s">
        <v>921</v>
      </c>
      <c r="J1264" s="10">
        <v>307</v>
      </c>
      <c r="K1264" s="10" t="s">
        <v>922</v>
      </c>
      <c r="L1264" s="10" t="s">
        <v>1117</v>
      </c>
      <c r="M1264" s="21">
        <v>42552</v>
      </c>
      <c r="N1264" s="10"/>
      <c r="O1264" s="21"/>
      <c r="P1264" s="10">
        <v>1</v>
      </c>
      <c r="Q1264" s="10">
        <v>1</v>
      </c>
      <c r="R1264" s="19">
        <v>1</v>
      </c>
      <c r="S1264" s="10" t="s">
        <v>27</v>
      </c>
    </row>
    <row r="1265" spans="1:19" ht="30" customHeight="1" x14ac:dyDescent="0.25">
      <c r="A1265" s="14" t="s">
        <v>297</v>
      </c>
      <c r="B1265" s="10">
        <v>307</v>
      </c>
      <c r="C1265" s="10" t="s">
        <v>1041</v>
      </c>
      <c r="D1265" s="10" t="s">
        <v>35</v>
      </c>
      <c r="E1265" s="10" t="s">
        <v>22</v>
      </c>
      <c r="F1265" s="45">
        <v>616982</v>
      </c>
      <c r="G1265" s="10">
        <v>2020467185</v>
      </c>
      <c r="H1265" s="10" t="s">
        <v>562</v>
      </c>
      <c r="I1265" s="10" t="s">
        <v>562</v>
      </c>
      <c r="J1265" s="10">
        <v>307</v>
      </c>
      <c r="K1265" s="10" t="s">
        <v>563</v>
      </c>
      <c r="L1265" s="10" t="s">
        <v>1118</v>
      </c>
      <c r="M1265" s="21">
        <v>42591</v>
      </c>
      <c r="N1265" s="10"/>
      <c r="O1265" s="21"/>
      <c r="P1265" s="10">
        <v>3</v>
      </c>
      <c r="Q1265" s="10">
        <v>2</v>
      </c>
      <c r="R1265" s="19">
        <v>0.67</v>
      </c>
      <c r="S1265" s="10" t="s">
        <v>33</v>
      </c>
    </row>
    <row r="1266" spans="1:19" ht="30" customHeight="1" x14ac:dyDescent="0.25">
      <c r="A1266" s="14" t="s">
        <v>297</v>
      </c>
      <c r="B1266" s="10">
        <v>307</v>
      </c>
      <c r="C1266" s="10" t="s">
        <v>1041</v>
      </c>
      <c r="D1266" s="10" t="s">
        <v>35</v>
      </c>
      <c r="E1266" s="10" t="s">
        <v>22</v>
      </c>
      <c r="F1266" s="45">
        <v>616982</v>
      </c>
      <c r="G1266" s="10">
        <v>2020467185</v>
      </c>
      <c r="H1266" s="10" t="s">
        <v>562</v>
      </c>
      <c r="I1266" s="10" t="s">
        <v>562</v>
      </c>
      <c r="J1266" s="10">
        <v>307</v>
      </c>
      <c r="K1266" s="10" t="s">
        <v>563</v>
      </c>
      <c r="L1266" s="10" t="s">
        <v>1043</v>
      </c>
      <c r="M1266" s="21">
        <v>42644</v>
      </c>
      <c r="N1266" s="10"/>
      <c r="O1266" s="21"/>
      <c r="P1266" s="10">
        <v>1</v>
      </c>
      <c r="Q1266" s="10">
        <v>1</v>
      </c>
      <c r="R1266" s="19">
        <v>1</v>
      </c>
      <c r="S1266" s="10" t="s">
        <v>27</v>
      </c>
    </row>
    <row r="1267" spans="1:19" ht="30" customHeight="1" x14ac:dyDescent="0.25">
      <c r="A1267" s="14" t="s">
        <v>297</v>
      </c>
      <c r="B1267" s="10">
        <v>307</v>
      </c>
      <c r="C1267" s="10" t="s">
        <v>881</v>
      </c>
      <c r="D1267" s="10" t="s">
        <v>21</v>
      </c>
      <c r="E1267" s="15" t="s">
        <v>22</v>
      </c>
      <c r="F1267" s="10">
        <v>44252994</v>
      </c>
      <c r="G1267" s="10">
        <v>1048325685</v>
      </c>
      <c r="H1267" s="10" t="s">
        <v>882</v>
      </c>
      <c r="I1267" s="10" t="s">
        <v>883</v>
      </c>
      <c r="J1267" s="10">
        <v>307</v>
      </c>
      <c r="K1267" s="47">
        <v>26207</v>
      </c>
      <c r="L1267" s="10" t="s">
        <v>884</v>
      </c>
      <c r="M1267" s="21">
        <v>42644</v>
      </c>
      <c r="N1267" s="10"/>
      <c r="O1267" s="21"/>
      <c r="P1267" s="10">
        <v>2</v>
      </c>
      <c r="Q1267" s="10">
        <v>2</v>
      </c>
      <c r="R1267" s="19">
        <v>1</v>
      </c>
      <c r="S1267" s="10" t="s">
        <v>33</v>
      </c>
    </row>
    <row r="1268" spans="1:19" ht="30" customHeight="1" x14ac:dyDescent="0.25">
      <c r="A1268" s="14" t="s">
        <v>297</v>
      </c>
      <c r="B1268" s="10">
        <v>307</v>
      </c>
      <c r="C1268" s="10" t="s">
        <v>1119</v>
      </c>
      <c r="D1268" s="10" t="s">
        <v>21</v>
      </c>
      <c r="E1268" s="10" t="s">
        <v>22</v>
      </c>
      <c r="F1268" s="10">
        <v>41597702</v>
      </c>
      <c r="G1268" s="10">
        <v>1029607040</v>
      </c>
      <c r="H1268" s="10" t="s">
        <v>1120</v>
      </c>
      <c r="I1268" s="10" t="s">
        <v>1121</v>
      </c>
      <c r="J1268" s="10">
        <v>307</v>
      </c>
      <c r="K1268" s="10" t="s">
        <v>713</v>
      </c>
      <c r="L1268" s="10" t="s">
        <v>1122</v>
      </c>
      <c r="M1268" s="21">
        <v>42644</v>
      </c>
      <c r="N1268" s="10"/>
      <c r="O1268" s="21"/>
      <c r="P1268" s="10">
        <v>2</v>
      </c>
      <c r="Q1268" s="10">
        <v>1</v>
      </c>
      <c r="R1268" s="19">
        <v>1</v>
      </c>
      <c r="S1268" s="10" t="s">
        <v>27</v>
      </c>
    </row>
    <row r="1269" spans="1:19" ht="30" customHeight="1" x14ac:dyDescent="0.25">
      <c r="A1269" s="14" t="s">
        <v>297</v>
      </c>
      <c r="B1269" s="10">
        <v>307</v>
      </c>
      <c r="C1269" s="10" t="s">
        <v>1041</v>
      </c>
      <c r="D1269" s="10" t="s">
        <v>35</v>
      </c>
      <c r="E1269" s="10" t="s">
        <v>22</v>
      </c>
      <c r="F1269" s="45">
        <v>616982</v>
      </c>
      <c r="G1269" s="10">
        <v>2020467185</v>
      </c>
      <c r="H1269" s="10" t="s">
        <v>562</v>
      </c>
      <c r="I1269" s="10" t="s">
        <v>562</v>
      </c>
      <c r="J1269" s="10">
        <v>307</v>
      </c>
      <c r="K1269" s="10" t="s">
        <v>563</v>
      </c>
      <c r="L1269" s="10" t="s">
        <v>1123</v>
      </c>
      <c r="M1269" s="21">
        <v>42649</v>
      </c>
      <c r="N1269" s="10"/>
      <c r="O1269" s="21"/>
      <c r="P1269" s="10">
        <v>2</v>
      </c>
      <c r="Q1269" s="10">
        <v>1</v>
      </c>
      <c r="R1269" s="19">
        <v>1</v>
      </c>
      <c r="S1269" s="10" t="s">
        <v>27</v>
      </c>
    </row>
    <row r="1270" spans="1:19" ht="30" customHeight="1" x14ac:dyDescent="0.25">
      <c r="A1270" s="14" t="s">
        <v>297</v>
      </c>
      <c r="B1270" s="10">
        <v>307</v>
      </c>
      <c r="C1270" s="10" t="s">
        <v>1124</v>
      </c>
      <c r="D1270" s="10" t="s">
        <v>35</v>
      </c>
      <c r="E1270" s="10" t="s">
        <v>22</v>
      </c>
      <c r="F1270" s="10">
        <v>48133884</v>
      </c>
      <c r="G1270" s="10">
        <v>2120051879</v>
      </c>
      <c r="H1270" s="10" t="s">
        <v>1125</v>
      </c>
      <c r="I1270" s="10" t="s">
        <v>1125</v>
      </c>
      <c r="J1270" s="10">
        <v>307</v>
      </c>
      <c r="K1270" s="10" t="s">
        <v>442</v>
      </c>
      <c r="L1270" s="10" t="s">
        <v>172</v>
      </c>
      <c r="M1270" s="21">
        <v>42668</v>
      </c>
      <c r="N1270" s="10"/>
      <c r="O1270" s="21"/>
      <c r="P1270" s="10">
        <v>1</v>
      </c>
      <c r="Q1270" s="10">
        <v>1</v>
      </c>
      <c r="R1270" s="19">
        <v>1</v>
      </c>
      <c r="S1270" s="10" t="s">
        <v>27</v>
      </c>
    </row>
    <row r="1271" spans="1:19" ht="30" customHeight="1" x14ac:dyDescent="0.25">
      <c r="A1271" s="14" t="s">
        <v>297</v>
      </c>
      <c r="B1271" s="10">
        <v>307</v>
      </c>
      <c r="C1271" s="10" t="s">
        <v>749</v>
      </c>
      <c r="D1271" s="10" t="s">
        <v>35</v>
      </c>
      <c r="E1271" s="10" t="s">
        <v>22</v>
      </c>
      <c r="F1271" s="10">
        <v>44664389</v>
      </c>
      <c r="G1271" s="10">
        <v>2022776591</v>
      </c>
      <c r="H1271" s="10" t="s">
        <v>750</v>
      </c>
      <c r="I1271" s="10" t="s">
        <v>1126</v>
      </c>
      <c r="J1271" s="10">
        <v>307</v>
      </c>
      <c r="K1271" s="10" t="s">
        <v>658</v>
      </c>
      <c r="L1271" s="10" t="s">
        <v>753</v>
      </c>
      <c r="M1271" s="21">
        <v>42644</v>
      </c>
      <c r="N1271" s="10"/>
      <c r="O1271" s="21"/>
      <c r="P1271" s="10">
        <v>4</v>
      </c>
      <c r="Q1271" s="10">
        <v>4</v>
      </c>
      <c r="R1271" s="19">
        <v>1</v>
      </c>
      <c r="S1271" s="10" t="s">
        <v>33</v>
      </c>
    </row>
    <row r="1272" spans="1:19" ht="30" customHeight="1" x14ac:dyDescent="0.25">
      <c r="A1272" s="14" t="s">
        <v>297</v>
      </c>
      <c r="B1272" s="10">
        <v>307</v>
      </c>
      <c r="C1272" s="10" t="s">
        <v>439</v>
      </c>
      <c r="D1272" s="10" t="s">
        <v>35</v>
      </c>
      <c r="E1272" s="10" t="s">
        <v>22</v>
      </c>
      <c r="F1272" s="10">
        <v>40422763</v>
      </c>
      <c r="G1272" s="10">
        <v>1037331339</v>
      </c>
      <c r="H1272" s="10" t="s">
        <v>1127</v>
      </c>
      <c r="I1272" s="10" t="s">
        <v>444</v>
      </c>
      <c r="J1272" s="10">
        <v>307</v>
      </c>
      <c r="K1272" s="10" t="s">
        <v>442</v>
      </c>
      <c r="L1272" s="10" t="s">
        <v>445</v>
      </c>
      <c r="M1272" s="21">
        <v>42491</v>
      </c>
      <c r="N1272" s="10"/>
      <c r="O1272" s="21"/>
      <c r="P1272" s="10">
        <v>1</v>
      </c>
      <c r="Q1272" s="10">
        <v>1</v>
      </c>
      <c r="R1272" s="19">
        <v>1</v>
      </c>
      <c r="S1272" s="10" t="s">
        <v>27</v>
      </c>
    </row>
    <row r="1273" spans="1:19" ht="30" customHeight="1" x14ac:dyDescent="0.25">
      <c r="A1273" s="14" t="s">
        <v>297</v>
      </c>
      <c r="B1273" s="10">
        <v>307</v>
      </c>
      <c r="C1273" s="10" t="s">
        <v>1128</v>
      </c>
      <c r="D1273" s="10" t="s">
        <v>21</v>
      </c>
      <c r="E1273" s="10" t="s">
        <v>22</v>
      </c>
      <c r="F1273" s="10">
        <v>46900128</v>
      </c>
      <c r="G1273" s="10">
        <v>108536465</v>
      </c>
      <c r="H1273" s="10" t="s">
        <v>1129</v>
      </c>
      <c r="I1273" s="10" t="s">
        <v>1130</v>
      </c>
      <c r="J1273" s="10">
        <v>307</v>
      </c>
      <c r="K1273" s="10" t="s">
        <v>563</v>
      </c>
      <c r="L1273" s="10" t="s">
        <v>838</v>
      </c>
      <c r="M1273" s="21">
        <v>42705</v>
      </c>
      <c r="N1273" s="10"/>
      <c r="O1273" s="21"/>
      <c r="P1273" s="10">
        <v>1</v>
      </c>
      <c r="Q1273" s="10">
        <v>1</v>
      </c>
      <c r="R1273" s="19">
        <v>1</v>
      </c>
      <c r="S1273" s="10" t="s">
        <v>27</v>
      </c>
    </row>
    <row r="1274" spans="1:19" ht="30" customHeight="1" x14ac:dyDescent="0.25">
      <c r="A1274" s="14" t="s">
        <v>297</v>
      </c>
      <c r="B1274" s="10">
        <v>307</v>
      </c>
      <c r="C1274" s="10" t="s">
        <v>1128</v>
      </c>
      <c r="D1274" s="10" t="s">
        <v>21</v>
      </c>
      <c r="E1274" s="10" t="s">
        <v>22</v>
      </c>
      <c r="F1274" s="10">
        <v>46900128</v>
      </c>
      <c r="G1274" s="10">
        <v>108536465</v>
      </c>
      <c r="H1274" s="10" t="s">
        <v>1129</v>
      </c>
      <c r="I1274" s="10" t="s">
        <v>1131</v>
      </c>
      <c r="J1274" s="10">
        <v>307</v>
      </c>
      <c r="K1274" s="10" t="s">
        <v>563</v>
      </c>
      <c r="L1274" s="10" t="s">
        <v>838</v>
      </c>
      <c r="M1274" s="21">
        <v>42705</v>
      </c>
      <c r="N1274" s="10"/>
      <c r="O1274" s="21"/>
      <c r="P1274" s="10">
        <v>1</v>
      </c>
      <c r="Q1274" s="10">
        <v>1</v>
      </c>
      <c r="R1274" s="19">
        <v>1</v>
      </c>
      <c r="S1274" s="10" t="s">
        <v>27</v>
      </c>
    </row>
    <row r="1275" spans="1:19" ht="30" customHeight="1" x14ac:dyDescent="0.25">
      <c r="A1275" s="14" t="s">
        <v>297</v>
      </c>
      <c r="B1275" s="10">
        <v>307</v>
      </c>
      <c r="C1275" s="10" t="s">
        <v>1132</v>
      </c>
      <c r="D1275" s="10" t="s">
        <v>35</v>
      </c>
      <c r="E1275" s="10" t="s">
        <v>22</v>
      </c>
      <c r="F1275" s="10">
        <v>31561802</v>
      </c>
      <c r="G1275" s="45">
        <v>2020467669</v>
      </c>
      <c r="H1275" s="10" t="s">
        <v>1133</v>
      </c>
      <c r="I1275" s="10" t="s">
        <v>1133</v>
      </c>
      <c r="J1275" s="10">
        <v>307</v>
      </c>
      <c r="K1275" s="10" t="s">
        <v>563</v>
      </c>
      <c r="L1275" s="10" t="s">
        <v>1134</v>
      </c>
      <c r="M1275" s="21">
        <v>42711</v>
      </c>
      <c r="N1275" s="10"/>
      <c r="O1275" s="21"/>
      <c r="P1275" s="10">
        <v>4</v>
      </c>
      <c r="Q1275" s="10">
        <v>4</v>
      </c>
      <c r="R1275" s="19">
        <v>1</v>
      </c>
      <c r="S1275" s="10" t="s">
        <v>33</v>
      </c>
    </row>
    <row r="1276" spans="1:19" ht="30" customHeight="1" x14ac:dyDescent="0.25">
      <c r="A1276" s="14" t="s">
        <v>297</v>
      </c>
      <c r="B1276" s="10">
        <v>307</v>
      </c>
      <c r="C1276" s="10" t="s">
        <v>1132</v>
      </c>
      <c r="D1276" s="10" t="s">
        <v>35</v>
      </c>
      <c r="E1276" s="10" t="s">
        <v>22</v>
      </c>
      <c r="F1276" s="10">
        <v>31561802</v>
      </c>
      <c r="G1276" s="45">
        <v>2020467669</v>
      </c>
      <c r="H1276" s="10" t="s">
        <v>1133</v>
      </c>
      <c r="I1276" s="10" t="s">
        <v>1135</v>
      </c>
      <c r="J1276" s="10">
        <v>307</v>
      </c>
      <c r="K1276" s="10" t="s">
        <v>563</v>
      </c>
      <c r="L1276" s="10" t="s">
        <v>1134</v>
      </c>
      <c r="M1276" s="21">
        <v>42711</v>
      </c>
      <c r="N1276" s="10"/>
      <c r="O1276" s="21"/>
      <c r="P1276" s="10">
        <v>4</v>
      </c>
      <c r="Q1276" s="10">
        <v>4</v>
      </c>
      <c r="R1276" s="19">
        <v>1</v>
      </c>
      <c r="S1276" s="10" t="s">
        <v>33</v>
      </c>
    </row>
    <row r="1277" spans="1:19" ht="30" customHeight="1" x14ac:dyDescent="0.25">
      <c r="A1277" s="14" t="s">
        <v>297</v>
      </c>
      <c r="B1277" s="10">
        <v>307</v>
      </c>
      <c r="C1277" s="10" t="s">
        <v>1136</v>
      </c>
      <c r="D1277" s="10" t="s">
        <v>21</v>
      </c>
      <c r="E1277" s="10" t="s">
        <v>1137</v>
      </c>
      <c r="F1277" s="45">
        <v>37700740</v>
      </c>
      <c r="G1277" s="10"/>
      <c r="H1277" s="10" t="s">
        <v>1138</v>
      </c>
      <c r="I1277" s="10" t="s">
        <v>1138</v>
      </c>
      <c r="J1277" s="10">
        <v>307</v>
      </c>
      <c r="K1277" s="10">
        <v>3299</v>
      </c>
      <c r="L1277" s="10" t="s">
        <v>1139</v>
      </c>
      <c r="M1277" s="21">
        <v>41333</v>
      </c>
      <c r="N1277" s="10"/>
      <c r="O1277" s="21">
        <v>41899</v>
      </c>
      <c r="P1277" s="10">
        <v>1</v>
      </c>
      <c r="Q1277" s="10">
        <v>1</v>
      </c>
      <c r="R1277" s="10">
        <v>1</v>
      </c>
      <c r="S1277" s="10" t="s">
        <v>27</v>
      </c>
    </row>
    <row r="1278" spans="1:19" ht="30" customHeight="1" x14ac:dyDescent="0.25">
      <c r="A1278" s="14" t="s">
        <v>297</v>
      </c>
      <c r="B1278" s="10">
        <v>307</v>
      </c>
      <c r="C1278" s="10" t="s">
        <v>1140</v>
      </c>
      <c r="D1278" s="10" t="s">
        <v>21</v>
      </c>
      <c r="E1278" s="10" t="s">
        <v>1137</v>
      </c>
      <c r="F1278" s="45">
        <v>33784370</v>
      </c>
      <c r="G1278" s="10">
        <v>1029629920</v>
      </c>
      <c r="H1278" s="10" t="s">
        <v>1141</v>
      </c>
      <c r="I1278" s="10" t="s">
        <v>1142</v>
      </c>
      <c r="J1278" s="10">
        <v>307</v>
      </c>
      <c r="K1278" s="10">
        <v>5610</v>
      </c>
      <c r="L1278" s="10" t="s">
        <v>1143</v>
      </c>
      <c r="M1278" s="21">
        <v>41348</v>
      </c>
      <c r="N1278" s="10"/>
      <c r="O1278" s="21">
        <v>41845</v>
      </c>
      <c r="P1278" s="10">
        <v>1</v>
      </c>
      <c r="Q1278" s="10">
        <v>1</v>
      </c>
      <c r="R1278" s="10">
        <v>1</v>
      </c>
      <c r="S1278" s="10" t="s">
        <v>27</v>
      </c>
    </row>
    <row r="1279" spans="1:19" ht="30" customHeight="1" x14ac:dyDescent="0.25">
      <c r="A1279" s="14" t="s">
        <v>297</v>
      </c>
      <c r="B1279" s="10">
        <v>307</v>
      </c>
      <c r="C1279" s="10" t="s">
        <v>1144</v>
      </c>
      <c r="D1279" s="10" t="s">
        <v>21</v>
      </c>
      <c r="E1279" s="10" t="s">
        <v>1137</v>
      </c>
      <c r="F1279" s="10">
        <v>47060247</v>
      </c>
      <c r="G1279" s="10">
        <v>1031618687</v>
      </c>
      <c r="H1279" s="10" t="s">
        <v>1145</v>
      </c>
      <c r="I1279" s="10" t="s">
        <v>1146</v>
      </c>
      <c r="J1279" s="10">
        <v>307</v>
      </c>
      <c r="K1279" s="10">
        <v>6920</v>
      </c>
      <c r="L1279" s="10" t="s">
        <v>1147</v>
      </c>
      <c r="M1279" s="21">
        <v>41379</v>
      </c>
      <c r="N1279" s="10"/>
      <c r="O1279" s="21">
        <v>41904</v>
      </c>
      <c r="P1279" s="10">
        <v>1</v>
      </c>
      <c r="Q1279" s="10">
        <v>1</v>
      </c>
      <c r="R1279" s="10">
        <v>1</v>
      </c>
      <c r="S1279" s="10" t="s">
        <v>27</v>
      </c>
    </row>
    <row r="1280" spans="1:19" ht="30" customHeight="1" x14ac:dyDescent="0.25">
      <c r="A1280" s="14" t="s">
        <v>297</v>
      </c>
      <c r="B1280" s="10">
        <v>307</v>
      </c>
      <c r="C1280" s="10" t="s">
        <v>1148</v>
      </c>
      <c r="D1280" s="10" t="s">
        <v>21</v>
      </c>
      <c r="E1280" s="10" t="s">
        <v>1137</v>
      </c>
      <c r="F1280" s="10">
        <v>47062266</v>
      </c>
      <c r="G1280" s="10">
        <v>1085446923</v>
      </c>
      <c r="H1280" s="10" t="s">
        <v>1149</v>
      </c>
      <c r="I1280" s="10" t="s">
        <v>1150</v>
      </c>
      <c r="J1280" s="10">
        <v>307</v>
      </c>
      <c r="K1280" s="10">
        <v>4778</v>
      </c>
      <c r="L1280" s="10" t="s">
        <v>1151</v>
      </c>
      <c r="M1280" s="21">
        <v>41360</v>
      </c>
      <c r="N1280" s="10"/>
      <c r="O1280" s="21">
        <v>41935</v>
      </c>
      <c r="P1280" s="10">
        <v>1</v>
      </c>
      <c r="Q1280" s="10">
        <v>1</v>
      </c>
      <c r="R1280" s="10">
        <v>1</v>
      </c>
      <c r="S1280" s="10" t="s">
        <v>27</v>
      </c>
    </row>
    <row r="1281" spans="1:19" ht="30" customHeight="1" x14ac:dyDescent="0.25">
      <c r="A1281" s="14" t="s">
        <v>297</v>
      </c>
      <c r="B1281" s="10">
        <v>307</v>
      </c>
      <c r="C1281" s="10" t="s">
        <v>1152</v>
      </c>
      <c r="D1281" s="10" t="s">
        <v>21</v>
      </c>
      <c r="E1281" s="10" t="s">
        <v>1137</v>
      </c>
      <c r="F1281" s="10">
        <v>47087765</v>
      </c>
      <c r="G1281" s="10">
        <v>1041968719</v>
      </c>
      <c r="H1281" s="10" t="s">
        <v>1153</v>
      </c>
      <c r="I1281" s="10" t="s">
        <v>1154</v>
      </c>
      <c r="J1281" s="10">
        <v>307</v>
      </c>
      <c r="K1281" s="10">
        <v>5610</v>
      </c>
      <c r="L1281" s="10" t="s">
        <v>1155</v>
      </c>
      <c r="M1281" s="21">
        <v>41379</v>
      </c>
      <c r="N1281" s="10"/>
      <c r="O1281" s="21">
        <v>41885</v>
      </c>
      <c r="P1281" s="10">
        <v>1</v>
      </c>
      <c r="Q1281" s="10">
        <v>1</v>
      </c>
      <c r="R1281" s="10">
        <v>1</v>
      </c>
      <c r="S1281" s="10" t="s">
        <v>27</v>
      </c>
    </row>
    <row r="1282" spans="1:19" ht="30" customHeight="1" x14ac:dyDescent="0.25">
      <c r="A1282" s="14" t="s">
        <v>297</v>
      </c>
      <c r="B1282" s="10">
        <v>307</v>
      </c>
      <c r="C1282" s="10" t="s">
        <v>1156</v>
      </c>
      <c r="D1282" s="10" t="s">
        <v>21</v>
      </c>
      <c r="E1282" s="10" t="s">
        <v>1137</v>
      </c>
      <c r="F1282" s="10">
        <v>10899804</v>
      </c>
      <c r="G1282" s="10">
        <v>1030871061</v>
      </c>
      <c r="H1282" s="10" t="s">
        <v>1157</v>
      </c>
      <c r="I1282" s="10" t="s">
        <v>1158</v>
      </c>
      <c r="J1282" s="10">
        <v>307</v>
      </c>
      <c r="K1282" s="10">
        <v>4751</v>
      </c>
      <c r="L1282" s="10" t="s">
        <v>1151</v>
      </c>
      <c r="M1282" s="21">
        <v>41792</v>
      </c>
      <c r="N1282" s="10"/>
      <c r="O1282" s="21">
        <v>41792</v>
      </c>
      <c r="P1282" s="10">
        <v>1</v>
      </c>
      <c r="Q1282" s="10">
        <v>1</v>
      </c>
      <c r="R1282" s="10">
        <v>1</v>
      </c>
      <c r="S1282" s="10" t="s">
        <v>27</v>
      </c>
    </row>
    <row r="1283" spans="1:19" ht="30" customHeight="1" x14ac:dyDescent="0.25">
      <c r="A1283" s="14" t="s">
        <v>297</v>
      </c>
      <c r="B1283" s="10">
        <v>307</v>
      </c>
      <c r="C1283" s="10" t="s">
        <v>1159</v>
      </c>
      <c r="D1283" s="10" t="s">
        <v>21</v>
      </c>
      <c r="E1283" s="10" t="s">
        <v>1137</v>
      </c>
      <c r="F1283" s="10">
        <v>47110783</v>
      </c>
      <c r="G1283" s="10">
        <v>1081068087</v>
      </c>
      <c r="H1283" s="10" t="s">
        <v>1160</v>
      </c>
      <c r="I1283" s="10" t="s">
        <v>1161</v>
      </c>
      <c r="J1283" s="10">
        <v>307</v>
      </c>
      <c r="K1283" s="10">
        <v>5610</v>
      </c>
      <c r="L1283" s="10" t="s">
        <v>1162</v>
      </c>
      <c r="M1283" s="21">
        <v>41390</v>
      </c>
      <c r="N1283" s="10"/>
      <c r="O1283" s="21">
        <v>41976</v>
      </c>
      <c r="P1283" s="10">
        <v>1</v>
      </c>
      <c r="Q1283" s="10">
        <v>1</v>
      </c>
      <c r="R1283" s="10">
        <v>1</v>
      </c>
      <c r="S1283" s="10" t="s">
        <v>27</v>
      </c>
    </row>
    <row r="1284" spans="1:19" ht="30" customHeight="1" x14ac:dyDescent="0.25">
      <c r="A1284" s="14" t="s">
        <v>297</v>
      </c>
      <c r="B1284" s="10">
        <v>307</v>
      </c>
      <c r="C1284" s="10" t="s">
        <v>1163</v>
      </c>
      <c r="D1284" s="10" t="s">
        <v>21</v>
      </c>
      <c r="E1284" s="10" t="s">
        <v>1137</v>
      </c>
      <c r="F1284" s="10">
        <v>41367731</v>
      </c>
      <c r="G1284" s="10">
        <v>1048977743</v>
      </c>
      <c r="H1284" s="10" t="s">
        <v>1164</v>
      </c>
      <c r="I1284" s="10" t="s">
        <v>1165</v>
      </c>
      <c r="J1284" s="10">
        <v>307</v>
      </c>
      <c r="K1284" s="10">
        <v>4750</v>
      </c>
      <c r="L1284" s="10" t="s">
        <v>1151</v>
      </c>
      <c r="M1284" s="21">
        <v>41381</v>
      </c>
      <c r="N1284" s="10"/>
      <c r="O1284" s="21">
        <v>41779</v>
      </c>
      <c r="P1284" s="10">
        <v>1</v>
      </c>
      <c r="Q1284" s="10">
        <v>1</v>
      </c>
      <c r="R1284" s="10">
        <v>1</v>
      </c>
      <c r="S1284" s="10" t="s">
        <v>27</v>
      </c>
    </row>
    <row r="1285" spans="1:19" ht="30" customHeight="1" x14ac:dyDescent="0.25">
      <c r="A1285" s="14" t="s">
        <v>297</v>
      </c>
      <c r="B1285" s="10">
        <v>307</v>
      </c>
      <c r="C1285" s="10" t="s">
        <v>1166</v>
      </c>
      <c r="D1285" s="10" t="s">
        <v>21</v>
      </c>
      <c r="E1285" s="10" t="s">
        <v>1137</v>
      </c>
      <c r="F1285" s="10">
        <v>44428073</v>
      </c>
      <c r="G1285" s="10">
        <v>1043474355</v>
      </c>
      <c r="H1285" s="10" t="s">
        <v>1167</v>
      </c>
      <c r="I1285" s="10" t="s">
        <v>1168</v>
      </c>
      <c r="J1285" s="10">
        <v>307</v>
      </c>
      <c r="K1285" s="10">
        <v>4719</v>
      </c>
      <c r="L1285" s="10" t="s">
        <v>1151</v>
      </c>
      <c r="M1285" s="21">
        <v>41757</v>
      </c>
      <c r="N1285" s="10"/>
      <c r="O1285" s="21">
        <v>41757</v>
      </c>
      <c r="P1285" s="10">
        <v>1</v>
      </c>
      <c r="Q1285" s="10">
        <v>1</v>
      </c>
      <c r="R1285" s="10">
        <v>1</v>
      </c>
      <c r="S1285" s="10" t="s">
        <v>27</v>
      </c>
    </row>
    <row r="1286" spans="1:19" ht="30" customHeight="1" x14ac:dyDescent="0.25">
      <c r="A1286" s="14" t="s">
        <v>297</v>
      </c>
      <c r="B1286" s="10">
        <v>307</v>
      </c>
      <c r="C1286" s="10" t="s">
        <v>1169</v>
      </c>
      <c r="D1286" s="10" t="s">
        <v>21</v>
      </c>
      <c r="E1286" s="10" t="s">
        <v>1137</v>
      </c>
      <c r="F1286" s="10">
        <v>47122382</v>
      </c>
      <c r="G1286" s="45">
        <v>1030028021</v>
      </c>
      <c r="H1286" s="10" t="s">
        <v>1170</v>
      </c>
      <c r="I1286" s="10" t="s">
        <v>1171</v>
      </c>
      <c r="J1286" s="10">
        <v>307</v>
      </c>
      <c r="K1286" s="10">
        <v>7531</v>
      </c>
      <c r="L1286" s="10" t="s">
        <v>1172</v>
      </c>
      <c r="M1286" s="21">
        <v>41435</v>
      </c>
      <c r="N1286" s="10"/>
      <c r="O1286" s="21">
        <v>41435</v>
      </c>
      <c r="P1286" s="10">
        <v>1</v>
      </c>
      <c r="Q1286" s="10">
        <v>1</v>
      </c>
      <c r="R1286" s="10">
        <v>1</v>
      </c>
      <c r="S1286" s="10" t="s">
        <v>27</v>
      </c>
    </row>
    <row r="1287" spans="1:19" ht="30" customHeight="1" x14ac:dyDescent="0.25">
      <c r="A1287" s="14" t="s">
        <v>297</v>
      </c>
      <c r="B1287" s="10">
        <v>307</v>
      </c>
      <c r="C1287" s="10" t="s">
        <v>1173</v>
      </c>
      <c r="D1287" s="10" t="s">
        <v>21</v>
      </c>
      <c r="E1287" s="10" t="s">
        <v>1137</v>
      </c>
      <c r="F1287" s="10">
        <v>47111500</v>
      </c>
      <c r="G1287" s="10">
        <v>1070087062</v>
      </c>
      <c r="H1287" s="10" t="s">
        <v>1174</v>
      </c>
      <c r="I1287" s="10" t="s">
        <v>1175</v>
      </c>
      <c r="J1287" s="10">
        <v>307</v>
      </c>
      <c r="K1287" s="10">
        <v>5223</v>
      </c>
      <c r="L1287" s="10" t="s">
        <v>1151</v>
      </c>
      <c r="M1287" s="21">
        <v>41733</v>
      </c>
      <c r="N1287" s="10"/>
      <c r="O1287" s="21">
        <v>41733</v>
      </c>
      <c r="P1287" s="10">
        <v>1</v>
      </c>
      <c r="Q1287" s="10">
        <v>1</v>
      </c>
      <c r="R1287" s="10">
        <v>1</v>
      </c>
      <c r="S1287" s="10" t="s">
        <v>27</v>
      </c>
    </row>
    <row r="1288" spans="1:19" ht="30" customHeight="1" x14ac:dyDescent="0.25">
      <c r="A1288" s="14" t="s">
        <v>297</v>
      </c>
      <c r="B1288" s="10">
        <v>307</v>
      </c>
      <c r="C1288" s="10" t="s">
        <v>1176</v>
      </c>
      <c r="D1288" s="10" t="s">
        <v>21</v>
      </c>
      <c r="E1288" s="10" t="s">
        <v>1137</v>
      </c>
      <c r="F1288" s="10">
        <v>34343725</v>
      </c>
      <c r="G1288" s="10">
        <v>1020589405</v>
      </c>
      <c r="H1288" s="10" t="s">
        <v>1177</v>
      </c>
      <c r="I1288" s="10" t="s">
        <v>1177</v>
      </c>
      <c r="J1288" s="10">
        <v>307</v>
      </c>
      <c r="K1288" s="10">
        <v>1620</v>
      </c>
      <c r="L1288" s="10" t="s">
        <v>1178</v>
      </c>
      <c r="M1288" s="21">
        <v>41452</v>
      </c>
      <c r="N1288" s="10"/>
      <c r="O1288" s="21">
        <v>41452</v>
      </c>
      <c r="P1288" s="10">
        <v>1</v>
      </c>
      <c r="Q1288" s="10">
        <v>1</v>
      </c>
      <c r="R1288" s="10">
        <v>1</v>
      </c>
      <c r="S1288" s="10" t="s">
        <v>27</v>
      </c>
    </row>
    <row r="1289" spans="1:19" ht="30" customHeight="1" x14ac:dyDescent="0.25">
      <c r="A1289" s="14" t="s">
        <v>297</v>
      </c>
      <c r="B1289" s="10">
        <v>307</v>
      </c>
      <c r="C1289" s="10" t="s">
        <v>1179</v>
      </c>
      <c r="D1289" s="10" t="s">
        <v>21</v>
      </c>
      <c r="E1289" s="10" t="s">
        <v>1137</v>
      </c>
      <c r="F1289" s="45">
        <v>47111721</v>
      </c>
      <c r="G1289" s="10">
        <v>1072048907</v>
      </c>
      <c r="H1289" s="10" t="s">
        <v>1180</v>
      </c>
      <c r="I1289" s="10" t="s">
        <v>1180</v>
      </c>
      <c r="J1289" s="10">
        <v>307</v>
      </c>
      <c r="K1289" s="10">
        <v>9040</v>
      </c>
      <c r="L1289" s="10" t="s">
        <v>1181</v>
      </c>
      <c r="M1289" s="21">
        <v>41452</v>
      </c>
      <c r="N1289" s="10"/>
      <c r="O1289" s="21">
        <v>41452</v>
      </c>
      <c r="P1289" s="10">
        <v>1</v>
      </c>
      <c r="Q1289" s="10">
        <v>1</v>
      </c>
      <c r="R1289" s="10">
        <v>1</v>
      </c>
      <c r="S1289" s="10" t="s">
        <v>27</v>
      </c>
    </row>
    <row r="1290" spans="1:19" ht="30" customHeight="1" x14ac:dyDescent="0.25">
      <c r="A1290" s="14" t="s">
        <v>297</v>
      </c>
      <c r="B1290" s="10">
        <v>307</v>
      </c>
      <c r="C1290" s="10" t="s">
        <v>1182</v>
      </c>
      <c r="D1290" s="10" t="s">
        <v>21</v>
      </c>
      <c r="E1290" s="10" t="s">
        <v>1137</v>
      </c>
      <c r="F1290" s="45">
        <v>17825806</v>
      </c>
      <c r="G1290" s="10">
        <v>1029756398</v>
      </c>
      <c r="H1290" s="10" t="s">
        <v>1183</v>
      </c>
      <c r="I1290" s="10" t="s">
        <v>1184</v>
      </c>
      <c r="J1290" s="10">
        <v>307</v>
      </c>
      <c r="K1290" s="10">
        <v>3314</v>
      </c>
      <c r="L1290" s="10" t="s">
        <v>1185</v>
      </c>
      <c r="M1290" s="21">
        <v>41775</v>
      </c>
      <c r="N1290" s="10"/>
      <c r="O1290" s="21">
        <v>41775</v>
      </c>
      <c r="P1290" s="10">
        <v>1</v>
      </c>
      <c r="Q1290" s="10">
        <v>1</v>
      </c>
      <c r="R1290" s="10">
        <v>1</v>
      </c>
      <c r="S1290" s="10" t="s">
        <v>27</v>
      </c>
    </row>
    <row r="1291" spans="1:19" ht="30" customHeight="1" x14ac:dyDescent="0.25">
      <c r="A1291" s="14" t="s">
        <v>297</v>
      </c>
      <c r="B1291" s="10">
        <v>307</v>
      </c>
      <c r="C1291" s="10" t="s">
        <v>1186</v>
      </c>
      <c r="D1291" s="10" t="s">
        <v>21</v>
      </c>
      <c r="E1291" s="10" t="s">
        <v>1137</v>
      </c>
      <c r="F1291" s="45">
        <v>40652581</v>
      </c>
      <c r="G1291" s="10">
        <v>1020051703</v>
      </c>
      <c r="H1291" s="10" t="s">
        <v>1187</v>
      </c>
      <c r="I1291" s="10" t="s">
        <v>1188</v>
      </c>
      <c r="J1291" s="10">
        <v>307</v>
      </c>
      <c r="K1291" s="10">
        <v>3319</v>
      </c>
      <c r="L1291" s="10" t="s">
        <v>1189</v>
      </c>
      <c r="M1291" s="21">
        <v>41415</v>
      </c>
      <c r="N1291" s="10"/>
      <c r="O1291" s="21">
        <v>41907</v>
      </c>
      <c r="P1291" s="10">
        <v>1</v>
      </c>
      <c r="Q1291" s="10">
        <v>1</v>
      </c>
      <c r="R1291" s="10">
        <v>1</v>
      </c>
      <c r="S1291" s="10" t="s">
        <v>27</v>
      </c>
    </row>
    <row r="1292" spans="1:19" ht="30" customHeight="1" x14ac:dyDescent="0.25">
      <c r="A1292" s="14" t="s">
        <v>297</v>
      </c>
      <c r="B1292" s="10">
        <v>307</v>
      </c>
      <c r="C1292" s="10" t="s">
        <v>1190</v>
      </c>
      <c r="D1292" s="10" t="s">
        <v>21</v>
      </c>
      <c r="E1292" s="10" t="s">
        <v>1137</v>
      </c>
      <c r="F1292" s="45">
        <v>47141123</v>
      </c>
      <c r="G1292" s="10">
        <v>1071521572</v>
      </c>
      <c r="H1292" s="10" t="s">
        <v>1191</v>
      </c>
      <c r="I1292" s="10" t="s">
        <v>1192</v>
      </c>
      <c r="J1292" s="10">
        <v>307</v>
      </c>
      <c r="K1292" s="10">
        <v>4618</v>
      </c>
      <c r="L1292" s="10" t="s">
        <v>1193</v>
      </c>
      <c r="M1292" s="21">
        <v>41404</v>
      </c>
      <c r="N1292" s="10"/>
      <c r="O1292" s="21">
        <v>41926</v>
      </c>
      <c r="P1292" s="10">
        <v>1</v>
      </c>
      <c r="Q1292" s="10">
        <v>1</v>
      </c>
      <c r="R1292" s="10">
        <v>1</v>
      </c>
      <c r="S1292" s="10" t="s">
        <v>27</v>
      </c>
    </row>
    <row r="1293" spans="1:19" ht="30" customHeight="1" x14ac:dyDescent="0.25">
      <c r="A1293" s="14" t="s">
        <v>297</v>
      </c>
      <c r="B1293" s="10">
        <v>307</v>
      </c>
      <c r="C1293" s="10" t="s">
        <v>1194</v>
      </c>
      <c r="D1293" s="10" t="s">
        <v>21</v>
      </c>
      <c r="E1293" s="10" t="s">
        <v>1137</v>
      </c>
      <c r="F1293" s="10">
        <v>43317499</v>
      </c>
      <c r="G1293" s="10">
        <v>1043402525</v>
      </c>
      <c r="H1293" s="10" t="s">
        <v>1195</v>
      </c>
      <c r="I1293" s="10" t="s">
        <v>1196</v>
      </c>
      <c r="J1293" s="10">
        <v>307</v>
      </c>
      <c r="K1293" s="10">
        <v>7231</v>
      </c>
      <c r="L1293" s="10" t="s">
        <v>1197</v>
      </c>
      <c r="M1293" s="21">
        <v>41422</v>
      </c>
      <c r="N1293" s="10"/>
      <c r="O1293" s="21">
        <v>41422</v>
      </c>
      <c r="P1293" s="10">
        <v>1</v>
      </c>
      <c r="Q1293" s="10">
        <v>1</v>
      </c>
      <c r="R1293" s="10">
        <v>1</v>
      </c>
      <c r="S1293" s="10" t="s">
        <v>27</v>
      </c>
    </row>
    <row r="1294" spans="1:19" ht="30" customHeight="1" x14ac:dyDescent="0.25">
      <c r="A1294" s="14" t="s">
        <v>297</v>
      </c>
      <c r="B1294" s="10">
        <v>307</v>
      </c>
      <c r="C1294" s="10" t="s">
        <v>1198</v>
      </c>
      <c r="D1294" s="10" t="s">
        <v>21</v>
      </c>
      <c r="E1294" s="10" t="s">
        <v>1137</v>
      </c>
      <c r="F1294" s="10">
        <v>31048951</v>
      </c>
      <c r="G1294" s="10">
        <v>1030020552</v>
      </c>
      <c r="H1294" s="10" t="s">
        <v>1199</v>
      </c>
      <c r="I1294" s="10" t="s">
        <v>1200</v>
      </c>
      <c r="J1294" s="10">
        <v>307</v>
      </c>
      <c r="K1294" s="10">
        <v>4719</v>
      </c>
      <c r="L1294" s="10" t="s">
        <v>1151</v>
      </c>
      <c r="M1294" s="21">
        <v>41744</v>
      </c>
      <c r="N1294" s="10"/>
      <c r="O1294" s="21">
        <v>41744</v>
      </c>
      <c r="P1294" s="10">
        <v>1</v>
      </c>
      <c r="Q1294" s="10">
        <v>1</v>
      </c>
      <c r="R1294" s="10">
        <v>1</v>
      </c>
      <c r="S1294" s="10" t="s">
        <v>27</v>
      </c>
    </row>
    <row r="1295" spans="1:19" ht="30" customHeight="1" x14ac:dyDescent="0.25">
      <c r="A1295" s="14" t="s">
        <v>297</v>
      </c>
      <c r="B1295" s="10">
        <v>307</v>
      </c>
      <c r="C1295" s="10" t="s">
        <v>1201</v>
      </c>
      <c r="D1295" s="10" t="s">
        <v>21</v>
      </c>
      <c r="E1295" s="10" t="s">
        <v>1137</v>
      </c>
      <c r="F1295" s="10">
        <v>47351365</v>
      </c>
      <c r="G1295" s="10">
        <v>1076430157</v>
      </c>
      <c r="H1295" s="10" t="s">
        <v>1202</v>
      </c>
      <c r="I1295" s="10" t="s">
        <v>1203</v>
      </c>
      <c r="J1295" s="10">
        <v>307</v>
      </c>
      <c r="K1295" s="10">
        <v>4751</v>
      </c>
      <c r="L1295" s="10" t="s">
        <v>838</v>
      </c>
      <c r="M1295" s="21">
        <v>41486</v>
      </c>
      <c r="N1295" s="10"/>
      <c r="O1295" s="21">
        <v>41486</v>
      </c>
      <c r="P1295" s="10">
        <v>1</v>
      </c>
      <c r="Q1295" s="10">
        <v>1</v>
      </c>
      <c r="R1295" s="10">
        <v>1</v>
      </c>
      <c r="S1295" s="10" t="s">
        <v>27</v>
      </c>
    </row>
    <row r="1296" spans="1:19" ht="30" customHeight="1" x14ac:dyDescent="0.25">
      <c r="A1296" s="14" t="s">
        <v>297</v>
      </c>
      <c r="B1296" s="10">
        <v>307</v>
      </c>
      <c r="C1296" s="10" t="s">
        <v>1204</v>
      </c>
      <c r="D1296" s="10" t="s">
        <v>21</v>
      </c>
      <c r="E1296" s="10" t="s">
        <v>1137</v>
      </c>
      <c r="F1296" s="45">
        <v>47345039</v>
      </c>
      <c r="G1296" s="10">
        <v>1086308762</v>
      </c>
      <c r="H1296" s="10" t="s">
        <v>1205</v>
      </c>
      <c r="I1296" s="10" t="s">
        <v>1206</v>
      </c>
      <c r="J1296" s="10">
        <v>307</v>
      </c>
      <c r="K1296" s="10">
        <v>1520</v>
      </c>
      <c r="L1296" s="10" t="s">
        <v>1207</v>
      </c>
      <c r="M1296" s="21">
        <v>41487</v>
      </c>
      <c r="N1296" s="10"/>
      <c r="O1296" s="21">
        <v>41387</v>
      </c>
      <c r="P1296" s="10">
        <v>1</v>
      </c>
      <c r="Q1296" s="10">
        <v>1</v>
      </c>
      <c r="R1296" s="10">
        <v>1</v>
      </c>
      <c r="S1296" s="10" t="s">
        <v>27</v>
      </c>
    </row>
    <row r="1297" spans="1:19" ht="30" customHeight="1" x14ac:dyDescent="0.25">
      <c r="A1297" s="14" t="s">
        <v>297</v>
      </c>
      <c r="B1297" s="10">
        <v>307</v>
      </c>
      <c r="C1297" s="10" t="s">
        <v>1208</v>
      </c>
      <c r="D1297" s="10" t="s">
        <v>21</v>
      </c>
      <c r="E1297" s="10" t="s">
        <v>1137</v>
      </c>
      <c r="F1297" s="45">
        <v>41798252</v>
      </c>
      <c r="G1297" s="10">
        <v>1029765550</v>
      </c>
      <c r="H1297" s="10" t="s">
        <v>1209</v>
      </c>
      <c r="I1297" s="10" t="s">
        <v>986</v>
      </c>
      <c r="J1297" s="10">
        <v>307</v>
      </c>
      <c r="K1297" s="10">
        <v>3220</v>
      </c>
      <c r="L1297" s="10" t="s">
        <v>1210</v>
      </c>
      <c r="M1297" s="21">
        <v>41487</v>
      </c>
      <c r="N1297" s="10"/>
      <c r="O1297" s="21">
        <v>41487</v>
      </c>
      <c r="P1297" s="10">
        <v>1</v>
      </c>
      <c r="Q1297" s="10">
        <v>1</v>
      </c>
      <c r="R1297" s="10">
        <v>1</v>
      </c>
      <c r="S1297" s="10" t="s">
        <v>27</v>
      </c>
    </row>
    <row r="1298" spans="1:19" ht="30" customHeight="1" x14ac:dyDescent="0.25">
      <c r="A1298" s="14" t="s">
        <v>297</v>
      </c>
      <c r="B1298" s="10">
        <v>307</v>
      </c>
      <c r="C1298" s="10" t="s">
        <v>1211</v>
      </c>
      <c r="D1298" s="10" t="s">
        <v>21</v>
      </c>
      <c r="E1298" s="10" t="s">
        <v>1137</v>
      </c>
      <c r="F1298" s="45">
        <v>43392440</v>
      </c>
      <c r="G1298" s="10"/>
      <c r="H1298" s="10" t="s">
        <v>1212</v>
      </c>
      <c r="I1298" s="10" t="s">
        <v>1213</v>
      </c>
      <c r="J1298" s="10">
        <v>307</v>
      </c>
      <c r="K1298" s="10">
        <v>4520</v>
      </c>
      <c r="L1298" s="10" t="s">
        <v>1214</v>
      </c>
      <c r="M1298" s="21">
        <v>41537</v>
      </c>
      <c r="N1298" s="10"/>
      <c r="O1298" s="21">
        <v>41537</v>
      </c>
      <c r="P1298" s="10">
        <v>1</v>
      </c>
      <c r="Q1298" s="10">
        <v>1</v>
      </c>
      <c r="R1298" s="10">
        <v>1</v>
      </c>
      <c r="S1298" s="10" t="s">
        <v>27</v>
      </c>
    </row>
    <row r="1299" spans="1:19" ht="30" customHeight="1" x14ac:dyDescent="0.25">
      <c r="A1299" s="14" t="s">
        <v>297</v>
      </c>
      <c r="B1299" s="10">
        <v>307</v>
      </c>
      <c r="C1299" s="10" t="s">
        <v>1215</v>
      </c>
      <c r="D1299" s="10" t="s">
        <v>1216</v>
      </c>
      <c r="E1299" s="10" t="s">
        <v>1137</v>
      </c>
      <c r="F1299" s="45">
        <v>47618795</v>
      </c>
      <c r="G1299" s="10">
        <v>1082540624</v>
      </c>
      <c r="H1299" s="10" t="s">
        <v>1217</v>
      </c>
      <c r="I1299" s="10" t="s">
        <v>1218</v>
      </c>
      <c r="J1299" s="10">
        <v>307</v>
      </c>
      <c r="K1299" s="13" t="s">
        <v>1219</v>
      </c>
      <c r="L1299" s="10" t="s">
        <v>1220</v>
      </c>
      <c r="M1299" s="21">
        <v>41625</v>
      </c>
      <c r="N1299" s="10"/>
      <c r="O1299" s="21">
        <v>41625</v>
      </c>
      <c r="P1299" s="10">
        <v>1</v>
      </c>
      <c r="Q1299" s="10">
        <v>1</v>
      </c>
      <c r="R1299" s="10">
        <v>1</v>
      </c>
      <c r="S1299" s="10" t="s">
        <v>27</v>
      </c>
    </row>
    <row r="1300" spans="1:19" ht="30" customHeight="1" x14ac:dyDescent="0.25">
      <c r="A1300" s="14" t="s">
        <v>297</v>
      </c>
      <c r="B1300" s="10">
        <v>307</v>
      </c>
      <c r="C1300" s="219" t="s">
        <v>1221</v>
      </c>
      <c r="D1300" s="10" t="s">
        <v>21</v>
      </c>
      <c r="E1300" s="10" t="s">
        <v>1137</v>
      </c>
      <c r="F1300" s="45">
        <v>43747329</v>
      </c>
      <c r="G1300" s="10"/>
      <c r="H1300" s="10" t="s">
        <v>1222</v>
      </c>
      <c r="I1300" s="10" t="s">
        <v>1223</v>
      </c>
      <c r="J1300" s="10">
        <v>307</v>
      </c>
      <c r="K1300" s="13" t="s">
        <v>1224</v>
      </c>
      <c r="L1300" s="65" t="s">
        <v>1225</v>
      </c>
      <c r="M1300" s="21">
        <v>41638</v>
      </c>
      <c r="N1300" s="10"/>
      <c r="O1300" s="21">
        <v>41752</v>
      </c>
      <c r="P1300" s="10">
        <v>1</v>
      </c>
      <c r="Q1300" s="10">
        <v>1</v>
      </c>
      <c r="R1300" s="10">
        <v>1</v>
      </c>
      <c r="S1300" s="10" t="s">
        <v>27</v>
      </c>
    </row>
    <row r="1301" spans="1:19" ht="30" customHeight="1" x14ac:dyDescent="0.25">
      <c r="A1301" s="14" t="s">
        <v>297</v>
      </c>
      <c r="B1301" s="10">
        <v>307</v>
      </c>
      <c r="C1301" s="10" t="s">
        <v>1226</v>
      </c>
      <c r="D1301" s="10" t="s">
        <v>21</v>
      </c>
      <c r="E1301" s="10" t="s">
        <v>1137</v>
      </c>
      <c r="F1301" s="45">
        <v>46447130</v>
      </c>
      <c r="G1301" s="10">
        <v>1077318528</v>
      </c>
      <c r="H1301" s="10" t="s">
        <v>1227</v>
      </c>
      <c r="I1301" s="10" t="s">
        <v>1228</v>
      </c>
      <c r="J1301" s="10">
        <v>307</v>
      </c>
      <c r="K1301" s="10">
        <v>6920</v>
      </c>
      <c r="L1301" s="10" t="s">
        <v>1003</v>
      </c>
      <c r="M1301" s="21">
        <v>41670</v>
      </c>
      <c r="N1301" s="10"/>
      <c r="O1301" s="21">
        <v>41670</v>
      </c>
      <c r="P1301" s="10">
        <v>1</v>
      </c>
      <c r="Q1301" s="10">
        <v>1</v>
      </c>
      <c r="R1301" s="10">
        <v>1</v>
      </c>
      <c r="S1301" s="10" t="s">
        <v>27</v>
      </c>
    </row>
    <row r="1302" spans="1:19" ht="30" customHeight="1" x14ac:dyDescent="0.25">
      <c r="A1302" s="14" t="s">
        <v>297</v>
      </c>
      <c r="B1302" s="10">
        <v>307</v>
      </c>
      <c r="C1302" s="10" t="s">
        <v>1229</v>
      </c>
      <c r="D1302" s="10" t="s">
        <v>21</v>
      </c>
      <c r="E1302" s="10" t="s">
        <v>1137</v>
      </c>
      <c r="F1302" s="45">
        <v>32951817</v>
      </c>
      <c r="G1302" s="10">
        <v>1029776066</v>
      </c>
      <c r="H1302" s="10" t="s">
        <v>1230</v>
      </c>
      <c r="I1302" s="10" t="s">
        <v>1231</v>
      </c>
      <c r="J1302" s="10">
        <v>307</v>
      </c>
      <c r="K1302" s="10">
        <v>9609</v>
      </c>
      <c r="L1302" s="10" t="s">
        <v>1232</v>
      </c>
      <c r="M1302" s="21">
        <v>40910</v>
      </c>
      <c r="N1302" s="10"/>
      <c r="O1302" s="21">
        <v>41626</v>
      </c>
      <c r="P1302" s="10">
        <v>1</v>
      </c>
      <c r="Q1302" s="10">
        <v>1</v>
      </c>
      <c r="R1302" s="10">
        <v>1</v>
      </c>
      <c r="S1302" s="10" t="s">
        <v>27</v>
      </c>
    </row>
    <row r="1303" spans="1:19" ht="30" customHeight="1" x14ac:dyDescent="0.25">
      <c r="A1303" s="14" t="s">
        <v>297</v>
      </c>
      <c r="B1303" s="10">
        <v>307</v>
      </c>
      <c r="C1303" s="219" t="s">
        <v>1233</v>
      </c>
      <c r="D1303" s="10" t="s">
        <v>21</v>
      </c>
      <c r="E1303" s="10" t="s">
        <v>1137</v>
      </c>
      <c r="F1303" s="45">
        <v>46432795</v>
      </c>
      <c r="G1303" s="10">
        <v>1084312482</v>
      </c>
      <c r="H1303" s="10" t="s">
        <v>1234</v>
      </c>
      <c r="I1303" s="10" t="s">
        <v>1234</v>
      </c>
      <c r="J1303" s="10">
        <v>307</v>
      </c>
      <c r="K1303" s="10">
        <v>1089</v>
      </c>
      <c r="L1303" s="65" t="s">
        <v>1225</v>
      </c>
      <c r="M1303" s="21">
        <v>41740</v>
      </c>
      <c r="N1303" s="10"/>
      <c r="O1303" s="21">
        <v>41740</v>
      </c>
      <c r="P1303" s="10">
        <v>1</v>
      </c>
      <c r="Q1303" s="10">
        <v>1</v>
      </c>
      <c r="R1303" s="10">
        <v>1</v>
      </c>
      <c r="S1303" s="10" t="s">
        <v>27</v>
      </c>
    </row>
    <row r="1304" spans="1:19" ht="30" customHeight="1" x14ac:dyDescent="0.25">
      <c r="A1304" s="14" t="s">
        <v>297</v>
      </c>
      <c r="B1304" s="10">
        <v>307</v>
      </c>
      <c r="C1304" s="219" t="s">
        <v>1235</v>
      </c>
      <c r="D1304" s="10" t="s">
        <v>21</v>
      </c>
      <c r="E1304" s="10" t="s">
        <v>1137</v>
      </c>
      <c r="F1304" s="45">
        <v>46547291</v>
      </c>
      <c r="G1304" s="10">
        <v>1078991386</v>
      </c>
      <c r="H1304" s="10" t="s">
        <v>1236</v>
      </c>
      <c r="I1304" s="10" t="s">
        <v>1237</v>
      </c>
      <c r="J1304" s="10">
        <v>307</v>
      </c>
      <c r="K1304" s="10">
        <v>4751</v>
      </c>
      <c r="L1304" s="65" t="s">
        <v>1238</v>
      </c>
      <c r="M1304" s="21">
        <v>41792</v>
      </c>
      <c r="N1304" s="10"/>
      <c r="O1304" s="21">
        <v>41792</v>
      </c>
      <c r="P1304" s="10">
        <v>1</v>
      </c>
      <c r="Q1304" s="10">
        <v>1</v>
      </c>
      <c r="R1304" s="10">
        <v>1</v>
      </c>
      <c r="S1304" s="10" t="s">
        <v>27</v>
      </c>
    </row>
    <row r="1305" spans="1:19" ht="30" customHeight="1" x14ac:dyDescent="0.25">
      <c r="A1305" s="14" t="s">
        <v>297</v>
      </c>
      <c r="B1305" s="10">
        <v>307</v>
      </c>
      <c r="C1305" s="219" t="s">
        <v>1239</v>
      </c>
      <c r="D1305" s="10" t="s">
        <v>21</v>
      </c>
      <c r="E1305" s="10" t="s">
        <v>1137</v>
      </c>
      <c r="F1305" s="45">
        <v>46546120</v>
      </c>
      <c r="G1305" s="10">
        <v>1046647712</v>
      </c>
      <c r="H1305" s="10" t="s">
        <v>1240</v>
      </c>
      <c r="I1305" s="10" t="s">
        <v>1240</v>
      </c>
      <c r="J1305" s="10">
        <v>307</v>
      </c>
      <c r="K1305" s="10">
        <v>6311</v>
      </c>
      <c r="L1305" s="65" t="s">
        <v>1241</v>
      </c>
      <c r="M1305" s="21">
        <v>41335</v>
      </c>
      <c r="N1305" s="10"/>
      <c r="O1305" s="21">
        <v>41759</v>
      </c>
      <c r="P1305" s="10">
        <v>1</v>
      </c>
      <c r="Q1305" s="10">
        <v>1</v>
      </c>
      <c r="R1305" s="10">
        <v>1</v>
      </c>
      <c r="S1305" s="10" t="s">
        <v>27</v>
      </c>
    </row>
    <row r="1306" spans="1:19" ht="30" customHeight="1" x14ac:dyDescent="0.25">
      <c r="A1306" s="14" t="s">
        <v>297</v>
      </c>
      <c r="B1306" s="10">
        <v>307</v>
      </c>
      <c r="C1306" s="219" t="s">
        <v>1242</v>
      </c>
      <c r="D1306" s="10" t="s">
        <v>21</v>
      </c>
      <c r="E1306" s="10" t="s">
        <v>1137</v>
      </c>
      <c r="F1306" s="45">
        <v>46546529</v>
      </c>
      <c r="G1306" s="10">
        <v>1031418547</v>
      </c>
      <c r="H1306" s="10" t="s">
        <v>1243</v>
      </c>
      <c r="I1306" s="10" t="s">
        <v>1244</v>
      </c>
      <c r="J1306" s="10">
        <v>307</v>
      </c>
      <c r="K1306" s="10">
        <v>9602</v>
      </c>
      <c r="L1306" s="65" t="s">
        <v>1245</v>
      </c>
      <c r="M1306" s="21">
        <v>40975</v>
      </c>
      <c r="N1306" s="10"/>
      <c r="O1306" s="21">
        <v>41981</v>
      </c>
      <c r="P1306" s="10">
        <v>1</v>
      </c>
      <c r="Q1306" s="10">
        <v>1</v>
      </c>
      <c r="R1306" s="10">
        <v>1</v>
      </c>
      <c r="S1306" s="10" t="s">
        <v>27</v>
      </c>
    </row>
    <row r="1307" spans="1:19" ht="30" customHeight="1" x14ac:dyDescent="0.25">
      <c r="A1307" s="14" t="s">
        <v>297</v>
      </c>
      <c r="B1307" s="10">
        <v>307</v>
      </c>
      <c r="C1307" s="10" t="s">
        <v>1246</v>
      </c>
      <c r="D1307" s="10" t="s">
        <v>21</v>
      </c>
      <c r="E1307" s="10" t="s">
        <v>1137</v>
      </c>
      <c r="F1307" s="45">
        <v>46562931</v>
      </c>
      <c r="G1307" s="10">
        <v>1031047402</v>
      </c>
      <c r="H1307" s="10" t="s">
        <v>1247</v>
      </c>
      <c r="I1307" s="10" t="s">
        <v>611</v>
      </c>
      <c r="J1307" s="10">
        <v>307</v>
      </c>
      <c r="K1307" s="10">
        <v>5630</v>
      </c>
      <c r="L1307" s="65" t="s">
        <v>1248</v>
      </c>
      <c r="M1307" s="21">
        <v>40987</v>
      </c>
      <c r="N1307" s="10"/>
      <c r="O1307" s="21">
        <v>41771</v>
      </c>
      <c r="P1307" s="10">
        <v>1</v>
      </c>
      <c r="Q1307" s="10">
        <v>1</v>
      </c>
      <c r="R1307" s="10">
        <v>1</v>
      </c>
      <c r="S1307" s="10" t="s">
        <v>27</v>
      </c>
    </row>
    <row r="1308" spans="1:19" ht="30" customHeight="1" x14ac:dyDescent="0.25">
      <c r="A1308" s="14" t="s">
        <v>297</v>
      </c>
      <c r="B1308" s="10">
        <v>307</v>
      </c>
      <c r="C1308" s="10" t="s">
        <v>1249</v>
      </c>
      <c r="D1308" s="10" t="s">
        <v>21</v>
      </c>
      <c r="E1308" s="10" t="s">
        <v>1137</v>
      </c>
      <c r="F1308" s="13" t="s">
        <v>1250</v>
      </c>
      <c r="G1308" s="10">
        <v>1072102009</v>
      </c>
      <c r="H1308" s="10" t="s">
        <v>1251</v>
      </c>
      <c r="I1308" s="10" t="s">
        <v>1251</v>
      </c>
      <c r="J1308" s="10">
        <v>307</v>
      </c>
      <c r="K1308" s="10">
        <v>1629</v>
      </c>
      <c r="L1308" s="65" t="s">
        <v>1252</v>
      </c>
      <c r="M1308" s="21">
        <v>41745</v>
      </c>
      <c r="N1308" s="10"/>
      <c r="O1308" s="21">
        <v>41745</v>
      </c>
      <c r="P1308" s="10">
        <v>1</v>
      </c>
      <c r="Q1308" s="10">
        <v>1</v>
      </c>
      <c r="R1308" s="10">
        <v>1</v>
      </c>
      <c r="S1308" s="10" t="s">
        <v>27</v>
      </c>
    </row>
    <row r="1309" spans="1:19" ht="30" customHeight="1" x14ac:dyDescent="0.25">
      <c r="A1309" s="14" t="s">
        <v>297</v>
      </c>
      <c r="B1309" s="10">
        <v>307</v>
      </c>
      <c r="C1309" s="10" t="s">
        <v>1253</v>
      </c>
      <c r="D1309" s="10" t="s">
        <v>21</v>
      </c>
      <c r="E1309" s="10" t="s">
        <v>1137</v>
      </c>
      <c r="F1309" s="45">
        <v>46579940</v>
      </c>
      <c r="G1309" s="10"/>
      <c r="H1309" s="10" t="s">
        <v>1254</v>
      </c>
      <c r="I1309" s="10" t="s">
        <v>1254</v>
      </c>
      <c r="J1309" s="10">
        <v>307</v>
      </c>
      <c r="K1309" s="10">
        <v>4520</v>
      </c>
      <c r="L1309" s="65" t="s">
        <v>1255</v>
      </c>
      <c r="M1309" s="21">
        <v>41001</v>
      </c>
      <c r="N1309" s="10"/>
      <c r="O1309" s="21">
        <v>41920</v>
      </c>
      <c r="P1309" s="10">
        <v>1</v>
      </c>
      <c r="Q1309" s="10">
        <v>1</v>
      </c>
      <c r="R1309" s="10">
        <v>1</v>
      </c>
      <c r="S1309" s="10" t="s">
        <v>27</v>
      </c>
    </row>
    <row r="1310" spans="1:19" ht="30" customHeight="1" x14ac:dyDescent="0.25">
      <c r="A1310" s="14" t="s">
        <v>297</v>
      </c>
      <c r="B1310" s="10">
        <v>307</v>
      </c>
      <c r="C1310" s="10" t="s">
        <v>1256</v>
      </c>
      <c r="D1310" s="10" t="s">
        <v>21</v>
      </c>
      <c r="E1310" s="10" t="s">
        <v>1137</v>
      </c>
      <c r="F1310" s="45">
        <v>46592211</v>
      </c>
      <c r="G1310" s="10">
        <v>1084156502</v>
      </c>
      <c r="H1310" s="10" t="s">
        <v>1257</v>
      </c>
      <c r="I1310" s="10" t="s">
        <v>1257</v>
      </c>
      <c r="J1310" s="10">
        <v>307</v>
      </c>
      <c r="K1310" s="10">
        <v>6920</v>
      </c>
      <c r="L1310" s="65" t="s">
        <v>1258</v>
      </c>
      <c r="M1310" s="21">
        <v>41001</v>
      </c>
      <c r="N1310" s="10"/>
      <c r="O1310" s="21">
        <v>41934</v>
      </c>
      <c r="P1310" s="10">
        <v>1</v>
      </c>
      <c r="Q1310" s="10">
        <v>1</v>
      </c>
      <c r="R1310" s="10">
        <v>1</v>
      </c>
      <c r="S1310" s="10" t="s">
        <v>27</v>
      </c>
    </row>
    <row r="1311" spans="1:19" ht="30" customHeight="1" x14ac:dyDescent="0.25">
      <c r="A1311" s="14" t="s">
        <v>297</v>
      </c>
      <c r="B1311" s="10">
        <v>307</v>
      </c>
      <c r="C1311" s="10" t="s">
        <v>835</v>
      </c>
      <c r="D1311" s="10" t="s">
        <v>21</v>
      </c>
      <c r="E1311" s="10" t="s">
        <v>1137</v>
      </c>
      <c r="F1311" s="45">
        <v>46592059</v>
      </c>
      <c r="G1311" s="10">
        <v>1081280651</v>
      </c>
      <c r="H1311" s="10" t="s">
        <v>1259</v>
      </c>
      <c r="I1311" s="10" t="s">
        <v>1260</v>
      </c>
      <c r="J1311" s="10">
        <v>307</v>
      </c>
      <c r="K1311" s="10">
        <v>1629</v>
      </c>
      <c r="L1311" s="65" t="s">
        <v>1261</v>
      </c>
      <c r="M1311" s="21">
        <v>41001</v>
      </c>
      <c r="N1311" s="10"/>
      <c r="O1311" s="21">
        <v>41787</v>
      </c>
      <c r="P1311" s="10">
        <v>1</v>
      </c>
      <c r="Q1311" s="10">
        <v>1</v>
      </c>
      <c r="R1311" s="10">
        <v>1</v>
      </c>
      <c r="S1311" s="10" t="s">
        <v>27</v>
      </c>
    </row>
    <row r="1312" spans="1:19" ht="30" customHeight="1" x14ac:dyDescent="0.25">
      <c r="A1312" s="14" t="s">
        <v>297</v>
      </c>
      <c r="B1312" s="10">
        <v>307</v>
      </c>
      <c r="C1312" s="10" t="s">
        <v>1262</v>
      </c>
      <c r="D1312" s="10" t="s">
        <v>21</v>
      </c>
      <c r="E1312" s="10" t="s">
        <v>1137</v>
      </c>
      <c r="F1312" s="45">
        <v>32949456</v>
      </c>
      <c r="G1312" s="10">
        <v>2021793851</v>
      </c>
      <c r="H1312" s="10" t="s">
        <v>1263</v>
      </c>
      <c r="I1312" s="10" t="s">
        <v>1264</v>
      </c>
      <c r="J1312" s="10">
        <v>307</v>
      </c>
      <c r="K1312" s="10">
        <v>4751</v>
      </c>
      <c r="L1312" s="65" t="s">
        <v>1265</v>
      </c>
      <c r="M1312" s="21">
        <v>40994</v>
      </c>
      <c r="N1312" s="10"/>
      <c r="O1312" s="21">
        <v>41766</v>
      </c>
      <c r="P1312" s="10">
        <v>1</v>
      </c>
      <c r="Q1312" s="10">
        <v>1</v>
      </c>
      <c r="R1312" s="10">
        <v>1</v>
      </c>
      <c r="S1312" s="10" t="s">
        <v>27</v>
      </c>
    </row>
    <row r="1313" spans="1:19" ht="30" customHeight="1" x14ac:dyDescent="0.25">
      <c r="A1313" s="14" t="s">
        <v>297</v>
      </c>
      <c r="B1313" s="10">
        <v>307</v>
      </c>
      <c r="C1313" s="10" t="s">
        <v>1266</v>
      </c>
      <c r="D1313" s="10" t="s">
        <v>21</v>
      </c>
      <c r="E1313" s="10" t="s">
        <v>1137</v>
      </c>
      <c r="F1313" s="45">
        <v>34632387</v>
      </c>
      <c r="G1313" s="10"/>
      <c r="H1313" s="10" t="s">
        <v>1267</v>
      </c>
      <c r="I1313" s="10" t="s">
        <v>1267</v>
      </c>
      <c r="J1313" s="10">
        <v>307</v>
      </c>
      <c r="K1313" s="10">
        <v>8211</v>
      </c>
      <c r="L1313" s="65" t="s">
        <v>811</v>
      </c>
      <c r="M1313" s="21">
        <v>41019</v>
      </c>
      <c r="N1313" s="10"/>
      <c r="O1313" s="21">
        <v>41927</v>
      </c>
      <c r="P1313" s="10">
        <v>1</v>
      </c>
      <c r="Q1313" s="10">
        <v>1</v>
      </c>
      <c r="R1313" s="10">
        <v>1</v>
      </c>
      <c r="S1313" s="10" t="s">
        <v>27</v>
      </c>
    </row>
    <row r="1314" spans="1:19" ht="30" customHeight="1" x14ac:dyDescent="0.25">
      <c r="A1314" s="14" t="s">
        <v>297</v>
      </c>
      <c r="B1314" s="10">
        <v>307</v>
      </c>
      <c r="C1314" s="10" t="s">
        <v>1268</v>
      </c>
      <c r="D1314" s="10" t="s">
        <v>21</v>
      </c>
      <c r="E1314" s="10" t="s">
        <v>1137</v>
      </c>
      <c r="F1314" s="45">
        <v>45240027</v>
      </c>
      <c r="G1314" s="10">
        <v>1075672862</v>
      </c>
      <c r="H1314" s="10" t="s">
        <v>1269</v>
      </c>
      <c r="I1314" s="10" t="s">
        <v>1269</v>
      </c>
      <c r="J1314" s="10">
        <v>307</v>
      </c>
      <c r="K1314" s="10">
        <v>9609</v>
      </c>
      <c r="L1314" s="65" t="s">
        <v>1270</v>
      </c>
      <c r="M1314" s="21">
        <v>41737</v>
      </c>
      <c r="N1314" s="10"/>
      <c r="O1314" s="21">
        <v>41737</v>
      </c>
      <c r="P1314" s="10">
        <v>1</v>
      </c>
      <c r="Q1314" s="10">
        <v>1</v>
      </c>
      <c r="R1314" s="10">
        <v>1</v>
      </c>
      <c r="S1314" s="10" t="s">
        <v>27</v>
      </c>
    </row>
    <row r="1315" spans="1:19" ht="30" customHeight="1" x14ac:dyDescent="0.25">
      <c r="A1315" s="14" t="s">
        <v>297</v>
      </c>
      <c r="B1315" s="10">
        <v>307</v>
      </c>
      <c r="C1315" s="10" t="s">
        <v>1271</v>
      </c>
      <c r="D1315" s="10" t="s">
        <v>21</v>
      </c>
      <c r="E1315" s="10" t="s">
        <v>1137</v>
      </c>
      <c r="F1315" s="45">
        <v>46664947</v>
      </c>
      <c r="G1315" s="10">
        <v>2023503702</v>
      </c>
      <c r="H1315" s="10" t="s">
        <v>1272</v>
      </c>
      <c r="I1315" s="10" t="s">
        <v>1273</v>
      </c>
      <c r="J1315" s="10">
        <v>307</v>
      </c>
      <c r="K1315" s="10">
        <v>3314</v>
      </c>
      <c r="L1315" s="65" t="s">
        <v>1274</v>
      </c>
      <c r="M1315" s="21">
        <v>41736</v>
      </c>
      <c r="N1315" s="10"/>
      <c r="O1315" s="21">
        <v>41736</v>
      </c>
      <c r="P1315" s="10">
        <v>1</v>
      </c>
      <c r="Q1315" s="10">
        <v>1</v>
      </c>
      <c r="R1315" s="10">
        <v>1</v>
      </c>
      <c r="S1315" s="10" t="s">
        <v>27</v>
      </c>
    </row>
    <row r="1316" spans="1:19" ht="30" customHeight="1" x14ac:dyDescent="0.25">
      <c r="A1316" s="14" t="s">
        <v>297</v>
      </c>
      <c r="B1316" s="10">
        <v>307</v>
      </c>
      <c r="C1316" s="10" t="s">
        <v>1275</v>
      </c>
      <c r="D1316" s="10" t="s">
        <v>21</v>
      </c>
      <c r="E1316" s="10" t="s">
        <v>1137</v>
      </c>
      <c r="F1316" s="45">
        <v>44918623</v>
      </c>
      <c r="G1316" s="10">
        <v>1047227775</v>
      </c>
      <c r="H1316" s="10" t="s">
        <v>1276</v>
      </c>
      <c r="I1316" s="10" t="s">
        <v>1277</v>
      </c>
      <c r="J1316" s="10">
        <v>307</v>
      </c>
      <c r="K1316" s="10">
        <v>3299</v>
      </c>
      <c r="L1316" s="65" t="s">
        <v>1278</v>
      </c>
      <c r="M1316" s="21">
        <v>41780</v>
      </c>
      <c r="N1316" s="10"/>
      <c r="O1316" s="21">
        <v>41780</v>
      </c>
      <c r="P1316" s="10">
        <v>1</v>
      </c>
      <c r="Q1316" s="10">
        <v>1</v>
      </c>
      <c r="R1316" s="10">
        <v>1</v>
      </c>
      <c r="S1316" s="10" t="s">
        <v>27</v>
      </c>
    </row>
    <row r="1317" spans="1:19" ht="30" customHeight="1" x14ac:dyDescent="0.25">
      <c r="A1317" s="14" t="s">
        <v>297</v>
      </c>
      <c r="B1317" s="10">
        <v>307</v>
      </c>
      <c r="C1317" s="10" t="s">
        <v>1279</v>
      </c>
      <c r="D1317" s="10" t="s">
        <v>21</v>
      </c>
      <c r="E1317" s="10" t="s">
        <v>1137</v>
      </c>
      <c r="F1317" s="45">
        <v>10897488</v>
      </c>
      <c r="G1317" s="10">
        <v>1030021443</v>
      </c>
      <c r="H1317" s="10" t="s">
        <v>1280</v>
      </c>
      <c r="I1317" s="10" t="s">
        <v>1280</v>
      </c>
      <c r="J1317" s="10">
        <v>307</v>
      </c>
      <c r="K1317" s="10">
        <v>7420</v>
      </c>
      <c r="L1317" s="65" t="s">
        <v>1281</v>
      </c>
      <c r="M1317" s="21">
        <v>41064</v>
      </c>
      <c r="N1317" s="10"/>
      <c r="O1317" s="21">
        <v>41935</v>
      </c>
      <c r="P1317" s="10">
        <v>1</v>
      </c>
      <c r="Q1317" s="10">
        <v>1</v>
      </c>
      <c r="R1317" s="10">
        <v>1</v>
      </c>
      <c r="S1317" s="10" t="s">
        <v>27</v>
      </c>
    </row>
    <row r="1318" spans="1:19" ht="30" customHeight="1" x14ac:dyDescent="0.25">
      <c r="A1318" s="14" t="s">
        <v>297</v>
      </c>
      <c r="B1318" s="10">
        <v>307</v>
      </c>
      <c r="C1318" s="10" t="s">
        <v>1282</v>
      </c>
      <c r="D1318" s="10" t="s">
        <v>21</v>
      </c>
      <c r="E1318" s="10" t="s">
        <v>1137</v>
      </c>
      <c r="F1318" s="45">
        <v>40179460</v>
      </c>
      <c r="G1318" s="10">
        <v>1046007908</v>
      </c>
      <c r="H1318" s="10" t="s">
        <v>1283</v>
      </c>
      <c r="I1318" s="10" t="s">
        <v>1284</v>
      </c>
      <c r="J1318" s="10">
        <v>307</v>
      </c>
      <c r="K1318" s="10">
        <v>1419</v>
      </c>
      <c r="L1318" s="10" t="s">
        <v>1285</v>
      </c>
      <c r="M1318" s="21">
        <v>41089</v>
      </c>
      <c r="N1318" s="10"/>
      <c r="O1318" s="21">
        <v>41743</v>
      </c>
      <c r="P1318" s="10">
        <v>1</v>
      </c>
      <c r="Q1318" s="10">
        <v>1</v>
      </c>
      <c r="R1318" s="10">
        <v>1</v>
      </c>
      <c r="S1318" s="10" t="s">
        <v>27</v>
      </c>
    </row>
    <row r="1319" spans="1:19" ht="30" customHeight="1" x14ac:dyDescent="0.25">
      <c r="A1319" s="14" t="s">
        <v>297</v>
      </c>
      <c r="B1319" s="10">
        <v>307</v>
      </c>
      <c r="C1319" s="10" t="s">
        <v>1286</v>
      </c>
      <c r="D1319" s="10" t="s">
        <v>21</v>
      </c>
      <c r="E1319" s="10" t="s">
        <v>1137</v>
      </c>
      <c r="F1319" s="45">
        <v>32589735</v>
      </c>
      <c r="G1319" s="10">
        <v>1021720788</v>
      </c>
      <c r="H1319" s="10" t="s">
        <v>1287</v>
      </c>
      <c r="I1319" s="10" t="s">
        <v>1287</v>
      </c>
      <c r="J1319" s="10">
        <v>307</v>
      </c>
      <c r="K1319" s="10">
        <v>3213</v>
      </c>
      <c r="L1319" s="10" t="s">
        <v>1288</v>
      </c>
      <c r="M1319" s="21">
        <v>41194</v>
      </c>
      <c r="N1319" s="10"/>
      <c r="O1319" s="21">
        <v>41803</v>
      </c>
      <c r="P1319" s="10">
        <v>1</v>
      </c>
      <c r="Q1319" s="10">
        <v>1</v>
      </c>
      <c r="R1319" s="10">
        <v>1</v>
      </c>
      <c r="S1319" s="10" t="s">
        <v>27</v>
      </c>
    </row>
    <row r="1320" spans="1:19" ht="30" customHeight="1" x14ac:dyDescent="0.25">
      <c r="A1320" s="14" t="s">
        <v>297</v>
      </c>
      <c r="B1320" s="10">
        <v>307</v>
      </c>
      <c r="C1320" s="10" t="s">
        <v>1289</v>
      </c>
      <c r="D1320" s="10" t="s">
        <v>21</v>
      </c>
      <c r="E1320" s="10" t="s">
        <v>1137</v>
      </c>
      <c r="F1320" s="45">
        <v>34338331</v>
      </c>
      <c r="G1320" s="10">
        <v>1030230619</v>
      </c>
      <c r="H1320" s="10" t="s">
        <v>1290</v>
      </c>
      <c r="I1320" s="10" t="s">
        <v>1291</v>
      </c>
      <c r="J1320" s="10">
        <v>307</v>
      </c>
      <c r="K1320" s="10">
        <v>4750</v>
      </c>
      <c r="L1320" s="10" t="s">
        <v>1151</v>
      </c>
      <c r="M1320" s="21">
        <v>41191</v>
      </c>
      <c r="N1320" s="10"/>
      <c r="O1320" s="21">
        <v>41792</v>
      </c>
      <c r="P1320" s="10">
        <v>1</v>
      </c>
      <c r="Q1320" s="10">
        <v>1</v>
      </c>
      <c r="R1320" s="10">
        <v>1</v>
      </c>
      <c r="S1320" s="10" t="s">
        <v>27</v>
      </c>
    </row>
    <row r="1321" spans="1:19" ht="30" customHeight="1" x14ac:dyDescent="0.25">
      <c r="A1321" s="14" t="s">
        <v>297</v>
      </c>
      <c r="B1321" s="10">
        <v>307</v>
      </c>
      <c r="C1321" s="10" t="s">
        <v>1292</v>
      </c>
      <c r="D1321" s="10" t="s">
        <v>21</v>
      </c>
      <c r="E1321" s="10" t="s">
        <v>1137</v>
      </c>
      <c r="F1321" s="45">
        <v>46907432</v>
      </c>
      <c r="G1321" s="10">
        <v>107885192</v>
      </c>
      <c r="H1321" s="10" t="s">
        <v>1293</v>
      </c>
      <c r="I1321" s="10" t="s">
        <v>1293</v>
      </c>
      <c r="J1321" s="10">
        <v>307</v>
      </c>
      <c r="K1321" s="15">
        <v>9609</v>
      </c>
      <c r="L1321" s="10" t="s">
        <v>1294</v>
      </c>
      <c r="M1321" s="21">
        <v>41737</v>
      </c>
      <c r="N1321" s="10"/>
      <c r="O1321" s="21">
        <v>41737</v>
      </c>
      <c r="P1321" s="10">
        <v>1</v>
      </c>
      <c r="Q1321" s="10">
        <v>1</v>
      </c>
      <c r="R1321" s="10">
        <v>1</v>
      </c>
      <c r="S1321" s="10" t="s">
        <v>27</v>
      </c>
    </row>
    <row r="1322" spans="1:19" ht="30" customHeight="1" x14ac:dyDescent="0.25">
      <c r="A1322" s="14" t="s">
        <v>297</v>
      </c>
      <c r="B1322" s="10">
        <v>307</v>
      </c>
      <c r="C1322" s="10" t="s">
        <v>1295</v>
      </c>
      <c r="D1322" s="10" t="s">
        <v>21</v>
      </c>
      <c r="E1322" s="10" t="s">
        <v>1137</v>
      </c>
      <c r="F1322" s="45">
        <v>46906398</v>
      </c>
      <c r="G1322" s="10">
        <v>1034508629</v>
      </c>
      <c r="H1322" s="10" t="s">
        <v>1296</v>
      </c>
      <c r="I1322" s="10" t="s">
        <v>1296</v>
      </c>
      <c r="J1322" s="10">
        <v>307</v>
      </c>
      <c r="K1322" s="10">
        <v>6920</v>
      </c>
      <c r="L1322" s="10" t="s">
        <v>1147</v>
      </c>
      <c r="M1322" s="21">
        <v>41232</v>
      </c>
      <c r="N1322" s="10"/>
      <c r="O1322" s="21">
        <v>41920</v>
      </c>
      <c r="P1322" s="10">
        <v>1</v>
      </c>
      <c r="Q1322" s="10">
        <v>1</v>
      </c>
      <c r="R1322" s="10">
        <v>1</v>
      </c>
      <c r="S1322" s="10" t="s">
        <v>27</v>
      </c>
    </row>
    <row r="1323" spans="1:19" ht="30" customHeight="1" x14ac:dyDescent="0.25">
      <c r="A1323" s="14" t="s">
        <v>297</v>
      </c>
      <c r="B1323" s="10">
        <v>307</v>
      </c>
      <c r="C1323" s="219" t="s">
        <v>1297</v>
      </c>
      <c r="D1323" s="10" t="s">
        <v>21</v>
      </c>
      <c r="E1323" s="10" t="s">
        <v>1137</v>
      </c>
      <c r="F1323" s="45">
        <v>37224387</v>
      </c>
      <c r="G1323" s="10">
        <v>1042971160</v>
      </c>
      <c r="H1323" s="10" t="s">
        <v>1298</v>
      </c>
      <c r="I1323" s="10" t="s">
        <v>1299</v>
      </c>
      <c r="J1323" s="10">
        <v>307</v>
      </c>
      <c r="K1323" s="10">
        <v>9602</v>
      </c>
      <c r="L1323" s="65" t="s">
        <v>1300</v>
      </c>
      <c r="M1323" s="21">
        <v>41743</v>
      </c>
      <c r="N1323" s="10"/>
      <c r="O1323" s="21">
        <v>41743</v>
      </c>
      <c r="P1323" s="10">
        <v>1</v>
      </c>
      <c r="Q1323" s="10">
        <v>1</v>
      </c>
      <c r="R1323" s="10">
        <v>1</v>
      </c>
      <c r="S1323" s="10" t="s">
        <v>27</v>
      </c>
    </row>
    <row r="1324" spans="1:19" ht="30" customHeight="1" x14ac:dyDescent="0.25">
      <c r="A1324" s="14" t="s">
        <v>297</v>
      </c>
      <c r="B1324" s="10">
        <v>307</v>
      </c>
      <c r="C1324" s="10" t="s">
        <v>1301</v>
      </c>
      <c r="D1324" s="10" t="s">
        <v>21</v>
      </c>
      <c r="E1324" s="10" t="s">
        <v>1137</v>
      </c>
      <c r="F1324" s="45">
        <v>46035524</v>
      </c>
      <c r="G1324" s="10">
        <v>1032983864</v>
      </c>
      <c r="H1324" s="10" t="s">
        <v>1302</v>
      </c>
      <c r="I1324" s="10" t="s">
        <v>1303</v>
      </c>
      <c r="J1324" s="10">
        <v>307</v>
      </c>
      <c r="K1324" s="10">
        <v>4719</v>
      </c>
      <c r="L1324" s="10" t="s">
        <v>838</v>
      </c>
      <c r="M1324" s="21">
        <v>40617</v>
      </c>
      <c r="N1324" s="10"/>
      <c r="O1324" s="21">
        <v>41737</v>
      </c>
      <c r="P1324" s="10">
        <v>1</v>
      </c>
      <c r="Q1324" s="10">
        <v>1</v>
      </c>
      <c r="R1324" s="10">
        <v>1</v>
      </c>
      <c r="S1324" s="10" t="s">
        <v>27</v>
      </c>
    </row>
    <row r="1325" spans="1:19" ht="30" customHeight="1" x14ac:dyDescent="0.25">
      <c r="A1325" s="14" t="s">
        <v>297</v>
      </c>
      <c r="B1325" s="10">
        <v>307</v>
      </c>
      <c r="C1325" s="10" t="s">
        <v>1304</v>
      </c>
      <c r="D1325" s="10" t="s">
        <v>21</v>
      </c>
      <c r="E1325" s="10" t="s">
        <v>1137</v>
      </c>
      <c r="F1325" s="45">
        <v>46082140</v>
      </c>
      <c r="G1325" s="10">
        <v>1028674031</v>
      </c>
      <c r="H1325" s="10" t="s">
        <v>1305</v>
      </c>
      <c r="I1325" s="10" t="s">
        <v>1306</v>
      </c>
      <c r="J1325" s="10">
        <v>307</v>
      </c>
      <c r="K1325" s="10">
        <v>9529</v>
      </c>
      <c r="L1325" s="10" t="s">
        <v>1307</v>
      </c>
      <c r="M1325" s="21">
        <v>40617</v>
      </c>
      <c r="N1325" s="10"/>
      <c r="O1325" s="21">
        <v>41935</v>
      </c>
      <c r="P1325" s="10">
        <v>1</v>
      </c>
      <c r="Q1325" s="10">
        <v>1</v>
      </c>
      <c r="R1325" s="10">
        <v>1</v>
      </c>
      <c r="S1325" s="10" t="s">
        <v>27</v>
      </c>
    </row>
    <row r="1326" spans="1:19" ht="30" customHeight="1" x14ac:dyDescent="0.25">
      <c r="A1326" s="14" t="s">
        <v>297</v>
      </c>
      <c r="B1326" s="10">
        <v>307</v>
      </c>
      <c r="C1326" s="71" t="s">
        <v>1308</v>
      </c>
      <c r="D1326" s="10" t="s">
        <v>21</v>
      </c>
      <c r="E1326" s="10" t="s">
        <v>1137</v>
      </c>
      <c r="F1326" s="10">
        <v>46110682</v>
      </c>
      <c r="G1326" s="10">
        <v>1031615365</v>
      </c>
      <c r="H1326" s="10" t="s">
        <v>1309</v>
      </c>
      <c r="I1326" s="10" t="s">
        <v>1310</v>
      </c>
      <c r="J1326" s="10">
        <v>307</v>
      </c>
      <c r="K1326" s="10">
        <v>3314</v>
      </c>
      <c r="L1326" s="65" t="s">
        <v>1311</v>
      </c>
      <c r="M1326" s="21">
        <v>41367</v>
      </c>
      <c r="N1326" s="10"/>
      <c r="O1326" s="21">
        <v>41968</v>
      </c>
      <c r="P1326" s="10">
        <v>1</v>
      </c>
      <c r="Q1326" s="10">
        <v>1</v>
      </c>
      <c r="R1326" s="10">
        <v>1</v>
      </c>
      <c r="S1326" s="10" t="s">
        <v>27</v>
      </c>
    </row>
    <row r="1327" spans="1:19" ht="30" customHeight="1" x14ac:dyDescent="0.25">
      <c r="A1327" s="14" t="s">
        <v>297</v>
      </c>
      <c r="B1327" s="10">
        <v>307</v>
      </c>
      <c r="C1327" s="71" t="s">
        <v>1312</v>
      </c>
      <c r="D1327" s="10" t="s">
        <v>21</v>
      </c>
      <c r="E1327" s="10" t="s">
        <v>1137</v>
      </c>
      <c r="F1327" s="10">
        <v>46163514</v>
      </c>
      <c r="G1327" s="10">
        <v>1047466035</v>
      </c>
      <c r="H1327" s="10" t="s">
        <v>1313</v>
      </c>
      <c r="I1327" s="10" t="s">
        <v>1314</v>
      </c>
      <c r="J1327" s="10">
        <v>307</v>
      </c>
      <c r="K1327" s="10">
        <v>4618</v>
      </c>
      <c r="L1327" s="71" t="s">
        <v>1315</v>
      </c>
      <c r="M1327" s="21">
        <v>40683</v>
      </c>
      <c r="N1327" s="10"/>
      <c r="O1327" s="21">
        <v>41752</v>
      </c>
      <c r="P1327" s="10">
        <v>1</v>
      </c>
      <c r="Q1327" s="10">
        <v>1</v>
      </c>
      <c r="R1327" s="10">
        <v>1</v>
      </c>
      <c r="S1327" s="10" t="s">
        <v>27</v>
      </c>
    </row>
    <row r="1328" spans="1:19" ht="30" customHeight="1" x14ac:dyDescent="0.25">
      <c r="A1328" s="14" t="s">
        <v>297</v>
      </c>
      <c r="B1328" s="10">
        <v>307</v>
      </c>
      <c r="C1328" s="71" t="s">
        <v>1316</v>
      </c>
      <c r="D1328" s="10" t="s">
        <v>21</v>
      </c>
      <c r="E1328" s="10" t="s">
        <v>1137</v>
      </c>
      <c r="F1328" s="10">
        <v>46217860</v>
      </c>
      <c r="G1328" s="10">
        <v>1081482666</v>
      </c>
      <c r="H1328" s="10" t="s">
        <v>1317</v>
      </c>
      <c r="I1328" s="71" t="s">
        <v>1318</v>
      </c>
      <c r="J1328" s="10">
        <v>307</v>
      </c>
      <c r="K1328" s="10">
        <v>2211</v>
      </c>
      <c r="L1328" s="71" t="s">
        <v>1319</v>
      </c>
      <c r="M1328" s="21">
        <v>40735</v>
      </c>
      <c r="N1328" s="10"/>
      <c r="O1328" s="21">
        <v>41758</v>
      </c>
      <c r="P1328" s="10">
        <v>1</v>
      </c>
      <c r="Q1328" s="10">
        <v>1</v>
      </c>
      <c r="R1328" s="10">
        <v>1</v>
      </c>
      <c r="S1328" s="10" t="s">
        <v>27</v>
      </c>
    </row>
    <row r="1329" spans="1:19" ht="30" customHeight="1" x14ac:dyDescent="0.25">
      <c r="A1329" s="14" t="s">
        <v>297</v>
      </c>
      <c r="B1329" s="10">
        <v>307</v>
      </c>
      <c r="C1329" s="66" t="s">
        <v>1320</v>
      </c>
      <c r="D1329" s="10" t="s">
        <v>21</v>
      </c>
      <c r="E1329" s="10" t="s">
        <v>1137</v>
      </c>
      <c r="F1329" s="10">
        <v>37463951</v>
      </c>
      <c r="G1329" s="10">
        <v>1033577589</v>
      </c>
      <c r="H1329" s="10" t="s">
        <v>1321</v>
      </c>
      <c r="I1329" s="66" t="s">
        <v>1322</v>
      </c>
      <c r="J1329" s="10">
        <v>307</v>
      </c>
      <c r="K1329" s="10">
        <v>4619</v>
      </c>
      <c r="L1329" s="66" t="s">
        <v>1323</v>
      </c>
      <c r="M1329" s="21">
        <v>40714</v>
      </c>
      <c r="N1329" s="10"/>
      <c r="O1329" s="21">
        <v>41731</v>
      </c>
      <c r="P1329" s="10">
        <v>1</v>
      </c>
      <c r="Q1329" s="10">
        <v>1</v>
      </c>
      <c r="R1329" s="10">
        <v>1</v>
      </c>
      <c r="S1329" s="10" t="s">
        <v>27</v>
      </c>
    </row>
    <row r="1330" spans="1:19" ht="30" customHeight="1" x14ac:dyDescent="0.25">
      <c r="A1330" s="14" t="s">
        <v>297</v>
      </c>
      <c r="B1330" s="10">
        <v>307</v>
      </c>
      <c r="C1330" s="66" t="s">
        <v>1324</v>
      </c>
      <c r="D1330" s="10" t="s">
        <v>21</v>
      </c>
      <c r="E1330" s="10" t="s">
        <v>1137</v>
      </c>
      <c r="F1330" s="10">
        <v>46218661</v>
      </c>
      <c r="G1330" s="10">
        <v>1084142543</v>
      </c>
      <c r="H1330" s="10" t="s">
        <v>1325</v>
      </c>
      <c r="I1330" s="66" t="s">
        <v>1326</v>
      </c>
      <c r="J1330" s="10">
        <v>307</v>
      </c>
      <c r="K1330" s="10">
        <v>4751</v>
      </c>
      <c r="L1330" s="66" t="s">
        <v>1151</v>
      </c>
      <c r="M1330" s="21">
        <v>41792</v>
      </c>
      <c r="N1330" s="10"/>
      <c r="O1330" s="21">
        <v>41792</v>
      </c>
      <c r="P1330" s="10">
        <v>1</v>
      </c>
      <c r="Q1330" s="10">
        <v>1</v>
      </c>
      <c r="R1330" s="10">
        <v>1</v>
      </c>
      <c r="S1330" s="10" t="s">
        <v>27</v>
      </c>
    </row>
    <row r="1331" spans="1:19" ht="30" customHeight="1" x14ac:dyDescent="0.25">
      <c r="A1331" s="14" t="s">
        <v>297</v>
      </c>
      <c r="B1331" s="10">
        <v>307</v>
      </c>
      <c r="C1331" s="10" t="s">
        <v>1327</v>
      </c>
      <c r="D1331" s="10" t="s">
        <v>21</v>
      </c>
      <c r="E1331" s="10" t="s">
        <v>1137</v>
      </c>
      <c r="F1331" s="10">
        <v>46335293</v>
      </c>
      <c r="G1331" s="10">
        <v>1030303505</v>
      </c>
      <c r="H1331" s="10" t="s">
        <v>1328</v>
      </c>
      <c r="I1331" s="10" t="s">
        <v>1329</v>
      </c>
      <c r="J1331" s="10">
        <v>307</v>
      </c>
      <c r="K1331" s="13" t="s">
        <v>1330</v>
      </c>
      <c r="L1331" s="220" t="s">
        <v>1331</v>
      </c>
      <c r="M1331" s="21">
        <v>41759</v>
      </c>
      <c r="N1331" s="10"/>
      <c r="O1331" s="21">
        <v>41759</v>
      </c>
      <c r="P1331" s="10">
        <v>1</v>
      </c>
      <c r="Q1331" s="10">
        <v>1</v>
      </c>
      <c r="R1331" s="10">
        <v>1</v>
      </c>
      <c r="S1331" s="10" t="s">
        <v>27</v>
      </c>
    </row>
    <row r="1332" spans="1:19" ht="30" customHeight="1" x14ac:dyDescent="0.25">
      <c r="A1332" s="14" t="s">
        <v>297</v>
      </c>
      <c r="B1332" s="10">
        <v>307</v>
      </c>
      <c r="C1332" s="10" t="s">
        <v>1332</v>
      </c>
      <c r="D1332" s="10" t="s">
        <v>21</v>
      </c>
      <c r="E1332" s="10" t="s">
        <v>1137</v>
      </c>
      <c r="F1332" s="13" t="s">
        <v>1333</v>
      </c>
      <c r="G1332" s="10">
        <v>1043609600</v>
      </c>
      <c r="H1332" s="10" t="s">
        <v>1334</v>
      </c>
      <c r="I1332" s="10" t="s">
        <v>1335</v>
      </c>
      <c r="J1332" s="10">
        <v>307</v>
      </c>
      <c r="K1332" s="13" t="s">
        <v>1336</v>
      </c>
      <c r="L1332" s="10" t="s">
        <v>1337</v>
      </c>
      <c r="M1332" s="21">
        <v>40812</v>
      </c>
      <c r="N1332" s="10"/>
      <c r="O1332" s="21">
        <v>41947</v>
      </c>
      <c r="P1332" s="10">
        <v>1</v>
      </c>
      <c r="Q1332" s="10">
        <v>1</v>
      </c>
      <c r="R1332" s="10">
        <v>1</v>
      </c>
      <c r="S1332" s="10" t="s">
        <v>27</v>
      </c>
    </row>
    <row r="1333" spans="1:19" ht="30" customHeight="1" x14ac:dyDescent="0.25">
      <c r="A1333" s="14" t="s">
        <v>297</v>
      </c>
      <c r="B1333" s="10">
        <v>307</v>
      </c>
      <c r="C1333" s="10" t="s">
        <v>1338</v>
      </c>
      <c r="D1333" s="10" t="s">
        <v>21</v>
      </c>
      <c r="E1333" s="10" t="s">
        <v>1137</v>
      </c>
      <c r="F1333" s="10">
        <v>46382895</v>
      </c>
      <c r="G1333" s="10">
        <v>1037904109</v>
      </c>
      <c r="H1333" s="10" t="s">
        <v>1339</v>
      </c>
      <c r="I1333" s="10" t="s">
        <v>1340</v>
      </c>
      <c r="J1333" s="10">
        <v>307</v>
      </c>
      <c r="K1333" s="13" t="s">
        <v>1341</v>
      </c>
      <c r="L1333" s="10" t="s">
        <v>838</v>
      </c>
      <c r="M1333" s="21">
        <v>40849</v>
      </c>
      <c r="N1333" s="10"/>
      <c r="O1333" s="21">
        <v>41920</v>
      </c>
      <c r="P1333" s="10">
        <v>1</v>
      </c>
      <c r="Q1333" s="10">
        <v>1</v>
      </c>
      <c r="R1333" s="10">
        <v>1</v>
      </c>
      <c r="S1333" s="10" t="s">
        <v>27</v>
      </c>
    </row>
    <row r="1334" spans="1:19" ht="30" customHeight="1" x14ac:dyDescent="0.25">
      <c r="A1334" s="14" t="s">
        <v>297</v>
      </c>
      <c r="B1334" s="10">
        <v>307</v>
      </c>
      <c r="C1334" s="10" t="s">
        <v>1342</v>
      </c>
      <c r="D1334" s="10" t="s">
        <v>21</v>
      </c>
      <c r="E1334" s="10" t="s">
        <v>1137</v>
      </c>
      <c r="F1334" s="10">
        <v>33786909</v>
      </c>
      <c r="G1334" s="10">
        <v>1029765737</v>
      </c>
      <c r="H1334" s="10" t="s">
        <v>1343</v>
      </c>
      <c r="I1334" s="10" t="s">
        <v>1343</v>
      </c>
      <c r="J1334" s="10">
        <v>307</v>
      </c>
      <c r="K1334" s="13" t="s">
        <v>1344</v>
      </c>
      <c r="L1334" s="10" t="s">
        <v>1345</v>
      </c>
      <c r="M1334" s="21">
        <v>41801</v>
      </c>
      <c r="N1334" s="10"/>
      <c r="O1334" s="21">
        <v>41801</v>
      </c>
      <c r="P1334" s="10">
        <v>1</v>
      </c>
      <c r="Q1334" s="10">
        <v>1</v>
      </c>
      <c r="R1334" s="10">
        <v>1</v>
      </c>
      <c r="S1334" s="10" t="s">
        <v>27</v>
      </c>
    </row>
    <row r="1335" spans="1:19" ht="30" customHeight="1" x14ac:dyDescent="0.25">
      <c r="A1335" s="14" t="s">
        <v>297</v>
      </c>
      <c r="B1335" s="10">
        <v>307</v>
      </c>
      <c r="C1335" s="10" t="s">
        <v>1346</v>
      </c>
      <c r="D1335" s="10" t="s">
        <v>21</v>
      </c>
      <c r="E1335" s="10" t="s">
        <v>1137</v>
      </c>
      <c r="F1335" s="10">
        <v>41849671</v>
      </c>
      <c r="G1335" s="10">
        <v>1075191106</v>
      </c>
      <c r="H1335" s="10" t="s">
        <v>1347</v>
      </c>
      <c r="I1335" s="10" t="s">
        <v>1348</v>
      </c>
      <c r="J1335" s="10">
        <v>307</v>
      </c>
      <c r="K1335" s="13" t="s">
        <v>1349</v>
      </c>
      <c r="L1335" s="10" t="s">
        <v>1350</v>
      </c>
      <c r="M1335" s="21">
        <v>40889</v>
      </c>
      <c r="N1335" s="10"/>
      <c r="O1335" s="21">
        <v>41743</v>
      </c>
      <c r="P1335" s="10">
        <v>1</v>
      </c>
      <c r="Q1335" s="10">
        <v>1</v>
      </c>
      <c r="R1335" s="10">
        <v>1</v>
      </c>
      <c r="S1335" s="10" t="s">
        <v>27</v>
      </c>
    </row>
    <row r="1336" spans="1:19" ht="30" customHeight="1" x14ac:dyDescent="0.25">
      <c r="A1336" s="14" t="s">
        <v>297</v>
      </c>
      <c r="B1336" s="10">
        <v>307</v>
      </c>
      <c r="C1336" s="10" t="s">
        <v>1351</v>
      </c>
      <c r="D1336" s="10" t="s">
        <v>21</v>
      </c>
      <c r="E1336" s="10" t="s">
        <v>1137</v>
      </c>
      <c r="F1336" s="15">
        <v>43333079</v>
      </c>
      <c r="G1336" s="10">
        <v>1045021879</v>
      </c>
      <c r="H1336" s="10" t="s">
        <v>1352</v>
      </c>
      <c r="I1336" s="10" t="s">
        <v>1353</v>
      </c>
      <c r="J1336" s="10">
        <v>307</v>
      </c>
      <c r="K1336" s="13" t="s">
        <v>1354</v>
      </c>
      <c r="L1336" s="10" t="s">
        <v>1355</v>
      </c>
      <c r="M1336" s="21">
        <v>40893</v>
      </c>
      <c r="N1336" s="10"/>
      <c r="O1336" s="21">
        <v>41773</v>
      </c>
      <c r="P1336" s="10">
        <v>1</v>
      </c>
      <c r="Q1336" s="10">
        <v>1</v>
      </c>
      <c r="R1336" s="10">
        <v>1</v>
      </c>
      <c r="S1336" s="10" t="s">
        <v>27</v>
      </c>
    </row>
    <row r="1337" spans="1:19" ht="30" customHeight="1" x14ac:dyDescent="0.25">
      <c r="A1337" s="14" t="s">
        <v>297</v>
      </c>
      <c r="B1337" s="10">
        <v>307</v>
      </c>
      <c r="C1337" s="10" t="s">
        <v>1356</v>
      </c>
      <c r="D1337" s="10" t="s">
        <v>21</v>
      </c>
      <c r="E1337" s="10" t="s">
        <v>1137</v>
      </c>
      <c r="F1337" s="10">
        <v>44055064</v>
      </c>
      <c r="G1337" s="10">
        <v>1079097602</v>
      </c>
      <c r="H1337" s="10" t="s">
        <v>1357</v>
      </c>
      <c r="I1337" s="10" t="s">
        <v>1358</v>
      </c>
      <c r="J1337" s="10">
        <v>307</v>
      </c>
      <c r="K1337" s="10">
        <v>9604</v>
      </c>
      <c r="L1337" s="10" t="s">
        <v>146</v>
      </c>
      <c r="M1337" s="21">
        <v>42429</v>
      </c>
      <c r="N1337" s="10"/>
      <c r="O1337" s="21">
        <v>41782</v>
      </c>
      <c r="P1337" s="10">
        <v>1</v>
      </c>
      <c r="Q1337" s="10">
        <v>1</v>
      </c>
      <c r="R1337" s="10">
        <v>1</v>
      </c>
      <c r="S1337" s="10" t="s">
        <v>27</v>
      </c>
    </row>
    <row r="1338" spans="1:19" ht="30" customHeight="1" x14ac:dyDescent="0.25">
      <c r="A1338" s="14" t="s">
        <v>297</v>
      </c>
      <c r="B1338" s="10">
        <v>307</v>
      </c>
      <c r="C1338" s="10" t="s">
        <v>1359</v>
      </c>
      <c r="D1338" s="10" t="s">
        <v>21</v>
      </c>
      <c r="E1338" s="10" t="s">
        <v>1137</v>
      </c>
      <c r="F1338" s="10">
        <v>45431761</v>
      </c>
      <c r="G1338" s="10">
        <v>1031631546</v>
      </c>
      <c r="H1338" s="10" t="s">
        <v>1360</v>
      </c>
      <c r="I1338" s="10" t="s">
        <v>1361</v>
      </c>
      <c r="J1338" s="10">
        <v>307</v>
      </c>
      <c r="K1338" s="10">
        <v>4762</v>
      </c>
      <c r="L1338" s="10" t="s">
        <v>1362</v>
      </c>
      <c r="M1338" s="21">
        <v>41771</v>
      </c>
      <c r="N1338" s="10"/>
      <c r="O1338" s="21">
        <v>41771</v>
      </c>
      <c r="P1338" s="10">
        <v>1</v>
      </c>
      <c r="Q1338" s="10">
        <v>1</v>
      </c>
      <c r="R1338" s="10">
        <v>1</v>
      </c>
      <c r="S1338" s="10" t="s">
        <v>27</v>
      </c>
    </row>
    <row r="1339" spans="1:19" ht="30" customHeight="1" x14ac:dyDescent="0.25">
      <c r="A1339" s="14" t="s">
        <v>297</v>
      </c>
      <c r="B1339" s="10">
        <v>307</v>
      </c>
      <c r="C1339" s="10" t="s">
        <v>1363</v>
      </c>
      <c r="D1339" s="10" t="s">
        <v>21</v>
      </c>
      <c r="E1339" s="10" t="s">
        <v>1137</v>
      </c>
      <c r="F1339" s="10">
        <v>40838315</v>
      </c>
      <c r="G1339" s="10">
        <v>1030290756</v>
      </c>
      <c r="H1339" s="10" t="s">
        <v>1364</v>
      </c>
      <c r="I1339" s="10" t="s">
        <v>1365</v>
      </c>
      <c r="J1339" s="10">
        <v>307</v>
      </c>
      <c r="K1339" s="10">
        <v>5229</v>
      </c>
      <c r="L1339" s="10" t="s">
        <v>1366</v>
      </c>
      <c r="M1339" s="21">
        <v>40269</v>
      </c>
      <c r="N1339" s="10"/>
      <c r="O1339" s="21">
        <v>41740</v>
      </c>
      <c r="P1339" s="10">
        <v>1</v>
      </c>
      <c r="Q1339" s="10">
        <v>1</v>
      </c>
      <c r="R1339" s="10">
        <v>1</v>
      </c>
      <c r="S1339" s="10" t="s">
        <v>27</v>
      </c>
    </row>
    <row r="1340" spans="1:19" ht="30" customHeight="1" x14ac:dyDescent="0.25">
      <c r="A1340" s="14" t="s">
        <v>297</v>
      </c>
      <c r="B1340" s="10">
        <v>307</v>
      </c>
      <c r="C1340" s="10" t="s">
        <v>1367</v>
      </c>
      <c r="D1340" s="10" t="s">
        <v>21</v>
      </c>
      <c r="E1340" s="10" t="s">
        <v>1137</v>
      </c>
      <c r="F1340" s="10">
        <v>45428662</v>
      </c>
      <c r="G1340" s="10">
        <v>1079778878</v>
      </c>
      <c r="H1340" s="10" t="s">
        <v>1368</v>
      </c>
      <c r="I1340" s="10" t="s">
        <v>1369</v>
      </c>
      <c r="J1340" s="10">
        <v>307</v>
      </c>
      <c r="K1340" s="10">
        <v>7990</v>
      </c>
      <c r="L1340" s="10" t="s">
        <v>1370</v>
      </c>
      <c r="M1340" s="21">
        <v>40269</v>
      </c>
      <c r="N1340" s="10"/>
      <c r="O1340" s="21">
        <v>41948</v>
      </c>
      <c r="P1340" s="10">
        <v>1</v>
      </c>
      <c r="Q1340" s="10">
        <v>1</v>
      </c>
      <c r="R1340" s="10">
        <v>1</v>
      </c>
      <c r="S1340" s="10" t="s">
        <v>27</v>
      </c>
    </row>
    <row r="1341" spans="1:19" ht="30" customHeight="1" x14ac:dyDescent="0.25">
      <c r="A1341" s="14" t="s">
        <v>297</v>
      </c>
      <c r="B1341" s="10">
        <v>307</v>
      </c>
      <c r="C1341" s="10" t="s">
        <v>1371</v>
      </c>
      <c r="D1341" s="10" t="s">
        <v>21</v>
      </c>
      <c r="E1341" s="10" t="s">
        <v>1137</v>
      </c>
      <c r="F1341" s="10">
        <v>34959416</v>
      </c>
      <c r="G1341" s="10">
        <v>1034252637</v>
      </c>
      <c r="H1341" s="10" t="s">
        <v>1372</v>
      </c>
      <c r="I1341" s="10" t="s">
        <v>1373</v>
      </c>
      <c r="J1341" s="10">
        <v>307</v>
      </c>
      <c r="K1341" s="10">
        <v>1419</v>
      </c>
      <c r="L1341" s="10" t="s">
        <v>1374</v>
      </c>
      <c r="M1341" s="21">
        <v>40247</v>
      </c>
      <c r="N1341" s="10"/>
      <c r="O1341" s="21">
        <v>41935</v>
      </c>
      <c r="P1341" s="10">
        <v>1</v>
      </c>
      <c r="Q1341" s="10">
        <v>1</v>
      </c>
      <c r="R1341" s="10">
        <v>1</v>
      </c>
      <c r="S1341" s="10" t="s">
        <v>27</v>
      </c>
    </row>
    <row r="1342" spans="1:19" ht="30" customHeight="1" x14ac:dyDescent="0.25">
      <c r="A1342" s="14" t="s">
        <v>297</v>
      </c>
      <c r="B1342" s="10">
        <v>307</v>
      </c>
      <c r="C1342" s="10" t="s">
        <v>1375</v>
      </c>
      <c r="D1342" s="10" t="s">
        <v>21</v>
      </c>
      <c r="E1342" s="10" t="s">
        <v>1137</v>
      </c>
      <c r="F1342" s="10">
        <v>37756460</v>
      </c>
      <c r="G1342" s="10">
        <v>1070427765</v>
      </c>
      <c r="H1342" s="10" t="s">
        <v>1376</v>
      </c>
      <c r="I1342" s="10" t="s">
        <v>1377</v>
      </c>
      <c r="J1342" s="10">
        <v>307</v>
      </c>
      <c r="K1342" s="10">
        <v>9604</v>
      </c>
      <c r="L1342" s="10" t="s">
        <v>146</v>
      </c>
      <c r="M1342" s="21">
        <v>40336</v>
      </c>
      <c r="N1342" s="10"/>
      <c r="O1342" s="21">
        <v>41661</v>
      </c>
      <c r="P1342" s="10">
        <v>1</v>
      </c>
      <c r="Q1342" s="10">
        <v>1</v>
      </c>
      <c r="R1342" s="10">
        <v>1</v>
      </c>
      <c r="S1342" s="10" t="s">
        <v>27</v>
      </c>
    </row>
    <row r="1343" spans="1:19" ht="30" customHeight="1" x14ac:dyDescent="0.25">
      <c r="A1343" s="14" t="s">
        <v>297</v>
      </c>
      <c r="B1343" s="10">
        <v>307</v>
      </c>
      <c r="C1343" s="10" t="s">
        <v>1378</v>
      </c>
      <c r="D1343" s="10" t="s">
        <v>21</v>
      </c>
      <c r="E1343" s="10" t="s">
        <v>1137</v>
      </c>
      <c r="F1343" s="15">
        <v>43734154</v>
      </c>
      <c r="G1343" s="10">
        <v>1074409732</v>
      </c>
      <c r="H1343" s="10" t="s">
        <v>1379</v>
      </c>
      <c r="I1343" s="10" t="s">
        <v>1380</v>
      </c>
      <c r="J1343" s="10">
        <v>307</v>
      </c>
      <c r="K1343" s="10">
        <v>4751</v>
      </c>
      <c r="L1343" s="10" t="s">
        <v>1151</v>
      </c>
      <c r="M1343" s="21">
        <v>40337</v>
      </c>
      <c r="N1343" s="10"/>
      <c r="O1343" s="21">
        <v>41757</v>
      </c>
      <c r="P1343" s="10">
        <v>1</v>
      </c>
      <c r="Q1343" s="10">
        <v>1</v>
      </c>
      <c r="R1343" s="10">
        <v>1</v>
      </c>
      <c r="S1343" s="10" t="s">
        <v>27</v>
      </c>
    </row>
    <row r="1344" spans="1:19" ht="30" customHeight="1" x14ac:dyDescent="0.25">
      <c r="A1344" s="14" t="s">
        <v>297</v>
      </c>
      <c r="B1344" s="10">
        <v>307</v>
      </c>
      <c r="C1344" s="10" t="s">
        <v>1381</v>
      </c>
      <c r="D1344" s="10" t="s">
        <v>21</v>
      </c>
      <c r="E1344" s="10" t="s">
        <v>1137</v>
      </c>
      <c r="F1344" s="45">
        <v>33975744</v>
      </c>
      <c r="G1344" s="10">
        <v>1029559674</v>
      </c>
      <c r="H1344" s="10" t="s">
        <v>1382</v>
      </c>
      <c r="I1344" s="10" t="s">
        <v>1383</v>
      </c>
      <c r="J1344" s="10">
        <v>307</v>
      </c>
      <c r="K1344" s="10">
        <v>4751</v>
      </c>
      <c r="L1344" s="10" t="s">
        <v>1384</v>
      </c>
      <c r="M1344" s="21">
        <v>40360</v>
      </c>
      <c r="N1344" s="10"/>
      <c r="O1344" s="21">
        <v>41773</v>
      </c>
      <c r="P1344" s="10">
        <v>1</v>
      </c>
      <c r="Q1344" s="10">
        <v>1</v>
      </c>
      <c r="R1344" s="10">
        <v>1</v>
      </c>
      <c r="S1344" s="10" t="s">
        <v>27</v>
      </c>
    </row>
    <row r="1345" spans="1:19" ht="30" customHeight="1" x14ac:dyDescent="0.25">
      <c r="A1345" s="14" t="s">
        <v>297</v>
      </c>
      <c r="B1345" s="10">
        <v>307</v>
      </c>
      <c r="C1345" s="10" t="s">
        <v>646</v>
      </c>
      <c r="D1345" s="10" t="s">
        <v>21</v>
      </c>
      <c r="E1345" s="10" t="s">
        <v>1137</v>
      </c>
      <c r="F1345" s="45">
        <v>45480648</v>
      </c>
      <c r="G1345" s="10">
        <v>1047572977</v>
      </c>
      <c r="H1345" s="10" t="s">
        <v>1385</v>
      </c>
      <c r="I1345" s="10" t="s">
        <v>1386</v>
      </c>
      <c r="J1345" s="10">
        <v>307</v>
      </c>
      <c r="K1345" s="10">
        <v>4751</v>
      </c>
      <c r="L1345" s="10" t="s">
        <v>1151</v>
      </c>
      <c r="M1345" s="21">
        <v>40368</v>
      </c>
      <c r="N1345" s="10"/>
      <c r="O1345" s="21">
        <v>41898</v>
      </c>
      <c r="P1345" s="10">
        <v>1</v>
      </c>
      <c r="Q1345" s="10">
        <v>1</v>
      </c>
      <c r="R1345" s="10">
        <v>1</v>
      </c>
      <c r="S1345" s="10" t="s">
        <v>27</v>
      </c>
    </row>
    <row r="1346" spans="1:19" ht="30" customHeight="1" x14ac:dyDescent="0.25">
      <c r="A1346" s="14" t="s">
        <v>297</v>
      </c>
      <c r="B1346" s="10">
        <v>307</v>
      </c>
      <c r="C1346" s="10" t="s">
        <v>1387</v>
      </c>
      <c r="D1346" s="10" t="s">
        <v>21</v>
      </c>
      <c r="E1346" s="10" t="s">
        <v>1137</v>
      </c>
      <c r="F1346" s="10">
        <v>45625310</v>
      </c>
      <c r="G1346" s="10">
        <v>1078958518</v>
      </c>
      <c r="H1346" s="10" t="s">
        <v>1388</v>
      </c>
      <c r="I1346" s="10" t="s">
        <v>1389</v>
      </c>
      <c r="J1346" s="10">
        <v>307</v>
      </c>
      <c r="K1346" s="10">
        <v>9313</v>
      </c>
      <c r="L1346" s="10" t="s">
        <v>1390</v>
      </c>
      <c r="M1346" s="21">
        <v>41758</v>
      </c>
      <c r="N1346" s="10"/>
      <c r="O1346" s="21">
        <v>41758</v>
      </c>
      <c r="P1346" s="10">
        <v>1</v>
      </c>
      <c r="Q1346" s="10">
        <v>1</v>
      </c>
      <c r="R1346" s="10">
        <v>1</v>
      </c>
      <c r="S1346" s="10" t="s">
        <v>27</v>
      </c>
    </row>
    <row r="1347" spans="1:19" ht="30" customHeight="1" x14ac:dyDescent="0.25">
      <c r="A1347" s="14" t="s">
        <v>297</v>
      </c>
      <c r="B1347" s="10">
        <v>307</v>
      </c>
      <c r="C1347" s="10" t="s">
        <v>1391</v>
      </c>
      <c r="D1347" s="10" t="s">
        <v>21</v>
      </c>
      <c r="E1347" s="10" t="s">
        <v>1137</v>
      </c>
      <c r="F1347" s="10">
        <v>45730610</v>
      </c>
      <c r="G1347" s="10">
        <v>1041302471</v>
      </c>
      <c r="H1347" s="10" t="s">
        <v>1392</v>
      </c>
      <c r="I1347" s="10" t="s">
        <v>1392</v>
      </c>
      <c r="J1347" s="10">
        <v>307</v>
      </c>
      <c r="K1347" s="10">
        <v>2210</v>
      </c>
      <c r="L1347" s="10" t="s">
        <v>1393</v>
      </c>
      <c r="M1347" s="21">
        <v>40452</v>
      </c>
      <c r="N1347" s="10"/>
      <c r="O1347" s="21">
        <v>41927</v>
      </c>
      <c r="P1347" s="10">
        <v>1</v>
      </c>
      <c r="Q1347" s="10">
        <v>1</v>
      </c>
      <c r="R1347" s="10">
        <v>1</v>
      </c>
      <c r="S1347" s="10" t="s">
        <v>27</v>
      </c>
    </row>
    <row r="1348" spans="1:19" ht="30" customHeight="1" x14ac:dyDescent="0.25">
      <c r="A1348" s="14" t="s">
        <v>297</v>
      </c>
      <c r="B1348" s="10">
        <v>307</v>
      </c>
      <c r="C1348" s="10" t="s">
        <v>1394</v>
      </c>
      <c r="D1348" s="10" t="s">
        <v>21</v>
      </c>
      <c r="E1348" s="10" t="s">
        <v>1137</v>
      </c>
      <c r="F1348" s="10">
        <v>33977097</v>
      </c>
      <c r="G1348" s="10">
        <v>1030054971</v>
      </c>
      <c r="H1348" s="10" t="s">
        <v>1395</v>
      </c>
      <c r="I1348" s="10" t="s">
        <v>1396</v>
      </c>
      <c r="J1348" s="10">
        <v>307</v>
      </c>
      <c r="K1348" s="10">
        <v>4520</v>
      </c>
      <c r="L1348" s="10" t="s">
        <v>1397</v>
      </c>
      <c r="M1348" s="21">
        <v>40504</v>
      </c>
      <c r="N1348" s="10"/>
      <c r="O1348" s="21">
        <v>41935</v>
      </c>
      <c r="P1348" s="10">
        <v>1</v>
      </c>
      <c r="Q1348" s="10">
        <v>1</v>
      </c>
      <c r="R1348" s="10">
        <v>1</v>
      </c>
      <c r="S1348" s="10" t="s">
        <v>27</v>
      </c>
    </row>
    <row r="1349" spans="1:19" ht="30" customHeight="1" x14ac:dyDescent="0.25">
      <c r="A1349" s="14" t="s">
        <v>297</v>
      </c>
      <c r="B1349" s="10">
        <v>307</v>
      </c>
      <c r="C1349" s="10" t="s">
        <v>1398</v>
      </c>
      <c r="D1349" s="10" t="s">
        <v>21</v>
      </c>
      <c r="E1349" s="10" t="s">
        <v>1137</v>
      </c>
      <c r="F1349" s="10">
        <v>45559724</v>
      </c>
      <c r="G1349" s="10">
        <v>1048492181</v>
      </c>
      <c r="H1349" s="10" t="s">
        <v>1399</v>
      </c>
      <c r="I1349" s="10" t="s">
        <v>1400</v>
      </c>
      <c r="J1349" s="10">
        <v>307</v>
      </c>
      <c r="K1349" s="10">
        <v>9609</v>
      </c>
      <c r="L1349" s="10" t="s">
        <v>1401</v>
      </c>
      <c r="M1349" s="21">
        <v>40504</v>
      </c>
      <c r="N1349" s="10"/>
      <c r="O1349" s="21">
        <v>41737</v>
      </c>
      <c r="P1349" s="10">
        <v>1</v>
      </c>
      <c r="Q1349" s="10">
        <v>1</v>
      </c>
      <c r="R1349" s="10">
        <v>1</v>
      </c>
      <c r="S1349" s="10" t="s">
        <v>27</v>
      </c>
    </row>
    <row r="1350" spans="1:19" ht="30" customHeight="1" x14ac:dyDescent="0.25">
      <c r="A1350" s="14" t="s">
        <v>297</v>
      </c>
      <c r="B1350" s="10">
        <v>307</v>
      </c>
      <c r="C1350" s="10" t="s">
        <v>1402</v>
      </c>
      <c r="D1350" s="10" t="s">
        <v>21</v>
      </c>
      <c r="E1350" s="10" t="s">
        <v>1137</v>
      </c>
      <c r="F1350" s="10">
        <v>37228811</v>
      </c>
      <c r="G1350" s="10">
        <v>1030301921</v>
      </c>
      <c r="H1350" s="10" t="s">
        <v>1403</v>
      </c>
      <c r="I1350" s="10" t="s">
        <v>1404</v>
      </c>
      <c r="J1350" s="10">
        <v>307</v>
      </c>
      <c r="K1350" s="10">
        <v>5829</v>
      </c>
      <c r="L1350" s="10" t="s">
        <v>1405</v>
      </c>
      <c r="M1350" s="21">
        <v>39904</v>
      </c>
      <c r="N1350" s="10"/>
      <c r="O1350" s="21">
        <v>41759</v>
      </c>
      <c r="P1350" s="10">
        <v>1</v>
      </c>
      <c r="Q1350" s="10">
        <v>1</v>
      </c>
      <c r="R1350" s="10">
        <v>1</v>
      </c>
      <c r="S1350" s="10" t="s">
        <v>27</v>
      </c>
    </row>
    <row r="1351" spans="1:19" ht="30" customHeight="1" x14ac:dyDescent="0.25">
      <c r="A1351" s="14" t="s">
        <v>297</v>
      </c>
      <c r="B1351" s="10">
        <v>307</v>
      </c>
      <c r="C1351" s="10" t="s">
        <v>1406</v>
      </c>
      <c r="D1351" s="10" t="s">
        <v>21</v>
      </c>
      <c r="E1351" s="10" t="s">
        <v>1137</v>
      </c>
      <c r="F1351" s="10">
        <v>44771240</v>
      </c>
      <c r="G1351" s="10"/>
      <c r="H1351" s="10" t="s">
        <v>1407</v>
      </c>
      <c r="I1351" s="10" t="s">
        <v>1407</v>
      </c>
      <c r="J1351" s="10">
        <v>307</v>
      </c>
      <c r="K1351" s="13" t="s">
        <v>1219</v>
      </c>
      <c r="L1351" s="10" t="s">
        <v>1408</v>
      </c>
      <c r="M1351" s="21">
        <v>39972</v>
      </c>
      <c r="N1351" s="10"/>
      <c r="O1351" s="21">
        <v>41907</v>
      </c>
      <c r="P1351" s="10">
        <v>1</v>
      </c>
      <c r="Q1351" s="10">
        <v>1</v>
      </c>
      <c r="R1351" s="10">
        <v>1</v>
      </c>
      <c r="S1351" s="10" t="s">
        <v>27</v>
      </c>
    </row>
    <row r="1352" spans="1:19" ht="30" customHeight="1" x14ac:dyDescent="0.25">
      <c r="A1352" s="14" t="s">
        <v>297</v>
      </c>
      <c r="B1352" s="10">
        <v>307</v>
      </c>
      <c r="C1352" s="10" t="s">
        <v>1409</v>
      </c>
      <c r="D1352" s="10" t="s">
        <v>21</v>
      </c>
      <c r="E1352" s="10" t="s">
        <v>1137</v>
      </c>
      <c r="F1352" s="10">
        <v>329472410</v>
      </c>
      <c r="G1352" s="10">
        <v>1030045080</v>
      </c>
      <c r="H1352" s="10" t="s">
        <v>1410</v>
      </c>
      <c r="I1352" s="10" t="s">
        <v>1411</v>
      </c>
      <c r="J1352" s="10">
        <v>307</v>
      </c>
      <c r="K1352" s="10">
        <v>4532</v>
      </c>
      <c r="L1352" s="10" t="s">
        <v>1412</v>
      </c>
      <c r="M1352" s="21">
        <v>39973</v>
      </c>
      <c r="N1352" s="10"/>
      <c r="O1352" s="21">
        <v>41829</v>
      </c>
      <c r="P1352" s="10">
        <v>1</v>
      </c>
      <c r="Q1352" s="10">
        <v>1</v>
      </c>
      <c r="R1352" s="10">
        <v>1</v>
      </c>
      <c r="S1352" s="10" t="s">
        <v>27</v>
      </c>
    </row>
    <row r="1353" spans="1:19" ht="30" customHeight="1" x14ac:dyDescent="0.25">
      <c r="A1353" s="14" t="s">
        <v>297</v>
      </c>
      <c r="B1353" s="10">
        <v>307</v>
      </c>
      <c r="C1353" s="10" t="s">
        <v>1413</v>
      </c>
      <c r="D1353" s="10" t="s">
        <v>21</v>
      </c>
      <c r="E1353" s="10" t="s">
        <v>1137</v>
      </c>
      <c r="F1353" s="10">
        <v>35188359</v>
      </c>
      <c r="G1353" s="10">
        <v>1031016162</v>
      </c>
      <c r="H1353" s="10" t="s">
        <v>1414</v>
      </c>
      <c r="I1353" s="10" t="s">
        <v>1415</v>
      </c>
      <c r="J1353" s="10">
        <v>307</v>
      </c>
      <c r="K1353" s="10">
        <v>4719</v>
      </c>
      <c r="L1353" s="10" t="s">
        <v>486</v>
      </c>
      <c r="M1353" s="21">
        <v>40000</v>
      </c>
      <c r="N1353" s="10"/>
      <c r="O1353" s="21">
        <v>41730</v>
      </c>
      <c r="P1353" s="10">
        <v>1</v>
      </c>
      <c r="Q1353" s="10">
        <v>1</v>
      </c>
      <c r="R1353" s="10">
        <v>1</v>
      </c>
      <c r="S1353" s="10" t="s">
        <v>27</v>
      </c>
    </row>
    <row r="1354" spans="1:19" ht="30" customHeight="1" x14ac:dyDescent="0.25">
      <c r="A1354" s="14" t="s">
        <v>297</v>
      </c>
      <c r="B1354" s="10">
        <v>307</v>
      </c>
      <c r="C1354" s="10" t="s">
        <v>1416</v>
      </c>
      <c r="D1354" s="10" t="s">
        <v>21</v>
      </c>
      <c r="E1354" s="10" t="s">
        <v>1137</v>
      </c>
      <c r="F1354" s="45">
        <v>44816812</v>
      </c>
      <c r="G1354" s="10">
        <v>1030886824</v>
      </c>
      <c r="H1354" s="10" t="s">
        <v>1417</v>
      </c>
      <c r="I1354" s="10" t="s">
        <v>1417</v>
      </c>
      <c r="J1354" s="10">
        <v>307</v>
      </c>
      <c r="K1354" s="10">
        <v>1089</v>
      </c>
      <c r="L1354" s="10" t="s">
        <v>1418</v>
      </c>
      <c r="M1354" s="21">
        <v>40016</v>
      </c>
      <c r="N1354" s="10"/>
      <c r="O1354" s="21">
        <v>41733</v>
      </c>
      <c r="P1354" s="10">
        <v>1</v>
      </c>
      <c r="Q1354" s="10">
        <v>1</v>
      </c>
      <c r="R1354" s="15">
        <v>1</v>
      </c>
      <c r="S1354" s="10" t="s">
        <v>27</v>
      </c>
    </row>
    <row r="1355" spans="1:19" ht="30" customHeight="1" x14ac:dyDescent="0.25">
      <c r="A1355" s="14" t="s">
        <v>297</v>
      </c>
      <c r="B1355" s="10">
        <v>307</v>
      </c>
      <c r="C1355" s="10" t="s">
        <v>1419</v>
      </c>
      <c r="D1355" s="10" t="s">
        <v>21</v>
      </c>
      <c r="E1355" s="10" t="s">
        <v>1137</v>
      </c>
      <c r="F1355" s="45">
        <v>41960335</v>
      </c>
      <c r="G1355" s="10">
        <v>1075640643</v>
      </c>
      <c r="H1355" s="10" t="s">
        <v>1420</v>
      </c>
      <c r="I1355" s="10" t="s">
        <v>1420</v>
      </c>
      <c r="J1355" s="10">
        <v>307</v>
      </c>
      <c r="K1355" s="10">
        <v>7311</v>
      </c>
      <c r="L1355" s="10" t="s">
        <v>1421</v>
      </c>
      <c r="M1355" s="21">
        <v>40000</v>
      </c>
      <c r="N1355" s="10"/>
      <c r="O1355" s="21">
        <v>41912</v>
      </c>
      <c r="P1355" s="10">
        <v>1</v>
      </c>
      <c r="Q1355" s="10">
        <v>1</v>
      </c>
      <c r="R1355" s="15">
        <v>1</v>
      </c>
      <c r="S1355" s="10" t="s">
        <v>27</v>
      </c>
    </row>
    <row r="1356" spans="1:19" ht="30" customHeight="1" x14ac:dyDescent="0.25">
      <c r="A1356" s="14" t="s">
        <v>297</v>
      </c>
      <c r="B1356" s="10">
        <v>307</v>
      </c>
      <c r="C1356" s="10" t="s">
        <v>1422</v>
      </c>
      <c r="D1356" s="10" t="s">
        <v>21</v>
      </c>
      <c r="E1356" s="10" t="s">
        <v>1137</v>
      </c>
      <c r="F1356" s="45">
        <v>41368681</v>
      </c>
      <c r="G1356" s="10">
        <v>1026715107</v>
      </c>
      <c r="H1356" s="10" t="s">
        <v>1423</v>
      </c>
      <c r="I1356" s="10" t="s">
        <v>1424</v>
      </c>
      <c r="J1356" s="10">
        <v>307</v>
      </c>
      <c r="K1356" s="10">
        <v>3317</v>
      </c>
      <c r="L1356" s="10" t="s">
        <v>1425</v>
      </c>
      <c r="M1356" s="21">
        <v>40029</v>
      </c>
      <c r="N1356" s="10"/>
      <c r="O1356" s="21">
        <v>41731</v>
      </c>
      <c r="P1356" s="10">
        <v>1</v>
      </c>
      <c r="Q1356" s="10">
        <v>1</v>
      </c>
      <c r="R1356" s="15">
        <v>1</v>
      </c>
      <c r="S1356" s="10" t="s">
        <v>27</v>
      </c>
    </row>
    <row r="1357" spans="1:19" ht="30" customHeight="1" x14ac:dyDescent="0.25">
      <c r="A1357" s="14" t="s">
        <v>297</v>
      </c>
      <c r="B1357" s="10">
        <v>307</v>
      </c>
      <c r="C1357" s="10" t="s">
        <v>1426</v>
      </c>
      <c r="D1357" s="10" t="s">
        <v>21</v>
      </c>
      <c r="E1357" s="10" t="s">
        <v>1137</v>
      </c>
      <c r="F1357" s="10">
        <v>44955910</v>
      </c>
      <c r="G1357" s="10">
        <v>1071331789</v>
      </c>
      <c r="H1357" s="10" t="s">
        <v>1427</v>
      </c>
      <c r="I1357" s="10" t="s">
        <v>1428</v>
      </c>
      <c r="J1357" s="10">
        <v>307</v>
      </c>
      <c r="K1357" s="10">
        <v>9602</v>
      </c>
      <c r="L1357" s="10" t="s">
        <v>1429</v>
      </c>
      <c r="M1357" s="21">
        <v>40091</v>
      </c>
      <c r="N1357" s="10"/>
      <c r="O1357" s="21">
        <v>41736</v>
      </c>
      <c r="P1357" s="10">
        <v>1</v>
      </c>
      <c r="Q1357" s="10">
        <v>1</v>
      </c>
      <c r="R1357" s="15">
        <v>1</v>
      </c>
      <c r="S1357" s="10" t="s">
        <v>27</v>
      </c>
    </row>
    <row r="1358" spans="1:19" ht="30" customHeight="1" x14ac:dyDescent="0.25">
      <c r="A1358" s="14" t="s">
        <v>297</v>
      </c>
      <c r="B1358" s="10">
        <v>307</v>
      </c>
      <c r="C1358" s="10" t="s">
        <v>1430</v>
      </c>
      <c r="D1358" s="10" t="s">
        <v>21</v>
      </c>
      <c r="E1358" s="10" t="s">
        <v>1137</v>
      </c>
      <c r="F1358" s="10">
        <v>45277371</v>
      </c>
      <c r="G1358" s="10">
        <v>1044542807</v>
      </c>
      <c r="H1358" s="10" t="s">
        <v>1431</v>
      </c>
      <c r="I1358" s="10" t="s">
        <v>1432</v>
      </c>
      <c r="J1358" s="10">
        <v>307</v>
      </c>
      <c r="K1358" s="10">
        <v>4762</v>
      </c>
      <c r="L1358" s="10" t="s">
        <v>1433</v>
      </c>
      <c r="M1358" s="21">
        <v>41792</v>
      </c>
      <c r="N1358" s="10"/>
      <c r="O1358" s="21">
        <v>41792</v>
      </c>
      <c r="P1358" s="10">
        <v>1</v>
      </c>
      <c r="Q1358" s="10">
        <v>1</v>
      </c>
      <c r="R1358" s="15">
        <v>1</v>
      </c>
      <c r="S1358" s="10" t="s">
        <v>27</v>
      </c>
    </row>
    <row r="1359" spans="1:19" ht="30" customHeight="1" x14ac:dyDescent="0.25">
      <c r="A1359" s="14" t="s">
        <v>297</v>
      </c>
      <c r="B1359" s="10">
        <v>307</v>
      </c>
      <c r="C1359" s="10" t="s">
        <v>1434</v>
      </c>
      <c r="D1359" s="10" t="s">
        <v>21</v>
      </c>
      <c r="E1359" s="10" t="s">
        <v>1137</v>
      </c>
      <c r="F1359" s="45">
        <v>41057848</v>
      </c>
      <c r="G1359" s="10">
        <v>1029782171</v>
      </c>
      <c r="H1359" s="10" t="s">
        <v>1435</v>
      </c>
      <c r="I1359" s="10" t="s">
        <v>1436</v>
      </c>
      <c r="J1359" s="10">
        <v>307</v>
      </c>
      <c r="K1359" s="10">
        <v>9604</v>
      </c>
      <c r="L1359" s="10" t="s">
        <v>1437</v>
      </c>
      <c r="M1359" s="21">
        <v>39515</v>
      </c>
      <c r="N1359" s="10"/>
      <c r="O1359" s="21">
        <v>41745</v>
      </c>
      <c r="P1359" s="10">
        <v>1</v>
      </c>
      <c r="Q1359" s="10">
        <v>1</v>
      </c>
      <c r="R1359" s="15">
        <v>1</v>
      </c>
      <c r="S1359" s="10" t="s">
        <v>27</v>
      </c>
    </row>
    <row r="1360" spans="1:19" ht="30" customHeight="1" x14ac:dyDescent="0.25">
      <c r="A1360" s="14" t="s">
        <v>297</v>
      </c>
      <c r="B1360" s="10">
        <v>307</v>
      </c>
      <c r="C1360" s="10" t="s">
        <v>1438</v>
      </c>
      <c r="D1360" s="10" t="s">
        <v>21</v>
      </c>
      <c r="E1360" s="10" t="s">
        <v>1137</v>
      </c>
      <c r="F1360" s="45">
        <v>44215886</v>
      </c>
      <c r="G1360" s="10">
        <v>1075532986</v>
      </c>
      <c r="H1360" s="10" t="s">
        <v>1439</v>
      </c>
      <c r="I1360" s="10" t="s">
        <v>1439</v>
      </c>
      <c r="J1360" s="10">
        <v>307</v>
      </c>
      <c r="K1360" s="10">
        <v>4332</v>
      </c>
      <c r="L1360" s="10" t="s">
        <v>1440</v>
      </c>
      <c r="M1360" s="21">
        <v>39619</v>
      </c>
      <c r="N1360" s="10"/>
      <c r="O1360" s="21">
        <v>41733</v>
      </c>
      <c r="P1360" s="10">
        <v>1</v>
      </c>
      <c r="Q1360" s="10">
        <v>1</v>
      </c>
      <c r="R1360" s="15">
        <v>1</v>
      </c>
      <c r="S1360" s="10" t="s">
        <v>27</v>
      </c>
    </row>
    <row r="1361" spans="1:19" ht="30" customHeight="1" x14ac:dyDescent="0.25">
      <c r="A1361" s="14" t="s">
        <v>297</v>
      </c>
      <c r="B1361" s="10">
        <v>307</v>
      </c>
      <c r="C1361" s="10" t="s">
        <v>1441</v>
      </c>
      <c r="D1361" s="10" t="s">
        <v>21</v>
      </c>
      <c r="E1361" s="10" t="s">
        <v>1137</v>
      </c>
      <c r="F1361" s="10">
        <v>44413181</v>
      </c>
      <c r="G1361" s="10">
        <v>1080210494</v>
      </c>
      <c r="H1361" s="10" t="s">
        <v>1442</v>
      </c>
      <c r="I1361" s="10" t="s">
        <v>1443</v>
      </c>
      <c r="J1361" s="10">
        <v>307</v>
      </c>
      <c r="K1361" s="10">
        <v>1413</v>
      </c>
      <c r="L1361" s="10" t="s">
        <v>1444</v>
      </c>
      <c r="M1361" s="21">
        <v>39717</v>
      </c>
      <c r="N1361" s="10"/>
      <c r="O1361" s="21">
        <v>41754</v>
      </c>
      <c r="P1361" s="10">
        <v>1</v>
      </c>
      <c r="Q1361" s="10">
        <v>1</v>
      </c>
      <c r="R1361" s="15">
        <v>1</v>
      </c>
      <c r="S1361" s="10" t="s">
        <v>27</v>
      </c>
    </row>
    <row r="1362" spans="1:19" ht="30" customHeight="1" x14ac:dyDescent="0.25">
      <c r="A1362" s="14" t="s">
        <v>297</v>
      </c>
      <c r="B1362" s="10">
        <v>307</v>
      </c>
      <c r="C1362" s="10" t="s">
        <v>1445</v>
      </c>
      <c r="D1362" s="10" t="s">
        <v>21</v>
      </c>
      <c r="E1362" s="10" t="s">
        <v>1137</v>
      </c>
      <c r="F1362" s="10">
        <v>40421429</v>
      </c>
      <c r="G1362" s="10">
        <v>1047958109</v>
      </c>
      <c r="H1362" s="10" t="s">
        <v>1446</v>
      </c>
      <c r="I1362" s="10" t="s">
        <v>1447</v>
      </c>
      <c r="J1362" s="10">
        <v>307</v>
      </c>
      <c r="K1362" s="10">
        <v>4332</v>
      </c>
      <c r="L1362" s="10" t="s">
        <v>1448</v>
      </c>
      <c r="M1362" s="21">
        <v>39728</v>
      </c>
      <c r="N1362" s="10"/>
      <c r="O1362" s="21">
        <v>41941</v>
      </c>
      <c r="P1362" s="10">
        <v>1</v>
      </c>
      <c r="Q1362" s="10">
        <v>1</v>
      </c>
      <c r="R1362" s="15">
        <v>1</v>
      </c>
      <c r="S1362" s="10" t="s">
        <v>27</v>
      </c>
    </row>
    <row r="1363" spans="1:19" ht="30" customHeight="1" x14ac:dyDescent="0.25">
      <c r="A1363" s="14" t="s">
        <v>297</v>
      </c>
      <c r="B1363" s="10">
        <v>307</v>
      </c>
      <c r="C1363" s="10" t="s">
        <v>1449</v>
      </c>
      <c r="D1363" s="10" t="s">
        <v>21</v>
      </c>
      <c r="E1363" s="10" t="s">
        <v>1137</v>
      </c>
      <c r="F1363" s="10">
        <v>34635106</v>
      </c>
      <c r="G1363" s="10">
        <v>1070841431</v>
      </c>
      <c r="H1363" s="10" t="s">
        <v>1450</v>
      </c>
      <c r="I1363" s="10" t="s">
        <v>1451</v>
      </c>
      <c r="J1363" s="10">
        <v>307</v>
      </c>
      <c r="K1363" s="10">
        <v>7311</v>
      </c>
      <c r="L1363" s="10" t="s">
        <v>1452</v>
      </c>
      <c r="M1363" s="21">
        <v>39828</v>
      </c>
      <c r="N1363" s="10"/>
      <c r="O1363" s="21">
        <v>41969</v>
      </c>
      <c r="P1363" s="10">
        <v>1</v>
      </c>
      <c r="Q1363" s="10">
        <v>1</v>
      </c>
      <c r="R1363" s="15">
        <v>1</v>
      </c>
      <c r="S1363" s="10" t="s">
        <v>27</v>
      </c>
    </row>
    <row r="1364" spans="1:19" ht="30" customHeight="1" x14ac:dyDescent="0.25">
      <c r="A1364" s="14" t="s">
        <v>297</v>
      </c>
      <c r="B1364" s="10">
        <v>307</v>
      </c>
      <c r="C1364" s="10" t="s">
        <v>1453</v>
      </c>
      <c r="D1364" s="10" t="s">
        <v>21</v>
      </c>
      <c r="E1364" s="10" t="s">
        <v>1137</v>
      </c>
      <c r="F1364" s="10">
        <v>33611173</v>
      </c>
      <c r="G1364" s="10">
        <v>1030871226</v>
      </c>
      <c r="H1364" s="10" t="s">
        <v>1454</v>
      </c>
      <c r="I1364" s="10" t="s">
        <v>1454</v>
      </c>
      <c r="J1364" s="10">
        <v>307</v>
      </c>
      <c r="K1364" s="10">
        <v>4711</v>
      </c>
      <c r="L1364" s="10" t="s">
        <v>486</v>
      </c>
      <c r="M1364" s="21">
        <v>39988</v>
      </c>
      <c r="N1364" s="10"/>
      <c r="O1364" s="21">
        <v>41920</v>
      </c>
      <c r="P1364" s="10">
        <v>1</v>
      </c>
      <c r="Q1364" s="10">
        <v>1</v>
      </c>
      <c r="R1364" s="15">
        <v>1</v>
      </c>
      <c r="S1364" s="10" t="s">
        <v>27</v>
      </c>
    </row>
    <row r="1365" spans="1:19" ht="30" customHeight="1" x14ac:dyDescent="0.25">
      <c r="A1365" s="14" t="s">
        <v>297</v>
      </c>
      <c r="B1365" s="10">
        <v>307</v>
      </c>
      <c r="C1365" s="10" t="s">
        <v>1455</v>
      </c>
      <c r="D1365" s="10" t="s">
        <v>21</v>
      </c>
      <c r="E1365" s="10" t="s">
        <v>1137</v>
      </c>
      <c r="F1365" s="45">
        <v>40414281</v>
      </c>
      <c r="G1365" s="10">
        <v>109787873</v>
      </c>
      <c r="H1365" s="10" t="s">
        <v>1456</v>
      </c>
      <c r="I1365" s="10" t="s">
        <v>1456</v>
      </c>
      <c r="J1365" s="10">
        <v>307</v>
      </c>
      <c r="K1365" s="10">
        <v>9604</v>
      </c>
      <c r="L1365" s="10" t="s">
        <v>1437</v>
      </c>
      <c r="M1365" s="21">
        <v>39133</v>
      </c>
      <c r="N1365" s="10"/>
      <c r="O1365" s="21">
        <v>41920</v>
      </c>
      <c r="P1365" s="10">
        <v>1</v>
      </c>
      <c r="Q1365" s="10">
        <v>1</v>
      </c>
      <c r="R1365" s="15">
        <v>1</v>
      </c>
      <c r="S1365" s="10" t="s">
        <v>27</v>
      </c>
    </row>
    <row r="1366" spans="1:19" ht="30" customHeight="1" x14ac:dyDescent="0.25">
      <c r="A1366" s="14" t="s">
        <v>297</v>
      </c>
      <c r="B1366" s="10">
        <v>307</v>
      </c>
      <c r="C1366" s="10" t="s">
        <v>1457</v>
      </c>
      <c r="D1366" s="10" t="s">
        <v>21</v>
      </c>
      <c r="E1366" s="10" t="s">
        <v>1137</v>
      </c>
      <c r="F1366" s="10">
        <v>43413366</v>
      </c>
      <c r="G1366" s="10">
        <v>1045951115</v>
      </c>
      <c r="H1366" s="10" t="s">
        <v>1458</v>
      </c>
      <c r="I1366" s="10" t="s">
        <v>1458</v>
      </c>
      <c r="J1366" s="10">
        <v>307</v>
      </c>
      <c r="K1366" s="10">
        <v>4520</v>
      </c>
      <c r="L1366" s="74" t="s">
        <v>1459</v>
      </c>
      <c r="M1366" s="21">
        <v>39078</v>
      </c>
      <c r="N1366" s="10"/>
      <c r="O1366" s="21">
        <v>41977</v>
      </c>
      <c r="P1366" s="10">
        <v>1</v>
      </c>
      <c r="Q1366" s="10">
        <v>1</v>
      </c>
      <c r="R1366" s="15">
        <v>1</v>
      </c>
      <c r="S1366" s="10" t="s">
        <v>27</v>
      </c>
    </row>
    <row r="1367" spans="1:19" ht="30" customHeight="1" x14ac:dyDescent="0.25">
      <c r="A1367" s="14" t="s">
        <v>297</v>
      </c>
      <c r="B1367" s="10">
        <v>307</v>
      </c>
      <c r="C1367" s="10" t="s">
        <v>1460</v>
      </c>
      <c r="D1367" s="10" t="s">
        <v>21</v>
      </c>
      <c r="E1367" s="10" t="s">
        <v>1137</v>
      </c>
      <c r="F1367" s="10">
        <v>43679706</v>
      </c>
      <c r="G1367" s="10">
        <v>1078608014</v>
      </c>
      <c r="H1367" s="10" t="s">
        <v>1461</v>
      </c>
      <c r="I1367" s="10" t="s">
        <v>1461</v>
      </c>
      <c r="J1367" s="10">
        <v>307</v>
      </c>
      <c r="K1367" s="10">
        <v>4719</v>
      </c>
      <c r="L1367" s="10" t="s">
        <v>486</v>
      </c>
      <c r="M1367" s="21">
        <v>39353</v>
      </c>
      <c r="N1367" s="10"/>
      <c r="O1367" s="21">
        <v>41733</v>
      </c>
      <c r="P1367" s="10">
        <v>1</v>
      </c>
      <c r="Q1367" s="10">
        <v>1</v>
      </c>
      <c r="R1367" s="15">
        <v>1</v>
      </c>
      <c r="S1367" s="10" t="s">
        <v>27</v>
      </c>
    </row>
    <row r="1368" spans="1:19" ht="30" customHeight="1" x14ac:dyDescent="0.25">
      <c r="A1368" s="14" t="s">
        <v>297</v>
      </c>
      <c r="B1368" s="10">
        <v>307</v>
      </c>
      <c r="C1368" s="10" t="s">
        <v>1462</v>
      </c>
      <c r="D1368" s="10" t="s">
        <v>21</v>
      </c>
      <c r="E1368" s="10" t="s">
        <v>1137</v>
      </c>
      <c r="F1368" s="10">
        <v>43103189</v>
      </c>
      <c r="G1368" s="10">
        <v>1029527224</v>
      </c>
      <c r="H1368" s="10" t="s">
        <v>1463</v>
      </c>
      <c r="I1368" s="10" t="s">
        <v>1463</v>
      </c>
      <c r="J1368" s="10">
        <v>307</v>
      </c>
      <c r="K1368" s="10">
        <v>1072</v>
      </c>
      <c r="L1368" s="10" t="s">
        <v>1464</v>
      </c>
      <c r="M1368" s="21">
        <v>38849</v>
      </c>
      <c r="N1368" s="10"/>
      <c r="O1368" s="21">
        <v>41758</v>
      </c>
      <c r="P1368" s="10">
        <v>1</v>
      </c>
      <c r="Q1368" s="10">
        <v>1</v>
      </c>
      <c r="R1368" s="15">
        <v>1</v>
      </c>
      <c r="S1368" s="10" t="s">
        <v>27</v>
      </c>
    </row>
    <row r="1369" spans="1:19" ht="30" customHeight="1" x14ac:dyDescent="0.25">
      <c r="A1369" s="14" t="s">
        <v>297</v>
      </c>
      <c r="B1369" s="10">
        <v>307</v>
      </c>
      <c r="C1369" s="10" t="s">
        <v>1465</v>
      </c>
      <c r="D1369" s="10" t="s">
        <v>21</v>
      </c>
      <c r="E1369" s="10" t="s">
        <v>1137</v>
      </c>
      <c r="F1369" s="10">
        <v>40422372</v>
      </c>
      <c r="G1369" s="10">
        <v>1029767354</v>
      </c>
      <c r="H1369" s="10" t="s">
        <v>1466</v>
      </c>
      <c r="I1369" s="10" t="s">
        <v>1466</v>
      </c>
      <c r="J1369" s="10">
        <v>307</v>
      </c>
      <c r="K1369" s="10">
        <v>3299</v>
      </c>
      <c r="L1369" s="10" t="s">
        <v>1467</v>
      </c>
      <c r="M1369" s="21">
        <v>40823</v>
      </c>
      <c r="N1369" s="10"/>
      <c r="O1369" s="21">
        <v>41738</v>
      </c>
      <c r="P1369" s="10">
        <v>1</v>
      </c>
      <c r="Q1369" s="10">
        <v>1</v>
      </c>
      <c r="R1369" s="15">
        <v>1</v>
      </c>
      <c r="S1369" s="10" t="s">
        <v>27</v>
      </c>
    </row>
    <row r="1370" spans="1:19" ht="30" customHeight="1" x14ac:dyDescent="0.25">
      <c r="A1370" s="14" t="s">
        <v>297</v>
      </c>
      <c r="B1370" s="10">
        <v>307</v>
      </c>
      <c r="C1370" s="10" t="s">
        <v>1468</v>
      </c>
      <c r="D1370" s="10" t="s">
        <v>21</v>
      </c>
      <c r="E1370" s="10" t="s">
        <v>1137</v>
      </c>
      <c r="F1370" s="10">
        <v>47602112</v>
      </c>
      <c r="G1370" s="10">
        <v>1045294393</v>
      </c>
      <c r="H1370" s="10" t="s">
        <v>1469</v>
      </c>
      <c r="I1370" s="10" t="s">
        <v>1469</v>
      </c>
      <c r="J1370" s="10">
        <v>307</v>
      </c>
      <c r="K1370" s="10">
        <v>6920</v>
      </c>
      <c r="L1370" s="10" t="s">
        <v>1147</v>
      </c>
      <c r="M1370" s="21">
        <v>41653</v>
      </c>
      <c r="N1370" s="10"/>
      <c r="O1370" s="21"/>
      <c r="P1370" s="10">
        <v>1</v>
      </c>
      <c r="Q1370" s="10">
        <v>1</v>
      </c>
      <c r="R1370" s="15">
        <v>1</v>
      </c>
      <c r="S1370" s="10" t="s">
        <v>27</v>
      </c>
    </row>
    <row r="1371" spans="1:19" ht="30" customHeight="1" x14ac:dyDescent="0.25">
      <c r="A1371" s="14" t="s">
        <v>297</v>
      </c>
      <c r="B1371" s="10">
        <v>307</v>
      </c>
      <c r="C1371" s="10" t="s">
        <v>1470</v>
      </c>
      <c r="D1371" s="10" t="s">
        <v>21</v>
      </c>
      <c r="E1371" s="10" t="s">
        <v>1137</v>
      </c>
      <c r="F1371" s="10">
        <v>47713151</v>
      </c>
      <c r="G1371" s="10">
        <v>1083388999</v>
      </c>
      <c r="H1371" s="20" t="s">
        <v>1471</v>
      </c>
      <c r="I1371" s="20" t="s">
        <v>1472</v>
      </c>
      <c r="J1371" s="10">
        <v>307</v>
      </c>
      <c r="K1371" s="10">
        <v>3299</v>
      </c>
      <c r="L1371" s="10" t="s">
        <v>1473</v>
      </c>
      <c r="M1371" s="21">
        <v>41717</v>
      </c>
      <c r="N1371" s="10"/>
      <c r="O1371" s="21"/>
      <c r="P1371" s="10">
        <v>1</v>
      </c>
      <c r="Q1371" s="10">
        <v>1</v>
      </c>
      <c r="R1371" s="15">
        <v>1</v>
      </c>
      <c r="S1371" s="10" t="s">
        <v>27</v>
      </c>
    </row>
    <row r="1372" spans="1:19" ht="30" customHeight="1" x14ac:dyDescent="0.25">
      <c r="A1372" s="14" t="s">
        <v>297</v>
      </c>
      <c r="B1372" s="10">
        <v>307</v>
      </c>
      <c r="C1372" s="10" t="s">
        <v>1474</v>
      </c>
      <c r="D1372" s="10" t="s">
        <v>1216</v>
      </c>
      <c r="E1372" s="10" t="s">
        <v>1137</v>
      </c>
      <c r="F1372" s="10">
        <v>46056904</v>
      </c>
      <c r="G1372" s="10">
        <v>1040422295</v>
      </c>
      <c r="H1372" s="10" t="s">
        <v>1475</v>
      </c>
      <c r="I1372" s="10" t="s">
        <v>1475</v>
      </c>
      <c r="J1372" s="10">
        <v>307</v>
      </c>
      <c r="K1372" s="10">
        <v>1623</v>
      </c>
      <c r="L1372" s="10" t="s">
        <v>1476</v>
      </c>
      <c r="M1372" s="21">
        <v>41730</v>
      </c>
      <c r="N1372" s="10"/>
      <c r="O1372" s="21"/>
      <c r="P1372" s="10">
        <v>1</v>
      </c>
      <c r="Q1372" s="10">
        <v>1</v>
      </c>
      <c r="R1372" s="15">
        <v>1</v>
      </c>
      <c r="S1372" s="10" t="s">
        <v>27</v>
      </c>
    </row>
    <row r="1373" spans="1:19" ht="30" customHeight="1" x14ac:dyDescent="0.25">
      <c r="A1373" s="14" t="s">
        <v>297</v>
      </c>
      <c r="B1373" s="10">
        <v>307</v>
      </c>
      <c r="C1373" s="219" t="s">
        <v>1477</v>
      </c>
      <c r="D1373" s="10" t="s">
        <v>21</v>
      </c>
      <c r="E1373" s="10" t="s">
        <v>1137</v>
      </c>
      <c r="F1373" s="10">
        <v>14197332</v>
      </c>
      <c r="G1373" s="10">
        <v>1031618280</v>
      </c>
      <c r="H1373" s="10" t="s">
        <v>1478</v>
      </c>
      <c r="I1373" s="10" t="s">
        <v>1478</v>
      </c>
      <c r="J1373" s="10">
        <v>307</v>
      </c>
      <c r="K1373" s="10">
        <v>4619</v>
      </c>
      <c r="L1373" s="65" t="s">
        <v>1315</v>
      </c>
      <c r="M1373" s="21">
        <v>41536</v>
      </c>
      <c r="N1373" s="10"/>
      <c r="O1373" s="21"/>
      <c r="P1373" s="10">
        <v>1</v>
      </c>
      <c r="Q1373" s="10">
        <v>1</v>
      </c>
      <c r="R1373" s="15">
        <v>1</v>
      </c>
      <c r="S1373" s="10" t="s">
        <v>27</v>
      </c>
    </row>
    <row r="1374" spans="1:19" ht="30" customHeight="1" x14ac:dyDescent="0.25">
      <c r="A1374" s="14" t="s">
        <v>297</v>
      </c>
      <c r="B1374" s="10">
        <v>307</v>
      </c>
      <c r="C1374" s="10" t="s">
        <v>1479</v>
      </c>
      <c r="D1374" s="10" t="s">
        <v>21</v>
      </c>
      <c r="E1374" s="10" t="s">
        <v>1137</v>
      </c>
      <c r="F1374" s="10">
        <v>47763060</v>
      </c>
      <c r="G1374" s="10">
        <v>1074066422</v>
      </c>
      <c r="H1374" s="10" t="s">
        <v>1480</v>
      </c>
      <c r="I1374" s="10" t="s">
        <v>1481</v>
      </c>
      <c r="J1374" s="10">
        <v>307</v>
      </c>
      <c r="K1374" s="10">
        <v>9609</v>
      </c>
      <c r="L1374" s="10" t="s">
        <v>1482</v>
      </c>
      <c r="M1374" s="21">
        <v>41807</v>
      </c>
      <c r="N1374" s="10"/>
      <c r="O1374" s="10"/>
      <c r="P1374" s="10">
        <v>1</v>
      </c>
      <c r="Q1374" s="10">
        <v>1</v>
      </c>
      <c r="R1374" s="15">
        <v>1</v>
      </c>
      <c r="S1374" s="10" t="s">
        <v>27</v>
      </c>
    </row>
    <row r="1375" spans="1:19" ht="30" customHeight="1" x14ac:dyDescent="0.25">
      <c r="A1375" s="14" t="s">
        <v>297</v>
      </c>
      <c r="B1375" s="10">
        <v>307</v>
      </c>
      <c r="C1375" s="10" t="s">
        <v>1483</v>
      </c>
      <c r="D1375" s="10" t="s">
        <v>1216</v>
      </c>
      <c r="E1375" s="10" t="s">
        <v>1137</v>
      </c>
      <c r="F1375" s="10">
        <v>45624364</v>
      </c>
      <c r="G1375" s="10">
        <v>1030280361</v>
      </c>
      <c r="H1375" s="10" t="s">
        <v>1484</v>
      </c>
      <c r="I1375" s="10" t="s">
        <v>1277</v>
      </c>
      <c r="J1375" s="10">
        <v>307</v>
      </c>
      <c r="K1375" s="10">
        <v>47110</v>
      </c>
      <c r="L1375" s="10" t="s">
        <v>838</v>
      </c>
      <c r="M1375" s="21">
        <v>41878</v>
      </c>
      <c r="N1375" s="10"/>
      <c r="O1375" s="10"/>
      <c r="P1375" s="10">
        <v>1</v>
      </c>
      <c r="Q1375" s="10">
        <v>1</v>
      </c>
      <c r="R1375" s="15">
        <v>1</v>
      </c>
      <c r="S1375" s="10" t="s">
        <v>27</v>
      </c>
    </row>
    <row r="1376" spans="1:19" ht="30" customHeight="1" x14ac:dyDescent="0.25">
      <c r="A1376" s="14" t="s">
        <v>297</v>
      </c>
      <c r="B1376" s="10">
        <v>307</v>
      </c>
      <c r="C1376" s="10" t="s">
        <v>1485</v>
      </c>
      <c r="D1376" s="10" t="s">
        <v>21</v>
      </c>
      <c r="E1376" s="10" t="s">
        <v>1137</v>
      </c>
      <c r="F1376" s="10">
        <v>47840862</v>
      </c>
      <c r="G1376" s="10">
        <v>1026303058</v>
      </c>
      <c r="H1376" s="10" t="s">
        <v>1486</v>
      </c>
      <c r="I1376" s="10" t="s">
        <v>1487</v>
      </c>
      <c r="J1376" s="10">
        <v>307</v>
      </c>
      <c r="K1376" s="10">
        <v>69200</v>
      </c>
      <c r="L1376" s="10" t="s">
        <v>1147</v>
      </c>
      <c r="M1376" s="21">
        <v>41906</v>
      </c>
      <c r="N1376" s="10"/>
      <c r="O1376" s="10"/>
      <c r="P1376" s="10">
        <v>1</v>
      </c>
      <c r="Q1376" s="10">
        <v>1</v>
      </c>
      <c r="R1376" s="15">
        <v>1</v>
      </c>
      <c r="S1376" s="10" t="s">
        <v>27</v>
      </c>
    </row>
    <row r="1377" spans="1:19" ht="30" customHeight="1" x14ac:dyDescent="0.25">
      <c r="A1377" s="14" t="s">
        <v>297</v>
      </c>
      <c r="B1377" s="10">
        <v>307</v>
      </c>
      <c r="C1377" s="10" t="s">
        <v>1488</v>
      </c>
      <c r="D1377" s="10" t="s">
        <v>21</v>
      </c>
      <c r="E1377" s="10" t="s">
        <v>1137</v>
      </c>
      <c r="F1377" s="10">
        <v>43193838</v>
      </c>
      <c r="G1377" s="10">
        <v>1043998670</v>
      </c>
      <c r="H1377" s="10" t="s">
        <v>1489</v>
      </c>
      <c r="I1377" s="10" t="s">
        <v>1490</v>
      </c>
      <c r="J1377" s="10">
        <v>307</v>
      </c>
      <c r="K1377" s="10">
        <v>68320</v>
      </c>
      <c r="L1377" s="10" t="s">
        <v>1491</v>
      </c>
      <c r="M1377" s="21">
        <v>38884</v>
      </c>
      <c r="N1377" s="10"/>
      <c r="O1377" s="21">
        <v>41920</v>
      </c>
      <c r="P1377" s="10">
        <v>1</v>
      </c>
      <c r="Q1377" s="10">
        <v>1</v>
      </c>
      <c r="R1377" s="15">
        <v>1</v>
      </c>
      <c r="S1377" s="10" t="s">
        <v>27</v>
      </c>
    </row>
    <row r="1378" spans="1:19" ht="30" customHeight="1" x14ac:dyDescent="0.25">
      <c r="A1378" s="14" t="s">
        <v>297</v>
      </c>
      <c r="B1378" s="10">
        <v>307</v>
      </c>
      <c r="C1378" s="10" t="s">
        <v>1492</v>
      </c>
      <c r="D1378" s="10" t="s">
        <v>1216</v>
      </c>
      <c r="E1378" s="10" t="s">
        <v>1137</v>
      </c>
      <c r="F1378" s="10">
        <v>47404248</v>
      </c>
      <c r="G1378" s="10">
        <v>1071461457</v>
      </c>
      <c r="H1378" s="10" t="s">
        <v>1493</v>
      </c>
      <c r="I1378" s="10" t="s">
        <v>1494</v>
      </c>
      <c r="J1378" s="10">
        <v>307</v>
      </c>
      <c r="K1378" s="10">
        <v>4719</v>
      </c>
      <c r="L1378" s="10" t="s">
        <v>1151</v>
      </c>
      <c r="M1378" s="21">
        <v>42016</v>
      </c>
      <c r="N1378" s="10"/>
      <c r="O1378" s="10"/>
      <c r="P1378" s="10">
        <v>1</v>
      </c>
      <c r="Q1378" s="10">
        <v>1</v>
      </c>
      <c r="R1378" s="15">
        <v>1</v>
      </c>
      <c r="S1378" s="10" t="s">
        <v>27</v>
      </c>
    </row>
    <row r="1379" spans="1:19" ht="30" customHeight="1" x14ac:dyDescent="0.25">
      <c r="A1379" s="14" t="s">
        <v>297</v>
      </c>
      <c r="B1379" s="10">
        <v>307</v>
      </c>
      <c r="C1379" s="10" t="s">
        <v>1495</v>
      </c>
      <c r="D1379" s="10" t="s">
        <v>21</v>
      </c>
      <c r="E1379" s="10" t="s">
        <v>1137</v>
      </c>
      <c r="F1379" s="10">
        <v>11695820</v>
      </c>
      <c r="G1379" s="10">
        <v>1020589812</v>
      </c>
      <c r="H1379" s="10" t="s">
        <v>1496</v>
      </c>
      <c r="I1379" s="10" t="s">
        <v>1497</v>
      </c>
      <c r="J1379" s="10">
        <v>307</v>
      </c>
      <c r="K1379" s="10">
        <v>5610</v>
      </c>
      <c r="L1379" s="10" t="s">
        <v>1498</v>
      </c>
      <c r="M1379" s="21">
        <v>42011</v>
      </c>
      <c r="N1379" s="10"/>
      <c r="O1379" s="21"/>
      <c r="P1379" s="10">
        <v>1</v>
      </c>
      <c r="Q1379" s="10">
        <v>1</v>
      </c>
      <c r="R1379" s="15">
        <v>1</v>
      </c>
      <c r="S1379" s="10" t="s">
        <v>27</v>
      </c>
    </row>
    <row r="1380" spans="1:19" ht="30" customHeight="1" x14ac:dyDescent="0.25">
      <c r="A1380" s="14" t="s">
        <v>297</v>
      </c>
      <c r="B1380" s="10">
        <v>307</v>
      </c>
      <c r="C1380" s="10" t="s">
        <v>1499</v>
      </c>
      <c r="D1380" s="10" t="s">
        <v>21</v>
      </c>
      <c r="E1380" s="10" t="s">
        <v>1137</v>
      </c>
      <c r="F1380" s="10">
        <v>40182819</v>
      </c>
      <c r="G1380" s="10">
        <v>1042348571</v>
      </c>
      <c r="H1380" s="10" t="s">
        <v>1500</v>
      </c>
      <c r="I1380" s="10" t="s">
        <v>1501</v>
      </c>
      <c r="J1380" s="10">
        <v>307</v>
      </c>
      <c r="K1380" s="10">
        <v>3310</v>
      </c>
      <c r="L1380" s="10" t="s">
        <v>1502</v>
      </c>
      <c r="M1380" s="21">
        <v>42011</v>
      </c>
      <c r="N1380" s="10"/>
      <c r="O1380" s="10"/>
      <c r="P1380" s="10">
        <v>1</v>
      </c>
      <c r="Q1380" s="10">
        <v>1</v>
      </c>
      <c r="R1380" s="15">
        <v>1</v>
      </c>
      <c r="S1380" s="10" t="s">
        <v>1503</v>
      </c>
    </row>
    <row r="1381" spans="1:19" ht="30" customHeight="1" x14ac:dyDescent="0.25">
      <c r="A1381" s="10" t="s">
        <v>297</v>
      </c>
      <c r="B1381" s="10">
        <v>307</v>
      </c>
      <c r="C1381" s="10" t="s">
        <v>1504</v>
      </c>
      <c r="D1381" s="10" t="s">
        <v>21</v>
      </c>
      <c r="E1381" s="10" t="s">
        <v>1137</v>
      </c>
      <c r="F1381" s="10">
        <v>45858331</v>
      </c>
      <c r="G1381" s="10">
        <v>1047427392</v>
      </c>
      <c r="H1381" s="10" t="s">
        <v>1505</v>
      </c>
      <c r="I1381" s="10" t="s">
        <v>1505</v>
      </c>
      <c r="J1381" s="10">
        <v>307</v>
      </c>
      <c r="K1381" s="10">
        <v>4791</v>
      </c>
      <c r="L1381" s="10" t="s">
        <v>1506</v>
      </c>
      <c r="M1381" s="21">
        <v>42058</v>
      </c>
      <c r="N1381" s="10"/>
      <c r="O1381" s="10"/>
      <c r="P1381" s="10">
        <v>1</v>
      </c>
      <c r="Q1381" s="10">
        <v>1</v>
      </c>
      <c r="R1381" s="15">
        <v>1</v>
      </c>
      <c r="S1381" s="10" t="s">
        <v>27</v>
      </c>
    </row>
    <row r="1382" spans="1:19" ht="30" customHeight="1" x14ac:dyDescent="0.25">
      <c r="A1382" s="14" t="s">
        <v>297</v>
      </c>
      <c r="B1382" s="10">
        <v>307</v>
      </c>
      <c r="C1382" s="10" t="s">
        <v>1507</v>
      </c>
      <c r="D1382" s="10" t="s">
        <v>1216</v>
      </c>
      <c r="E1382" s="10" t="s">
        <v>1137</v>
      </c>
      <c r="F1382" s="10">
        <v>41857798</v>
      </c>
      <c r="G1382" s="10">
        <v>1046248159</v>
      </c>
      <c r="H1382" s="10" t="s">
        <v>1508</v>
      </c>
      <c r="I1382" s="10" t="s">
        <v>1508</v>
      </c>
      <c r="J1382" s="10">
        <v>307</v>
      </c>
      <c r="K1382" s="10">
        <v>4110</v>
      </c>
      <c r="L1382" s="10" t="s">
        <v>1509</v>
      </c>
      <c r="M1382" s="21">
        <v>42065</v>
      </c>
      <c r="N1382" s="10"/>
      <c r="O1382" s="10"/>
      <c r="P1382" s="10">
        <v>1</v>
      </c>
      <c r="Q1382" s="10">
        <v>1</v>
      </c>
      <c r="R1382" s="15">
        <v>1</v>
      </c>
      <c r="S1382" s="10" t="s">
        <v>1503</v>
      </c>
    </row>
    <row r="1383" spans="1:19" ht="30" customHeight="1" x14ac:dyDescent="0.25">
      <c r="A1383" s="14" t="s">
        <v>297</v>
      </c>
      <c r="B1383" s="10">
        <v>307</v>
      </c>
      <c r="C1383" s="10" t="s">
        <v>1510</v>
      </c>
      <c r="D1383" s="10" t="s">
        <v>21</v>
      </c>
      <c r="E1383" s="10" t="s">
        <v>1137</v>
      </c>
      <c r="F1383" s="10">
        <v>46335650</v>
      </c>
      <c r="G1383" s="10">
        <v>1075516618</v>
      </c>
      <c r="H1383" s="10" t="s">
        <v>1511</v>
      </c>
      <c r="I1383" s="10" t="s">
        <v>1512</v>
      </c>
      <c r="J1383" s="10">
        <v>307</v>
      </c>
      <c r="K1383" s="10">
        <v>9602</v>
      </c>
      <c r="L1383" s="10" t="s">
        <v>1513</v>
      </c>
      <c r="M1383" s="21">
        <v>42065</v>
      </c>
      <c r="N1383" s="10"/>
      <c r="O1383" s="21"/>
      <c r="P1383" s="10">
        <v>1</v>
      </c>
      <c r="Q1383" s="10">
        <v>1</v>
      </c>
      <c r="R1383" s="15">
        <v>1</v>
      </c>
      <c r="S1383" s="10" t="s">
        <v>27</v>
      </c>
    </row>
    <row r="1384" spans="1:19" ht="30" customHeight="1" x14ac:dyDescent="0.25">
      <c r="A1384" s="10" t="s">
        <v>297</v>
      </c>
      <c r="B1384" s="10">
        <v>307</v>
      </c>
      <c r="C1384" s="10" t="s">
        <v>1514</v>
      </c>
      <c r="D1384" s="10" t="s">
        <v>21</v>
      </c>
      <c r="E1384" s="10" t="s">
        <v>1137</v>
      </c>
      <c r="F1384" s="10">
        <v>43085768</v>
      </c>
      <c r="G1384" s="10">
        <v>1071461457</v>
      </c>
      <c r="H1384" s="10" t="s">
        <v>1515</v>
      </c>
      <c r="I1384" s="10" t="s">
        <v>1516</v>
      </c>
      <c r="J1384" s="10">
        <v>307</v>
      </c>
      <c r="K1384" s="10">
        <v>9602</v>
      </c>
      <c r="L1384" s="10" t="s">
        <v>1517</v>
      </c>
      <c r="M1384" s="21">
        <v>42037</v>
      </c>
      <c r="N1384" s="10"/>
      <c r="O1384" s="10"/>
      <c r="P1384" s="10">
        <v>1</v>
      </c>
      <c r="Q1384" s="10">
        <v>1</v>
      </c>
      <c r="R1384" s="10">
        <v>1</v>
      </c>
      <c r="S1384" s="10" t="s">
        <v>1503</v>
      </c>
    </row>
    <row r="1385" spans="1:19" ht="30" customHeight="1" x14ac:dyDescent="0.25">
      <c r="A1385" s="10" t="s">
        <v>297</v>
      </c>
      <c r="B1385" s="10">
        <v>307</v>
      </c>
      <c r="C1385" s="10" t="s">
        <v>1518</v>
      </c>
      <c r="D1385" s="10" t="s">
        <v>21</v>
      </c>
      <c r="E1385" s="10" t="s">
        <v>1137</v>
      </c>
      <c r="F1385" s="10">
        <v>32948701</v>
      </c>
      <c r="G1385" s="10">
        <v>1029628600</v>
      </c>
      <c r="H1385" s="10" t="s">
        <v>1519</v>
      </c>
      <c r="I1385" s="10" t="s">
        <v>1520</v>
      </c>
      <c r="J1385" s="10">
        <v>307</v>
      </c>
      <c r="K1385" s="10">
        <v>6920</v>
      </c>
      <c r="L1385" s="10" t="s">
        <v>1147</v>
      </c>
      <c r="M1385" s="21">
        <v>42095</v>
      </c>
      <c r="N1385" s="10"/>
      <c r="O1385" s="10"/>
      <c r="P1385" s="10">
        <v>1</v>
      </c>
      <c r="Q1385" s="10">
        <v>1</v>
      </c>
      <c r="R1385" s="10">
        <v>1</v>
      </c>
      <c r="S1385" s="10" t="s">
        <v>27</v>
      </c>
    </row>
    <row r="1386" spans="1:19" ht="30" customHeight="1" x14ac:dyDescent="0.25">
      <c r="A1386" s="10" t="s">
        <v>297</v>
      </c>
      <c r="B1386" s="10">
        <v>307</v>
      </c>
      <c r="C1386" s="10" t="s">
        <v>1521</v>
      </c>
      <c r="D1386" s="10" t="s">
        <v>21</v>
      </c>
      <c r="E1386" s="10" t="s">
        <v>1137</v>
      </c>
      <c r="F1386" s="10">
        <v>43882374</v>
      </c>
      <c r="G1386" s="10">
        <v>1078730477</v>
      </c>
      <c r="H1386" s="10" t="s">
        <v>1522</v>
      </c>
      <c r="I1386" s="10" t="s">
        <v>1522</v>
      </c>
      <c r="J1386" s="10">
        <v>307</v>
      </c>
      <c r="K1386" s="10">
        <v>4791</v>
      </c>
      <c r="L1386" s="10" t="s">
        <v>1506</v>
      </c>
      <c r="M1386" s="21">
        <v>42121</v>
      </c>
      <c r="N1386" s="10"/>
      <c r="O1386" s="10"/>
      <c r="P1386" s="10">
        <v>1</v>
      </c>
      <c r="Q1386" s="10">
        <v>1</v>
      </c>
      <c r="R1386" s="10">
        <v>1</v>
      </c>
      <c r="S1386" s="10" t="s">
        <v>27</v>
      </c>
    </row>
    <row r="1387" spans="1:19" ht="30" customHeight="1" x14ac:dyDescent="0.25">
      <c r="A1387" s="10" t="s">
        <v>297</v>
      </c>
      <c r="B1387" s="10">
        <v>307</v>
      </c>
      <c r="C1387" s="10" t="s">
        <v>1523</v>
      </c>
      <c r="D1387" s="10" t="s">
        <v>21</v>
      </c>
      <c r="E1387" s="10" t="s">
        <v>1137</v>
      </c>
      <c r="F1387" s="10">
        <v>46443231</v>
      </c>
      <c r="G1387" s="10">
        <v>1082115914</v>
      </c>
      <c r="H1387" s="10" t="s">
        <v>1524</v>
      </c>
      <c r="I1387" s="10" t="s">
        <v>1525</v>
      </c>
      <c r="J1387" s="10">
        <v>307</v>
      </c>
      <c r="K1387" s="10">
        <v>5610</v>
      </c>
      <c r="L1387" s="10" t="s">
        <v>1526</v>
      </c>
      <c r="M1387" s="21">
        <v>42110</v>
      </c>
      <c r="N1387" s="10"/>
      <c r="O1387" s="10"/>
      <c r="P1387" s="10">
        <v>1</v>
      </c>
      <c r="Q1387" s="10">
        <v>1</v>
      </c>
      <c r="R1387" s="10">
        <v>1</v>
      </c>
      <c r="S1387" s="10" t="s">
        <v>27</v>
      </c>
    </row>
    <row r="1388" spans="1:19" ht="30" customHeight="1" x14ac:dyDescent="0.25">
      <c r="A1388" s="10" t="s">
        <v>297</v>
      </c>
      <c r="B1388" s="10">
        <v>307</v>
      </c>
      <c r="C1388" s="10" t="s">
        <v>1527</v>
      </c>
      <c r="D1388" s="10" t="s">
        <v>21</v>
      </c>
      <c r="E1388" s="10" t="s">
        <v>1137</v>
      </c>
      <c r="F1388" s="10">
        <v>48171336</v>
      </c>
      <c r="G1388" s="10">
        <v>1120735528</v>
      </c>
      <c r="H1388" s="10" t="s">
        <v>1528</v>
      </c>
      <c r="I1388" s="10" t="s">
        <v>1529</v>
      </c>
      <c r="J1388" s="10">
        <v>307</v>
      </c>
      <c r="K1388" s="10">
        <v>4711</v>
      </c>
      <c r="L1388" s="10" t="s">
        <v>1530</v>
      </c>
      <c r="M1388" s="21">
        <v>42146</v>
      </c>
      <c r="N1388" s="10"/>
      <c r="O1388" s="10"/>
      <c r="P1388" s="10">
        <v>1</v>
      </c>
      <c r="Q1388" s="10">
        <v>1</v>
      </c>
      <c r="R1388" s="10">
        <v>1</v>
      </c>
      <c r="S1388" s="10" t="s">
        <v>27</v>
      </c>
    </row>
    <row r="1389" spans="1:19" ht="30" customHeight="1" x14ac:dyDescent="0.25">
      <c r="A1389" s="10" t="s">
        <v>297</v>
      </c>
      <c r="B1389" s="10">
        <v>307</v>
      </c>
      <c r="C1389" s="10" t="s">
        <v>1531</v>
      </c>
      <c r="D1389" s="10" t="s">
        <v>21</v>
      </c>
      <c r="E1389" s="10" t="s">
        <v>1137</v>
      </c>
      <c r="F1389" s="10">
        <v>48236624</v>
      </c>
      <c r="G1389" s="10">
        <v>1048882769</v>
      </c>
      <c r="H1389" s="10" t="s">
        <v>1532</v>
      </c>
      <c r="I1389" s="10" t="s">
        <v>1533</v>
      </c>
      <c r="J1389" s="10">
        <v>307</v>
      </c>
      <c r="K1389" s="10">
        <v>4779</v>
      </c>
      <c r="L1389" s="10" t="s">
        <v>1534</v>
      </c>
      <c r="M1389" s="21">
        <v>42195</v>
      </c>
      <c r="N1389" s="10"/>
      <c r="O1389" s="10"/>
      <c r="P1389" s="10">
        <v>1</v>
      </c>
      <c r="Q1389" s="10">
        <v>1</v>
      </c>
      <c r="R1389" s="10">
        <v>1</v>
      </c>
      <c r="S1389" s="10" t="s">
        <v>27</v>
      </c>
    </row>
    <row r="1390" spans="1:19" ht="30" customHeight="1" x14ac:dyDescent="0.25">
      <c r="A1390" s="10" t="s">
        <v>297</v>
      </c>
      <c r="B1390" s="10">
        <v>307</v>
      </c>
      <c r="C1390" s="10" t="s">
        <v>1535</v>
      </c>
      <c r="D1390" s="10" t="s">
        <v>21</v>
      </c>
      <c r="E1390" s="10" t="s">
        <v>1137</v>
      </c>
      <c r="F1390" s="10">
        <v>48157741</v>
      </c>
      <c r="G1390" s="10">
        <v>1047457895</v>
      </c>
      <c r="H1390" s="10" t="s">
        <v>1395</v>
      </c>
      <c r="I1390" s="10" t="s">
        <v>1536</v>
      </c>
      <c r="J1390" s="10">
        <v>307</v>
      </c>
      <c r="K1390" s="10">
        <v>9602</v>
      </c>
      <c r="L1390" s="10" t="s">
        <v>1537</v>
      </c>
      <c r="M1390" s="21">
        <v>42188</v>
      </c>
      <c r="N1390" s="10"/>
      <c r="O1390" s="10"/>
      <c r="P1390" s="10">
        <v>1</v>
      </c>
      <c r="Q1390" s="10">
        <v>1</v>
      </c>
      <c r="R1390" s="10">
        <v>1</v>
      </c>
      <c r="S1390" s="10" t="s">
        <v>1503</v>
      </c>
    </row>
    <row r="1391" spans="1:19" ht="30" customHeight="1" x14ac:dyDescent="0.25">
      <c r="A1391" s="10" t="s">
        <v>297</v>
      </c>
      <c r="B1391" s="10">
        <v>307</v>
      </c>
      <c r="C1391" s="10" t="s">
        <v>1538</v>
      </c>
      <c r="D1391" s="10" t="s">
        <v>21</v>
      </c>
      <c r="E1391" s="10" t="s">
        <v>1137</v>
      </c>
      <c r="F1391" s="10">
        <v>35185813</v>
      </c>
      <c r="G1391" s="10">
        <v>1020050713</v>
      </c>
      <c r="H1391" s="10" t="s">
        <v>1539</v>
      </c>
      <c r="I1391" s="10" t="s">
        <v>1540</v>
      </c>
      <c r="J1391" s="10">
        <v>307</v>
      </c>
      <c r="K1391" s="10">
        <v>6201</v>
      </c>
      <c r="L1391" s="10" t="s">
        <v>1541</v>
      </c>
      <c r="M1391" s="21">
        <v>42144</v>
      </c>
      <c r="N1391" s="10"/>
      <c r="O1391" s="10"/>
      <c r="P1391" s="10">
        <v>1</v>
      </c>
      <c r="Q1391" s="10">
        <v>1</v>
      </c>
      <c r="R1391" s="10">
        <v>1</v>
      </c>
      <c r="S1391" s="10" t="s">
        <v>27</v>
      </c>
    </row>
    <row r="1392" spans="1:19" ht="30" customHeight="1" x14ac:dyDescent="0.25">
      <c r="A1392" s="10" t="s">
        <v>297</v>
      </c>
      <c r="B1392" s="10">
        <v>307</v>
      </c>
      <c r="C1392" s="10" t="s">
        <v>1542</v>
      </c>
      <c r="D1392" s="10" t="s">
        <v>21</v>
      </c>
      <c r="E1392" s="10" t="s">
        <v>1137</v>
      </c>
      <c r="F1392" s="10">
        <v>34957715</v>
      </c>
      <c r="G1392" s="10">
        <v>1031619347</v>
      </c>
      <c r="H1392" s="10" t="s">
        <v>1543</v>
      </c>
      <c r="I1392" s="10" t="s">
        <v>1326</v>
      </c>
      <c r="J1392" s="10">
        <v>307</v>
      </c>
      <c r="K1392" s="10">
        <v>4719</v>
      </c>
      <c r="L1392" s="10" t="s">
        <v>1544</v>
      </c>
      <c r="M1392" s="21">
        <v>42214</v>
      </c>
      <c r="N1392" s="10"/>
      <c r="O1392" s="10"/>
      <c r="P1392" s="10">
        <v>1</v>
      </c>
      <c r="Q1392" s="10">
        <v>1</v>
      </c>
      <c r="R1392" s="10">
        <v>1</v>
      </c>
      <c r="S1392" s="10" t="s">
        <v>27</v>
      </c>
    </row>
    <row r="1393" spans="1:19" ht="30" customHeight="1" x14ac:dyDescent="0.25">
      <c r="A1393" s="10" t="s">
        <v>297</v>
      </c>
      <c r="B1393" s="10">
        <v>307</v>
      </c>
      <c r="C1393" s="10" t="s">
        <v>1545</v>
      </c>
      <c r="D1393" s="10" t="s">
        <v>21</v>
      </c>
      <c r="E1393" s="10" t="s">
        <v>1137</v>
      </c>
      <c r="F1393" s="10">
        <v>35079975</v>
      </c>
      <c r="G1393" s="10">
        <v>1021364322</v>
      </c>
      <c r="H1393" s="10" t="s">
        <v>1546</v>
      </c>
      <c r="I1393" s="10" t="s">
        <v>1546</v>
      </c>
      <c r="J1393" s="10">
        <v>307</v>
      </c>
      <c r="K1393" s="10">
        <v>4719</v>
      </c>
      <c r="L1393" s="10" t="s">
        <v>1151</v>
      </c>
      <c r="M1393" s="21">
        <v>42328</v>
      </c>
      <c r="N1393" s="10"/>
      <c r="O1393" s="10"/>
      <c r="P1393" s="10">
        <v>1</v>
      </c>
      <c r="Q1393" s="10">
        <v>1</v>
      </c>
      <c r="R1393" s="10">
        <v>1</v>
      </c>
      <c r="S1393" s="10" t="s">
        <v>27</v>
      </c>
    </row>
    <row r="1394" spans="1:19" ht="30" customHeight="1" x14ac:dyDescent="0.25">
      <c r="A1394" s="10" t="s">
        <v>297</v>
      </c>
      <c r="B1394" s="10">
        <v>307</v>
      </c>
      <c r="C1394" s="10" t="s">
        <v>1547</v>
      </c>
      <c r="D1394" s="10" t="s">
        <v>21</v>
      </c>
      <c r="E1394" s="10" t="s">
        <v>1137</v>
      </c>
      <c r="F1394" s="10">
        <v>50026801</v>
      </c>
      <c r="G1394" s="10">
        <v>1121250218</v>
      </c>
      <c r="H1394" s="10" t="s">
        <v>1548</v>
      </c>
      <c r="I1394" s="10" t="s">
        <v>1549</v>
      </c>
      <c r="J1394" s="10">
        <v>307</v>
      </c>
      <c r="K1394" s="10">
        <v>9609</v>
      </c>
      <c r="L1394" s="10" t="s">
        <v>1550</v>
      </c>
      <c r="M1394" s="21">
        <v>42335</v>
      </c>
      <c r="N1394" s="10"/>
      <c r="O1394" s="10"/>
      <c r="P1394" s="10">
        <v>1</v>
      </c>
      <c r="Q1394" s="10">
        <v>1</v>
      </c>
      <c r="R1394" s="10">
        <v>1</v>
      </c>
      <c r="S1394" s="10" t="s">
        <v>27</v>
      </c>
    </row>
    <row r="1395" spans="1:19" ht="30" customHeight="1" x14ac:dyDescent="0.25">
      <c r="A1395" s="10" t="s">
        <v>297</v>
      </c>
      <c r="B1395" s="10">
        <v>307</v>
      </c>
      <c r="C1395" s="10" t="s">
        <v>1551</v>
      </c>
      <c r="D1395" s="10" t="s">
        <v>21</v>
      </c>
      <c r="E1395" s="10" t="s">
        <v>1137</v>
      </c>
      <c r="F1395" s="10">
        <v>48236195</v>
      </c>
      <c r="G1395" s="10">
        <v>1121184757</v>
      </c>
      <c r="H1395" s="10" t="s">
        <v>1552</v>
      </c>
      <c r="I1395" s="10" t="s">
        <v>1553</v>
      </c>
      <c r="J1395" s="10">
        <v>307</v>
      </c>
      <c r="K1395" s="10">
        <v>4719</v>
      </c>
      <c r="L1395" s="10" t="s">
        <v>1151</v>
      </c>
      <c r="M1395" s="21">
        <v>42304</v>
      </c>
      <c r="N1395" s="10"/>
      <c r="O1395" s="10"/>
      <c r="P1395" s="10">
        <v>1</v>
      </c>
      <c r="Q1395" s="10">
        <v>1</v>
      </c>
      <c r="R1395" s="10">
        <v>1</v>
      </c>
      <c r="S1395" s="10" t="s">
        <v>27</v>
      </c>
    </row>
    <row r="1396" spans="1:19" ht="30" customHeight="1" x14ac:dyDescent="0.25">
      <c r="A1396" s="10" t="s">
        <v>297</v>
      </c>
      <c r="B1396" s="10">
        <v>307</v>
      </c>
      <c r="C1396" s="10" t="s">
        <v>1554</v>
      </c>
      <c r="D1396" s="10" t="s">
        <v>21</v>
      </c>
      <c r="E1396" s="10" t="s">
        <v>1137</v>
      </c>
      <c r="F1396" s="10">
        <v>40425851</v>
      </c>
      <c r="G1396" s="10">
        <v>1048330536</v>
      </c>
      <c r="H1396" s="10" t="s">
        <v>1555</v>
      </c>
      <c r="I1396" s="10" t="s">
        <v>1555</v>
      </c>
      <c r="J1396" s="10">
        <v>307</v>
      </c>
      <c r="K1396" s="10">
        <v>4110</v>
      </c>
      <c r="L1396" s="10" t="s">
        <v>1556</v>
      </c>
      <c r="M1396" s="21">
        <v>42298</v>
      </c>
      <c r="N1396" s="10"/>
      <c r="O1396" s="10"/>
      <c r="P1396" s="10">
        <v>1</v>
      </c>
      <c r="Q1396" s="10">
        <v>1</v>
      </c>
      <c r="R1396" s="10">
        <v>1</v>
      </c>
      <c r="S1396" s="10" t="s">
        <v>27</v>
      </c>
    </row>
    <row r="1397" spans="1:19" ht="30" customHeight="1" x14ac:dyDescent="0.25">
      <c r="A1397" s="10" t="s">
        <v>297</v>
      </c>
      <c r="B1397" s="10">
        <v>307</v>
      </c>
      <c r="C1397" s="10" t="s">
        <v>1557</v>
      </c>
      <c r="D1397" s="10" t="s">
        <v>21</v>
      </c>
      <c r="E1397" s="10" t="s">
        <v>1137</v>
      </c>
      <c r="F1397" s="10">
        <v>50032615</v>
      </c>
      <c r="G1397" s="10">
        <v>1120030934</v>
      </c>
      <c r="H1397" s="10" t="s">
        <v>1558</v>
      </c>
      <c r="I1397" s="10" t="s">
        <v>1559</v>
      </c>
      <c r="J1397" s="10">
        <v>307</v>
      </c>
      <c r="K1397" s="10">
        <v>1620</v>
      </c>
      <c r="L1397" s="10" t="s">
        <v>1560</v>
      </c>
      <c r="M1397" s="21">
        <v>42335</v>
      </c>
      <c r="N1397" s="10"/>
      <c r="O1397" s="10"/>
      <c r="P1397" s="10">
        <v>1</v>
      </c>
      <c r="Q1397" s="10">
        <v>1</v>
      </c>
      <c r="R1397" s="10">
        <v>1</v>
      </c>
      <c r="S1397" s="10" t="s">
        <v>27</v>
      </c>
    </row>
    <row r="1398" spans="1:19" ht="30" customHeight="1" x14ac:dyDescent="0.25">
      <c r="A1398" s="10" t="s">
        <v>297</v>
      </c>
      <c r="B1398" s="10">
        <v>307</v>
      </c>
      <c r="C1398" s="10" t="s">
        <v>1561</v>
      </c>
      <c r="D1398" s="10" t="s">
        <v>21</v>
      </c>
      <c r="E1398" s="10" t="s">
        <v>1137</v>
      </c>
      <c r="F1398" s="10">
        <v>48275654</v>
      </c>
      <c r="G1398" s="10">
        <v>1040718624</v>
      </c>
      <c r="H1398" s="10" t="s">
        <v>1562</v>
      </c>
      <c r="I1398" s="10" t="s">
        <v>1563</v>
      </c>
      <c r="J1398" s="10">
        <v>307</v>
      </c>
      <c r="K1398" s="10">
        <v>8292</v>
      </c>
      <c r="L1398" s="10" t="s">
        <v>1564</v>
      </c>
      <c r="M1398" s="21">
        <v>42415</v>
      </c>
      <c r="N1398" s="10"/>
      <c r="O1398" s="10"/>
      <c r="P1398" s="10">
        <v>1</v>
      </c>
      <c r="Q1398" s="10">
        <v>1</v>
      </c>
      <c r="R1398" s="10">
        <v>1</v>
      </c>
      <c r="S1398" s="10" t="s">
        <v>27</v>
      </c>
    </row>
    <row r="1399" spans="1:19" ht="30" customHeight="1" x14ac:dyDescent="0.25">
      <c r="A1399" s="10" t="s">
        <v>297</v>
      </c>
      <c r="B1399" s="10">
        <v>307</v>
      </c>
      <c r="C1399" s="10" t="s">
        <v>1565</v>
      </c>
      <c r="D1399" s="10" t="s">
        <v>21</v>
      </c>
      <c r="E1399" s="10" t="s">
        <v>1137</v>
      </c>
      <c r="F1399" s="10">
        <v>50032089</v>
      </c>
      <c r="G1399" s="10">
        <v>1034459756</v>
      </c>
      <c r="H1399" s="10" t="s">
        <v>1566</v>
      </c>
      <c r="I1399" s="10" t="s">
        <v>1566</v>
      </c>
      <c r="J1399" s="10">
        <v>307</v>
      </c>
      <c r="K1399" s="10">
        <v>6920</v>
      </c>
      <c r="L1399" s="10" t="s">
        <v>1147</v>
      </c>
      <c r="M1399" s="21">
        <v>42314</v>
      </c>
      <c r="N1399" s="10"/>
      <c r="O1399" s="10"/>
      <c r="P1399" s="10">
        <v>1</v>
      </c>
      <c r="Q1399" s="10">
        <v>1</v>
      </c>
      <c r="R1399" s="10">
        <v>1</v>
      </c>
      <c r="S1399" s="10" t="s">
        <v>27</v>
      </c>
    </row>
    <row r="1400" spans="1:19" ht="30" customHeight="1" x14ac:dyDescent="0.25">
      <c r="A1400" s="10" t="s">
        <v>297</v>
      </c>
      <c r="B1400" s="10">
        <v>307</v>
      </c>
      <c r="C1400" s="10" t="s">
        <v>1567</v>
      </c>
      <c r="D1400" s="10" t="s">
        <v>21</v>
      </c>
      <c r="E1400" s="10" t="s">
        <v>1137</v>
      </c>
      <c r="F1400" s="10">
        <v>45398089</v>
      </c>
      <c r="G1400" s="10">
        <v>1030262035</v>
      </c>
      <c r="H1400" s="10" t="s">
        <v>1568</v>
      </c>
      <c r="I1400" s="10" t="s">
        <v>1569</v>
      </c>
      <c r="J1400" s="10">
        <v>307</v>
      </c>
      <c r="K1400" s="10">
        <v>5630</v>
      </c>
      <c r="L1400" s="10" t="s">
        <v>1570</v>
      </c>
      <c r="M1400" s="21">
        <v>42317</v>
      </c>
      <c r="N1400" s="10"/>
      <c r="O1400" s="10"/>
      <c r="P1400" s="10">
        <v>1</v>
      </c>
      <c r="Q1400" s="10">
        <v>1</v>
      </c>
      <c r="R1400" s="10">
        <v>1</v>
      </c>
      <c r="S1400" s="10" t="s">
        <v>27</v>
      </c>
    </row>
    <row r="1401" spans="1:19" ht="30" customHeight="1" x14ac:dyDescent="0.25">
      <c r="A1401" s="10" t="s">
        <v>297</v>
      </c>
      <c r="B1401" s="10">
        <v>307</v>
      </c>
      <c r="C1401" s="10" t="s">
        <v>1571</v>
      </c>
      <c r="D1401" s="10" t="s">
        <v>21</v>
      </c>
      <c r="E1401" s="10" t="s">
        <v>1137</v>
      </c>
      <c r="F1401" s="10">
        <v>41366336</v>
      </c>
      <c r="G1401" s="10">
        <v>1045989560</v>
      </c>
      <c r="H1401" s="10" t="s">
        <v>1572</v>
      </c>
      <c r="I1401" s="10" t="s">
        <v>1573</v>
      </c>
      <c r="J1401" s="10">
        <v>307</v>
      </c>
      <c r="K1401" s="10">
        <v>3299</v>
      </c>
      <c r="L1401" s="10" t="s">
        <v>1574</v>
      </c>
      <c r="M1401" s="21">
        <v>42354</v>
      </c>
      <c r="N1401" s="10"/>
      <c r="O1401" s="10"/>
      <c r="P1401" s="10">
        <v>1</v>
      </c>
      <c r="Q1401" s="10">
        <v>1</v>
      </c>
      <c r="R1401" s="10">
        <v>1</v>
      </c>
      <c r="S1401" s="10" t="s">
        <v>27</v>
      </c>
    </row>
    <row r="1402" spans="1:19" ht="30" customHeight="1" x14ac:dyDescent="0.25">
      <c r="A1402" s="10" t="s">
        <v>297</v>
      </c>
      <c r="B1402" s="10">
        <v>307</v>
      </c>
      <c r="C1402" s="10" t="s">
        <v>1575</v>
      </c>
      <c r="D1402" s="10" t="s">
        <v>21</v>
      </c>
      <c r="E1402" s="10" t="s">
        <v>1137</v>
      </c>
      <c r="F1402" s="10">
        <v>40836304</v>
      </c>
      <c r="G1402" s="10">
        <v>1027033667</v>
      </c>
      <c r="H1402" s="10" t="s">
        <v>1576</v>
      </c>
      <c r="I1402" s="10" t="s">
        <v>1577</v>
      </c>
      <c r="J1402" s="10">
        <v>307</v>
      </c>
      <c r="K1402" s="10">
        <v>4719</v>
      </c>
      <c r="L1402" s="10" t="s">
        <v>1151</v>
      </c>
      <c r="M1402" s="21">
        <v>42352</v>
      </c>
      <c r="N1402" s="10"/>
      <c r="O1402" s="10"/>
      <c r="P1402" s="10">
        <v>1</v>
      </c>
      <c r="Q1402" s="10">
        <v>1</v>
      </c>
      <c r="R1402" s="10">
        <v>1</v>
      </c>
      <c r="S1402" s="10" t="s">
        <v>27</v>
      </c>
    </row>
    <row r="1403" spans="1:19" ht="30" customHeight="1" x14ac:dyDescent="0.25">
      <c r="A1403" s="10" t="s">
        <v>297</v>
      </c>
      <c r="B1403" s="10">
        <v>307</v>
      </c>
      <c r="C1403" s="10" t="s">
        <v>1578</v>
      </c>
      <c r="D1403" s="10" t="s">
        <v>21</v>
      </c>
      <c r="E1403" s="10" t="s">
        <v>1137</v>
      </c>
      <c r="F1403" s="10">
        <v>43560032</v>
      </c>
      <c r="G1403" s="10">
        <v>1032431169</v>
      </c>
      <c r="H1403" s="10" t="s">
        <v>1579</v>
      </c>
      <c r="I1403" s="10" t="s">
        <v>1580</v>
      </c>
      <c r="J1403" s="10">
        <v>307</v>
      </c>
      <c r="K1403" s="10">
        <v>5630</v>
      </c>
      <c r="L1403" s="10" t="s">
        <v>1570</v>
      </c>
      <c r="M1403" s="21">
        <v>42361</v>
      </c>
      <c r="N1403" s="10"/>
      <c r="O1403" s="10"/>
      <c r="P1403" s="10">
        <v>1</v>
      </c>
      <c r="Q1403" s="10">
        <v>1</v>
      </c>
      <c r="R1403" s="10">
        <v>1</v>
      </c>
      <c r="S1403" s="10" t="s">
        <v>27</v>
      </c>
    </row>
    <row r="1404" spans="1:19" ht="30" customHeight="1" x14ac:dyDescent="0.25">
      <c r="A1404" s="10" t="s">
        <v>297</v>
      </c>
      <c r="B1404" s="10">
        <v>307</v>
      </c>
      <c r="C1404" s="10" t="s">
        <v>1581</v>
      </c>
      <c r="D1404" s="10" t="s">
        <v>21</v>
      </c>
      <c r="E1404" s="10" t="s">
        <v>1137</v>
      </c>
      <c r="F1404" s="10">
        <v>50084216</v>
      </c>
      <c r="G1404" s="10">
        <v>1121275969</v>
      </c>
      <c r="H1404" s="10" t="s">
        <v>1582</v>
      </c>
      <c r="I1404" s="10" t="s">
        <v>1583</v>
      </c>
      <c r="J1404" s="10">
        <v>307</v>
      </c>
      <c r="K1404" s="10">
        <v>9602</v>
      </c>
      <c r="L1404" s="10" t="s">
        <v>1584</v>
      </c>
      <c r="M1404" s="21">
        <v>42377</v>
      </c>
      <c r="N1404" s="10"/>
      <c r="O1404" s="10"/>
      <c r="P1404" s="10">
        <v>1</v>
      </c>
      <c r="Q1404" s="10">
        <v>1</v>
      </c>
      <c r="R1404" s="10">
        <v>1</v>
      </c>
      <c r="S1404" s="10" t="s">
        <v>27</v>
      </c>
    </row>
    <row r="1405" spans="1:19" ht="30" customHeight="1" x14ac:dyDescent="0.25">
      <c r="A1405" s="10" t="s">
        <v>297</v>
      </c>
      <c r="B1405" s="10">
        <v>307</v>
      </c>
      <c r="C1405" s="10" t="s">
        <v>1585</v>
      </c>
      <c r="D1405" s="10" t="s">
        <v>21</v>
      </c>
      <c r="E1405" s="10" t="s">
        <v>1137</v>
      </c>
      <c r="F1405" s="10">
        <v>50074130</v>
      </c>
      <c r="G1405" s="10">
        <v>1044010297</v>
      </c>
      <c r="H1405" s="10" t="s">
        <v>1586</v>
      </c>
      <c r="I1405" s="10" t="s">
        <v>1586</v>
      </c>
      <c r="J1405" s="10">
        <v>307</v>
      </c>
      <c r="K1405" s="10">
        <v>9602</v>
      </c>
      <c r="L1405" s="10" t="s">
        <v>1300</v>
      </c>
      <c r="M1405" s="21">
        <v>42485</v>
      </c>
      <c r="N1405" s="10"/>
      <c r="O1405" s="10"/>
      <c r="P1405" s="10">
        <v>1</v>
      </c>
      <c r="Q1405" s="10">
        <v>1</v>
      </c>
      <c r="R1405" s="10">
        <v>1</v>
      </c>
      <c r="S1405" s="10" t="s">
        <v>27</v>
      </c>
    </row>
    <row r="1406" spans="1:19" ht="30" customHeight="1" x14ac:dyDescent="0.25">
      <c r="A1406" s="10" t="s">
        <v>297</v>
      </c>
      <c r="B1406" s="10">
        <v>307</v>
      </c>
      <c r="C1406" s="10" t="s">
        <v>1587</v>
      </c>
      <c r="D1406" s="10" t="s">
        <v>21</v>
      </c>
      <c r="E1406" s="10" t="s">
        <v>1137</v>
      </c>
      <c r="F1406" s="10">
        <v>31052339</v>
      </c>
      <c r="G1406" s="10">
        <v>1030042508</v>
      </c>
      <c r="H1406" s="10" t="s">
        <v>1588</v>
      </c>
      <c r="I1406" s="10" t="s">
        <v>1589</v>
      </c>
      <c r="J1406" s="10">
        <v>307</v>
      </c>
      <c r="K1406" s="10">
        <v>7112</v>
      </c>
      <c r="L1406" s="10" t="s">
        <v>1590</v>
      </c>
      <c r="M1406" s="21">
        <v>42380</v>
      </c>
      <c r="N1406" s="10"/>
      <c r="O1406" s="10"/>
      <c r="P1406" s="10">
        <v>1</v>
      </c>
      <c r="Q1406" s="10">
        <v>1</v>
      </c>
      <c r="R1406" s="10">
        <v>1</v>
      </c>
      <c r="S1406" s="10" t="s">
        <v>27</v>
      </c>
    </row>
    <row r="1407" spans="1:19" ht="30" customHeight="1" x14ac:dyDescent="0.25">
      <c r="A1407" s="10" t="s">
        <v>297</v>
      </c>
      <c r="B1407" s="10">
        <v>307</v>
      </c>
      <c r="C1407" s="10" t="s">
        <v>1591</v>
      </c>
      <c r="D1407" s="10" t="s">
        <v>21</v>
      </c>
      <c r="E1407" s="10" t="s">
        <v>1137</v>
      </c>
      <c r="F1407" s="10">
        <v>41853181</v>
      </c>
      <c r="G1407" s="10">
        <v>1075475995</v>
      </c>
      <c r="H1407" s="10" t="s">
        <v>1592</v>
      </c>
      <c r="I1407" s="10" t="s">
        <v>1593</v>
      </c>
      <c r="J1407" s="10">
        <v>307</v>
      </c>
      <c r="K1407" s="10">
        <v>7311</v>
      </c>
      <c r="L1407" s="10" t="s">
        <v>1594</v>
      </c>
      <c r="M1407" s="21">
        <v>42412</v>
      </c>
      <c r="N1407" s="10"/>
      <c r="O1407" s="10"/>
      <c r="P1407" s="10">
        <v>1</v>
      </c>
      <c r="Q1407" s="10">
        <v>1</v>
      </c>
      <c r="R1407" s="10">
        <v>1</v>
      </c>
      <c r="S1407" s="10" t="s">
        <v>27</v>
      </c>
    </row>
    <row r="1408" spans="1:19" ht="30" customHeight="1" x14ac:dyDescent="0.25">
      <c r="A1408" s="10" t="s">
        <v>297</v>
      </c>
      <c r="B1408" s="10">
        <v>307</v>
      </c>
      <c r="C1408" s="10" t="s">
        <v>1595</v>
      </c>
      <c r="D1408" s="10" t="s">
        <v>21</v>
      </c>
      <c r="E1408" s="10" t="s">
        <v>1137</v>
      </c>
      <c r="F1408" s="10">
        <v>33787671</v>
      </c>
      <c r="G1408" s="10">
        <v>1030274894</v>
      </c>
      <c r="H1408" s="10" t="s">
        <v>1596</v>
      </c>
      <c r="I1408" s="10" t="s">
        <v>1596</v>
      </c>
      <c r="J1408" s="10">
        <v>307</v>
      </c>
      <c r="K1408" s="10">
        <v>4991</v>
      </c>
      <c r="L1408" s="10" t="s">
        <v>838</v>
      </c>
      <c r="M1408" s="21">
        <v>42408</v>
      </c>
      <c r="N1408" s="10"/>
      <c r="O1408" s="10"/>
      <c r="P1408" s="10">
        <v>1</v>
      </c>
      <c r="Q1408" s="10">
        <v>1</v>
      </c>
      <c r="R1408" s="10">
        <v>1</v>
      </c>
      <c r="S1408" s="10" t="s">
        <v>27</v>
      </c>
    </row>
    <row r="1409" spans="1:19" ht="30" customHeight="1" x14ac:dyDescent="0.25">
      <c r="A1409" s="10" t="s">
        <v>297</v>
      </c>
      <c r="B1409" s="10">
        <v>307</v>
      </c>
      <c r="C1409" s="10" t="s">
        <v>1597</v>
      </c>
      <c r="D1409" s="10" t="s">
        <v>21</v>
      </c>
      <c r="E1409" s="10" t="s">
        <v>1137</v>
      </c>
      <c r="F1409" s="10">
        <v>50216597</v>
      </c>
      <c r="G1409" s="10">
        <v>1040758231</v>
      </c>
      <c r="H1409" s="10" t="s">
        <v>1598</v>
      </c>
      <c r="I1409" s="10" t="s">
        <v>1599</v>
      </c>
      <c r="J1409" s="10">
        <v>307</v>
      </c>
      <c r="K1409" s="10">
        <v>7490</v>
      </c>
      <c r="L1409" s="10" t="s">
        <v>1600</v>
      </c>
      <c r="M1409" s="21">
        <v>42472</v>
      </c>
      <c r="N1409" s="10"/>
      <c r="O1409" s="10"/>
      <c r="P1409" s="10">
        <v>1</v>
      </c>
      <c r="Q1409" s="10">
        <v>1</v>
      </c>
      <c r="R1409" s="10">
        <v>1</v>
      </c>
      <c r="S1409" s="10" t="s">
        <v>27</v>
      </c>
    </row>
    <row r="1410" spans="1:19" ht="30" customHeight="1" x14ac:dyDescent="0.25">
      <c r="A1410" s="10" t="s">
        <v>297</v>
      </c>
      <c r="B1410" s="10">
        <v>307</v>
      </c>
      <c r="C1410" s="10" t="s">
        <v>1601</v>
      </c>
      <c r="D1410" s="10" t="s">
        <v>21</v>
      </c>
      <c r="E1410" s="10" t="s">
        <v>1137</v>
      </c>
      <c r="F1410" s="10">
        <v>47411627</v>
      </c>
      <c r="G1410" s="10">
        <v>1039700937</v>
      </c>
      <c r="H1410" s="10" t="s">
        <v>1602</v>
      </c>
      <c r="I1410" s="10" t="s">
        <v>1603</v>
      </c>
      <c r="J1410" s="10">
        <v>307</v>
      </c>
      <c r="K1410" s="10">
        <v>1419</v>
      </c>
      <c r="L1410" s="10" t="s">
        <v>1337</v>
      </c>
      <c r="M1410" s="21">
        <v>42475</v>
      </c>
      <c r="N1410" s="10"/>
      <c r="O1410" s="10"/>
      <c r="P1410" s="10">
        <v>1</v>
      </c>
      <c r="Q1410" s="10">
        <v>1</v>
      </c>
      <c r="R1410" s="10">
        <v>1</v>
      </c>
      <c r="S1410" s="10" t="s">
        <v>27</v>
      </c>
    </row>
    <row r="1411" spans="1:19" ht="30" customHeight="1" x14ac:dyDescent="0.25">
      <c r="A1411" s="10" t="s">
        <v>297</v>
      </c>
      <c r="B1411" s="10">
        <v>307</v>
      </c>
      <c r="C1411" s="10" t="s">
        <v>1604</v>
      </c>
      <c r="D1411" s="10" t="s">
        <v>21</v>
      </c>
      <c r="E1411" s="10" t="s">
        <v>1137</v>
      </c>
      <c r="F1411" s="10">
        <v>43412581</v>
      </c>
      <c r="G1411" s="10">
        <v>1077182018</v>
      </c>
      <c r="H1411" s="10" t="s">
        <v>1605</v>
      </c>
      <c r="I1411" s="10" t="s">
        <v>1606</v>
      </c>
      <c r="J1411" s="10">
        <v>307</v>
      </c>
      <c r="K1411" s="10">
        <v>8559</v>
      </c>
      <c r="L1411" s="10" t="s">
        <v>1607</v>
      </c>
      <c r="M1411" s="21">
        <v>42486</v>
      </c>
      <c r="N1411" s="10"/>
      <c r="O1411" s="10"/>
      <c r="P1411" s="10">
        <v>1</v>
      </c>
      <c r="Q1411" s="10">
        <v>1</v>
      </c>
      <c r="R1411" s="10">
        <v>1</v>
      </c>
      <c r="S1411" s="10" t="s">
        <v>27</v>
      </c>
    </row>
    <row r="1412" spans="1:19" ht="30" customHeight="1" x14ac:dyDescent="0.25">
      <c r="A1412" s="10" t="s">
        <v>297</v>
      </c>
      <c r="B1412" s="10">
        <v>307</v>
      </c>
      <c r="C1412" s="10" t="s">
        <v>1608</v>
      </c>
      <c r="D1412" s="10" t="s">
        <v>21</v>
      </c>
      <c r="E1412" s="10" t="s">
        <v>1137</v>
      </c>
      <c r="F1412" s="10">
        <v>50265741</v>
      </c>
      <c r="G1412" s="10">
        <v>1070421121</v>
      </c>
      <c r="H1412" s="10" t="s">
        <v>1609</v>
      </c>
      <c r="I1412" s="10" t="s">
        <v>1610</v>
      </c>
      <c r="J1412" s="10">
        <v>307</v>
      </c>
      <c r="K1412" s="10">
        <v>4719</v>
      </c>
      <c r="L1412" s="10" t="s">
        <v>1611</v>
      </c>
      <c r="M1412" s="21">
        <v>42485</v>
      </c>
      <c r="N1412" s="10"/>
      <c r="O1412" s="10"/>
      <c r="P1412" s="10">
        <v>1</v>
      </c>
      <c r="Q1412" s="10">
        <v>1</v>
      </c>
      <c r="R1412" s="10">
        <v>1</v>
      </c>
      <c r="S1412" s="10" t="s">
        <v>27</v>
      </c>
    </row>
    <row r="1413" spans="1:19" ht="30" customHeight="1" x14ac:dyDescent="0.25">
      <c r="A1413" s="10" t="s">
        <v>297</v>
      </c>
      <c r="B1413" s="10">
        <v>307</v>
      </c>
      <c r="C1413" s="10" t="s">
        <v>1612</v>
      </c>
      <c r="D1413" s="10" t="s">
        <v>21</v>
      </c>
      <c r="E1413" s="10" t="s">
        <v>1137</v>
      </c>
      <c r="F1413" s="10">
        <v>50219910</v>
      </c>
      <c r="G1413" s="10">
        <v>1029775824</v>
      </c>
      <c r="H1413" s="10" t="s">
        <v>1613</v>
      </c>
      <c r="I1413" s="10" t="s">
        <v>1614</v>
      </c>
      <c r="J1413" s="10">
        <v>307</v>
      </c>
      <c r="K1413" s="10">
        <v>2599</v>
      </c>
      <c r="L1413" s="10" t="s">
        <v>1615</v>
      </c>
      <c r="M1413" s="21">
        <v>42458</v>
      </c>
      <c r="N1413" s="10"/>
      <c r="O1413" s="10"/>
      <c r="P1413" s="10">
        <v>1</v>
      </c>
      <c r="Q1413" s="10">
        <v>1</v>
      </c>
      <c r="R1413" s="10">
        <v>1</v>
      </c>
      <c r="S1413" s="10" t="s">
        <v>27</v>
      </c>
    </row>
    <row r="1414" spans="1:19" ht="30" customHeight="1" x14ac:dyDescent="0.25">
      <c r="A1414" s="10" t="s">
        <v>297</v>
      </c>
      <c r="B1414" s="10">
        <v>307</v>
      </c>
      <c r="C1414" s="10" t="s">
        <v>1616</v>
      </c>
      <c r="D1414" s="10" t="s">
        <v>21</v>
      </c>
      <c r="E1414" s="10" t="s">
        <v>1137</v>
      </c>
      <c r="F1414" s="10">
        <v>50312103</v>
      </c>
      <c r="G1414" s="10">
        <v>1122110715</v>
      </c>
      <c r="H1414" s="10" t="s">
        <v>1617</v>
      </c>
      <c r="I1414" s="10" t="s">
        <v>1618</v>
      </c>
      <c r="J1414" s="10">
        <v>307</v>
      </c>
      <c r="K1414" s="10">
        <v>3299</v>
      </c>
      <c r="L1414" s="10" t="s">
        <v>1619</v>
      </c>
      <c r="M1414" s="21">
        <v>42506</v>
      </c>
      <c r="N1414" s="10"/>
      <c r="O1414" s="10"/>
      <c r="P1414" s="10">
        <v>1</v>
      </c>
      <c r="Q1414" s="10">
        <v>1</v>
      </c>
      <c r="R1414" s="10">
        <v>1</v>
      </c>
      <c r="S1414" s="10" t="s">
        <v>27</v>
      </c>
    </row>
    <row r="1415" spans="1:19" ht="30" customHeight="1" x14ac:dyDescent="0.25">
      <c r="A1415" s="10" t="s">
        <v>297</v>
      </c>
      <c r="B1415" s="10">
        <v>307</v>
      </c>
      <c r="C1415" s="10" t="s">
        <v>1620</v>
      </c>
      <c r="D1415" s="10" t="s">
        <v>21</v>
      </c>
      <c r="E1415" s="10" t="s">
        <v>1137</v>
      </c>
      <c r="F1415" s="10">
        <v>50267540</v>
      </c>
      <c r="G1415" s="10">
        <v>1041419071</v>
      </c>
      <c r="H1415" s="10" t="s">
        <v>1621</v>
      </c>
      <c r="I1415" s="10" t="s">
        <v>1622</v>
      </c>
      <c r="J1415" s="10">
        <v>307</v>
      </c>
      <c r="K1415" s="10">
        <v>4719</v>
      </c>
      <c r="L1415" s="10" t="s">
        <v>1151</v>
      </c>
      <c r="M1415" s="21">
        <v>42493</v>
      </c>
      <c r="N1415" s="10"/>
      <c r="O1415" s="10"/>
      <c r="P1415" s="10">
        <v>1</v>
      </c>
      <c r="Q1415" s="10">
        <v>1</v>
      </c>
      <c r="R1415" s="10">
        <v>1</v>
      </c>
      <c r="S1415" s="10" t="s">
        <v>27</v>
      </c>
    </row>
    <row r="1416" spans="1:19" ht="30" customHeight="1" x14ac:dyDescent="0.25">
      <c r="A1416" s="10" t="s">
        <v>297</v>
      </c>
      <c r="B1416" s="10">
        <v>307</v>
      </c>
      <c r="C1416" s="10" t="s">
        <v>1623</v>
      </c>
      <c r="D1416" s="10" t="s">
        <v>21</v>
      </c>
      <c r="E1416" s="10" t="s">
        <v>1137</v>
      </c>
      <c r="F1416" s="10">
        <v>33785899</v>
      </c>
      <c r="G1416" s="10">
        <v>1030272837</v>
      </c>
      <c r="H1416" s="10" t="s">
        <v>1624</v>
      </c>
      <c r="I1416" s="10" t="s">
        <v>1625</v>
      </c>
      <c r="J1416" s="10">
        <v>307</v>
      </c>
      <c r="K1416" s="10">
        <v>4719</v>
      </c>
      <c r="L1416" s="10" t="s">
        <v>1626</v>
      </c>
      <c r="M1416" s="21">
        <v>42529</v>
      </c>
      <c r="N1416" s="10"/>
      <c r="O1416" s="10"/>
      <c r="P1416" s="10">
        <v>1</v>
      </c>
      <c r="Q1416" s="10">
        <v>1</v>
      </c>
      <c r="R1416" s="10">
        <v>1</v>
      </c>
      <c r="S1416" s="10" t="s">
        <v>27</v>
      </c>
    </row>
    <row r="1417" spans="1:19" ht="30" customHeight="1" x14ac:dyDescent="0.25">
      <c r="A1417" s="10" t="s">
        <v>297</v>
      </c>
      <c r="B1417" s="10">
        <v>307</v>
      </c>
      <c r="C1417" s="10" t="s">
        <v>1627</v>
      </c>
      <c r="D1417" s="10" t="s">
        <v>21</v>
      </c>
      <c r="E1417" s="10" t="s">
        <v>1137</v>
      </c>
      <c r="F1417" s="10">
        <v>43895191</v>
      </c>
      <c r="G1417" s="10">
        <v>1071001118</v>
      </c>
      <c r="H1417" s="10" t="s">
        <v>1628</v>
      </c>
      <c r="I1417" s="10" t="s">
        <v>1629</v>
      </c>
      <c r="J1417" s="10">
        <v>307</v>
      </c>
      <c r="K1417" s="10">
        <v>68320</v>
      </c>
      <c r="L1417" s="10" t="s">
        <v>1630</v>
      </c>
      <c r="M1417" s="21">
        <v>42450</v>
      </c>
      <c r="N1417" s="10"/>
      <c r="O1417" s="10"/>
      <c r="P1417" s="10">
        <v>1</v>
      </c>
      <c r="Q1417" s="10">
        <v>1</v>
      </c>
      <c r="R1417" s="10">
        <v>1</v>
      </c>
      <c r="S1417" s="10" t="s">
        <v>27</v>
      </c>
    </row>
    <row r="1418" spans="1:19" ht="30" customHeight="1" x14ac:dyDescent="0.25">
      <c r="A1418" s="10" t="s">
        <v>297</v>
      </c>
      <c r="B1418" s="10">
        <v>307</v>
      </c>
      <c r="C1418" s="10" t="s">
        <v>1631</v>
      </c>
      <c r="D1418" s="10" t="s">
        <v>21</v>
      </c>
      <c r="E1418" s="10" t="s">
        <v>1137</v>
      </c>
      <c r="F1418" s="10">
        <v>37224441</v>
      </c>
      <c r="G1418" s="10">
        <v>3020050099</v>
      </c>
      <c r="H1418" s="10" t="s">
        <v>1632</v>
      </c>
      <c r="I1418" s="10" t="s">
        <v>1633</v>
      </c>
      <c r="J1418" s="10">
        <v>307</v>
      </c>
      <c r="K1418" s="10">
        <v>56109</v>
      </c>
      <c r="L1418" s="10" t="s">
        <v>1155</v>
      </c>
      <c r="M1418" s="21">
        <v>42557</v>
      </c>
      <c r="N1418" s="10"/>
      <c r="O1418" s="10"/>
      <c r="P1418" s="10">
        <v>1</v>
      </c>
      <c r="Q1418" s="10">
        <v>1</v>
      </c>
      <c r="R1418" s="10">
        <v>1</v>
      </c>
      <c r="S1418" s="10" t="s">
        <v>27</v>
      </c>
    </row>
    <row r="1419" spans="1:19" ht="30" customHeight="1" x14ac:dyDescent="0.25">
      <c r="A1419" s="10" t="s">
        <v>297</v>
      </c>
      <c r="B1419" s="10">
        <v>307</v>
      </c>
      <c r="C1419" s="10" t="s">
        <v>1634</v>
      </c>
      <c r="D1419" s="10" t="s">
        <v>21</v>
      </c>
      <c r="E1419" s="10" t="s">
        <v>1137</v>
      </c>
      <c r="F1419" s="10">
        <v>44947755</v>
      </c>
      <c r="G1419" s="10">
        <v>1039898761</v>
      </c>
      <c r="H1419" s="10" t="s">
        <v>1635</v>
      </c>
      <c r="I1419" s="10" t="s">
        <v>1636</v>
      </c>
      <c r="J1419" s="10">
        <v>307</v>
      </c>
      <c r="K1419" s="10">
        <v>47190</v>
      </c>
      <c r="L1419" s="10" t="s">
        <v>1626</v>
      </c>
      <c r="M1419" s="21">
        <v>42580</v>
      </c>
      <c r="N1419" s="10"/>
      <c r="O1419" s="10"/>
      <c r="P1419" s="10">
        <v>1</v>
      </c>
      <c r="Q1419" s="10">
        <v>1</v>
      </c>
      <c r="R1419" s="10">
        <v>1</v>
      </c>
      <c r="S1419" s="10" t="s">
        <v>27</v>
      </c>
    </row>
    <row r="1420" spans="1:19" ht="30" customHeight="1" x14ac:dyDescent="0.25">
      <c r="A1420" s="10" t="s">
        <v>297</v>
      </c>
      <c r="B1420" s="10">
        <v>307</v>
      </c>
      <c r="C1420" s="10" t="s">
        <v>1637</v>
      </c>
      <c r="D1420" s="10" t="s">
        <v>21</v>
      </c>
      <c r="E1420" s="10" t="s">
        <v>1137</v>
      </c>
      <c r="F1420" s="10">
        <v>50273361</v>
      </c>
      <c r="G1420" s="10">
        <v>1046122440</v>
      </c>
      <c r="H1420" s="10" t="s">
        <v>1638</v>
      </c>
      <c r="I1420" s="10" t="s">
        <v>1639</v>
      </c>
      <c r="J1420" s="10">
        <v>307</v>
      </c>
      <c r="K1420" s="10">
        <v>33120</v>
      </c>
      <c r="L1420" s="10" t="s">
        <v>1640</v>
      </c>
      <c r="M1420" s="21">
        <v>42625</v>
      </c>
      <c r="N1420" s="10"/>
      <c r="O1420" s="10"/>
      <c r="P1420" s="10">
        <v>1</v>
      </c>
      <c r="Q1420" s="10">
        <v>1</v>
      </c>
      <c r="R1420" s="10">
        <v>1</v>
      </c>
      <c r="S1420" s="10" t="s">
        <v>27</v>
      </c>
    </row>
    <row r="1421" spans="1:19" ht="30" customHeight="1" x14ac:dyDescent="0.25">
      <c r="A1421" s="10" t="s">
        <v>297</v>
      </c>
      <c r="B1421" s="10">
        <v>307</v>
      </c>
      <c r="C1421" s="10" t="s">
        <v>1641</v>
      </c>
      <c r="D1421" s="10" t="s">
        <v>21</v>
      </c>
      <c r="E1421" s="10" t="s">
        <v>1137</v>
      </c>
      <c r="F1421" s="10">
        <v>46485694</v>
      </c>
      <c r="G1421" s="10">
        <v>10466009872</v>
      </c>
      <c r="H1421" s="10" t="s">
        <v>1642</v>
      </c>
      <c r="I1421" s="10" t="s">
        <v>1643</v>
      </c>
      <c r="J1421" s="10">
        <v>307</v>
      </c>
      <c r="K1421" s="10">
        <v>96020</v>
      </c>
      <c r="L1421" s="10" t="s">
        <v>1644</v>
      </c>
      <c r="M1421" s="21">
        <v>42555</v>
      </c>
      <c r="N1421" s="10"/>
      <c r="O1421" s="10"/>
      <c r="P1421" s="10">
        <v>1</v>
      </c>
      <c r="Q1421" s="10">
        <v>1</v>
      </c>
      <c r="R1421" s="10">
        <v>1</v>
      </c>
      <c r="S1421" s="10" t="s">
        <v>27</v>
      </c>
    </row>
    <row r="1422" spans="1:19" ht="30" customHeight="1" x14ac:dyDescent="0.25">
      <c r="A1422" s="124" t="s">
        <v>4642</v>
      </c>
      <c r="B1422" s="124">
        <v>309</v>
      </c>
      <c r="C1422" s="124" t="s">
        <v>4643</v>
      </c>
      <c r="D1422" s="124" t="s">
        <v>35</v>
      </c>
      <c r="E1422" s="124" t="s">
        <v>22</v>
      </c>
      <c r="F1422" s="132">
        <v>34108777</v>
      </c>
      <c r="G1422" s="124">
        <v>2020385818</v>
      </c>
      <c r="H1422" s="126" t="s">
        <v>4644</v>
      </c>
      <c r="I1422" s="126" t="s">
        <v>4644</v>
      </c>
      <c r="J1422" s="132">
        <v>309</v>
      </c>
      <c r="K1422" s="126" t="s">
        <v>4645</v>
      </c>
      <c r="L1422" s="172" t="s">
        <v>4646</v>
      </c>
      <c r="M1422" s="173">
        <v>34731</v>
      </c>
      <c r="N1422" s="124"/>
      <c r="O1422" s="127">
        <v>41730</v>
      </c>
      <c r="P1422" s="124">
        <v>2</v>
      </c>
      <c r="Q1422" s="132">
        <v>2</v>
      </c>
      <c r="R1422" s="132">
        <v>100</v>
      </c>
      <c r="S1422" s="124" t="s">
        <v>33</v>
      </c>
    </row>
    <row r="1423" spans="1:19" ht="30" customHeight="1" x14ac:dyDescent="0.25">
      <c r="A1423" s="124" t="s">
        <v>4642</v>
      </c>
      <c r="B1423" s="124">
        <v>309</v>
      </c>
      <c r="C1423" s="124" t="s">
        <v>4647</v>
      </c>
      <c r="D1423" s="124" t="s">
        <v>21</v>
      </c>
      <c r="E1423" s="124" t="s">
        <v>22</v>
      </c>
      <c r="F1423" s="132">
        <v>34942394</v>
      </c>
      <c r="G1423" s="124">
        <v>1036386164</v>
      </c>
      <c r="H1423" s="126" t="s">
        <v>4648</v>
      </c>
      <c r="I1423" s="126" t="s">
        <v>4649</v>
      </c>
      <c r="J1423" s="132">
        <v>309</v>
      </c>
      <c r="K1423" s="126" t="s">
        <v>4650</v>
      </c>
      <c r="L1423" s="172" t="s">
        <v>4651</v>
      </c>
      <c r="M1423" s="173">
        <v>36434</v>
      </c>
      <c r="N1423" s="124"/>
      <c r="O1423" s="127">
        <v>41730</v>
      </c>
      <c r="P1423" s="124">
        <v>1</v>
      </c>
      <c r="Q1423" s="132">
        <v>1</v>
      </c>
      <c r="R1423" s="132">
        <v>100</v>
      </c>
      <c r="S1423" s="124" t="s">
        <v>27</v>
      </c>
    </row>
    <row r="1424" spans="1:19" ht="30" customHeight="1" x14ac:dyDescent="0.25">
      <c r="A1424" s="124" t="s">
        <v>4642</v>
      </c>
      <c r="B1424" s="124">
        <v>309</v>
      </c>
      <c r="C1424" s="124" t="s">
        <v>4643</v>
      </c>
      <c r="D1424" s="124" t="s">
        <v>35</v>
      </c>
      <c r="E1424" s="124" t="s">
        <v>22</v>
      </c>
      <c r="F1424" s="132">
        <v>34108777</v>
      </c>
      <c r="G1424" s="124">
        <v>2020385818</v>
      </c>
      <c r="H1424" s="126" t="s">
        <v>4644</v>
      </c>
      <c r="I1424" s="126" t="s">
        <v>4644</v>
      </c>
      <c r="J1424" s="132">
        <v>309</v>
      </c>
      <c r="K1424" s="126" t="s">
        <v>4645</v>
      </c>
      <c r="L1424" s="172" t="s">
        <v>4646</v>
      </c>
      <c r="M1424" s="173">
        <v>37035</v>
      </c>
      <c r="N1424" s="124"/>
      <c r="O1424" s="127">
        <v>41730</v>
      </c>
      <c r="P1424" s="124">
        <v>9</v>
      </c>
      <c r="Q1424" s="132">
        <v>7</v>
      </c>
      <c r="R1424" s="131">
        <v>77.77</v>
      </c>
      <c r="S1424" s="124" t="s">
        <v>33</v>
      </c>
    </row>
    <row r="1425" spans="1:19" ht="30" customHeight="1" x14ac:dyDescent="0.25">
      <c r="A1425" s="124" t="s">
        <v>4642</v>
      </c>
      <c r="B1425" s="124">
        <v>309</v>
      </c>
      <c r="C1425" s="125" t="s">
        <v>4652</v>
      </c>
      <c r="D1425" s="124" t="s">
        <v>21</v>
      </c>
      <c r="E1425" s="125" t="s">
        <v>22</v>
      </c>
      <c r="F1425" s="144">
        <v>32284802</v>
      </c>
      <c r="G1425" s="124">
        <v>2020972382</v>
      </c>
      <c r="H1425" s="126" t="s">
        <v>4653</v>
      </c>
      <c r="I1425" s="126" t="s">
        <v>4654</v>
      </c>
      <c r="J1425" s="144">
        <v>302</v>
      </c>
      <c r="K1425" s="126" t="s">
        <v>4655</v>
      </c>
      <c r="L1425" s="172" t="s">
        <v>4656</v>
      </c>
      <c r="M1425" s="173">
        <v>37315</v>
      </c>
      <c r="N1425" s="124"/>
      <c r="O1425" s="127">
        <v>41730</v>
      </c>
      <c r="P1425" s="124">
        <v>1</v>
      </c>
      <c r="Q1425" s="144">
        <v>1</v>
      </c>
      <c r="R1425" s="132">
        <v>100</v>
      </c>
      <c r="S1425" s="124" t="s">
        <v>27</v>
      </c>
    </row>
    <row r="1426" spans="1:19" ht="30" customHeight="1" x14ac:dyDescent="0.25">
      <c r="A1426" s="124" t="s">
        <v>4642</v>
      </c>
      <c r="B1426" s="124">
        <v>309</v>
      </c>
      <c r="C1426" s="124" t="s">
        <v>4643</v>
      </c>
      <c r="D1426" s="124" t="s">
        <v>35</v>
      </c>
      <c r="E1426" s="124" t="s">
        <v>22</v>
      </c>
      <c r="F1426" s="132">
        <v>34108777</v>
      </c>
      <c r="G1426" s="124">
        <v>2020385818</v>
      </c>
      <c r="H1426" s="126" t="s">
        <v>4644</v>
      </c>
      <c r="I1426" s="126" t="s">
        <v>4644</v>
      </c>
      <c r="J1426" s="132">
        <v>309</v>
      </c>
      <c r="K1426" s="126" t="s">
        <v>4645</v>
      </c>
      <c r="L1426" s="172" t="s">
        <v>4657</v>
      </c>
      <c r="M1426" s="173">
        <v>37526</v>
      </c>
      <c r="N1426" s="124"/>
      <c r="O1426" s="127">
        <v>41730</v>
      </c>
      <c r="P1426" s="124">
        <v>3</v>
      </c>
      <c r="Q1426" s="132">
        <v>3</v>
      </c>
      <c r="R1426" s="132">
        <v>100</v>
      </c>
      <c r="S1426" s="124" t="s">
        <v>33</v>
      </c>
    </row>
    <row r="1427" spans="1:19" ht="30" customHeight="1" x14ac:dyDescent="0.25">
      <c r="A1427" s="124" t="s">
        <v>4642</v>
      </c>
      <c r="B1427" s="124">
        <v>309</v>
      </c>
      <c r="C1427" s="124" t="s">
        <v>4658</v>
      </c>
      <c r="D1427" s="124" t="s">
        <v>35</v>
      </c>
      <c r="E1427" s="124" t="s">
        <v>22</v>
      </c>
      <c r="F1427" s="132">
        <v>317284</v>
      </c>
      <c r="G1427" s="124">
        <v>2020610900</v>
      </c>
      <c r="H1427" s="126" t="s">
        <v>4659</v>
      </c>
      <c r="I1427" s="126" t="s">
        <v>4660</v>
      </c>
      <c r="J1427" s="132">
        <v>302</v>
      </c>
      <c r="K1427" s="126" t="s">
        <v>4661</v>
      </c>
      <c r="L1427" s="172" t="s">
        <v>4662</v>
      </c>
      <c r="M1427" s="173">
        <v>37600</v>
      </c>
      <c r="N1427" s="124"/>
      <c r="O1427" s="127">
        <v>41944</v>
      </c>
      <c r="P1427" s="124">
        <v>3</v>
      </c>
      <c r="Q1427" s="132">
        <v>3</v>
      </c>
      <c r="R1427" s="132">
        <v>100</v>
      </c>
      <c r="S1427" s="124" t="s">
        <v>33</v>
      </c>
    </row>
    <row r="1428" spans="1:19" ht="30" customHeight="1" x14ac:dyDescent="0.25">
      <c r="A1428" s="124" t="s">
        <v>4642</v>
      </c>
      <c r="B1428" s="124">
        <v>309</v>
      </c>
      <c r="C1428" s="125" t="s">
        <v>4663</v>
      </c>
      <c r="D1428" s="124" t="s">
        <v>21</v>
      </c>
      <c r="E1428" s="125" t="s">
        <v>181</v>
      </c>
      <c r="F1428" s="144">
        <v>40378993</v>
      </c>
      <c r="G1428" s="124">
        <v>1048040928</v>
      </c>
      <c r="H1428" s="126" t="s">
        <v>4664</v>
      </c>
      <c r="I1428" s="126" t="s">
        <v>4664</v>
      </c>
      <c r="J1428" s="144">
        <v>302</v>
      </c>
      <c r="K1428" s="126" t="s">
        <v>4665</v>
      </c>
      <c r="L1428" s="172" t="s">
        <v>4666</v>
      </c>
      <c r="M1428" s="173">
        <v>37530</v>
      </c>
      <c r="N1428" s="124"/>
      <c r="O1428" s="127">
        <v>41730</v>
      </c>
      <c r="P1428" s="124">
        <v>1</v>
      </c>
      <c r="Q1428" s="144">
        <v>1</v>
      </c>
      <c r="R1428" s="132">
        <v>100</v>
      </c>
      <c r="S1428" s="124" t="s">
        <v>27</v>
      </c>
    </row>
    <row r="1429" spans="1:19" ht="30" customHeight="1" x14ac:dyDescent="0.25">
      <c r="A1429" s="124" t="s">
        <v>4642</v>
      </c>
      <c r="B1429" s="124">
        <v>309</v>
      </c>
      <c r="C1429" s="125" t="s">
        <v>4667</v>
      </c>
      <c r="D1429" s="124" t="s">
        <v>21</v>
      </c>
      <c r="E1429" s="125" t="s">
        <v>181</v>
      </c>
      <c r="F1429" s="144">
        <v>40379621</v>
      </c>
      <c r="G1429" s="124"/>
      <c r="H1429" s="126" t="s">
        <v>4668</v>
      </c>
      <c r="I1429" s="126" t="s">
        <v>4669</v>
      </c>
      <c r="J1429" s="144">
        <v>302</v>
      </c>
      <c r="K1429" s="126" t="s">
        <v>4670</v>
      </c>
      <c r="L1429" s="172" t="s">
        <v>2581</v>
      </c>
      <c r="M1429" s="173">
        <v>37561</v>
      </c>
      <c r="N1429" s="124"/>
      <c r="O1429" s="127">
        <v>41944</v>
      </c>
      <c r="P1429" s="124">
        <v>1</v>
      </c>
      <c r="Q1429" s="144">
        <v>1</v>
      </c>
      <c r="R1429" s="132">
        <v>100</v>
      </c>
      <c r="S1429" s="124" t="s">
        <v>27</v>
      </c>
    </row>
    <row r="1430" spans="1:19" ht="30" customHeight="1" x14ac:dyDescent="0.25">
      <c r="A1430" s="124" t="s">
        <v>4642</v>
      </c>
      <c r="B1430" s="124">
        <v>309</v>
      </c>
      <c r="C1430" s="124" t="s">
        <v>4671</v>
      </c>
      <c r="D1430" s="124" t="s">
        <v>35</v>
      </c>
      <c r="E1430" s="124" t="s">
        <v>22</v>
      </c>
      <c r="F1430" s="132">
        <v>317284</v>
      </c>
      <c r="G1430" s="124">
        <v>2020610999</v>
      </c>
      <c r="H1430" s="124" t="s">
        <v>4672</v>
      </c>
      <c r="I1430" s="124" t="s">
        <v>4672</v>
      </c>
      <c r="J1430" s="144">
        <v>302</v>
      </c>
      <c r="K1430" s="126" t="s">
        <v>4661</v>
      </c>
      <c r="L1430" s="172" t="s">
        <v>4673</v>
      </c>
      <c r="M1430" s="173">
        <v>37622</v>
      </c>
      <c r="N1430" s="124"/>
      <c r="O1430" s="127">
        <v>41944</v>
      </c>
      <c r="P1430" s="124">
        <v>1</v>
      </c>
      <c r="Q1430" s="132">
        <v>1</v>
      </c>
      <c r="R1430" s="132">
        <v>100</v>
      </c>
      <c r="S1430" s="124" t="s">
        <v>27</v>
      </c>
    </row>
    <row r="1431" spans="1:19" ht="30" customHeight="1" x14ac:dyDescent="0.25">
      <c r="A1431" s="124" t="s">
        <v>4642</v>
      </c>
      <c r="B1431" s="124">
        <v>309</v>
      </c>
      <c r="C1431" s="124" t="s">
        <v>4674</v>
      </c>
      <c r="D1431" s="124" t="s">
        <v>35</v>
      </c>
      <c r="E1431" s="124" t="s">
        <v>22</v>
      </c>
      <c r="F1431" s="132">
        <v>317128</v>
      </c>
      <c r="G1431" s="124">
        <v>2020610878</v>
      </c>
      <c r="H1431" s="126" t="s">
        <v>4675</v>
      </c>
      <c r="I1431" s="126" t="s">
        <v>4675</v>
      </c>
      <c r="J1431" s="144">
        <v>302</v>
      </c>
      <c r="K1431" s="126" t="s">
        <v>4661</v>
      </c>
      <c r="L1431" s="172" t="s">
        <v>4673</v>
      </c>
      <c r="M1431" s="173">
        <v>37657</v>
      </c>
      <c r="N1431" s="124"/>
      <c r="O1431" s="127">
        <v>41730</v>
      </c>
      <c r="P1431" s="124">
        <v>1</v>
      </c>
      <c r="Q1431" s="132">
        <v>1</v>
      </c>
      <c r="R1431" s="132">
        <v>100</v>
      </c>
      <c r="S1431" s="124" t="s">
        <v>27</v>
      </c>
    </row>
    <row r="1432" spans="1:19" ht="30" customHeight="1" x14ac:dyDescent="0.25">
      <c r="A1432" s="124" t="s">
        <v>4642</v>
      </c>
      <c r="B1432" s="124">
        <v>309</v>
      </c>
      <c r="C1432" s="124" t="s">
        <v>4676</v>
      </c>
      <c r="D1432" s="124" t="s">
        <v>21</v>
      </c>
      <c r="E1432" s="124" t="s">
        <v>22</v>
      </c>
      <c r="F1432" s="132">
        <v>31038751</v>
      </c>
      <c r="G1432" s="124">
        <v>1020504177</v>
      </c>
      <c r="H1432" s="126" t="s">
        <v>4677</v>
      </c>
      <c r="I1432" s="126" t="s">
        <v>4677</v>
      </c>
      <c r="J1432" s="144">
        <v>302</v>
      </c>
      <c r="K1432" s="126" t="s">
        <v>4678</v>
      </c>
      <c r="L1432" s="172" t="s">
        <v>4646</v>
      </c>
      <c r="M1432" s="173">
        <v>37673</v>
      </c>
      <c r="N1432" s="124"/>
      <c r="O1432" s="127">
        <v>41730</v>
      </c>
      <c r="P1432" s="124">
        <v>2</v>
      </c>
      <c r="Q1432" s="132">
        <v>2</v>
      </c>
      <c r="R1432" s="132">
        <v>100</v>
      </c>
      <c r="S1432" s="124" t="s">
        <v>33</v>
      </c>
    </row>
    <row r="1433" spans="1:19" ht="30" customHeight="1" x14ac:dyDescent="0.25">
      <c r="A1433" s="124" t="s">
        <v>4642</v>
      </c>
      <c r="B1433" s="124">
        <v>309</v>
      </c>
      <c r="C1433" s="124" t="s">
        <v>4679</v>
      </c>
      <c r="D1433" s="124" t="s">
        <v>35</v>
      </c>
      <c r="E1433" s="124" t="s">
        <v>22</v>
      </c>
      <c r="F1433" s="132">
        <v>159298</v>
      </c>
      <c r="G1433" s="124">
        <v>2020610790</v>
      </c>
      <c r="H1433" s="124" t="s">
        <v>4680</v>
      </c>
      <c r="I1433" s="124" t="s">
        <v>4680</v>
      </c>
      <c r="J1433" s="144">
        <v>302</v>
      </c>
      <c r="K1433" s="126" t="s">
        <v>4681</v>
      </c>
      <c r="L1433" s="172" t="s">
        <v>4682</v>
      </c>
      <c r="M1433" s="173">
        <v>37669</v>
      </c>
      <c r="N1433" s="124"/>
      <c r="O1433" s="127">
        <v>41730</v>
      </c>
      <c r="P1433" s="124">
        <v>3</v>
      </c>
      <c r="Q1433" s="132">
        <v>3</v>
      </c>
      <c r="R1433" s="132">
        <v>100</v>
      </c>
      <c r="S1433" s="124" t="s">
        <v>33</v>
      </c>
    </row>
    <row r="1434" spans="1:19" ht="30" customHeight="1" x14ac:dyDescent="0.25">
      <c r="A1434" s="124" t="s">
        <v>4642</v>
      </c>
      <c r="B1434" s="124">
        <v>309</v>
      </c>
      <c r="C1434" s="124" t="s">
        <v>4683</v>
      </c>
      <c r="D1434" s="124" t="s">
        <v>21</v>
      </c>
      <c r="E1434" s="125" t="s">
        <v>181</v>
      </c>
      <c r="F1434" s="132">
        <v>43065210</v>
      </c>
      <c r="G1434" s="124">
        <v>1032683971</v>
      </c>
      <c r="H1434" s="126" t="s">
        <v>4684</v>
      </c>
      <c r="I1434" s="126" t="s">
        <v>4684</v>
      </c>
      <c r="J1434" s="132">
        <v>309</v>
      </c>
      <c r="K1434" s="126" t="s">
        <v>4685</v>
      </c>
      <c r="L1434" s="172" t="s">
        <v>296</v>
      </c>
      <c r="M1434" s="173">
        <v>38623</v>
      </c>
      <c r="N1434" s="124"/>
      <c r="O1434" s="127">
        <v>41944</v>
      </c>
      <c r="P1434" s="124">
        <v>1</v>
      </c>
      <c r="Q1434" s="132">
        <v>1</v>
      </c>
      <c r="R1434" s="132">
        <v>100</v>
      </c>
      <c r="S1434" s="124" t="s">
        <v>27</v>
      </c>
    </row>
    <row r="1435" spans="1:19" ht="30" customHeight="1" x14ac:dyDescent="0.25">
      <c r="A1435" s="124" t="s">
        <v>4642</v>
      </c>
      <c r="B1435" s="124">
        <v>309</v>
      </c>
      <c r="C1435" s="124" t="s">
        <v>4686</v>
      </c>
      <c r="D1435" s="124" t="s">
        <v>35</v>
      </c>
      <c r="E1435" s="124" t="s">
        <v>22</v>
      </c>
      <c r="F1435" s="132">
        <v>36342645</v>
      </c>
      <c r="G1435" s="124">
        <v>2021958356</v>
      </c>
      <c r="H1435" s="126" t="s">
        <v>4687</v>
      </c>
      <c r="I1435" s="126" t="s">
        <v>4687</v>
      </c>
      <c r="J1435" s="132">
        <v>302</v>
      </c>
      <c r="K1435" s="126" t="s">
        <v>4688</v>
      </c>
      <c r="L1435" s="172" t="s">
        <v>4178</v>
      </c>
      <c r="M1435" s="173">
        <v>38686</v>
      </c>
      <c r="N1435" s="124"/>
      <c r="O1435" s="127">
        <v>41913</v>
      </c>
      <c r="P1435" s="124">
        <v>4</v>
      </c>
      <c r="Q1435" s="132">
        <v>4</v>
      </c>
      <c r="R1435" s="132">
        <v>100</v>
      </c>
      <c r="S1435" s="124" t="s">
        <v>33</v>
      </c>
    </row>
    <row r="1436" spans="1:19" ht="30" customHeight="1" x14ac:dyDescent="0.25">
      <c r="A1436" s="124" t="s">
        <v>4642</v>
      </c>
      <c r="B1436" s="124">
        <v>309</v>
      </c>
      <c r="C1436" s="124" t="s">
        <v>4689</v>
      </c>
      <c r="D1436" s="124" t="s">
        <v>35</v>
      </c>
      <c r="E1436" s="124" t="s">
        <v>22</v>
      </c>
      <c r="F1436" s="132">
        <v>36308986</v>
      </c>
      <c r="G1436" s="124">
        <v>2020115152</v>
      </c>
      <c r="H1436" s="126" t="s">
        <v>4690</v>
      </c>
      <c r="I1436" s="126" t="s">
        <v>4690</v>
      </c>
      <c r="J1436" s="132">
        <v>302</v>
      </c>
      <c r="K1436" s="126" t="s">
        <v>4691</v>
      </c>
      <c r="L1436" s="172" t="s">
        <v>4692</v>
      </c>
      <c r="M1436" s="173">
        <v>38749</v>
      </c>
      <c r="N1436" s="124"/>
      <c r="O1436" s="127">
        <v>41913</v>
      </c>
      <c r="P1436" s="124">
        <v>1</v>
      </c>
      <c r="Q1436" s="132">
        <v>1</v>
      </c>
      <c r="R1436" s="132">
        <v>100</v>
      </c>
      <c r="S1436" s="124" t="s">
        <v>27</v>
      </c>
    </row>
    <row r="1437" spans="1:19" ht="30" customHeight="1" x14ac:dyDescent="0.25">
      <c r="A1437" s="124" t="s">
        <v>4642</v>
      </c>
      <c r="B1437" s="124">
        <v>309</v>
      </c>
      <c r="C1437" s="124" t="s">
        <v>4693</v>
      </c>
      <c r="D1437" s="124" t="s">
        <v>21</v>
      </c>
      <c r="E1437" s="124" t="s">
        <v>22</v>
      </c>
      <c r="F1437" s="132">
        <v>40379175</v>
      </c>
      <c r="G1437" s="124">
        <v>1020503968</v>
      </c>
      <c r="H1437" s="126" t="s">
        <v>4694</v>
      </c>
      <c r="I1437" s="126" t="s">
        <v>4694</v>
      </c>
      <c r="J1437" s="132">
        <v>302</v>
      </c>
      <c r="K1437" s="126" t="s">
        <v>4695</v>
      </c>
      <c r="L1437" s="172" t="s">
        <v>4696</v>
      </c>
      <c r="M1437" s="173">
        <v>38899</v>
      </c>
      <c r="N1437" s="124"/>
      <c r="O1437" s="127">
        <v>41974</v>
      </c>
      <c r="P1437" s="124">
        <v>4</v>
      </c>
      <c r="Q1437" s="132">
        <v>4</v>
      </c>
      <c r="R1437" s="132">
        <v>100</v>
      </c>
      <c r="S1437" s="124" t="s">
        <v>33</v>
      </c>
    </row>
    <row r="1438" spans="1:19" ht="30" customHeight="1" x14ac:dyDescent="0.25">
      <c r="A1438" s="124" t="s">
        <v>4642</v>
      </c>
      <c r="B1438" s="124">
        <v>309</v>
      </c>
      <c r="C1438" s="124" t="s">
        <v>4697</v>
      </c>
      <c r="D1438" s="124" t="s">
        <v>21</v>
      </c>
      <c r="E1438" s="125" t="s">
        <v>181</v>
      </c>
      <c r="F1438" s="132">
        <v>43251056</v>
      </c>
      <c r="G1438" s="124">
        <v>1077092236</v>
      </c>
      <c r="H1438" s="126" t="s">
        <v>4698</v>
      </c>
      <c r="I1438" s="126" t="s">
        <v>4698</v>
      </c>
      <c r="J1438" s="132">
        <v>309</v>
      </c>
      <c r="K1438" s="126" t="s">
        <v>4699</v>
      </c>
      <c r="L1438" s="172" t="s">
        <v>4700</v>
      </c>
      <c r="M1438" s="173">
        <v>38991</v>
      </c>
      <c r="N1438" s="124"/>
      <c r="O1438" s="127">
        <v>41913</v>
      </c>
      <c r="P1438" s="124">
        <v>1</v>
      </c>
      <c r="Q1438" s="132">
        <v>1</v>
      </c>
      <c r="R1438" s="132">
        <v>100</v>
      </c>
      <c r="S1438" s="124" t="s">
        <v>27</v>
      </c>
    </row>
    <row r="1439" spans="1:19" ht="30" customHeight="1" x14ac:dyDescent="0.25">
      <c r="A1439" s="124" t="s">
        <v>4642</v>
      </c>
      <c r="B1439" s="124">
        <v>309</v>
      </c>
      <c r="C1439" s="124" t="s">
        <v>4701</v>
      </c>
      <c r="D1439" s="124" t="s">
        <v>21</v>
      </c>
      <c r="E1439" s="124" t="s">
        <v>22</v>
      </c>
      <c r="F1439" s="132">
        <v>30592712</v>
      </c>
      <c r="G1439" s="124">
        <v>1020503583</v>
      </c>
      <c r="H1439" s="126" t="s">
        <v>4702</v>
      </c>
      <c r="I1439" s="126" t="s">
        <v>4703</v>
      </c>
      <c r="J1439" s="132">
        <v>302</v>
      </c>
      <c r="K1439" s="126" t="s">
        <v>4704</v>
      </c>
      <c r="L1439" s="172" t="s">
        <v>4705</v>
      </c>
      <c r="M1439" s="173">
        <v>38930</v>
      </c>
      <c r="N1439" s="124"/>
      <c r="O1439" s="127">
        <v>41944</v>
      </c>
      <c r="P1439" s="124">
        <v>5</v>
      </c>
      <c r="Q1439" s="132">
        <v>5</v>
      </c>
      <c r="R1439" s="132">
        <v>100</v>
      </c>
      <c r="S1439" s="124" t="s">
        <v>33</v>
      </c>
    </row>
    <row r="1440" spans="1:19" ht="30" customHeight="1" x14ac:dyDescent="0.25">
      <c r="A1440" s="124" t="s">
        <v>4642</v>
      </c>
      <c r="B1440" s="124">
        <v>309</v>
      </c>
      <c r="C1440" s="124" t="s">
        <v>4706</v>
      </c>
      <c r="D1440" s="124" t="s">
        <v>35</v>
      </c>
      <c r="E1440" s="124" t="s">
        <v>22</v>
      </c>
      <c r="F1440" s="132">
        <v>589403</v>
      </c>
      <c r="G1440" s="124">
        <v>2020384256</v>
      </c>
      <c r="H1440" s="126" t="s">
        <v>4707</v>
      </c>
      <c r="I1440" s="126" t="s">
        <v>4707</v>
      </c>
      <c r="J1440" s="132">
        <v>309</v>
      </c>
      <c r="K1440" s="126" t="s">
        <v>4708</v>
      </c>
      <c r="L1440" s="172" t="s">
        <v>4201</v>
      </c>
      <c r="M1440" s="173">
        <v>38961</v>
      </c>
      <c r="N1440" s="124"/>
      <c r="O1440" s="127">
        <v>41974</v>
      </c>
      <c r="P1440" s="124">
        <v>1</v>
      </c>
      <c r="Q1440" s="132">
        <v>1</v>
      </c>
      <c r="R1440" s="132">
        <v>100</v>
      </c>
      <c r="S1440" s="124" t="s">
        <v>27</v>
      </c>
    </row>
    <row r="1441" spans="1:19" ht="30" customHeight="1" x14ac:dyDescent="0.25">
      <c r="A1441" s="124" t="s">
        <v>4642</v>
      </c>
      <c r="B1441" s="124">
        <v>309</v>
      </c>
      <c r="C1441" s="124" t="s">
        <v>4709</v>
      </c>
      <c r="D1441" s="124" t="s">
        <v>21</v>
      </c>
      <c r="E1441" s="124" t="s">
        <v>22</v>
      </c>
      <c r="F1441" s="132">
        <v>37190105</v>
      </c>
      <c r="G1441" s="124">
        <v>1021968904</v>
      </c>
      <c r="H1441" s="126" t="s">
        <v>4710</v>
      </c>
      <c r="I1441" s="126" t="s">
        <v>4711</v>
      </c>
      <c r="J1441" s="132">
        <v>302</v>
      </c>
      <c r="K1441" s="126" t="s">
        <v>4712</v>
      </c>
      <c r="L1441" s="172" t="s">
        <v>2581</v>
      </c>
      <c r="M1441" s="173">
        <v>38951</v>
      </c>
      <c r="N1441" s="124"/>
      <c r="O1441" s="127">
        <v>41944</v>
      </c>
      <c r="P1441" s="124">
        <v>1</v>
      </c>
      <c r="Q1441" s="132">
        <v>1</v>
      </c>
      <c r="R1441" s="132">
        <v>100</v>
      </c>
      <c r="S1441" s="124" t="s">
        <v>27</v>
      </c>
    </row>
    <row r="1442" spans="1:19" ht="30" customHeight="1" x14ac:dyDescent="0.25">
      <c r="A1442" s="124" t="s">
        <v>4642</v>
      </c>
      <c r="B1442" s="124">
        <v>309</v>
      </c>
      <c r="C1442" s="124" t="s">
        <v>4713</v>
      </c>
      <c r="D1442" s="124" t="s">
        <v>35</v>
      </c>
      <c r="E1442" s="124" t="s">
        <v>22</v>
      </c>
      <c r="F1442" s="132">
        <v>317969</v>
      </c>
      <c r="G1442" s="124">
        <v>2020610999</v>
      </c>
      <c r="H1442" s="124" t="s">
        <v>4672</v>
      </c>
      <c r="I1442" s="124" t="s">
        <v>4672</v>
      </c>
      <c r="J1442" s="144">
        <v>302</v>
      </c>
      <c r="K1442" s="126" t="s">
        <v>4661</v>
      </c>
      <c r="L1442" s="172" t="s">
        <v>4673</v>
      </c>
      <c r="M1442" s="173">
        <v>39309</v>
      </c>
      <c r="N1442" s="124"/>
      <c r="O1442" s="127">
        <v>41944</v>
      </c>
      <c r="P1442" s="124">
        <v>1</v>
      </c>
      <c r="Q1442" s="132">
        <v>1</v>
      </c>
      <c r="R1442" s="132">
        <v>100</v>
      </c>
      <c r="S1442" s="124" t="s">
        <v>27</v>
      </c>
    </row>
    <row r="1443" spans="1:19" ht="30" customHeight="1" x14ac:dyDescent="0.25">
      <c r="A1443" s="124" t="s">
        <v>4642</v>
      </c>
      <c r="B1443" s="124">
        <v>309</v>
      </c>
      <c r="C1443" s="124" t="s">
        <v>4714</v>
      </c>
      <c r="D1443" s="124" t="s">
        <v>21</v>
      </c>
      <c r="E1443" s="124" t="s">
        <v>22</v>
      </c>
      <c r="F1443" s="132">
        <v>10880917</v>
      </c>
      <c r="G1443" s="124">
        <v>1020501031</v>
      </c>
      <c r="H1443" s="126" t="s">
        <v>4703</v>
      </c>
      <c r="I1443" s="126" t="s">
        <v>4703</v>
      </c>
      <c r="J1443" s="132">
        <v>302</v>
      </c>
      <c r="K1443" s="126" t="s">
        <v>4715</v>
      </c>
      <c r="L1443" s="172" t="s">
        <v>2581</v>
      </c>
      <c r="M1443" s="173">
        <v>39417</v>
      </c>
      <c r="N1443" s="124"/>
      <c r="O1443" s="127">
        <v>41944</v>
      </c>
      <c r="P1443" s="124">
        <v>1</v>
      </c>
      <c r="Q1443" s="132">
        <v>1</v>
      </c>
      <c r="R1443" s="132">
        <v>100</v>
      </c>
      <c r="S1443" s="124" t="s">
        <v>27</v>
      </c>
    </row>
    <row r="1444" spans="1:19" ht="30" customHeight="1" x14ac:dyDescent="0.25">
      <c r="A1444" s="124" t="s">
        <v>4642</v>
      </c>
      <c r="B1444" s="124">
        <v>309</v>
      </c>
      <c r="C1444" s="124" t="s">
        <v>4713</v>
      </c>
      <c r="D1444" s="124" t="s">
        <v>35</v>
      </c>
      <c r="E1444" s="124" t="s">
        <v>22</v>
      </c>
      <c r="F1444" s="132">
        <v>317870</v>
      </c>
      <c r="G1444" s="124">
        <v>2020610988</v>
      </c>
      <c r="H1444" s="126" t="s">
        <v>4716</v>
      </c>
      <c r="I1444" s="126" t="s">
        <v>4716</v>
      </c>
      <c r="J1444" s="132">
        <v>302</v>
      </c>
      <c r="K1444" s="126" t="s">
        <v>4661</v>
      </c>
      <c r="L1444" s="172" t="s">
        <v>4673</v>
      </c>
      <c r="M1444" s="174">
        <v>39449</v>
      </c>
      <c r="N1444" s="124"/>
      <c r="O1444" s="127">
        <v>41944</v>
      </c>
      <c r="P1444" s="124">
        <v>1</v>
      </c>
      <c r="Q1444" s="132">
        <v>1</v>
      </c>
      <c r="R1444" s="132">
        <v>100</v>
      </c>
      <c r="S1444" s="124" t="s">
        <v>27</v>
      </c>
    </row>
    <row r="1445" spans="1:19" ht="30" customHeight="1" x14ac:dyDescent="0.25">
      <c r="A1445" s="124" t="s">
        <v>4642</v>
      </c>
      <c r="B1445" s="124">
        <v>309</v>
      </c>
      <c r="C1445" s="124" t="s">
        <v>4717</v>
      </c>
      <c r="D1445" s="124" t="s">
        <v>21</v>
      </c>
      <c r="E1445" s="125" t="s">
        <v>181</v>
      </c>
      <c r="F1445" s="132">
        <v>43335489</v>
      </c>
      <c r="G1445" s="124">
        <v>1075825652</v>
      </c>
      <c r="H1445" s="126" t="s">
        <v>4718</v>
      </c>
      <c r="I1445" s="126" t="s">
        <v>4719</v>
      </c>
      <c r="J1445" s="132">
        <v>309</v>
      </c>
      <c r="K1445" s="126" t="s">
        <v>4720</v>
      </c>
      <c r="L1445" s="172" t="s">
        <v>1433</v>
      </c>
      <c r="M1445" s="174">
        <v>39559</v>
      </c>
      <c r="N1445" s="124"/>
      <c r="O1445" s="127">
        <v>41944</v>
      </c>
      <c r="P1445" s="124">
        <v>1</v>
      </c>
      <c r="Q1445" s="132">
        <v>1</v>
      </c>
      <c r="R1445" s="132">
        <v>100</v>
      </c>
      <c r="S1445" s="124" t="s">
        <v>27</v>
      </c>
    </row>
    <row r="1446" spans="1:19" ht="30" customHeight="1" x14ac:dyDescent="0.25">
      <c r="A1446" s="124" t="s">
        <v>4642</v>
      </c>
      <c r="B1446" s="124">
        <v>309</v>
      </c>
      <c r="C1446" s="124" t="s">
        <v>4721</v>
      </c>
      <c r="D1446" s="124" t="s">
        <v>21</v>
      </c>
      <c r="E1446" s="125" t="s">
        <v>181</v>
      </c>
      <c r="F1446" s="132">
        <v>37188089</v>
      </c>
      <c r="G1446" s="124">
        <v>1043113181</v>
      </c>
      <c r="H1446" s="126" t="s">
        <v>4722</v>
      </c>
      <c r="I1446" s="126" t="s">
        <v>4722</v>
      </c>
      <c r="J1446" s="132">
        <v>302</v>
      </c>
      <c r="K1446" s="126" t="s">
        <v>4723</v>
      </c>
      <c r="L1446" s="172" t="s">
        <v>4724</v>
      </c>
      <c r="M1446" s="174">
        <v>39569</v>
      </c>
      <c r="N1446" s="124"/>
      <c r="O1446" s="127">
        <v>41913</v>
      </c>
      <c r="P1446" s="124">
        <v>1</v>
      </c>
      <c r="Q1446" s="132">
        <v>1</v>
      </c>
      <c r="R1446" s="132">
        <v>100</v>
      </c>
      <c r="S1446" s="124" t="s">
        <v>27</v>
      </c>
    </row>
    <row r="1447" spans="1:19" ht="30" customHeight="1" x14ac:dyDescent="0.25">
      <c r="A1447" s="124" t="s">
        <v>4642</v>
      </c>
      <c r="B1447" s="124">
        <v>309</v>
      </c>
      <c r="C1447" s="124" t="s">
        <v>4725</v>
      </c>
      <c r="D1447" s="124" t="s">
        <v>35</v>
      </c>
      <c r="E1447" s="124" t="s">
        <v>22</v>
      </c>
      <c r="F1447" s="132">
        <v>317586</v>
      </c>
      <c r="G1447" s="124">
        <v>2020610955</v>
      </c>
      <c r="H1447" s="126" t="s">
        <v>4726</v>
      </c>
      <c r="I1447" s="126" t="s">
        <v>4726</v>
      </c>
      <c r="J1447" s="132">
        <v>302</v>
      </c>
      <c r="K1447" s="126" t="s">
        <v>4661</v>
      </c>
      <c r="L1447" s="172" t="s">
        <v>4727</v>
      </c>
      <c r="M1447" s="174">
        <v>39644</v>
      </c>
      <c r="N1447" s="124"/>
      <c r="O1447" s="127">
        <v>41944</v>
      </c>
      <c r="P1447" s="124">
        <v>18</v>
      </c>
      <c r="Q1447" s="132">
        <v>16</v>
      </c>
      <c r="R1447" s="131">
        <v>88.88</v>
      </c>
      <c r="S1447" s="124" t="s">
        <v>33</v>
      </c>
    </row>
    <row r="1448" spans="1:19" ht="30" customHeight="1" x14ac:dyDescent="0.25">
      <c r="A1448" s="124" t="s">
        <v>4642</v>
      </c>
      <c r="B1448" s="124">
        <v>309</v>
      </c>
      <c r="C1448" s="124" t="s">
        <v>4728</v>
      </c>
      <c r="D1448" s="124" t="s">
        <v>21</v>
      </c>
      <c r="E1448" s="124" t="s">
        <v>22</v>
      </c>
      <c r="F1448" s="132">
        <v>33180733</v>
      </c>
      <c r="G1448" s="124">
        <v>1031581760</v>
      </c>
      <c r="H1448" s="126" t="s">
        <v>4729</v>
      </c>
      <c r="I1448" s="126" t="s">
        <v>4729</v>
      </c>
      <c r="J1448" s="132">
        <v>309</v>
      </c>
      <c r="K1448" s="126" t="s">
        <v>4699</v>
      </c>
      <c r="L1448" s="172" t="s">
        <v>4730</v>
      </c>
      <c r="M1448" s="174">
        <v>39661</v>
      </c>
      <c r="N1448" s="124"/>
      <c r="O1448" s="127">
        <v>41913</v>
      </c>
      <c r="P1448" s="124">
        <v>1</v>
      </c>
      <c r="Q1448" s="132">
        <v>1</v>
      </c>
      <c r="R1448" s="132">
        <v>100</v>
      </c>
      <c r="S1448" s="124" t="s">
        <v>27</v>
      </c>
    </row>
    <row r="1449" spans="1:19" ht="30" customHeight="1" x14ac:dyDescent="0.25">
      <c r="A1449" s="124" t="s">
        <v>4642</v>
      </c>
      <c r="B1449" s="124">
        <v>309</v>
      </c>
      <c r="C1449" s="124" t="s">
        <v>4731</v>
      </c>
      <c r="D1449" s="124" t="s">
        <v>21</v>
      </c>
      <c r="E1449" s="125" t="s">
        <v>181</v>
      </c>
      <c r="F1449" s="132">
        <v>35438835</v>
      </c>
      <c r="G1449" s="124">
        <v>1040889960</v>
      </c>
      <c r="H1449" s="126" t="s">
        <v>4732</v>
      </c>
      <c r="I1449" s="126" t="s">
        <v>4732</v>
      </c>
      <c r="J1449" s="132">
        <v>309</v>
      </c>
      <c r="K1449" s="126" t="s">
        <v>4733</v>
      </c>
      <c r="L1449" s="172" t="s">
        <v>4734</v>
      </c>
      <c r="M1449" s="173">
        <v>39675</v>
      </c>
      <c r="N1449" s="124"/>
      <c r="O1449" s="127">
        <v>41944</v>
      </c>
      <c r="P1449" s="124">
        <v>1</v>
      </c>
      <c r="Q1449" s="132">
        <v>1</v>
      </c>
      <c r="R1449" s="132">
        <v>100</v>
      </c>
      <c r="S1449" s="124" t="s">
        <v>27</v>
      </c>
    </row>
    <row r="1450" spans="1:19" ht="30" customHeight="1" x14ac:dyDescent="0.25">
      <c r="A1450" s="124" t="s">
        <v>4642</v>
      </c>
      <c r="B1450" s="124">
        <v>309</v>
      </c>
      <c r="C1450" s="124" t="s">
        <v>4709</v>
      </c>
      <c r="D1450" s="124" t="s">
        <v>21</v>
      </c>
      <c r="E1450" s="124" t="s">
        <v>22</v>
      </c>
      <c r="F1450" s="132">
        <v>37190105</v>
      </c>
      <c r="G1450" s="124">
        <v>1021968904</v>
      </c>
      <c r="H1450" s="126" t="s">
        <v>4710</v>
      </c>
      <c r="I1450" s="126" t="s">
        <v>4735</v>
      </c>
      <c r="J1450" s="132">
        <v>302</v>
      </c>
      <c r="K1450" s="126" t="s">
        <v>4736</v>
      </c>
      <c r="L1450" s="172" t="s">
        <v>875</v>
      </c>
      <c r="M1450" s="173">
        <v>39722</v>
      </c>
      <c r="N1450" s="124"/>
      <c r="O1450" s="127">
        <v>41944</v>
      </c>
      <c r="P1450" s="124">
        <v>1</v>
      </c>
      <c r="Q1450" s="132">
        <v>1</v>
      </c>
      <c r="R1450" s="132">
        <v>100</v>
      </c>
      <c r="S1450" s="124" t="s">
        <v>27</v>
      </c>
    </row>
    <row r="1451" spans="1:19" ht="30" customHeight="1" x14ac:dyDescent="0.25">
      <c r="A1451" s="124" t="s">
        <v>4642</v>
      </c>
      <c r="B1451" s="124">
        <v>309</v>
      </c>
      <c r="C1451" s="124" t="s">
        <v>4737</v>
      </c>
      <c r="D1451" s="124" t="s">
        <v>21</v>
      </c>
      <c r="E1451" s="125" t="s">
        <v>181</v>
      </c>
      <c r="F1451" s="132">
        <v>44443447</v>
      </c>
      <c r="G1451" s="124">
        <v>2021642161</v>
      </c>
      <c r="H1451" s="126" t="s">
        <v>4738</v>
      </c>
      <c r="I1451" s="126" t="s">
        <v>4738</v>
      </c>
      <c r="J1451" s="132">
        <v>309</v>
      </c>
      <c r="K1451" s="126" t="s">
        <v>4739</v>
      </c>
      <c r="L1451" s="172" t="s">
        <v>4740</v>
      </c>
      <c r="M1451" s="173">
        <v>39753</v>
      </c>
      <c r="N1451" s="124"/>
      <c r="O1451" s="127">
        <v>41944</v>
      </c>
      <c r="P1451" s="124">
        <v>1</v>
      </c>
      <c r="Q1451" s="132">
        <v>1</v>
      </c>
      <c r="R1451" s="132">
        <v>100</v>
      </c>
      <c r="S1451" s="124" t="s">
        <v>27</v>
      </c>
    </row>
    <row r="1452" spans="1:19" ht="30" customHeight="1" x14ac:dyDescent="0.25">
      <c r="A1452" s="124" t="s">
        <v>4642</v>
      </c>
      <c r="B1452" s="124">
        <v>309</v>
      </c>
      <c r="C1452" s="124" t="s">
        <v>4725</v>
      </c>
      <c r="D1452" s="124" t="s">
        <v>35</v>
      </c>
      <c r="E1452" s="124" t="s">
        <v>22</v>
      </c>
      <c r="F1452" s="132">
        <v>317586</v>
      </c>
      <c r="G1452" s="124">
        <v>2020610955</v>
      </c>
      <c r="H1452" s="126" t="s">
        <v>4726</v>
      </c>
      <c r="I1452" s="126" t="s">
        <v>4726</v>
      </c>
      <c r="J1452" s="132">
        <v>302</v>
      </c>
      <c r="K1452" s="126" t="s">
        <v>4661</v>
      </c>
      <c r="L1452" s="172" t="s">
        <v>4741</v>
      </c>
      <c r="M1452" s="173">
        <v>39845</v>
      </c>
      <c r="N1452" s="124"/>
      <c r="O1452" s="127">
        <v>41944</v>
      </c>
      <c r="P1452" s="124">
        <v>4</v>
      </c>
      <c r="Q1452" s="132">
        <v>4</v>
      </c>
      <c r="R1452" s="132">
        <v>100</v>
      </c>
      <c r="S1452" s="124" t="s">
        <v>33</v>
      </c>
    </row>
    <row r="1453" spans="1:19" ht="30" customHeight="1" x14ac:dyDescent="0.25">
      <c r="A1453" s="124" t="s">
        <v>4642</v>
      </c>
      <c r="B1453" s="124">
        <v>309</v>
      </c>
      <c r="C1453" s="124" t="s">
        <v>4742</v>
      </c>
      <c r="D1453" s="124" t="s">
        <v>35</v>
      </c>
      <c r="E1453" s="124" t="s">
        <v>22</v>
      </c>
      <c r="F1453" s="124">
        <v>36128601</v>
      </c>
      <c r="G1453" s="124">
        <v>2021642161</v>
      </c>
      <c r="H1453" s="126" t="s">
        <v>4743</v>
      </c>
      <c r="I1453" s="126" t="s">
        <v>4743</v>
      </c>
      <c r="J1453" s="132">
        <v>302</v>
      </c>
      <c r="K1453" s="126" t="s">
        <v>4744</v>
      </c>
      <c r="L1453" s="172" t="s">
        <v>4745</v>
      </c>
      <c r="M1453" s="173">
        <v>39904</v>
      </c>
      <c r="N1453" s="124"/>
      <c r="O1453" s="127">
        <v>41944</v>
      </c>
      <c r="P1453" s="124">
        <v>1</v>
      </c>
      <c r="Q1453" s="124">
        <v>1</v>
      </c>
      <c r="R1453" s="132">
        <v>100</v>
      </c>
      <c r="S1453" s="124" t="s">
        <v>27</v>
      </c>
    </row>
    <row r="1454" spans="1:19" ht="30" customHeight="1" x14ac:dyDescent="0.25">
      <c r="A1454" s="124" t="s">
        <v>4642</v>
      </c>
      <c r="B1454" s="124">
        <v>309</v>
      </c>
      <c r="C1454" s="124" t="s">
        <v>4746</v>
      </c>
      <c r="D1454" s="124" t="s">
        <v>35</v>
      </c>
      <c r="E1454" s="124" t="s">
        <v>22</v>
      </c>
      <c r="F1454" s="124">
        <v>36352586</v>
      </c>
      <c r="G1454" s="124">
        <v>2022153595</v>
      </c>
      <c r="H1454" s="126" t="s">
        <v>4747</v>
      </c>
      <c r="I1454" s="126" t="s">
        <v>4748</v>
      </c>
      <c r="J1454" s="124">
        <v>302</v>
      </c>
      <c r="K1454" s="126" t="s">
        <v>4749</v>
      </c>
      <c r="L1454" s="172" t="s">
        <v>4750</v>
      </c>
      <c r="M1454" s="174">
        <v>39904</v>
      </c>
      <c r="N1454" s="124"/>
      <c r="O1454" s="127">
        <v>41944</v>
      </c>
      <c r="P1454" s="124">
        <v>5</v>
      </c>
      <c r="Q1454" s="124">
        <v>5</v>
      </c>
      <c r="R1454" s="132">
        <v>100</v>
      </c>
      <c r="S1454" s="124" t="s">
        <v>33</v>
      </c>
    </row>
    <row r="1455" spans="1:19" ht="30" customHeight="1" x14ac:dyDescent="0.25">
      <c r="A1455" s="124" t="s">
        <v>4642</v>
      </c>
      <c r="B1455" s="124">
        <v>309</v>
      </c>
      <c r="C1455" s="124" t="s">
        <v>4751</v>
      </c>
      <c r="D1455" s="124" t="s">
        <v>35</v>
      </c>
      <c r="E1455" s="124" t="s">
        <v>22</v>
      </c>
      <c r="F1455" s="124">
        <v>167509</v>
      </c>
      <c r="G1455" s="124">
        <v>2020470100</v>
      </c>
      <c r="H1455" s="126" t="s">
        <v>4752</v>
      </c>
      <c r="I1455" s="126" t="s">
        <v>4752</v>
      </c>
      <c r="J1455" s="124">
        <v>309</v>
      </c>
      <c r="K1455" s="126" t="s">
        <v>4753</v>
      </c>
      <c r="L1455" s="172" t="s">
        <v>4754</v>
      </c>
      <c r="M1455" s="174">
        <v>39979</v>
      </c>
      <c r="N1455" s="124"/>
      <c r="O1455" s="127">
        <v>41913</v>
      </c>
      <c r="P1455" s="124">
        <v>8</v>
      </c>
      <c r="Q1455" s="124">
        <v>7</v>
      </c>
      <c r="R1455" s="131">
        <v>87.5</v>
      </c>
      <c r="S1455" s="124" t="s">
        <v>33</v>
      </c>
    </row>
    <row r="1456" spans="1:19" ht="30" customHeight="1" x14ac:dyDescent="0.25">
      <c r="A1456" s="124" t="s">
        <v>4642</v>
      </c>
      <c r="B1456" s="124">
        <v>309</v>
      </c>
      <c r="C1456" s="124" t="s">
        <v>4755</v>
      </c>
      <c r="D1456" s="124" t="s">
        <v>21</v>
      </c>
      <c r="E1456" s="124" t="s">
        <v>22</v>
      </c>
      <c r="F1456" s="124">
        <v>44240350</v>
      </c>
      <c r="G1456" s="124">
        <v>1078120747</v>
      </c>
      <c r="H1456" s="126" t="s">
        <v>4756</v>
      </c>
      <c r="I1456" s="126" t="s">
        <v>4757</v>
      </c>
      <c r="J1456" s="124">
        <v>309</v>
      </c>
      <c r="K1456" s="126" t="s">
        <v>4758</v>
      </c>
      <c r="L1456" s="172" t="s">
        <v>4759</v>
      </c>
      <c r="M1456" s="173">
        <v>40058</v>
      </c>
      <c r="N1456" s="124"/>
      <c r="O1456" s="127">
        <v>41913</v>
      </c>
      <c r="P1456" s="124">
        <v>2</v>
      </c>
      <c r="Q1456" s="132">
        <v>2</v>
      </c>
      <c r="R1456" s="132">
        <v>100</v>
      </c>
      <c r="S1456" s="124" t="s">
        <v>33</v>
      </c>
    </row>
    <row r="1457" spans="1:19" ht="30" customHeight="1" x14ac:dyDescent="0.25">
      <c r="A1457" s="124" t="s">
        <v>4642</v>
      </c>
      <c r="B1457" s="124">
        <v>309</v>
      </c>
      <c r="C1457" s="175" t="s">
        <v>4760</v>
      </c>
      <c r="D1457" s="124" t="s">
        <v>21</v>
      </c>
      <c r="E1457" s="124" t="s">
        <v>22</v>
      </c>
      <c r="F1457" s="175">
        <v>40382176</v>
      </c>
      <c r="G1457" s="124">
        <v>102072768</v>
      </c>
      <c r="H1457" s="126" t="s">
        <v>4761</v>
      </c>
      <c r="I1457" s="126" t="s">
        <v>4761</v>
      </c>
      <c r="J1457" s="175">
        <v>302</v>
      </c>
      <c r="K1457" s="126" t="s">
        <v>4762</v>
      </c>
      <c r="L1457" s="176" t="s">
        <v>2581</v>
      </c>
      <c r="M1457" s="177">
        <v>40087</v>
      </c>
      <c r="N1457" s="124"/>
      <c r="O1457" s="127">
        <v>41974</v>
      </c>
      <c r="P1457" s="124">
        <v>3</v>
      </c>
      <c r="Q1457" s="178">
        <v>2</v>
      </c>
      <c r="R1457" s="179">
        <v>66.66</v>
      </c>
      <c r="S1457" s="124" t="s">
        <v>33</v>
      </c>
    </row>
    <row r="1458" spans="1:19" ht="30" customHeight="1" x14ac:dyDescent="0.25">
      <c r="A1458" s="124" t="s">
        <v>4642</v>
      </c>
      <c r="B1458" s="124">
        <v>309</v>
      </c>
      <c r="C1458" s="175" t="s">
        <v>4763</v>
      </c>
      <c r="D1458" s="124" t="s">
        <v>21</v>
      </c>
      <c r="E1458" s="125" t="s">
        <v>181</v>
      </c>
      <c r="F1458" s="175">
        <v>45250502</v>
      </c>
      <c r="G1458" s="124"/>
      <c r="H1458" s="126" t="s">
        <v>4764</v>
      </c>
      <c r="I1458" s="126" t="s">
        <v>4765</v>
      </c>
      <c r="J1458" s="175">
        <v>302</v>
      </c>
      <c r="K1458" s="126" t="s">
        <v>4733</v>
      </c>
      <c r="L1458" s="176" t="s">
        <v>1433</v>
      </c>
      <c r="M1458" s="177">
        <v>40118</v>
      </c>
      <c r="N1458" s="124"/>
      <c r="O1458" s="127">
        <v>40848</v>
      </c>
      <c r="P1458" s="124">
        <v>1</v>
      </c>
      <c r="Q1458" s="175">
        <v>1</v>
      </c>
      <c r="R1458" s="178">
        <v>100</v>
      </c>
      <c r="S1458" s="124" t="s">
        <v>27</v>
      </c>
    </row>
    <row r="1459" spans="1:19" ht="30" customHeight="1" x14ac:dyDescent="0.25">
      <c r="A1459" s="124" t="s">
        <v>4642</v>
      </c>
      <c r="B1459" s="124">
        <v>309</v>
      </c>
      <c r="C1459" s="124" t="s">
        <v>4766</v>
      </c>
      <c r="D1459" s="124" t="s">
        <v>21</v>
      </c>
      <c r="E1459" s="125" t="s">
        <v>181</v>
      </c>
      <c r="F1459" s="124">
        <v>33182736</v>
      </c>
      <c r="G1459" s="124">
        <v>1032719402</v>
      </c>
      <c r="H1459" s="126" t="s">
        <v>4767</v>
      </c>
      <c r="I1459" s="126" t="s">
        <v>4768</v>
      </c>
      <c r="J1459" s="124">
        <v>309</v>
      </c>
      <c r="K1459" s="126" t="s">
        <v>4769</v>
      </c>
      <c r="L1459" s="172" t="s">
        <v>4770</v>
      </c>
      <c r="M1459" s="173">
        <v>40179</v>
      </c>
      <c r="N1459" s="124"/>
      <c r="O1459" s="127">
        <v>41913</v>
      </c>
      <c r="P1459" s="124">
        <v>1</v>
      </c>
      <c r="Q1459" s="124">
        <v>1</v>
      </c>
      <c r="R1459" s="132">
        <v>100</v>
      </c>
      <c r="S1459" s="124" t="s">
        <v>27</v>
      </c>
    </row>
    <row r="1460" spans="1:19" ht="30" customHeight="1" x14ac:dyDescent="0.25">
      <c r="A1460" s="124" t="s">
        <v>4642</v>
      </c>
      <c r="B1460" s="124">
        <v>309</v>
      </c>
      <c r="C1460" s="175" t="s">
        <v>4771</v>
      </c>
      <c r="D1460" s="124" t="s">
        <v>35</v>
      </c>
      <c r="E1460" s="124" t="s">
        <v>22</v>
      </c>
      <c r="F1460" s="175">
        <v>36343129</v>
      </c>
      <c r="G1460" s="124">
        <v>2021965990</v>
      </c>
      <c r="H1460" s="126" t="s">
        <v>4772</v>
      </c>
      <c r="I1460" s="126" t="s">
        <v>4772</v>
      </c>
      <c r="J1460" s="175">
        <v>309</v>
      </c>
      <c r="K1460" s="126" t="s">
        <v>4773</v>
      </c>
      <c r="L1460" s="176" t="s">
        <v>4774</v>
      </c>
      <c r="M1460" s="177">
        <v>40238</v>
      </c>
      <c r="N1460" s="124"/>
      <c r="O1460" s="127">
        <v>41913</v>
      </c>
      <c r="P1460" s="124">
        <v>3</v>
      </c>
      <c r="Q1460" s="175">
        <v>3</v>
      </c>
      <c r="R1460" s="178">
        <v>100</v>
      </c>
      <c r="S1460" s="124" t="s">
        <v>33</v>
      </c>
    </row>
    <row r="1461" spans="1:19" ht="30" customHeight="1" x14ac:dyDescent="0.25">
      <c r="A1461" s="124" t="s">
        <v>4642</v>
      </c>
      <c r="B1461" s="124">
        <v>309</v>
      </c>
      <c r="C1461" s="124" t="s">
        <v>4775</v>
      </c>
      <c r="D1461" s="124" t="s">
        <v>21</v>
      </c>
      <c r="E1461" s="125" t="s">
        <v>181</v>
      </c>
      <c r="F1461" s="124">
        <v>45326312</v>
      </c>
      <c r="G1461" s="124">
        <v>1072403508</v>
      </c>
      <c r="H1461" s="126" t="s">
        <v>4776</v>
      </c>
      <c r="I1461" s="126" t="s">
        <v>4777</v>
      </c>
      <c r="J1461" s="124">
        <v>309</v>
      </c>
      <c r="K1461" s="126" t="s">
        <v>4749</v>
      </c>
      <c r="L1461" s="172" t="s">
        <v>4778</v>
      </c>
      <c r="M1461" s="173">
        <v>40247</v>
      </c>
      <c r="N1461" s="124"/>
      <c r="O1461" s="127">
        <v>41913</v>
      </c>
      <c r="P1461" s="124">
        <v>1</v>
      </c>
      <c r="Q1461" s="124">
        <v>1</v>
      </c>
      <c r="R1461" s="132">
        <v>100</v>
      </c>
      <c r="S1461" s="124" t="s">
        <v>27</v>
      </c>
    </row>
    <row r="1462" spans="1:19" ht="30" customHeight="1" x14ac:dyDescent="0.25">
      <c r="A1462" s="124" t="s">
        <v>4642</v>
      </c>
      <c r="B1462" s="124">
        <v>309</v>
      </c>
      <c r="C1462" s="124" t="s">
        <v>4779</v>
      </c>
      <c r="D1462" s="124" t="s">
        <v>21</v>
      </c>
      <c r="E1462" s="125" t="s">
        <v>181</v>
      </c>
      <c r="F1462" s="124">
        <v>33188548</v>
      </c>
      <c r="G1462" s="124">
        <v>1020311666</v>
      </c>
      <c r="H1462" s="126" t="s">
        <v>4780</v>
      </c>
      <c r="I1462" s="126" t="s">
        <v>4781</v>
      </c>
      <c r="J1462" s="124">
        <v>309</v>
      </c>
      <c r="K1462" s="126" t="s">
        <v>4782</v>
      </c>
      <c r="L1462" s="172" t="s">
        <v>4783</v>
      </c>
      <c r="M1462" s="173">
        <v>40269</v>
      </c>
      <c r="N1462" s="124"/>
      <c r="O1462" s="127">
        <v>41913</v>
      </c>
      <c r="P1462" s="124">
        <v>1</v>
      </c>
      <c r="Q1462" s="124">
        <v>1</v>
      </c>
      <c r="R1462" s="132">
        <v>100</v>
      </c>
      <c r="S1462" s="124" t="s">
        <v>27</v>
      </c>
    </row>
    <row r="1463" spans="1:19" ht="30" customHeight="1" x14ac:dyDescent="0.25">
      <c r="A1463" s="124" t="s">
        <v>4642</v>
      </c>
      <c r="B1463" s="124">
        <v>309</v>
      </c>
      <c r="C1463" s="124" t="s">
        <v>4784</v>
      </c>
      <c r="D1463" s="124" t="s">
        <v>21</v>
      </c>
      <c r="E1463" s="125" t="s">
        <v>181</v>
      </c>
      <c r="F1463" s="124">
        <v>32298943</v>
      </c>
      <c r="G1463" s="124">
        <v>1036462460</v>
      </c>
      <c r="H1463" s="126" t="s">
        <v>4785</v>
      </c>
      <c r="I1463" s="126" t="s">
        <v>4786</v>
      </c>
      <c r="J1463" s="124">
        <v>302</v>
      </c>
      <c r="K1463" s="126" t="s">
        <v>4787</v>
      </c>
      <c r="L1463" s="172" t="s">
        <v>402</v>
      </c>
      <c r="M1463" s="173">
        <v>40269</v>
      </c>
      <c r="N1463" s="124"/>
      <c r="O1463" s="127">
        <v>41944</v>
      </c>
      <c r="P1463" s="124">
        <v>1</v>
      </c>
      <c r="Q1463" s="124">
        <v>1</v>
      </c>
      <c r="R1463" s="132">
        <v>100</v>
      </c>
      <c r="S1463" s="124" t="s">
        <v>27</v>
      </c>
    </row>
    <row r="1464" spans="1:19" ht="30" customHeight="1" x14ac:dyDescent="0.25">
      <c r="A1464" s="124" t="s">
        <v>4642</v>
      </c>
      <c r="B1464" s="124">
        <v>309</v>
      </c>
      <c r="C1464" s="124" t="s">
        <v>4788</v>
      </c>
      <c r="D1464" s="124" t="s">
        <v>35</v>
      </c>
      <c r="E1464" s="124" t="s">
        <v>22</v>
      </c>
      <c r="F1464" s="124">
        <v>36320960</v>
      </c>
      <c r="G1464" s="124">
        <v>2021611009</v>
      </c>
      <c r="H1464" s="126" t="s">
        <v>4789</v>
      </c>
      <c r="I1464" s="126" t="s">
        <v>4789</v>
      </c>
      <c r="J1464" s="124">
        <v>309</v>
      </c>
      <c r="K1464" s="126" t="s">
        <v>4685</v>
      </c>
      <c r="L1464" s="172" t="s">
        <v>296</v>
      </c>
      <c r="M1464" s="173">
        <v>40291</v>
      </c>
      <c r="N1464" s="124"/>
      <c r="O1464" s="127">
        <v>41944</v>
      </c>
      <c r="P1464" s="124">
        <v>1</v>
      </c>
      <c r="Q1464" s="124">
        <v>1</v>
      </c>
      <c r="R1464" s="132">
        <v>100</v>
      </c>
      <c r="S1464" s="124" t="s">
        <v>27</v>
      </c>
    </row>
    <row r="1465" spans="1:19" ht="30" customHeight="1" x14ac:dyDescent="0.25">
      <c r="A1465" s="124" t="s">
        <v>4642</v>
      </c>
      <c r="B1465" s="124">
        <v>309</v>
      </c>
      <c r="C1465" s="124" t="s">
        <v>4790</v>
      </c>
      <c r="D1465" s="124" t="s">
        <v>21</v>
      </c>
      <c r="E1465" s="125" t="s">
        <v>181</v>
      </c>
      <c r="F1465" s="124">
        <v>14125030</v>
      </c>
      <c r="G1465" s="124">
        <v>1031784842</v>
      </c>
      <c r="H1465" s="126" t="s">
        <v>4791</v>
      </c>
      <c r="I1465" s="126" t="s">
        <v>4792</v>
      </c>
      <c r="J1465" s="124">
        <v>309</v>
      </c>
      <c r="K1465" s="126" t="s">
        <v>4793</v>
      </c>
      <c r="L1465" s="172" t="s">
        <v>4783</v>
      </c>
      <c r="M1465" s="173">
        <v>40330</v>
      </c>
      <c r="N1465" s="124"/>
      <c r="O1465" s="127">
        <v>41944</v>
      </c>
      <c r="P1465" s="124">
        <v>1</v>
      </c>
      <c r="Q1465" s="132">
        <v>1</v>
      </c>
      <c r="R1465" s="132">
        <v>100</v>
      </c>
      <c r="S1465" s="124" t="s">
        <v>27</v>
      </c>
    </row>
    <row r="1466" spans="1:19" ht="30" customHeight="1" x14ac:dyDescent="0.25">
      <c r="A1466" s="124" t="s">
        <v>4642</v>
      </c>
      <c r="B1466" s="124">
        <v>309</v>
      </c>
      <c r="C1466" s="124" t="s">
        <v>4794</v>
      </c>
      <c r="D1466" s="124" t="s">
        <v>21</v>
      </c>
      <c r="E1466" s="125" t="s">
        <v>181</v>
      </c>
      <c r="F1466" s="124">
        <v>41133650</v>
      </c>
      <c r="G1466" s="124">
        <v>1039310492</v>
      </c>
      <c r="H1466" s="126" t="s">
        <v>4795</v>
      </c>
      <c r="I1466" s="126" t="s">
        <v>4795</v>
      </c>
      <c r="J1466" s="124">
        <v>309</v>
      </c>
      <c r="K1466" s="126" t="s">
        <v>4796</v>
      </c>
      <c r="L1466" s="172" t="s">
        <v>3161</v>
      </c>
      <c r="M1466" s="173">
        <v>40360</v>
      </c>
      <c r="N1466" s="124"/>
      <c r="O1466" s="127">
        <v>41913</v>
      </c>
      <c r="P1466" s="124">
        <v>1</v>
      </c>
      <c r="Q1466" s="132">
        <v>1</v>
      </c>
      <c r="R1466" s="132">
        <v>100</v>
      </c>
      <c r="S1466" s="124" t="s">
        <v>27</v>
      </c>
    </row>
    <row r="1467" spans="1:19" ht="30" customHeight="1" x14ac:dyDescent="0.25">
      <c r="A1467" s="124" t="s">
        <v>4642</v>
      </c>
      <c r="B1467" s="124">
        <v>309</v>
      </c>
      <c r="C1467" s="124" t="s">
        <v>4714</v>
      </c>
      <c r="D1467" s="124" t="s">
        <v>21</v>
      </c>
      <c r="E1467" s="124" t="s">
        <v>22</v>
      </c>
      <c r="F1467" s="124">
        <v>10880917</v>
      </c>
      <c r="G1467" s="124">
        <v>1020501031</v>
      </c>
      <c r="H1467" s="126" t="s">
        <v>4703</v>
      </c>
      <c r="I1467" s="126" t="s">
        <v>4797</v>
      </c>
      <c r="J1467" s="132">
        <v>302</v>
      </c>
      <c r="K1467" s="126" t="s">
        <v>4715</v>
      </c>
      <c r="L1467" s="172" t="s">
        <v>2581</v>
      </c>
      <c r="M1467" s="173">
        <v>40391</v>
      </c>
      <c r="N1467" s="127">
        <v>42704</v>
      </c>
      <c r="O1467" s="127">
        <v>41944</v>
      </c>
      <c r="P1467" s="124">
        <v>1</v>
      </c>
      <c r="Q1467" s="124">
        <v>1</v>
      </c>
      <c r="R1467" s="132">
        <v>100</v>
      </c>
      <c r="S1467" s="124" t="s">
        <v>27</v>
      </c>
    </row>
    <row r="1468" spans="1:19" ht="30" customHeight="1" x14ac:dyDescent="0.25">
      <c r="A1468" s="124" t="s">
        <v>4642</v>
      </c>
      <c r="B1468" s="124">
        <v>309</v>
      </c>
      <c r="C1468" s="124" t="s">
        <v>4798</v>
      </c>
      <c r="D1468" s="124" t="s">
        <v>21</v>
      </c>
      <c r="E1468" s="124" t="s">
        <v>22</v>
      </c>
      <c r="F1468" s="124">
        <v>11771127</v>
      </c>
      <c r="G1468" s="124">
        <v>1031604970</v>
      </c>
      <c r="H1468" s="126" t="s">
        <v>4799</v>
      </c>
      <c r="I1468" s="126" t="s">
        <v>4800</v>
      </c>
      <c r="J1468" s="124">
        <v>309</v>
      </c>
      <c r="K1468" s="126" t="s">
        <v>4685</v>
      </c>
      <c r="L1468" s="172" t="s">
        <v>2931</v>
      </c>
      <c r="M1468" s="127">
        <v>40497</v>
      </c>
      <c r="N1468" s="124"/>
      <c r="O1468" s="127">
        <v>41944</v>
      </c>
      <c r="P1468" s="124">
        <v>1</v>
      </c>
      <c r="Q1468" s="124">
        <v>1</v>
      </c>
      <c r="R1468" s="132">
        <v>100</v>
      </c>
      <c r="S1468" s="124" t="s">
        <v>27</v>
      </c>
    </row>
    <row r="1469" spans="1:19" ht="30" customHeight="1" x14ac:dyDescent="0.25">
      <c r="A1469" s="124" t="s">
        <v>4642</v>
      </c>
      <c r="B1469" s="124">
        <v>309</v>
      </c>
      <c r="C1469" s="124" t="s">
        <v>4801</v>
      </c>
      <c r="D1469" s="124" t="s">
        <v>21</v>
      </c>
      <c r="E1469" s="125" t="s">
        <v>181</v>
      </c>
      <c r="F1469" s="124">
        <v>45937753</v>
      </c>
      <c r="G1469" s="124">
        <v>1045887491</v>
      </c>
      <c r="H1469" s="126" t="s">
        <v>4802</v>
      </c>
      <c r="I1469" s="126" t="s">
        <v>4803</v>
      </c>
      <c r="J1469" s="124">
        <v>302</v>
      </c>
      <c r="K1469" s="126" t="s">
        <v>4804</v>
      </c>
      <c r="L1469" s="172" t="s">
        <v>4805</v>
      </c>
      <c r="M1469" s="173">
        <v>40575</v>
      </c>
      <c r="N1469" s="124"/>
      <c r="O1469" s="127">
        <v>41913</v>
      </c>
      <c r="P1469" s="124">
        <v>1</v>
      </c>
      <c r="Q1469" s="144">
        <v>1</v>
      </c>
      <c r="R1469" s="132">
        <v>100</v>
      </c>
      <c r="S1469" s="124" t="s">
        <v>27</v>
      </c>
    </row>
    <row r="1470" spans="1:19" ht="30" customHeight="1" x14ac:dyDescent="0.25">
      <c r="A1470" s="124" t="s">
        <v>4642</v>
      </c>
      <c r="B1470" s="124">
        <v>309</v>
      </c>
      <c r="C1470" s="124" t="s">
        <v>4806</v>
      </c>
      <c r="D1470" s="124" t="s">
        <v>21</v>
      </c>
      <c r="E1470" s="125" t="s">
        <v>181</v>
      </c>
      <c r="F1470" s="124">
        <v>46176756</v>
      </c>
      <c r="G1470" s="124">
        <v>1081821642</v>
      </c>
      <c r="H1470" s="126" t="s">
        <v>4807</v>
      </c>
      <c r="I1470" s="126" t="s">
        <v>4808</v>
      </c>
      <c r="J1470" s="124">
        <v>302</v>
      </c>
      <c r="K1470" s="126" t="s">
        <v>4733</v>
      </c>
      <c r="L1470" s="172" t="s">
        <v>402</v>
      </c>
      <c r="M1470" s="173">
        <v>40695</v>
      </c>
      <c r="N1470" s="124"/>
      <c r="O1470" s="127">
        <v>41913</v>
      </c>
      <c r="P1470" s="124">
        <v>1</v>
      </c>
      <c r="Q1470" s="132">
        <v>1</v>
      </c>
      <c r="R1470" s="132">
        <v>100</v>
      </c>
      <c r="S1470" s="124" t="s">
        <v>27</v>
      </c>
    </row>
    <row r="1471" spans="1:19" ht="30" customHeight="1" x14ac:dyDescent="0.25">
      <c r="A1471" s="124" t="s">
        <v>4642</v>
      </c>
      <c r="B1471" s="124">
        <v>309</v>
      </c>
      <c r="C1471" s="124" t="s">
        <v>4809</v>
      </c>
      <c r="D1471" s="124" t="s">
        <v>21</v>
      </c>
      <c r="E1471" s="124" t="s">
        <v>22</v>
      </c>
      <c r="F1471" s="124">
        <v>37192191</v>
      </c>
      <c r="G1471" s="124">
        <v>1044071369</v>
      </c>
      <c r="H1471" s="126" t="s">
        <v>4810</v>
      </c>
      <c r="I1471" s="126" t="s">
        <v>4811</v>
      </c>
      <c r="J1471" s="124">
        <v>302</v>
      </c>
      <c r="K1471" s="126" t="s">
        <v>4733</v>
      </c>
      <c r="L1471" s="172" t="s">
        <v>402</v>
      </c>
      <c r="M1471" s="173">
        <v>40702</v>
      </c>
      <c r="N1471" s="124"/>
      <c r="O1471" s="127">
        <v>41944</v>
      </c>
      <c r="P1471" s="132">
        <v>2</v>
      </c>
      <c r="Q1471" s="132">
        <v>1</v>
      </c>
      <c r="R1471" s="132">
        <v>50</v>
      </c>
      <c r="S1471" s="124" t="s">
        <v>27</v>
      </c>
    </row>
    <row r="1472" spans="1:19" ht="30" customHeight="1" x14ac:dyDescent="0.25">
      <c r="A1472" s="124" t="s">
        <v>4642</v>
      </c>
      <c r="B1472" s="124">
        <v>309</v>
      </c>
      <c r="C1472" s="124" t="s">
        <v>4812</v>
      </c>
      <c r="D1472" s="124" t="s">
        <v>21</v>
      </c>
      <c r="E1472" s="124" t="s">
        <v>22</v>
      </c>
      <c r="F1472" s="124">
        <v>17780985</v>
      </c>
      <c r="G1472" s="124">
        <v>1022042637</v>
      </c>
      <c r="H1472" s="126" t="s">
        <v>4813</v>
      </c>
      <c r="I1472" s="126" t="s">
        <v>4814</v>
      </c>
      <c r="J1472" s="124">
        <v>302</v>
      </c>
      <c r="K1472" s="126" t="s">
        <v>4815</v>
      </c>
      <c r="L1472" s="172" t="s">
        <v>146</v>
      </c>
      <c r="M1472" s="173">
        <v>40725</v>
      </c>
      <c r="N1472" s="124"/>
      <c r="O1472" s="127">
        <v>41913</v>
      </c>
      <c r="P1472" s="124">
        <v>2</v>
      </c>
      <c r="Q1472" s="144">
        <v>2</v>
      </c>
      <c r="R1472" s="132">
        <v>100</v>
      </c>
      <c r="S1472" s="124" t="s">
        <v>33</v>
      </c>
    </row>
    <row r="1473" spans="1:19" ht="30" customHeight="1" x14ac:dyDescent="0.25">
      <c r="A1473" s="124" t="s">
        <v>4642</v>
      </c>
      <c r="B1473" s="124">
        <v>309</v>
      </c>
      <c r="C1473" s="124" t="s">
        <v>4816</v>
      </c>
      <c r="D1473" s="124" t="s">
        <v>35</v>
      </c>
      <c r="E1473" s="124" t="s">
        <v>22</v>
      </c>
      <c r="F1473" s="124">
        <v>42151589</v>
      </c>
      <c r="G1473" s="124">
        <v>2023248777</v>
      </c>
      <c r="H1473" s="126" t="s">
        <v>4817</v>
      </c>
      <c r="I1473" s="126" t="s">
        <v>4817</v>
      </c>
      <c r="J1473" s="124">
        <v>309</v>
      </c>
      <c r="K1473" s="126" t="s">
        <v>4818</v>
      </c>
      <c r="L1473" s="172" t="s">
        <v>146</v>
      </c>
      <c r="M1473" s="173">
        <v>40725</v>
      </c>
      <c r="N1473" s="124"/>
      <c r="O1473" s="127">
        <v>41944</v>
      </c>
      <c r="P1473" s="124">
        <v>1</v>
      </c>
      <c r="Q1473" s="132">
        <v>1</v>
      </c>
      <c r="R1473" s="132">
        <v>100</v>
      </c>
      <c r="S1473" s="124" t="s">
        <v>27</v>
      </c>
    </row>
    <row r="1474" spans="1:19" ht="30" customHeight="1" x14ac:dyDescent="0.25">
      <c r="A1474" s="124" t="s">
        <v>4642</v>
      </c>
      <c r="B1474" s="124">
        <v>309</v>
      </c>
      <c r="C1474" s="124" t="s">
        <v>4819</v>
      </c>
      <c r="D1474" s="124" t="s">
        <v>21</v>
      </c>
      <c r="E1474" s="124" t="s">
        <v>22</v>
      </c>
      <c r="F1474" s="124">
        <v>33183678</v>
      </c>
      <c r="G1474" s="124">
        <v>1020318420</v>
      </c>
      <c r="H1474" s="126" t="s">
        <v>4820</v>
      </c>
      <c r="I1474" s="126" t="s">
        <v>4820</v>
      </c>
      <c r="J1474" s="124">
        <v>309</v>
      </c>
      <c r="K1474" s="126" t="s">
        <v>4704</v>
      </c>
      <c r="L1474" s="172" t="s">
        <v>4821</v>
      </c>
      <c r="M1474" s="173">
        <v>40756</v>
      </c>
      <c r="N1474" s="124"/>
      <c r="O1474" s="127">
        <v>41944</v>
      </c>
      <c r="P1474" s="124">
        <v>1</v>
      </c>
      <c r="Q1474" s="132">
        <v>1</v>
      </c>
      <c r="R1474" s="132">
        <v>100</v>
      </c>
      <c r="S1474" s="124" t="s">
        <v>27</v>
      </c>
    </row>
    <row r="1475" spans="1:19" ht="30" customHeight="1" x14ac:dyDescent="0.25">
      <c r="A1475" s="124" t="s">
        <v>4642</v>
      </c>
      <c r="B1475" s="124">
        <v>309</v>
      </c>
      <c r="C1475" s="124" t="s">
        <v>4822</v>
      </c>
      <c r="D1475" s="124" t="s">
        <v>35</v>
      </c>
      <c r="E1475" s="124" t="s">
        <v>22</v>
      </c>
      <c r="F1475" s="124">
        <v>416029</v>
      </c>
      <c r="G1475" s="124">
        <v>2021264124</v>
      </c>
      <c r="H1475" s="126" t="s">
        <v>4823</v>
      </c>
      <c r="I1475" s="126" t="s">
        <v>4823</v>
      </c>
      <c r="J1475" s="124">
        <v>309</v>
      </c>
      <c r="K1475" s="126" t="s">
        <v>4824</v>
      </c>
      <c r="L1475" s="172" t="s">
        <v>4825</v>
      </c>
      <c r="M1475" s="173">
        <v>40756</v>
      </c>
      <c r="N1475" s="124"/>
      <c r="O1475" s="127">
        <v>41944</v>
      </c>
      <c r="P1475" s="124">
        <v>1</v>
      </c>
      <c r="Q1475" s="144">
        <v>1</v>
      </c>
      <c r="R1475" s="132">
        <v>100</v>
      </c>
      <c r="S1475" s="124" t="s">
        <v>27</v>
      </c>
    </row>
    <row r="1476" spans="1:19" ht="30" customHeight="1" x14ac:dyDescent="0.25">
      <c r="A1476" s="124" t="s">
        <v>4642</v>
      </c>
      <c r="B1476" s="124">
        <v>309</v>
      </c>
      <c r="C1476" s="124" t="s">
        <v>4826</v>
      </c>
      <c r="D1476" s="124" t="s">
        <v>21</v>
      </c>
      <c r="E1476" s="125" t="s">
        <v>181</v>
      </c>
      <c r="F1476" s="124">
        <v>30490553</v>
      </c>
      <c r="G1476" s="124">
        <v>1021968629</v>
      </c>
      <c r="H1476" s="126" t="s">
        <v>4827</v>
      </c>
      <c r="I1476" s="126" t="s">
        <v>4828</v>
      </c>
      <c r="J1476" s="124">
        <v>302</v>
      </c>
      <c r="K1476" s="126" t="s">
        <v>4829</v>
      </c>
      <c r="L1476" s="172" t="s">
        <v>4830</v>
      </c>
      <c r="M1476" s="173">
        <v>40760</v>
      </c>
      <c r="N1476" s="124"/>
      <c r="O1476" s="127">
        <v>41913</v>
      </c>
      <c r="P1476" s="124">
        <v>1</v>
      </c>
      <c r="Q1476" s="144">
        <v>1</v>
      </c>
      <c r="R1476" s="132">
        <v>100</v>
      </c>
      <c r="S1476" s="124" t="s">
        <v>27</v>
      </c>
    </row>
    <row r="1477" spans="1:19" ht="30" customHeight="1" x14ac:dyDescent="0.25">
      <c r="A1477" s="124" t="s">
        <v>4642</v>
      </c>
      <c r="B1477" s="124">
        <v>309</v>
      </c>
      <c r="C1477" s="124" t="s">
        <v>4831</v>
      </c>
      <c r="D1477" s="124" t="s">
        <v>35</v>
      </c>
      <c r="E1477" s="124" t="s">
        <v>22</v>
      </c>
      <c r="F1477" s="124">
        <v>35743077</v>
      </c>
      <c r="G1477" s="124">
        <v>2021379327</v>
      </c>
      <c r="H1477" s="126" t="s">
        <v>4832</v>
      </c>
      <c r="I1477" s="126" t="s">
        <v>4832</v>
      </c>
      <c r="J1477" s="124">
        <v>302</v>
      </c>
      <c r="K1477" s="126" t="s">
        <v>4685</v>
      </c>
      <c r="L1477" s="172" t="s">
        <v>4833</v>
      </c>
      <c r="M1477" s="173">
        <v>40787</v>
      </c>
      <c r="N1477" s="124"/>
      <c r="O1477" s="127">
        <v>41944</v>
      </c>
      <c r="P1477" s="124">
        <v>1</v>
      </c>
      <c r="Q1477" s="124">
        <v>1</v>
      </c>
      <c r="R1477" s="132">
        <v>100</v>
      </c>
      <c r="S1477" s="124" t="s">
        <v>27</v>
      </c>
    </row>
    <row r="1478" spans="1:19" ht="30" customHeight="1" x14ac:dyDescent="0.25">
      <c r="A1478" s="124" t="s">
        <v>4642</v>
      </c>
      <c r="B1478" s="124">
        <v>309</v>
      </c>
      <c r="C1478" s="124" t="s">
        <v>4834</v>
      </c>
      <c r="D1478" s="124" t="s">
        <v>21</v>
      </c>
      <c r="E1478" s="125" t="s">
        <v>181</v>
      </c>
      <c r="F1478" s="124">
        <v>42152321</v>
      </c>
      <c r="G1478" s="124">
        <v>1080742212</v>
      </c>
      <c r="H1478" s="126" t="s">
        <v>4835</v>
      </c>
      <c r="I1478" s="126" t="s">
        <v>4835</v>
      </c>
      <c r="J1478" s="124">
        <v>302</v>
      </c>
      <c r="K1478" s="126" t="s">
        <v>4836</v>
      </c>
      <c r="L1478" s="172" t="s">
        <v>399</v>
      </c>
      <c r="M1478" s="173">
        <v>40801</v>
      </c>
      <c r="N1478" s="124"/>
      <c r="O1478" s="127">
        <v>41913</v>
      </c>
      <c r="P1478" s="124">
        <v>1</v>
      </c>
      <c r="Q1478" s="124">
        <v>1</v>
      </c>
      <c r="R1478" s="132">
        <v>100</v>
      </c>
      <c r="S1478" s="124" t="s">
        <v>27</v>
      </c>
    </row>
    <row r="1479" spans="1:19" ht="30" customHeight="1" x14ac:dyDescent="0.25">
      <c r="A1479" s="124" t="s">
        <v>4642</v>
      </c>
      <c r="B1479" s="124">
        <v>309</v>
      </c>
      <c r="C1479" s="124" t="s">
        <v>4837</v>
      </c>
      <c r="D1479" s="124" t="s">
        <v>21</v>
      </c>
      <c r="E1479" s="125" t="s">
        <v>181</v>
      </c>
      <c r="F1479" s="124">
        <v>46325263</v>
      </c>
      <c r="G1479" s="124">
        <v>1022007712</v>
      </c>
      <c r="H1479" s="126" t="s">
        <v>4838</v>
      </c>
      <c r="I1479" s="126" t="s">
        <v>4839</v>
      </c>
      <c r="J1479" s="124">
        <v>302</v>
      </c>
      <c r="K1479" s="126" t="s">
        <v>4840</v>
      </c>
      <c r="L1479" s="172" t="s">
        <v>285</v>
      </c>
      <c r="M1479" s="173">
        <v>40807</v>
      </c>
      <c r="N1479" s="124"/>
      <c r="O1479" s="127">
        <v>41944</v>
      </c>
      <c r="P1479" s="124">
        <v>1</v>
      </c>
      <c r="Q1479" s="124">
        <v>1</v>
      </c>
      <c r="R1479" s="132">
        <v>100</v>
      </c>
      <c r="S1479" s="124" t="s">
        <v>27</v>
      </c>
    </row>
    <row r="1480" spans="1:19" ht="30" customHeight="1" x14ac:dyDescent="0.25">
      <c r="A1480" s="124" t="s">
        <v>4642</v>
      </c>
      <c r="B1480" s="124">
        <v>309</v>
      </c>
      <c r="C1480" s="124" t="s">
        <v>4841</v>
      </c>
      <c r="D1480" s="124" t="s">
        <v>21</v>
      </c>
      <c r="E1480" s="124" t="s">
        <v>22</v>
      </c>
      <c r="F1480" s="124">
        <v>33488126</v>
      </c>
      <c r="G1480" s="124">
        <v>1020502769</v>
      </c>
      <c r="H1480" s="124" t="s">
        <v>4842</v>
      </c>
      <c r="I1480" s="124" t="s">
        <v>4843</v>
      </c>
      <c r="J1480" s="124">
        <v>302</v>
      </c>
      <c r="K1480" s="126" t="s">
        <v>4844</v>
      </c>
      <c r="L1480" s="172" t="s">
        <v>4821</v>
      </c>
      <c r="M1480" s="173">
        <v>40817</v>
      </c>
      <c r="N1480" s="124"/>
      <c r="O1480" s="127">
        <v>41944</v>
      </c>
      <c r="P1480" s="124">
        <v>2</v>
      </c>
      <c r="Q1480" s="124">
        <v>2</v>
      </c>
      <c r="R1480" s="132">
        <v>100</v>
      </c>
      <c r="S1480" s="124" t="s">
        <v>33</v>
      </c>
    </row>
    <row r="1481" spans="1:19" ht="30" customHeight="1" x14ac:dyDescent="0.25">
      <c r="A1481" s="124" t="s">
        <v>4642</v>
      </c>
      <c r="B1481" s="124">
        <v>309</v>
      </c>
      <c r="C1481" s="124" t="s">
        <v>4845</v>
      </c>
      <c r="D1481" s="124" t="s">
        <v>35</v>
      </c>
      <c r="E1481" s="124" t="s">
        <v>22</v>
      </c>
      <c r="F1481" s="124">
        <v>36331015</v>
      </c>
      <c r="G1481" s="124">
        <v>2021764107</v>
      </c>
      <c r="H1481" s="126" t="s">
        <v>4846</v>
      </c>
      <c r="I1481" s="126" t="s">
        <v>4847</v>
      </c>
      <c r="J1481" s="124">
        <v>309</v>
      </c>
      <c r="K1481" s="126" t="s">
        <v>4773</v>
      </c>
      <c r="L1481" s="172" t="s">
        <v>3141</v>
      </c>
      <c r="M1481" s="173">
        <v>40817</v>
      </c>
      <c r="N1481" s="124"/>
      <c r="O1481" s="127">
        <v>41944</v>
      </c>
      <c r="P1481" s="124">
        <v>1</v>
      </c>
      <c r="Q1481" s="132">
        <v>1</v>
      </c>
      <c r="R1481" s="132">
        <v>100</v>
      </c>
      <c r="S1481" s="124" t="s">
        <v>27</v>
      </c>
    </row>
    <row r="1482" spans="1:19" ht="30" customHeight="1" x14ac:dyDescent="0.25">
      <c r="A1482" s="124" t="s">
        <v>4642</v>
      </c>
      <c r="B1482" s="124">
        <v>309</v>
      </c>
      <c r="C1482" s="124" t="s">
        <v>4848</v>
      </c>
      <c r="D1482" s="124" t="s">
        <v>35</v>
      </c>
      <c r="E1482" s="124" t="s">
        <v>22</v>
      </c>
      <c r="F1482" s="124">
        <v>44296801</v>
      </c>
      <c r="G1482" s="124">
        <v>2022647308</v>
      </c>
      <c r="H1482" s="126" t="s">
        <v>4849</v>
      </c>
      <c r="I1482" s="126" t="s">
        <v>4849</v>
      </c>
      <c r="J1482" s="124">
        <v>302</v>
      </c>
      <c r="K1482" s="126" t="s">
        <v>4685</v>
      </c>
      <c r="L1482" s="172" t="s">
        <v>1258</v>
      </c>
      <c r="M1482" s="180">
        <v>40913</v>
      </c>
      <c r="N1482" s="124"/>
      <c r="O1482" s="127">
        <v>41944</v>
      </c>
      <c r="P1482" s="124">
        <v>1</v>
      </c>
      <c r="Q1482" s="124">
        <v>1</v>
      </c>
      <c r="R1482" s="132">
        <v>100</v>
      </c>
      <c r="S1482" s="124" t="s">
        <v>27</v>
      </c>
    </row>
    <row r="1483" spans="1:19" ht="30" customHeight="1" x14ac:dyDescent="0.25">
      <c r="A1483" s="124" t="s">
        <v>4642</v>
      </c>
      <c r="B1483" s="124">
        <v>309</v>
      </c>
      <c r="C1483" s="124" t="s">
        <v>4850</v>
      </c>
      <c r="D1483" s="124" t="s">
        <v>35</v>
      </c>
      <c r="E1483" s="124" t="s">
        <v>22</v>
      </c>
      <c r="F1483" s="124">
        <v>36333042</v>
      </c>
      <c r="G1483" s="124">
        <v>2021787031</v>
      </c>
      <c r="H1483" s="126" t="s">
        <v>4851</v>
      </c>
      <c r="I1483" s="126" t="s">
        <v>4852</v>
      </c>
      <c r="J1483" s="124">
        <v>309</v>
      </c>
      <c r="K1483" s="126" t="s">
        <v>4853</v>
      </c>
      <c r="L1483" s="172" t="s">
        <v>4854</v>
      </c>
      <c r="M1483" s="180">
        <v>40940</v>
      </c>
      <c r="N1483" s="124"/>
      <c r="O1483" s="127">
        <v>41944</v>
      </c>
      <c r="P1483" s="124">
        <v>2</v>
      </c>
      <c r="Q1483" s="124">
        <v>1</v>
      </c>
      <c r="R1483" s="132">
        <v>50</v>
      </c>
      <c r="S1483" s="124" t="s">
        <v>27</v>
      </c>
    </row>
    <row r="1484" spans="1:19" ht="30" customHeight="1" x14ac:dyDescent="0.25">
      <c r="A1484" s="124" t="s">
        <v>4642</v>
      </c>
      <c r="B1484" s="124">
        <v>309</v>
      </c>
      <c r="C1484" s="124" t="s">
        <v>4725</v>
      </c>
      <c r="D1484" s="124" t="s">
        <v>35</v>
      </c>
      <c r="E1484" s="124" t="s">
        <v>22</v>
      </c>
      <c r="F1484" s="124">
        <v>317586</v>
      </c>
      <c r="G1484" s="124">
        <v>2020610955</v>
      </c>
      <c r="H1484" s="126" t="s">
        <v>4726</v>
      </c>
      <c r="I1484" s="126" t="s">
        <v>4726</v>
      </c>
      <c r="J1484" s="132">
        <v>302</v>
      </c>
      <c r="K1484" s="126" t="s">
        <v>4661</v>
      </c>
      <c r="L1484" s="172" t="s">
        <v>4855</v>
      </c>
      <c r="M1484" s="180">
        <v>40940</v>
      </c>
      <c r="N1484" s="124"/>
      <c r="O1484" s="127">
        <v>41944</v>
      </c>
      <c r="P1484" s="124">
        <v>2</v>
      </c>
      <c r="Q1484" s="124">
        <v>2</v>
      </c>
      <c r="R1484" s="132">
        <v>100</v>
      </c>
      <c r="S1484" s="124" t="s">
        <v>33</v>
      </c>
    </row>
    <row r="1485" spans="1:19" ht="30" customHeight="1" x14ac:dyDescent="0.25">
      <c r="A1485" s="124" t="s">
        <v>4642</v>
      </c>
      <c r="B1485" s="124">
        <v>309</v>
      </c>
      <c r="C1485" s="124" t="s">
        <v>4856</v>
      </c>
      <c r="D1485" s="124" t="s">
        <v>21</v>
      </c>
      <c r="E1485" s="125" t="s">
        <v>181</v>
      </c>
      <c r="F1485" s="124">
        <v>46536949</v>
      </c>
      <c r="G1485" s="124">
        <v>2023413227</v>
      </c>
      <c r="H1485" s="126" t="s">
        <v>4857</v>
      </c>
      <c r="I1485" s="126" t="s">
        <v>4857</v>
      </c>
      <c r="J1485" s="124">
        <v>302</v>
      </c>
      <c r="K1485" s="126" t="s">
        <v>4858</v>
      </c>
      <c r="L1485" s="172" t="s">
        <v>4859</v>
      </c>
      <c r="M1485" s="180">
        <v>40954</v>
      </c>
      <c r="N1485" s="124"/>
      <c r="O1485" s="127">
        <v>41944</v>
      </c>
      <c r="P1485" s="124">
        <v>1</v>
      </c>
      <c r="Q1485" s="124">
        <v>1</v>
      </c>
      <c r="R1485" s="132">
        <v>100</v>
      </c>
      <c r="S1485" s="124" t="s">
        <v>27</v>
      </c>
    </row>
    <row r="1486" spans="1:19" ht="30" customHeight="1" x14ac:dyDescent="0.25">
      <c r="A1486" s="124" t="s">
        <v>4642</v>
      </c>
      <c r="B1486" s="124">
        <v>309</v>
      </c>
      <c r="C1486" s="124" t="s">
        <v>4860</v>
      </c>
      <c r="D1486" s="124" t="s">
        <v>21</v>
      </c>
      <c r="E1486" s="125" t="s">
        <v>181</v>
      </c>
      <c r="F1486" s="124">
        <v>40382745</v>
      </c>
      <c r="G1486" s="124"/>
      <c r="H1486" s="124" t="s">
        <v>4861</v>
      </c>
      <c r="I1486" s="124" t="s">
        <v>4861</v>
      </c>
      <c r="J1486" s="124">
        <v>302</v>
      </c>
      <c r="K1486" s="126" t="s">
        <v>4862</v>
      </c>
      <c r="L1486" s="172" t="s">
        <v>4863</v>
      </c>
      <c r="M1486" s="180">
        <v>40969</v>
      </c>
      <c r="N1486" s="124"/>
      <c r="O1486" s="127">
        <v>41913</v>
      </c>
      <c r="P1486" s="124">
        <v>1</v>
      </c>
      <c r="Q1486" s="124">
        <v>1</v>
      </c>
      <c r="R1486" s="132">
        <v>100</v>
      </c>
      <c r="S1486" s="124" t="s">
        <v>27</v>
      </c>
    </row>
    <row r="1487" spans="1:19" ht="30" customHeight="1" x14ac:dyDescent="0.25">
      <c r="A1487" s="124" t="s">
        <v>4642</v>
      </c>
      <c r="B1487" s="124">
        <v>309</v>
      </c>
      <c r="C1487" s="124" t="s">
        <v>4864</v>
      </c>
      <c r="D1487" s="124" t="s">
        <v>21</v>
      </c>
      <c r="E1487" s="125" t="s">
        <v>181</v>
      </c>
      <c r="F1487" s="124">
        <v>17747082</v>
      </c>
      <c r="G1487" s="124">
        <v>1020311028</v>
      </c>
      <c r="H1487" s="124" t="s">
        <v>4865</v>
      </c>
      <c r="I1487" s="124" t="s">
        <v>4866</v>
      </c>
      <c r="J1487" s="124">
        <v>302</v>
      </c>
      <c r="K1487" s="126" t="s">
        <v>4733</v>
      </c>
      <c r="L1487" s="172" t="s">
        <v>2443</v>
      </c>
      <c r="M1487" s="180">
        <v>40998</v>
      </c>
      <c r="N1487" s="124"/>
      <c r="O1487" s="127">
        <v>41944</v>
      </c>
      <c r="P1487" s="124">
        <v>1</v>
      </c>
      <c r="Q1487" s="124">
        <v>1</v>
      </c>
      <c r="R1487" s="132">
        <v>100</v>
      </c>
      <c r="S1487" s="124" t="s">
        <v>27</v>
      </c>
    </row>
    <row r="1488" spans="1:19" ht="30" customHeight="1" x14ac:dyDescent="0.25">
      <c r="A1488" s="124" t="s">
        <v>4642</v>
      </c>
      <c r="B1488" s="124">
        <v>309</v>
      </c>
      <c r="C1488" s="124" t="s">
        <v>4867</v>
      </c>
      <c r="D1488" s="124" t="s">
        <v>35</v>
      </c>
      <c r="E1488" s="124" t="s">
        <v>22</v>
      </c>
      <c r="F1488" s="124">
        <v>46560254</v>
      </c>
      <c r="G1488" s="124">
        <v>2023434347</v>
      </c>
      <c r="H1488" s="126" t="s">
        <v>4868</v>
      </c>
      <c r="I1488" s="126" t="s">
        <v>4868</v>
      </c>
      <c r="J1488" s="124">
        <v>309</v>
      </c>
      <c r="K1488" s="126" t="s">
        <v>4869</v>
      </c>
      <c r="L1488" s="172" t="s">
        <v>4870</v>
      </c>
      <c r="M1488" s="180">
        <v>41010</v>
      </c>
      <c r="N1488" s="124"/>
      <c r="O1488" s="127">
        <v>41760</v>
      </c>
      <c r="P1488" s="124">
        <v>8</v>
      </c>
      <c r="Q1488" s="124">
        <v>6</v>
      </c>
      <c r="R1488" s="132">
        <v>75</v>
      </c>
      <c r="S1488" s="124" t="s">
        <v>33</v>
      </c>
    </row>
    <row r="1489" spans="1:19" ht="30" customHeight="1" x14ac:dyDescent="0.25">
      <c r="A1489" s="124" t="s">
        <v>4642</v>
      </c>
      <c r="B1489" s="124">
        <v>309</v>
      </c>
      <c r="C1489" s="124" t="s">
        <v>4871</v>
      </c>
      <c r="D1489" s="124" t="s">
        <v>21</v>
      </c>
      <c r="E1489" s="124" t="s">
        <v>22</v>
      </c>
      <c r="F1489" s="124">
        <v>43404383</v>
      </c>
      <c r="G1489" s="124">
        <v>1077186704</v>
      </c>
      <c r="H1489" s="126" t="s">
        <v>4872</v>
      </c>
      <c r="I1489" s="126" t="s">
        <v>4873</v>
      </c>
      <c r="J1489" s="124">
        <v>302</v>
      </c>
      <c r="K1489" s="126" t="s">
        <v>4874</v>
      </c>
      <c r="L1489" s="172" t="s">
        <v>4875</v>
      </c>
      <c r="M1489" s="180">
        <v>41016</v>
      </c>
      <c r="N1489" s="124"/>
      <c r="O1489" s="127">
        <v>41913</v>
      </c>
      <c r="P1489" s="124">
        <v>1</v>
      </c>
      <c r="Q1489" s="124">
        <v>1</v>
      </c>
      <c r="R1489" s="132">
        <v>100</v>
      </c>
      <c r="S1489" s="124" t="s">
        <v>27</v>
      </c>
    </row>
    <row r="1490" spans="1:19" ht="30" customHeight="1" x14ac:dyDescent="0.25">
      <c r="A1490" s="124" t="s">
        <v>4642</v>
      </c>
      <c r="B1490" s="124">
        <v>309</v>
      </c>
      <c r="C1490" s="124" t="s">
        <v>4876</v>
      </c>
      <c r="D1490" s="124" t="s">
        <v>21</v>
      </c>
      <c r="E1490" s="125" t="s">
        <v>181</v>
      </c>
      <c r="F1490" s="124">
        <v>37656775</v>
      </c>
      <c r="G1490" s="124">
        <v>1036654575</v>
      </c>
      <c r="H1490" s="124" t="s">
        <v>4877</v>
      </c>
      <c r="I1490" s="124" t="s">
        <v>4877</v>
      </c>
      <c r="J1490" s="124">
        <v>302</v>
      </c>
      <c r="K1490" s="126" t="s">
        <v>4685</v>
      </c>
      <c r="L1490" s="172" t="s">
        <v>1258</v>
      </c>
      <c r="M1490" s="180">
        <v>41018</v>
      </c>
      <c r="N1490" s="124"/>
      <c r="O1490" s="127">
        <v>41944</v>
      </c>
      <c r="P1490" s="124">
        <v>1</v>
      </c>
      <c r="Q1490" s="124">
        <v>1</v>
      </c>
      <c r="R1490" s="132">
        <v>100</v>
      </c>
      <c r="S1490" s="124" t="s">
        <v>27</v>
      </c>
    </row>
    <row r="1491" spans="1:19" ht="30" customHeight="1" x14ac:dyDescent="0.25">
      <c r="A1491" s="124" t="s">
        <v>4642</v>
      </c>
      <c r="B1491" s="124">
        <v>309</v>
      </c>
      <c r="C1491" s="124" t="s">
        <v>4878</v>
      </c>
      <c r="D1491" s="124" t="s">
        <v>35</v>
      </c>
      <c r="E1491" s="124" t="s">
        <v>22</v>
      </c>
      <c r="F1491" s="124">
        <v>46448331</v>
      </c>
      <c r="G1491" s="124">
        <v>2023390061</v>
      </c>
      <c r="H1491" s="126" t="s">
        <v>4879</v>
      </c>
      <c r="I1491" s="126" t="s">
        <v>4880</v>
      </c>
      <c r="J1491" s="124">
        <v>302</v>
      </c>
      <c r="K1491" s="126" t="s">
        <v>4881</v>
      </c>
      <c r="L1491" s="172" t="s">
        <v>4882</v>
      </c>
      <c r="M1491" s="180">
        <v>41023</v>
      </c>
      <c r="N1491" s="124"/>
      <c r="O1491" s="127">
        <v>41640</v>
      </c>
      <c r="P1491" s="124">
        <v>3</v>
      </c>
      <c r="Q1491" s="124">
        <v>2</v>
      </c>
      <c r="R1491" s="131">
        <v>66.67</v>
      </c>
      <c r="S1491" s="124" t="s">
        <v>33</v>
      </c>
    </row>
    <row r="1492" spans="1:19" ht="30" customHeight="1" x14ac:dyDescent="0.25">
      <c r="A1492" s="124" t="s">
        <v>4642</v>
      </c>
      <c r="B1492" s="124">
        <v>309</v>
      </c>
      <c r="C1492" s="124" t="s">
        <v>4883</v>
      </c>
      <c r="D1492" s="124" t="s">
        <v>21</v>
      </c>
      <c r="E1492" s="124" t="s">
        <v>22</v>
      </c>
      <c r="F1492" s="124">
        <v>33910936</v>
      </c>
      <c r="G1492" s="124">
        <v>1020321203</v>
      </c>
      <c r="H1492" s="126" t="s">
        <v>4884</v>
      </c>
      <c r="I1492" s="126" t="str">
        <f>H1492</f>
        <v>Zemianské Lieskové 274, 913 05 Melčice-Lieskové</v>
      </c>
      <c r="J1492" s="124">
        <v>309</v>
      </c>
      <c r="K1492" s="126" t="s">
        <v>4885</v>
      </c>
      <c r="L1492" s="172" t="s">
        <v>1828</v>
      </c>
      <c r="M1492" s="180">
        <v>41065</v>
      </c>
      <c r="N1492" s="124"/>
      <c r="O1492" s="127">
        <v>41913</v>
      </c>
      <c r="P1492" s="124">
        <v>2</v>
      </c>
      <c r="Q1492" s="124">
        <v>1</v>
      </c>
      <c r="R1492" s="132">
        <v>50</v>
      </c>
      <c r="S1492" s="124" t="s">
        <v>27</v>
      </c>
    </row>
    <row r="1493" spans="1:19" ht="30" customHeight="1" x14ac:dyDescent="0.25">
      <c r="A1493" s="124" t="s">
        <v>4642</v>
      </c>
      <c r="B1493" s="124">
        <v>309</v>
      </c>
      <c r="C1493" s="124" t="s">
        <v>4886</v>
      </c>
      <c r="D1493" s="124" t="s">
        <v>21</v>
      </c>
      <c r="E1493" s="124" t="s">
        <v>22</v>
      </c>
      <c r="F1493" s="124">
        <v>43134611</v>
      </c>
      <c r="G1493" s="124">
        <v>1073903622</v>
      </c>
      <c r="H1493" s="126" t="s">
        <v>4887</v>
      </c>
      <c r="I1493" s="126" t="s">
        <v>4888</v>
      </c>
      <c r="J1493" s="124">
        <v>302</v>
      </c>
      <c r="K1493" s="126" t="s">
        <v>4733</v>
      </c>
      <c r="L1493" s="172" t="s">
        <v>4889</v>
      </c>
      <c r="M1493" s="180">
        <v>41061</v>
      </c>
      <c r="N1493" s="124"/>
      <c r="O1493" s="127">
        <v>41913</v>
      </c>
      <c r="P1493" s="124">
        <v>1</v>
      </c>
      <c r="Q1493" s="124">
        <v>1</v>
      </c>
      <c r="R1493" s="132">
        <v>100</v>
      </c>
      <c r="S1493" s="124" t="s">
        <v>27</v>
      </c>
    </row>
    <row r="1494" spans="1:19" ht="30" customHeight="1" x14ac:dyDescent="0.25">
      <c r="A1494" s="124" t="s">
        <v>4642</v>
      </c>
      <c r="B1494" s="124">
        <v>309</v>
      </c>
      <c r="C1494" s="124" t="s">
        <v>4886</v>
      </c>
      <c r="D1494" s="124" t="s">
        <v>21</v>
      </c>
      <c r="E1494" s="124" t="s">
        <v>22</v>
      </c>
      <c r="F1494" s="124">
        <v>43134611</v>
      </c>
      <c r="G1494" s="124">
        <v>1073903622</v>
      </c>
      <c r="H1494" s="126" t="s">
        <v>4887</v>
      </c>
      <c r="I1494" s="126" t="s">
        <v>4890</v>
      </c>
      <c r="J1494" s="124">
        <v>302</v>
      </c>
      <c r="K1494" s="126" t="s">
        <v>4733</v>
      </c>
      <c r="L1494" s="172" t="s">
        <v>4889</v>
      </c>
      <c r="M1494" s="180">
        <v>41061</v>
      </c>
      <c r="N1494" s="124"/>
      <c r="O1494" s="127">
        <v>41913</v>
      </c>
      <c r="P1494" s="124">
        <v>1</v>
      </c>
      <c r="Q1494" s="124">
        <v>1</v>
      </c>
      <c r="R1494" s="132">
        <v>100</v>
      </c>
      <c r="S1494" s="124" t="s">
        <v>27</v>
      </c>
    </row>
    <row r="1495" spans="1:19" ht="30" customHeight="1" x14ac:dyDescent="0.25">
      <c r="A1495" s="124" t="s">
        <v>4642</v>
      </c>
      <c r="B1495" s="124">
        <v>309</v>
      </c>
      <c r="C1495" s="124" t="s">
        <v>4891</v>
      </c>
      <c r="D1495" s="124" t="s">
        <v>21</v>
      </c>
      <c r="E1495" s="125" t="s">
        <v>181</v>
      </c>
      <c r="F1495" s="124">
        <v>46735607</v>
      </c>
      <c r="G1495" s="124"/>
      <c r="H1495" s="126" t="s">
        <v>4892</v>
      </c>
      <c r="I1495" s="126" t="s">
        <v>4893</v>
      </c>
      <c r="J1495" s="124">
        <v>302</v>
      </c>
      <c r="K1495" s="126" t="s">
        <v>4894</v>
      </c>
      <c r="L1495" s="172" t="s">
        <v>4895</v>
      </c>
      <c r="M1495" s="180">
        <v>41091</v>
      </c>
      <c r="N1495" s="124"/>
      <c r="O1495" s="127">
        <v>41913</v>
      </c>
      <c r="P1495" s="124">
        <v>1</v>
      </c>
      <c r="Q1495" s="124">
        <v>1</v>
      </c>
      <c r="R1495" s="132">
        <v>100</v>
      </c>
      <c r="S1495" s="124" t="s">
        <v>27</v>
      </c>
    </row>
    <row r="1496" spans="1:19" ht="30" customHeight="1" x14ac:dyDescent="0.25">
      <c r="A1496" s="124" t="s">
        <v>4642</v>
      </c>
      <c r="B1496" s="124">
        <v>309</v>
      </c>
      <c r="C1496" s="124" t="s">
        <v>4896</v>
      </c>
      <c r="D1496" s="124" t="s">
        <v>35</v>
      </c>
      <c r="E1496" s="124" t="s">
        <v>22</v>
      </c>
      <c r="F1496" s="124">
        <v>44790252</v>
      </c>
      <c r="G1496" s="124">
        <v>2022848883</v>
      </c>
      <c r="H1496" s="126" t="s">
        <v>4897</v>
      </c>
      <c r="I1496" s="126" t="s">
        <v>4898</v>
      </c>
      <c r="J1496" s="124">
        <v>309</v>
      </c>
      <c r="K1496" s="126" t="s">
        <v>4881</v>
      </c>
      <c r="L1496" s="172" t="s">
        <v>4899</v>
      </c>
      <c r="M1496" s="180">
        <v>41092</v>
      </c>
      <c r="N1496" s="124"/>
      <c r="O1496" s="127">
        <v>41944</v>
      </c>
      <c r="P1496" s="124">
        <v>12</v>
      </c>
      <c r="Q1496" s="124">
        <v>6</v>
      </c>
      <c r="R1496" s="132">
        <v>50</v>
      </c>
      <c r="S1496" s="124" t="s">
        <v>33</v>
      </c>
    </row>
    <row r="1497" spans="1:19" ht="30" customHeight="1" x14ac:dyDescent="0.25">
      <c r="A1497" s="124" t="s">
        <v>4642</v>
      </c>
      <c r="B1497" s="124">
        <v>309</v>
      </c>
      <c r="C1497" s="124" t="s">
        <v>4900</v>
      </c>
      <c r="D1497" s="124" t="s">
        <v>35</v>
      </c>
      <c r="E1497" s="124" t="s">
        <v>22</v>
      </c>
      <c r="F1497" s="124">
        <v>46061665</v>
      </c>
      <c r="G1497" s="124">
        <v>2023203919</v>
      </c>
      <c r="H1497" s="126" t="s">
        <v>4901</v>
      </c>
      <c r="I1497" s="126" t="s">
        <v>4902</v>
      </c>
      <c r="J1497" s="124">
        <v>309</v>
      </c>
      <c r="K1497" s="126" t="s">
        <v>4903</v>
      </c>
      <c r="L1497" s="172" t="s">
        <v>4904</v>
      </c>
      <c r="M1497" s="180">
        <v>41100</v>
      </c>
      <c r="N1497" s="124"/>
      <c r="O1497" s="127">
        <v>41765</v>
      </c>
      <c r="P1497" s="124">
        <v>2</v>
      </c>
      <c r="Q1497" s="124">
        <v>2</v>
      </c>
      <c r="R1497" s="132">
        <v>100</v>
      </c>
      <c r="S1497" s="124" t="s">
        <v>33</v>
      </c>
    </row>
    <row r="1498" spans="1:19" ht="30" customHeight="1" x14ac:dyDescent="0.25">
      <c r="A1498" s="124" t="s">
        <v>4642</v>
      </c>
      <c r="B1498" s="124">
        <v>309</v>
      </c>
      <c r="C1498" s="124" t="s">
        <v>4905</v>
      </c>
      <c r="D1498" s="124" t="s">
        <v>21</v>
      </c>
      <c r="E1498" s="124" t="s">
        <v>22</v>
      </c>
      <c r="F1498" s="124">
        <v>14124661</v>
      </c>
      <c r="G1498" s="124">
        <v>1020315714</v>
      </c>
      <c r="H1498" s="126" t="s">
        <v>4906</v>
      </c>
      <c r="I1498" s="126" t="s">
        <v>4907</v>
      </c>
      <c r="J1498" s="124">
        <v>309</v>
      </c>
      <c r="K1498" s="126" t="s">
        <v>4715</v>
      </c>
      <c r="L1498" s="172" t="s">
        <v>2443</v>
      </c>
      <c r="M1498" s="180">
        <v>41143</v>
      </c>
      <c r="N1498" s="124"/>
      <c r="O1498" s="127">
        <v>41913</v>
      </c>
      <c r="P1498" s="124">
        <v>1</v>
      </c>
      <c r="Q1498" s="124">
        <v>1</v>
      </c>
      <c r="R1498" s="132">
        <v>100</v>
      </c>
      <c r="S1498" s="124" t="s">
        <v>27</v>
      </c>
    </row>
    <row r="1499" spans="1:19" ht="30" customHeight="1" x14ac:dyDescent="0.25">
      <c r="A1499" s="124" t="s">
        <v>4642</v>
      </c>
      <c r="B1499" s="124">
        <v>309</v>
      </c>
      <c r="C1499" s="124" t="s">
        <v>4908</v>
      </c>
      <c r="D1499" s="124" t="s">
        <v>35</v>
      </c>
      <c r="E1499" s="124" t="s">
        <v>22</v>
      </c>
      <c r="F1499" s="124">
        <v>46671358</v>
      </c>
      <c r="G1499" s="124">
        <v>2023531983</v>
      </c>
      <c r="H1499" s="126" t="s">
        <v>4909</v>
      </c>
      <c r="I1499" s="126" t="s">
        <v>4910</v>
      </c>
      <c r="J1499" s="124">
        <v>309</v>
      </c>
      <c r="K1499" s="124" t="s">
        <v>4911</v>
      </c>
      <c r="L1499" s="172" t="s">
        <v>703</v>
      </c>
      <c r="M1499" s="180">
        <v>41152</v>
      </c>
      <c r="N1499" s="124"/>
      <c r="O1499" s="127">
        <v>41913</v>
      </c>
      <c r="P1499" s="124">
        <v>4</v>
      </c>
      <c r="Q1499" s="124">
        <v>4</v>
      </c>
      <c r="R1499" s="132">
        <v>100</v>
      </c>
      <c r="S1499" s="124" t="s">
        <v>33</v>
      </c>
    </row>
    <row r="1500" spans="1:19" ht="30" customHeight="1" x14ac:dyDescent="0.25">
      <c r="A1500" s="124" t="s">
        <v>4642</v>
      </c>
      <c r="B1500" s="124">
        <v>309</v>
      </c>
      <c r="C1500" s="124" t="s">
        <v>4912</v>
      </c>
      <c r="D1500" s="124" t="s">
        <v>21</v>
      </c>
      <c r="E1500" s="124" t="s">
        <v>22</v>
      </c>
      <c r="F1500" s="124">
        <v>40379418</v>
      </c>
      <c r="G1500" s="124">
        <v>1048099250</v>
      </c>
      <c r="H1500" s="126" t="s">
        <v>4722</v>
      </c>
      <c r="I1500" s="126" t="s">
        <v>4913</v>
      </c>
      <c r="J1500" s="124">
        <v>302</v>
      </c>
      <c r="K1500" s="126" t="s">
        <v>4733</v>
      </c>
      <c r="L1500" s="172" t="s">
        <v>4889</v>
      </c>
      <c r="M1500" s="180">
        <v>41155</v>
      </c>
      <c r="N1500" s="124"/>
      <c r="O1500" s="127">
        <v>41913</v>
      </c>
      <c r="P1500" s="124">
        <v>1</v>
      </c>
      <c r="Q1500" s="124">
        <v>1</v>
      </c>
      <c r="R1500" s="132">
        <v>100</v>
      </c>
      <c r="S1500" s="124" t="s">
        <v>27</v>
      </c>
    </row>
    <row r="1501" spans="1:19" ht="30" customHeight="1" x14ac:dyDescent="0.25">
      <c r="A1501" s="124" t="s">
        <v>4642</v>
      </c>
      <c r="B1501" s="124">
        <v>309</v>
      </c>
      <c r="C1501" s="124" t="s">
        <v>4914</v>
      </c>
      <c r="D1501" s="124" t="s">
        <v>35</v>
      </c>
      <c r="E1501" s="124" t="s">
        <v>22</v>
      </c>
      <c r="F1501" s="124">
        <v>36313696</v>
      </c>
      <c r="G1501" s="124">
        <v>2020177489</v>
      </c>
      <c r="H1501" s="126" t="s">
        <v>4915</v>
      </c>
      <c r="I1501" s="126" t="s">
        <v>4916</v>
      </c>
      <c r="J1501" s="124">
        <v>309</v>
      </c>
      <c r="K1501" s="126" t="s">
        <v>4917</v>
      </c>
      <c r="L1501" s="172" t="s">
        <v>4918</v>
      </c>
      <c r="M1501" s="180">
        <v>41162</v>
      </c>
      <c r="N1501" s="124"/>
      <c r="O1501" s="127">
        <v>41579</v>
      </c>
      <c r="P1501" s="124">
        <v>3</v>
      </c>
      <c r="Q1501" s="124">
        <v>3</v>
      </c>
      <c r="R1501" s="132">
        <v>100</v>
      </c>
      <c r="S1501" s="124" t="s">
        <v>33</v>
      </c>
    </row>
    <row r="1502" spans="1:19" ht="30" customHeight="1" x14ac:dyDescent="0.25">
      <c r="A1502" s="124" t="s">
        <v>4642</v>
      </c>
      <c r="B1502" s="124">
        <v>309</v>
      </c>
      <c r="C1502" s="124" t="s">
        <v>4919</v>
      </c>
      <c r="D1502" s="124" t="s">
        <v>35</v>
      </c>
      <c r="E1502" s="124" t="s">
        <v>22</v>
      </c>
      <c r="F1502" s="124">
        <v>36337439</v>
      </c>
      <c r="G1502" s="124">
        <v>2021856221</v>
      </c>
      <c r="H1502" s="126" t="s">
        <v>4920</v>
      </c>
      <c r="I1502" s="126" t="s">
        <v>4920</v>
      </c>
      <c r="J1502" s="124">
        <v>309</v>
      </c>
      <c r="K1502" s="126" t="s">
        <v>4921</v>
      </c>
      <c r="L1502" s="172" t="s">
        <v>4922</v>
      </c>
      <c r="M1502" s="180">
        <v>41176</v>
      </c>
      <c r="N1502" s="124"/>
      <c r="O1502" s="127">
        <v>41913</v>
      </c>
      <c r="P1502" s="124">
        <v>1</v>
      </c>
      <c r="Q1502" s="124">
        <v>1</v>
      </c>
      <c r="R1502" s="132">
        <v>100</v>
      </c>
      <c r="S1502" s="124" t="s">
        <v>27</v>
      </c>
    </row>
    <row r="1503" spans="1:19" ht="30" customHeight="1" x14ac:dyDescent="0.25">
      <c r="A1503" s="124" t="s">
        <v>4642</v>
      </c>
      <c r="B1503" s="124">
        <v>309</v>
      </c>
      <c r="C1503" s="124" t="s">
        <v>4923</v>
      </c>
      <c r="D1503" s="124" t="s">
        <v>21</v>
      </c>
      <c r="E1503" s="124" t="s">
        <v>22</v>
      </c>
      <c r="F1503" s="124">
        <v>45395179</v>
      </c>
      <c r="G1503" s="124">
        <v>2022967507</v>
      </c>
      <c r="H1503" s="126" t="s">
        <v>4924</v>
      </c>
      <c r="I1503" s="126" t="s">
        <v>4925</v>
      </c>
      <c r="J1503" s="124">
        <v>309</v>
      </c>
      <c r="K1503" s="126" t="s">
        <v>4926</v>
      </c>
      <c r="L1503" s="172" t="s">
        <v>4927</v>
      </c>
      <c r="M1503" s="180">
        <v>41193</v>
      </c>
      <c r="N1503" s="124"/>
      <c r="O1503" s="127">
        <v>41500</v>
      </c>
      <c r="P1503" s="124">
        <v>2</v>
      </c>
      <c r="Q1503" s="124">
        <v>2</v>
      </c>
      <c r="R1503" s="132">
        <v>100</v>
      </c>
      <c r="S1503" s="124" t="s">
        <v>33</v>
      </c>
    </row>
    <row r="1504" spans="1:19" ht="30" customHeight="1" x14ac:dyDescent="0.25">
      <c r="A1504" s="124" t="s">
        <v>4642</v>
      </c>
      <c r="B1504" s="124">
        <v>309</v>
      </c>
      <c r="C1504" s="124" t="s">
        <v>4928</v>
      </c>
      <c r="D1504" s="124" t="s">
        <v>35</v>
      </c>
      <c r="E1504" s="124" t="s">
        <v>22</v>
      </c>
      <c r="F1504" s="124">
        <v>46811443</v>
      </c>
      <c r="G1504" s="124">
        <v>2023582132</v>
      </c>
      <c r="H1504" s="126" t="s">
        <v>4929</v>
      </c>
      <c r="I1504" s="126" t="s">
        <v>4930</v>
      </c>
      <c r="J1504" s="124">
        <v>309</v>
      </c>
      <c r="K1504" s="126" t="s">
        <v>4931</v>
      </c>
      <c r="L1504" s="172" t="s">
        <v>4932</v>
      </c>
      <c r="M1504" s="180">
        <v>41232</v>
      </c>
      <c r="N1504" s="124"/>
      <c r="O1504" s="127">
        <v>41974</v>
      </c>
      <c r="P1504" s="124">
        <v>2</v>
      </c>
      <c r="Q1504" s="124">
        <v>2</v>
      </c>
      <c r="R1504" s="132">
        <v>100</v>
      </c>
      <c r="S1504" s="124" t="s">
        <v>33</v>
      </c>
    </row>
    <row r="1505" spans="1:19" ht="30" customHeight="1" x14ac:dyDescent="0.25">
      <c r="A1505" s="124" t="s">
        <v>4642</v>
      </c>
      <c r="B1505" s="124">
        <v>309</v>
      </c>
      <c r="C1505" s="124" t="s">
        <v>4933</v>
      </c>
      <c r="D1505" s="124" t="s">
        <v>21</v>
      </c>
      <c r="E1505" s="125" t="s">
        <v>181</v>
      </c>
      <c r="F1505" s="124">
        <v>34940774</v>
      </c>
      <c r="G1505" s="124"/>
      <c r="H1505" s="126" t="s">
        <v>4934</v>
      </c>
      <c r="I1505" s="126" t="s">
        <v>4934</v>
      </c>
      <c r="J1505" s="124">
        <v>309</v>
      </c>
      <c r="K1505" s="126" t="s">
        <v>4935</v>
      </c>
      <c r="L1505" s="172" t="s">
        <v>486</v>
      </c>
      <c r="M1505" s="180">
        <v>41235</v>
      </c>
      <c r="N1505" s="124"/>
      <c r="O1505" s="127">
        <v>41913</v>
      </c>
      <c r="P1505" s="124">
        <v>1</v>
      </c>
      <c r="Q1505" s="124">
        <v>1</v>
      </c>
      <c r="R1505" s="132">
        <v>100</v>
      </c>
      <c r="S1505" s="124" t="s">
        <v>27</v>
      </c>
    </row>
    <row r="1506" spans="1:19" ht="30" customHeight="1" x14ac:dyDescent="0.25">
      <c r="A1506" s="124" t="s">
        <v>4642</v>
      </c>
      <c r="B1506" s="124">
        <v>309</v>
      </c>
      <c r="C1506" s="124" t="s">
        <v>4936</v>
      </c>
      <c r="D1506" s="124" t="s">
        <v>35</v>
      </c>
      <c r="E1506" s="124" t="s">
        <v>22</v>
      </c>
      <c r="F1506" s="124">
        <v>44545100</v>
      </c>
      <c r="G1506" s="124">
        <v>2022749377</v>
      </c>
      <c r="H1506" s="126" t="s">
        <v>4937</v>
      </c>
      <c r="I1506" s="126" t="s">
        <v>4937</v>
      </c>
      <c r="J1506" s="124">
        <v>309</v>
      </c>
      <c r="K1506" s="126" t="s">
        <v>4938</v>
      </c>
      <c r="L1506" s="172" t="s">
        <v>4939</v>
      </c>
      <c r="M1506" s="180">
        <v>41255</v>
      </c>
      <c r="N1506" s="124"/>
      <c r="O1506" s="127">
        <v>41730</v>
      </c>
      <c r="P1506" s="124">
        <v>3</v>
      </c>
      <c r="Q1506" s="124">
        <v>3</v>
      </c>
      <c r="R1506" s="132">
        <v>100</v>
      </c>
      <c r="S1506" s="124" t="s">
        <v>33</v>
      </c>
    </row>
    <row r="1507" spans="1:19" ht="30" customHeight="1" x14ac:dyDescent="0.25">
      <c r="A1507" s="124" t="s">
        <v>4642</v>
      </c>
      <c r="B1507" s="124">
        <v>309</v>
      </c>
      <c r="C1507" s="124" t="s">
        <v>4940</v>
      </c>
      <c r="D1507" s="124" t="s">
        <v>35</v>
      </c>
      <c r="E1507" s="124" t="s">
        <v>22</v>
      </c>
      <c r="F1507" s="124">
        <v>351717</v>
      </c>
      <c r="G1507" s="124">
        <v>2021324448</v>
      </c>
      <c r="H1507" s="126" t="s">
        <v>4941</v>
      </c>
      <c r="I1507" s="126" t="s">
        <v>4941</v>
      </c>
      <c r="J1507" s="124">
        <v>309</v>
      </c>
      <c r="K1507" s="126" t="s">
        <v>4942</v>
      </c>
      <c r="L1507" s="172" t="s">
        <v>4943</v>
      </c>
      <c r="M1507" s="180">
        <v>41275</v>
      </c>
      <c r="N1507" s="124"/>
      <c r="O1507" s="127">
        <v>41913</v>
      </c>
      <c r="P1507" s="124">
        <v>2</v>
      </c>
      <c r="Q1507" s="124">
        <v>2</v>
      </c>
      <c r="R1507" s="132">
        <v>100</v>
      </c>
      <c r="S1507" s="124" t="s">
        <v>33</v>
      </c>
    </row>
    <row r="1508" spans="1:19" ht="30" customHeight="1" x14ac:dyDescent="0.25">
      <c r="A1508" s="124" t="s">
        <v>4642</v>
      </c>
      <c r="B1508" s="124">
        <v>309</v>
      </c>
      <c r="C1508" s="124" t="s">
        <v>4944</v>
      </c>
      <c r="D1508" s="124" t="s">
        <v>21</v>
      </c>
      <c r="E1508" s="125" t="s">
        <v>181</v>
      </c>
      <c r="F1508" s="124">
        <v>11978465</v>
      </c>
      <c r="G1508" s="124">
        <v>1032616288</v>
      </c>
      <c r="H1508" s="126" t="s">
        <v>4945</v>
      </c>
      <c r="I1508" s="126" t="s">
        <v>4945</v>
      </c>
      <c r="J1508" s="124">
        <v>309</v>
      </c>
      <c r="K1508" s="126" t="s">
        <v>4946</v>
      </c>
      <c r="L1508" s="172" t="s">
        <v>4947</v>
      </c>
      <c r="M1508" s="180">
        <v>41281</v>
      </c>
      <c r="N1508" s="124"/>
      <c r="O1508" s="127">
        <v>41913</v>
      </c>
      <c r="P1508" s="124">
        <v>1</v>
      </c>
      <c r="Q1508" s="124">
        <v>1</v>
      </c>
      <c r="R1508" s="132">
        <v>100</v>
      </c>
      <c r="S1508" s="124" t="s">
        <v>27</v>
      </c>
    </row>
    <row r="1509" spans="1:19" ht="30" customHeight="1" x14ac:dyDescent="0.25">
      <c r="A1509" s="124" t="s">
        <v>4642</v>
      </c>
      <c r="B1509" s="124">
        <v>309</v>
      </c>
      <c r="C1509" s="124" t="s">
        <v>4948</v>
      </c>
      <c r="D1509" s="124" t="s">
        <v>35</v>
      </c>
      <c r="E1509" s="124" t="s">
        <v>22</v>
      </c>
      <c r="F1509" s="124">
        <v>43886345</v>
      </c>
      <c r="G1509" s="124">
        <v>20225221974</v>
      </c>
      <c r="H1509" s="126" t="s">
        <v>4949</v>
      </c>
      <c r="I1509" s="126" t="s">
        <v>4949</v>
      </c>
      <c r="J1509" s="124">
        <v>309</v>
      </c>
      <c r="K1509" s="126" t="s">
        <v>4804</v>
      </c>
      <c r="L1509" s="172" t="s">
        <v>4950</v>
      </c>
      <c r="M1509" s="180">
        <v>41282</v>
      </c>
      <c r="N1509" s="124"/>
      <c r="O1509" s="127" t="s">
        <v>4951</v>
      </c>
      <c r="P1509" s="124">
        <v>1</v>
      </c>
      <c r="Q1509" s="124">
        <v>1</v>
      </c>
      <c r="R1509" s="132">
        <v>100</v>
      </c>
      <c r="S1509" s="124" t="s">
        <v>27</v>
      </c>
    </row>
    <row r="1510" spans="1:19" ht="30" customHeight="1" x14ac:dyDescent="0.25">
      <c r="A1510" s="124" t="s">
        <v>4642</v>
      </c>
      <c r="B1510" s="124">
        <v>309</v>
      </c>
      <c r="C1510" s="124" t="s">
        <v>4952</v>
      </c>
      <c r="D1510" s="124" t="s">
        <v>21</v>
      </c>
      <c r="E1510" s="124" t="s">
        <v>22</v>
      </c>
      <c r="F1510" s="124">
        <v>40681556</v>
      </c>
      <c r="G1510" s="124">
        <v>1043218165</v>
      </c>
      <c r="H1510" s="126" t="s">
        <v>4953</v>
      </c>
      <c r="I1510" s="126" t="s">
        <v>4954</v>
      </c>
      <c r="J1510" s="124">
        <v>309</v>
      </c>
      <c r="K1510" s="126" t="s">
        <v>4758</v>
      </c>
      <c r="L1510" s="172" t="s">
        <v>4955</v>
      </c>
      <c r="M1510" s="180">
        <v>41295</v>
      </c>
      <c r="N1510" s="124"/>
      <c r="O1510" s="127">
        <v>41913</v>
      </c>
      <c r="P1510" s="124">
        <v>2</v>
      </c>
      <c r="Q1510" s="124">
        <v>2</v>
      </c>
      <c r="R1510" s="132">
        <v>100</v>
      </c>
      <c r="S1510" s="124" t="s">
        <v>33</v>
      </c>
    </row>
    <row r="1511" spans="1:19" ht="30" customHeight="1" x14ac:dyDescent="0.25">
      <c r="A1511" s="124" t="s">
        <v>4642</v>
      </c>
      <c r="B1511" s="124">
        <v>309</v>
      </c>
      <c r="C1511" s="124" t="s">
        <v>4956</v>
      </c>
      <c r="D1511" s="124" t="s">
        <v>35</v>
      </c>
      <c r="E1511" s="124" t="s">
        <v>22</v>
      </c>
      <c r="F1511" s="124">
        <v>46018450</v>
      </c>
      <c r="G1511" s="124">
        <v>2023188057</v>
      </c>
      <c r="H1511" s="126" t="s">
        <v>4957</v>
      </c>
      <c r="I1511" s="126" t="s">
        <v>4958</v>
      </c>
      <c r="J1511" s="124">
        <v>309</v>
      </c>
      <c r="K1511" s="126" t="s">
        <v>4959</v>
      </c>
      <c r="L1511" s="172" t="s">
        <v>4770</v>
      </c>
      <c r="M1511" s="180">
        <v>41295</v>
      </c>
      <c r="N1511" s="124"/>
      <c r="O1511" s="127">
        <v>41913</v>
      </c>
      <c r="P1511" s="124">
        <v>1</v>
      </c>
      <c r="Q1511" s="124">
        <v>1</v>
      </c>
      <c r="R1511" s="132">
        <v>100</v>
      </c>
      <c r="S1511" s="124" t="s">
        <v>27</v>
      </c>
    </row>
    <row r="1512" spans="1:19" ht="30" customHeight="1" x14ac:dyDescent="0.25">
      <c r="A1512" s="124" t="s">
        <v>4642</v>
      </c>
      <c r="B1512" s="124">
        <v>309</v>
      </c>
      <c r="C1512" s="124" t="s">
        <v>4960</v>
      </c>
      <c r="D1512" s="124" t="s">
        <v>35</v>
      </c>
      <c r="E1512" s="124" t="s">
        <v>22</v>
      </c>
      <c r="F1512" s="124">
        <v>46895213</v>
      </c>
      <c r="G1512" s="124">
        <v>2023636307</v>
      </c>
      <c r="H1512" s="126" t="s">
        <v>4961</v>
      </c>
      <c r="I1512" s="126" t="s">
        <v>4962</v>
      </c>
      <c r="J1512" s="124">
        <v>309</v>
      </c>
      <c r="K1512" s="126" t="s">
        <v>4963</v>
      </c>
      <c r="L1512" s="172" t="s">
        <v>4964</v>
      </c>
      <c r="M1512" s="180">
        <v>41295</v>
      </c>
      <c r="N1512" s="124"/>
      <c r="O1512" s="127">
        <v>41743</v>
      </c>
      <c r="P1512" s="124">
        <v>3</v>
      </c>
      <c r="Q1512" s="124">
        <v>3</v>
      </c>
      <c r="R1512" s="132">
        <v>100</v>
      </c>
      <c r="S1512" s="124" t="s">
        <v>33</v>
      </c>
    </row>
    <row r="1513" spans="1:19" ht="30" customHeight="1" x14ac:dyDescent="0.25">
      <c r="A1513" s="124" t="s">
        <v>4642</v>
      </c>
      <c r="B1513" s="124">
        <v>309</v>
      </c>
      <c r="C1513" s="124" t="s">
        <v>4965</v>
      </c>
      <c r="D1513" s="124" t="s">
        <v>21</v>
      </c>
      <c r="E1513" s="125" t="s">
        <v>181</v>
      </c>
      <c r="F1513" s="124">
        <v>43133941</v>
      </c>
      <c r="G1513" s="124">
        <v>1076749784</v>
      </c>
      <c r="H1513" s="126" t="s">
        <v>4966</v>
      </c>
      <c r="I1513" s="126" t="s">
        <v>4967</v>
      </c>
      <c r="J1513" s="124">
        <v>309</v>
      </c>
      <c r="K1513" s="126" t="s">
        <v>4968</v>
      </c>
      <c r="L1513" s="172" t="s">
        <v>4969</v>
      </c>
      <c r="M1513" s="180">
        <v>41317</v>
      </c>
      <c r="N1513" s="124"/>
      <c r="O1513" s="127">
        <v>41913</v>
      </c>
      <c r="P1513" s="124">
        <v>1</v>
      </c>
      <c r="Q1513" s="124">
        <v>1</v>
      </c>
      <c r="R1513" s="132">
        <v>100</v>
      </c>
      <c r="S1513" s="124" t="s">
        <v>27</v>
      </c>
    </row>
    <row r="1514" spans="1:19" ht="30" customHeight="1" x14ac:dyDescent="0.25">
      <c r="A1514" s="124" t="s">
        <v>4642</v>
      </c>
      <c r="B1514" s="124">
        <v>309</v>
      </c>
      <c r="C1514" s="124" t="s">
        <v>4970</v>
      </c>
      <c r="D1514" s="124" t="s">
        <v>35</v>
      </c>
      <c r="E1514" s="124" t="s">
        <v>22</v>
      </c>
      <c r="F1514" s="124">
        <v>44360835</v>
      </c>
      <c r="G1514" s="124">
        <v>2022675831</v>
      </c>
      <c r="H1514" s="126" t="s">
        <v>4971</v>
      </c>
      <c r="I1514" s="126" t="s">
        <v>4972</v>
      </c>
      <c r="J1514" s="124">
        <v>309</v>
      </c>
      <c r="K1514" s="126" t="s">
        <v>4733</v>
      </c>
      <c r="L1514" s="172" t="s">
        <v>4973</v>
      </c>
      <c r="M1514" s="180">
        <v>41344</v>
      </c>
      <c r="N1514" s="124"/>
      <c r="O1514" s="127">
        <v>41974</v>
      </c>
      <c r="P1514" s="124">
        <v>4</v>
      </c>
      <c r="Q1514" s="124">
        <v>2</v>
      </c>
      <c r="R1514" s="132">
        <v>50</v>
      </c>
      <c r="S1514" s="124" t="s">
        <v>33</v>
      </c>
    </row>
    <row r="1515" spans="1:19" ht="30" customHeight="1" x14ac:dyDescent="0.25">
      <c r="A1515" s="124" t="s">
        <v>4642</v>
      </c>
      <c r="B1515" s="124">
        <v>309</v>
      </c>
      <c r="C1515" s="124" t="s">
        <v>4974</v>
      </c>
      <c r="D1515" s="124" t="s">
        <v>35</v>
      </c>
      <c r="E1515" s="124" t="s">
        <v>22</v>
      </c>
      <c r="F1515" s="124">
        <v>46935606</v>
      </c>
      <c r="G1515" s="124">
        <v>2023655733</v>
      </c>
      <c r="H1515" s="126" t="s">
        <v>4975</v>
      </c>
      <c r="I1515" s="126" t="s">
        <v>4976</v>
      </c>
      <c r="J1515" s="124">
        <v>309</v>
      </c>
      <c r="K1515" s="126" t="s">
        <v>4977</v>
      </c>
      <c r="L1515" s="172" t="s">
        <v>4978</v>
      </c>
      <c r="M1515" s="180">
        <v>41359</v>
      </c>
      <c r="N1515" s="124"/>
      <c r="O1515" s="127">
        <v>41913</v>
      </c>
      <c r="P1515" s="124">
        <v>8</v>
      </c>
      <c r="Q1515" s="124">
        <v>8</v>
      </c>
      <c r="R1515" s="132">
        <v>100</v>
      </c>
      <c r="S1515" s="124" t="s">
        <v>33</v>
      </c>
    </row>
    <row r="1516" spans="1:19" ht="30" customHeight="1" x14ac:dyDescent="0.25">
      <c r="A1516" s="124" t="s">
        <v>4642</v>
      </c>
      <c r="B1516" s="124">
        <v>309</v>
      </c>
      <c r="C1516" s="124" t="s">
        <v>4766</v>
      </c>
      <c r="D1516" s="124" t="s">
        <v>21</v>
      </c>
      <c r="E1516" s="124" t="s">
        <v>22</v>
      </c>
      <c r="F1516" s="124">
        <v>33182736</v>
      </c>
      <c r="G1516" s="124">
        <v>1032719402</v>
      </c>
      <c r="H1516" s="126" t="s">
        <v>4979</v>
      </c>
      <c r="I1516" s="126" t="s">
        <v>4980</v>
      </c>
      <c r="J1516" s="124">
        <v>309</v>
      </c>
      <c r="K1516" s="126" t="s">
        <v>4769</v>
      </c>
      <c r="L1516" s="172" t="s">
        <v>4770</v>
      </c>
      <c r="M1516" s="180">
        <v>41373</v>
      </c>
      <c r="N1516" s="124"/>
      <c r="O1516" s="127">
        <v>41913</v>
      </c>
      <c r="P1516" s="124">
        <v>1</v>
      </c>
      <c r="Q1516" s="124">
        <v>1</v>
      </c>
      <c r="R1516" s="132">
        <v>100</v>
      </c>
      <c r="S1516" s="124" t="s">
        <v>27</v>
      </c>
    </row>
    <row r="1517" spans="1:19" ht="30" customHeight="1" x14ac:dyDescent="0.25">
      <c r="A1517" s="124" t="s">
        <v>4642</v>
      </c>
      <c r="B1517" s="124">
        <v>309</v>
      </c>
      <c r="C1517" s="124" t="s">
        <v>4981</v>
      </c>
      <c r="D1517" s="124" t="s">
        <v>21</v>
      </c>
      <c r="E1517" s="125" t="s">
        <v>181</v>
      </c>
      <c r="F1517" s="124">
        <v>47061073</v>
      </c>
      <c r="G1517" s="124">
        <v>1048408020</v>
      </c>
      <c r="H1517" s="126" t="s">
        <v>4982</v>
      </c>
      <c r="I1517" s="126" t="s">
        <v>4982</v>
      </c>
      <c r="J1517" s="124">
        <v>309</v>
      </c>
      <c r="K1517" s="126" t="s">
        <v>4685</v>
      </c>
      <c r="L1517" s="172" t="s">
        <v>1258</v>
      </c>
      <c r="M1517" s="180">
        <v>41379</v>
      </c>
      <c r="N1517" s="124"/>
      <c r="O1517" s="127">
        <v>41913</v>
      </c>
      <c r="P1517" s="124">
        <v>1</v>
      </c>
      <c r="Q1517" s="124">
        <v>1</v>
      </c>
      <c r="R1517" s="132">
        <v>100</v>
      </c>
      <c r="S1517" s="124" t="s">
        <v>27</v>
      </c>
    </row>
    <row r="1518" spans="1:19" ht="30" customHeight="1" x14ac:dyDescent="0.25">
      <c r="A1518" s="124" t="s">
        <v>4642</v>
      </c>
      <c r="B1518" s="124">
        <v>309</v>
      </c>
      <c r="C1518" s="124" t="s">
        <v>4983</v>
      </c>
      <c r="D1518" s="124" t="s">
        <v>21</v>
      </c>
      <c r="E1518" s="125" t="s">
        <v>181</v>
      </c>
      <c r="F1518" s="124">
        <v>47129069</v>
      </c>
      <c r="G1518" s="124">
        <v>1077908007</v>
      </c>
      <c r="H1518" s="126" t="s">
        <v>4984</v>
      </c>
      <c r="I1518" s="126" t="s">
        <v>4866</v>
      </c>
      <c r="J1518" s="124">
        <v>309</v>
      </c>
      <c r="K1518" s="126" t="s">
        <v>4733</v>
      </c>
      <c r="L1518" s="172" t="s">
        <v>4985</v>
      </c>
      <c r="M1518" s="180">
        <v>41393</v>
      </c>
      <c r="N1518" s="124"/>
      <c r="O1518" s="127">
        <v>41451</v>
      </c>
      <c r="P1518" s="124">
        <v>1</v>
      </c>
      <c r="Q1518" s="124">
        <v>1</v>
      </c>
      <c r="R1518" s="132">
        <v>100</v>
      </c>
      <c r="S1518" s="124" t="s">
        <v>27</v>
      </c>
    </row>
    <row r="1519" spans="1:19" ht="30" customHeight="1" x14ac:dyDescent="0.25">
      <c r="A1519" s="124" t="s">
        <v>4642</v>
      </c>
      <c r="B1519" s="124">
        <v>309</v>
      </c>
      <c r="C1519" s="124" t="s">
        <v>4986</v>
      </c>
      <c r="D1519" s="124" t="s">
        <v>21</v>
      </c>
      <c r="E1519" s="125" t="s">
        <v>181</v>
      </c>
      <c r="F1519" s="124">
        <v>47126761</v>
      </c>
      <c r="G1519" s="124">
        <v>1047482194</v>
      </c>
      <c r="H1519" s="126" t="s">
        <v>4987</v>
      </c>
      <c r="I1519" s="126" t="s">
        <v>4987</v>
      </c>
      <c r="J1519" s="124">
        <v>309</v>
      </c>
      <c r="K1519" s="126" t="s">
        <v>4804</v>
      </c>
      <c r="L1519" s="172" t="s">
        <v>4988</v>
      </c>
      <c r="M1519" s="180">
        <v>41394</v>
      </c>
      <c r="N1519" s="124"/>
      <c r="O1519" s="127">
        <v>41913</v>
      </c>
      <c r="P1519" s="124">
        <v>1</v>
      </c>
      <c r="Q1519" s="124">
        <v>1</v>
      </c>
      <c r="R1519" s="132">
        <v>100</v>
      </c>
      <c r="S1519" s="124" t="s">
        <v>27</v>
      </c>
    </row>
    <row r="1520" spans="1:19" ht="30" customHeight="1" x14ac:dyDescent="0.25">
      <c r="A1520" s="124" t="s">
        <v>4642</v>
      </c>
      <c r="B1520" s="124">
        <v>309</v>
      </c>
      <c r="C1520" s="124" t="s">
        <v>4989</v>
      </c>
      <c r="D1520" s="124" t="s">
        <v>21</v>
      </c>
      <c r="E1520" s="125" t="s">
        <v>181</v>
      </c>
      <c r="F1520" s="124">
        <v>47099615</v>
      </c>
      <c r="G1520" s="124">
        <v>1082340754</v>
      </c>
      <c r="H1520" s="126" t="s">
        <v>4990</v>
      </c>
      <c r="I1520" s="126" t="s">
        <v>4991</v>
      </c>
      <c r="J1520" s="124">
        <v>302</v>
      </c>
      <c r="K1520" s="126" t="s">
        <v>4885</v>
      </c>
      <c r="L1520" s="172" t="s">
        <v>4992</v>
      </c>
      <c r="M1520" s="180">
        <v>41395</v>
      </c>
      <c r="N1520" s="124"/>
      <c r="O1520" s="127">
        <v>41913</v>
      </c>
      <c r="P1520" s="124">
        <v>1</v>
      </c>
      <c r="Q1520" s="124">
        <v>1</v>
      </c>
      <c r="R1520" s="132">
        <v>100</v>
      </c>
      <c r="S1520" s="124" t="s">
        <v>27</v>
      </c>
    </row>
    <row r="1521" spans="1:19" ht="30" customHeight="1" x14ac:dyDescent="0.25">
      <c r="A1521" s="124" t="s">
        <v>4642</v>
      </c>
      <c r="B1521" s="124">
        <v>309</v>
      </c>
      <c r="C1521" s="124" t="s">
        <v>4993</v>
      </c>
      <c r="D1521" s="124" t="s">
        <v>21</v>
      </c>
      <c r="E1521" s="124" t="s">
        <v>22</v>
      </c>
      <c r="F1521" s="124">
        <v>40820572</v>
      </c>
      <c r="G1521" s="124">
        <v>1044839807</v>
      </c>
      <c r="H1521" s="126" t="s">
        <v>4994</v>
      </c>
      <c r="I1521" s="126" t="s">
        <v>4995</v>
      </c>
      <c r="J1521" s="124">
        <v>309</v>
      </c>
      <c r="K1521" s="126" t="s">
        <v>4996</v>
      </c>
      <c r="L1521" s="172" t="s">
        <v>4997</v>
      </c>
      <c r="M1521" s="180">
        <v>41388</v>
      </c>
      <c r="N1521" s="124"/>
      <c r="O1521" s="127">
        <v>41913</v>
      </c>
      <c r="P1521" s="124">
        <v>1</v>
      </c>
      <c r="Q1521" s="124">
        <v>1</v>
      </c>
      <c r="R1521" s="132">
        <v>100</v>
      </c>
      <c r="S1521" s="124" t="s">
        <v>27</v>
      </c>
    </row>
    <row r="1522" spans="1:19" ht="30" customHeight="1" x14ac:dyDescent="0.25">
      <c r="A1522" s="124" t="s">
        <v>4642</v>
      </c>
      <c r="B1522" s="124">
        <v>309</v>
      </c>
      <c r="C1522" s="124" t="s">
        <v>4998</v>
      </c>
      <c r="D1522" s="124" t="s">
        <v>35</v>
      </c>
      <c r="E1522" s="124" t="s">
        <v>22</v>
      </c>
      <c r="F1522" s="124">
        <v>44664541</v>
      </c>
      <c r="G1522" s="124">
        <v>2022775293</v>
      </c>
      <c r="H1522" s="126" t="s">
        <v>4999</v>
      </c>
      <c r="I1522" s="126" t="s">
        <v>5000</v>
      </c>
      <c r="J1522" s="124">
        <v>309</v>
      </c>
      <c r="K1522" s="126" t="s">
        <v>5001</v>
      </c>
      <c r="L1522" s="172" t="s">
        <v>5002</v>
      </c>
      <c r="M1522" s="180">
        <v>41755</v>
      </c>
      <c r="N1522" s="124"/>
      <c r="O1522" s="127">
        <v>41991</v>
      </c>
      <c r="P1522" s="124">
        <v>1</v>
      </c>
      <c r="Q1522" s="124">
        <v>1</v>
      </c>
      <c r="R1522" s="132">
        <v>100</v>
      </c>
      <c r="S1522" s="124" t="s">
        <v>27</v>
      </c>
    </row>
    <row r="1523" spans="1:19" ht="30" customHeight="1" x14ac:dyDescent="0.25">
      <c r="A1523" s="124" t="s">
        <v>4642</v>
      </c>
      <c r="B1523" s="124">
        <v>309</v>
      </c>
      <c r="C1523" s="124" t="s">
        <v>5003</v>
      </c>
      <c r="D1523" s="124" t="s">
        <v>35</v>
      </c>
      <c r="E1523" s="124" t="s">
        <v>22</v>
      </c>
      <c r="F1523" s="124">
        <v>44404085</v>
      </c>
      <c r="G1523" s="124">
        <v>2022682420</v>
      </c>
      <c r="H1523" s="126" t="s">
        <v>5004</v>
      </c>
      <c r="I1523" s="126" t="s">
        <v>5005</v>
      </c>
      <c r="J1523" s="124">
        <v>309</v>
      </c>
      <c r="K1523" s="126" t="s">
        <v>4773</v>
      </c>
      <c r="L1523" s="172" t="s">
        <v>4985</v>
      </c>
      <c r="M1523" s="180">
        <v>41393</v>
      </c>
      <c r="N1523" s="124"/>
      <c r="O1523" s="127">
        <v>41913</v>
      </c>
      <c r="P1523" s="124">
        <v>6</v>
      </c>
      <c r="Q1523" s="124">
        <v>5</v>
      </c>
      <c r="R1523" s="131">
        <v>83.33</v>
      </c>
      <c r="S1523" s="124" t="s">
        <v>33</v>
      </c>
    </row>
    <row r="1524" spans="1:19" ht="30" customHeight="1" x14ac:dyDescent="0.25">
      <c r="A1524" s="124" t="s">
        <v>4642</v>
      </c>
      <c r="B1524" s="124">
        <v>309</v>
      </c>
      <c r="C1524" s="124" t="s">
        <v>5003</v>
      </c>
      <c r="D1524" s="124" t="s">
        <v>35</v>
      </c>
      <c r="E1524" s="124" t="s">
        <v>22</v>
      </c>
      <c r="F1524" s="124">
        <v>44404085</v>
      </c>
      <c r="G1524" s="124">
        <v>2022682420</v>
      </c>
      <c r="H1524" s="126" t="s">
        <v>5004</v>
      </c>
      <c r="I1524" s="126" t="s">
        <v>5005</v>
      </c>
      <c r="J1524" s="124">
        <v>309</v>
      </c>
      <c r="K1524" s="126" t="s">
        <v>4773</v>
      </c>
      <c r="L1524" s="172" t="s">
        <v>4985</v>
      </c>
      <c r="M1524" s="180">
        <v>41393</v>
      </c>
      <c r="N1524" s="124"/>
      <c r="O1524" s="127">
        <v>41913</v>
      </c>
      <c r="P1524" s="124">
        <v>6</v>
      </c>
      <c r="Q1524" s="124">
        <v>5</v>
      </c>
      <c r="R1524" s="131">
        <v>83.33</v>
      </c>
      <c r="S1524" s="124" t="s">
        <v>33</v>
      </c>
    </row>
    <row r="1525" spans="1:19" ht="30" customHeight="1" x14ac:dyDescent="0.25">
      <c r="A1525" s="124" t="s">
        <v>4642</v>
      </c>
      <c r="B1525" s="124">
        <v>309</v>
      </c>
      <c r="C1525" s="124" t="s">
        <v>5006</v>
      </c>
      <c r="D1525" s="124" t="s">
        <v>21</v>
      </c>
      <c r="E1525" s="124" t="s">
        <v>22</v>
      </c>
      <c r="F1525" s="124">
        <v>40192407</v>
      </c>
      <c r="G1525" s="124">
        <v>2022715739</v>
      </c>
      <c r="H1525" s="126" t="s">
        <v>5007</v>
      </c>
      <c r="I1525" s="126" t="s">
        <v>5008</v>
      </c>
      <c r="J1525" s="124">
        <v>309</v>
      </c>
      <c r="K1525" s="126" t="s">
        <v>4753</v>
      </c>
      <c r="L1525" s="172" t="s">
        <v>5009</v>
      </c>
      <c r="M1525" s="180">
        <v>41421</v>
      </c>
      <c r="N1525" s="124"/>
      <c r="O1525" s="127">
        <v>41501</v>
      </c>
      <c r="P1525" s="124">
        <v>11</v>
      </c>
      <c r="Q1525" s="124">
        <v>9</v>
      </c>
      <c r="R1525" s="131">
        <v>81.81</v>
      </c>
      <c r="S1525" s="124" t="s">
        <v>33</v>
      </c>
    </row>
    <row r="1526" spans="1:19" ht="30" customHeight="1" x14ac:dyDescent="0.25">
      <c r="A1526" s="124" t="s">
        <v>4642</v>
      </c>
      <c r="B1526" s="124">
        <v>309</v>
      </c>
      <c r="C1526" s="124" t="s">
        <v>5010</v>
      </c>
      <c r="D1526" s="124" t="s">
        <v>21</v>
      </c>
      <c r="E1526" s="125" t="s">
        <v>181</v>
      </c>
      <c r="F1526" s="124">
        <v>404988832</v>
      </c>
      <c r="G1526" s="124">
        <v>1041655373</v>
      </c>
      <c r="H1526" s="126" t="s">
        <v>5011</v>
      </c>
      <c r="I1526" s="126" t="s">
        <v>5012</v>
      </c>
      <c r="J1526" s="124">
        <v>309</v>
      </c>
      <c r="K1526" s="126" t="s">
        <v>5013</v>
      </c>
      <c r="L1526" s="172" t="s">
        <v>5014</v>
      </c>
      <c r="M1526" s="180">
        <v>41418</v>
      </c>
      <c r="N1526" s="127"/>
      <c r="O1526" s="127"/>
      <c r="P1526" s="124">
        <v>1</v>
      </c>
      <c r="Q1526" s="124">
        <v>1</v>
      </c>
      <c r="R1526" s="132">
        <v>100</v>
      </c>
      <c r="S1526" s="124" t="s">
        <v>27</v>
      </c>
    </row>
    <row r="1527" spans="1:19" ht="30" customHeight="1" x14ac:dyDescent="0.25">
      <c r="A1527" s="124" t="s">
        <v>4642</v>
      </c>
      <c r="B1527" s="124">
        <v>309</v>
      </c>
      <c r="C1527" s="124" t="s">
        <v>5015</v>
      </c>
      <c r="D1527" s="124" t="s">
        <v>21</v>
      </c>
      <c r="E1527" s="124" t="s">
        <v>22</v>
      </c>
      <c r="F1527" s="124">
        <v>35180765</v>
      </c>
      <c r="G1527" s="124">
        <v>1031837950</v>
      </c>
      <c r="H1527" s="126" t="s">
        <v>5016</v>
      </c>
      <c r="I1527" s="126" t="s">
        <v>5017</v>
      </c>
      <c r="J1527" s="124">
        <v>309</v>
      </c>
      <c r="K1527" s="126" t="s">
        <v>5018</v>
      </c>
      <c r="L1527" s="172" t="s">
        <v>5019</v>
      </c>
      <c r="M1527" s="180">
        <v>41430</v>
      </c>
      <c r="N1527" s="124"/>
      <c r="O1527" s="124"/>
      <c r="P1527" s="124">
        <v>1</v>
      </c>
      <c r="Q1527" s="124">
        <v>1</v>
      </c>
      <c r="R1527" s="132">
        <v>100</v>
      </c>
      <c r="S1527" s="124" t="s">
        <v>27</v>
      </c>
    </row>
    <row r="1528" spans="1:19" ht="30" customHeight="1" x14ac:dyDescent="0.25">
      <c r="A1528" s="124" t="s">
        <v>4642</v>
      </c>
      <c r="B1528" s="124">
        <v>309</v>
      </c>
      <c r="C1528" s="124" t="s">
        <v>5020</v>
      </c>
      <c r="D1528" s="124" t="s">
        <v>35</v>
      </c>
      <c r="E1528" s="124" t="s">
        <v>22</v>
      </c>
      <c r="F1528" s="124">
        <v>44545690</v>
      </c>
      <c r="G1528" s="124">
        <v>2820003582</v>
      </c>
      <c r="H1528" s="126" t="s">
        <v>5021</v>
      </c>
      <c r="I1528" s="126" t="s">
        <v>5022</v>
      </c>
      <c r="J1528" s="124">
        <v>302</v>
      </c>
      <c r="K1528" s="126" t="s">
        <v>4938</v>
      </c>
      <c r="L1528" s="172" t="s">
        <v>5023</v>
      </c>
      <c r="M1528" s="180">
        <v>41396</v>
      </c>
      <c r="N1528" s="124"/>
      <c r="O1528" s="124"/>
      <c r="P1528" s="124">
        <v>2</v>
      </c>
      <c r="Q1528" s="124">
        <v>2</v>
      </c>
      <c r="R1528" s="132">
        <v>100</v>
      </c>
      <c r="S1528" s="124" t="s">
        <v>33</v>
      </c>
    </row>
    <row r="1529" spans="1:19" ht="30" customHeight="1" x14ac:dyDescent="0.25">
      <c r="A1529" s="124" t="s">
        <v>4642</v>
      </c>
      <c r="B1529" s="124">
        <v>309</v>
      </c>
      <c r="C1529" s="124" t="s">
        <v>5024</v>
      </c>
      <c r="D1529" s="124" t="s">
        <v>35</v>
      </c>
      <c r="E1529" s="124" t="s">
        <v>22</v>
      </c>
      <c r="F1529" s="124">
        <v>46997181</v>
      </c>
      <c r="G1529" s="124">
        <v>2023693386</v>
      </c>
      <c r="H1529" s="126" t="s">
        <v>5025</v>
      </c>
      <c r="I1529" s="126" t="s">
        <v>5005</v>
      </c>
      <c r="J1529" s="124">
        <v>309</v>
      </c>
      <c r="K1529" s="126" t="s">
        <v>5026</v>
      </c>
      <c r="L1529" s="172" t="s">
        <v>4985</v>
      </c>
      <c r="M1529" s="180">
        <v>41422</v>
      </c>
      <c r="N1529" s="124"/>
      <c r="O1529" s="124"/>
      <c r="P1529" s="124">
        <v>2</v>
      </c>
      <c r="Q1529" s="124">
        <v>2</v>
      </c>
      <c r="R1529" s="132">
        <v>100</v>
      </c>
      <c r="S1529" s="124" t="s">
        <v>33</v>
      </c>
    </row>
    <row r="1530" spans="1:19" ht="30" customHeight="1" x14ac:dyDescent="0.25">
      <c r="A1530" s="124" t="s">
        <v>4642</v>
      </c>
      <c r="B1530" s="124">
        <v>309</v>
      </c>
      <c r="C1530" s="124" t="s">
        <v>5027</v>
      </c>
      <c r="D1530" s="124" t="s">
        <v>35</v>
      </c>
      <c r="E1530" s="124" t="s">
        <v>22</v>
      </c>
      <c r="F1530" s="124">
        <v>44050950</v>
      </c>
      <c r="G1530" s="124">
        <v>2022557383</v>
      </c>
      <c r="H1530" s="126" t="s">
        <v>5028</v>
      </c>
      <c r="I1530" s="126" t="s">
        <v>5029</v>
      </c>
      <c r="J1530" s="124">
        <v>302</v>
      </c>
      <c r="K1530" s="126" t="s">
        <v>5030</v>
      </c>
      <c r="L1530" s="172" t="s">
        <v>5031</v>
      </c>
      <c r="M1530" s="180">
        <v>41408</v>
      </c>
      <c r="N1530" s="124"/>
      <c r="O1530" s="124"/>
      <c r="P1530" s="124">
        <v>1</v>
      </c>
      <c r="Q1530" s="124">
        <v>1</v>
      </c>
      <c r="R1530" s="132">
        <v>100</v>
      </c>
      <c r="S1530" s="124" t="s">
        <v>27</v>
      </c>
    </row>
    <row r="1531" spans="1:19" ht="30" customHeight="1" x14ac:dyDescent="0.25">
      <c r="A1531" s="124" t="s">
        <v>4642</v>
      </c>
      <c r="B1531" s="124">
        <v>309</v>
      </c>
      <c r="C1531" s="124" t="s">
        <v>5032</v>
      </c>
      <c r="D1531" s="124" t="s">
        <v>21</v>
      </c>
      <c r="E1531" s="124" t="s">
        <v>22</v>
      </c>
      <c r="F1531" s="124" t="s">
        <v>5033</v>
      </c>
      <c r="G1531" s="124">
        <v>1032695664</v>
      </c>
      <c r="H1531" s="126" t="s">
        <v>5034</v>
      </c>
      <c r="I1531" s="126" t="s">
        <v>4962</v>
      </c>
      <c r="J1531" s="124">
        <v>309</v>
      </c>
      <c r="K1531" s="126" t="s">
        <v>5035</v>
      </c>
      <c r="L1531" s="172" t="s">
        <v>5036</v>
      </c>
      <c r="M1531" s="180">
        <v>41456</v>
      </c>
      <c r="N1531" s="124"/>
      <c r="O1531" s="124"/>
      <c r="P1531" s="124">
        <v>5</v>
      </c>
      <c r="Q1531" s="124">
        <v>5</v>
      </c>
      <c r="R1531" s="132">
        <v>100</v>
      </c>
      <c r="S1531" s="124" t="s">
        <v>33</v>
      </c>
    </row>
    <row r="1532" spans="1:19" ht="30" customHeight="1" x14ac:dyDescent="0.25">
      <c r="A1532" s="124" t="s">
        <v>4642</v>
      </c>
      <c r="B1532" s="124">
        <v>309</v>
      </c>
      <c r="C1532" s="124" t="s">
        <v>5037</v>
      </c>
      <c r="D1532" s="124" t="s">
        <v>35</v>
      </c>
      <c r="E1532" s="124" t="s">
        <v>22</v>
      </c>
      <c r="F1532" s="124">
        <v>45000824</v>
      </c>
      <c r="G1532" s="124">
        <v>22915466</v>
      </c>
      <c r="H1532" s="126" t="s">
        <v>5038</v>
      </c>
      <c r="I1532" s="126" t="s">
        <v>5038</v>
      </c>
      <c r="J1532" s="124">
        <v>302</v>
      </c>
      <c r="K1532" s="126" t="s">
        <v>5039</v>
      </c>
      <c r="L1532" s="172" t="s">
        <v>5040</v>
      </c>
      <c r="M1532" s="180">
        <v>41466</v>
      </c>
      <c r="N1532" s="124"/>
      <c r="O1532" s="124"/>
      <c r="P1532" s="124">
        <v>2</v>
      </c>
      <c r="Q1532" s="124">
        <v>2</v>
      </c>
      <c r="R1532" s="132">
        <v>100</v>
      </c>
      <c r="S1532" s="124" t="s">
        <v>33</v>
      </c>
    </row>
    <row r="1533" spans="1:19" ht="30" customHeight="1" x14ac:dyDescent="0.25">
      <c r="A1533" s="124" t="s">
        <v>4642</v>
      </c>
      <c r="B1533" s="124">
        <v>309</v>
      </c>
      <c r="C1533" s="124" t="s">
        <v>5041</v>
      </c>
      <c r="D1533" s="124" t="s">
        <v>35</v>
      </c>
      <c r="E1533" s="124" t="s">
        <v>22</v>
      </c>
      <c r="F1533" s="124">
        <v>46975691</v>
      </c>
      <c r="G1533" s="124">
        <v>2023681814</v>
      </c>
      <c r="H1533" s="126" t="s">
        <v>5042</v>
      </c>
      <c r="I1533" s="126" t="s">
        <v>5043</v>
      </c>
      <c r="J1533" s="124">
        <v>302</v>
      </c>
      <c r="K1533" s="126" t="s">
        <v>5044</v>
      </c>
      <c r="L1533" s="172" t="s">
        <v>5045</v>
      </c>
      <c r="M1533" s="180">
        <v>41481</v>
      </c>
      <c r="N1533" s="124"/>
      <c r="O1533" s="124"/>
      <c r="P1533" s="124">
        <v>6</v>
      </c>
      <c r="Q1533" s="124">
        <v>6</v>
      </c>
      <c r="R1533" s="132">
        <v>100</v>
      </c>
      <c r="S1533" s="124" t="s">
        <v>33</v>
      </c>
    </row>
    <row r="1534" spans="1:19" ht="30" customHeight="1" x14ac:dyDescent="0.25">
      <c r="A1534" s="124" t="s">
        <v>4642</v>
      </c>
      <c r="B1534" s="124">
        <v>309</v>
      </c>
      <c r="C1534" s="124" t="s">
        <v>5041</v>
      </c>
      <c r="D1534" s="124" t="s">
        <v>35</v>
      </c>
      <c r="E1534" s="124" t="s">
        <v>22</v>
      </c>
      <c r="F1534" s="124">
        <v>46975691</v>
      </c>
      <c r="G1534" s="124">
        <v>2023681814</v>
      </c>
      <c r="H1534" s="126" t="s">
        <v>5042</v>
      </c>
      <c r="I1534" s="126" t="s">
        <v>5042</v>
      </c>
      <c r="J1534" s="124">
        <v>302</v>
      </c>
      <c r="K1534" s="126" t="s">
        <v>5044</v>
      </c>
      <c r="L1534" s="172" t="s">
        <v>5046</v>
      </c>
      <c r="M1534" s="180">
        <v>41478</v>
      </c>
      <c r="N1534" s="124"/>
      <c r="O1534" s="124"/>
      <c r="P1534" s="124">
        <v>6</v>
      </c>
      <c r="Q1534" s="124">
        <v>6</v>
      </c>
      <c r="R1534" s="132">
        <v>100</v>
      </c>
      <c r="S1534" s="124" t="s">
        <v>33</v>
      </c>
    </row>
    <row r="1535" spans="1:19" ht="30" customHeight="1" x14ac:dyDescent="0.25">
      <c r="A1535" s="124" t="s">
        <v>4642</v>
      </c>
      <c r="B1535" s="124">
        <v>309</v>
      </c>
      <c r="C1535" s="124" t="s">
        <v>5047</v>
      </c>
      <c r="D1535" s="124" t="s">
        <v>35</v>
      </c>
      <c r="E1535" s="124" t="s">
        <v>22</v>
      </c>
      <c r="F1535" s="124">
        <v>47117214</v>
      </c>
      <c r="G1535" s="124">
        <v>2023743733</v>
      </c>
      <c r="H1535" s="126" t="s">
        <v>5048</v>
      </c>
      <c r="I1535" s="126" t="s">
        <v>5049</v>
      </c>
      <c r="J1535" s="124">
        <v>302</v>
      </c>
      <c r="K1535" s="126" t="s">
        <v>5050</v>
      </c>
      <c r="L1535" s="172" t="s">
        <v>5051</v>
      </c>
      <c r="M1535" s="180">
        <v>41481</v>
      </c>
      <c r="N1535" s="124"/>
      <c r="O1535" s="124"/>
      <c r="P1535" s="124">
        <v>4</v>
      </c>
      <c r="Q1535" s="124">
        <v>4</v>
      </c>
      <c r="R1535" s="132">
        <v>100</v>
      </c>
      <c r="S1535" s="124" t="s">
        <v>33</v>
      </c>
    </row>
    <row r="1536" spans="1:19" ht="30" customHeight="1" x14ac:dyDescent="0.25">
      <c r="A1536" s="124" t="s">
        <v>4642</v>
      </c>
      <c r="B1536" s="124">
        <v>309</v>
      </c>
      <c r="C1536" s="124" t="s">
        <v>5047</v>
      </c>
      <c r="D1536" s="124" t="s">
        <v>35</v>
      </c>
      <c r="E1536" s="124" t="s">
        <v>22</v>
      </c>
      <c r="F1536" s="124">
        <v>47117214</v>
      </c>
      <c r="G1536" s="124">
        <v>2023743733</v>
      </c>
      <c r="H1536" s="126" t="s">
        <v>5048</v>
      </c>
      <c r="I1536" s="126" t="s">
        <v>5049</v>
      </c>
      <c r="J1536" s="124">
        <v>302</v>
      </c>
      <c r="K1536" s="126" t="s">
        <v>5050</v>
      </c>
      <c r="L1536" s="172" t="s">
        <v>4992</v>
      </c>
      <c r="M1536" s="180">
        <v>41481</v>
      </c>
      <c r="N1536" s="124"/>
      <c r="O1536" s="124"/>
      <c r="P1536" s="124">
        <v>4</v>
      </c>
      <c r="Q1536" s="124">
        <v>4</v>
      </c>
      <c r="R1536" s="132">
        <v>100</v>
      </c>
      <c r="S1536" s="124" t="s">
        <v>33</v>
      </c>
    </row>
    <row r="1537" spans="1:19" ht="30" customHeight="1" x14ac:dyDescent="0.25">
      <c r="A1537" s="124" t="s">
        <v>4642</v>
      </c>
      <c r="B1537" s="124">
        <v>309</v>
      </c>
      <c r="C1537" s="124" t="s">
        <v>5052</v>
      </c>
      <c r="D1537" s="124" t="s">
        <v>21</v>
      </c>
      <c r="E1537" s="124" t="s">
        <v>22</v>
      </c>
      <c r="F1537" s="124">
        <v>33913773</v>
      </c>
      <c r="G1537" s="124">
        <v>1032732052</v>
      </c>
      <c r="H1537" s="126" t="s">
        <v>5053</v>
      </c>
      <c r="I1537" s="126" t="s">
        <v>5053</v>
      </c>
      <c r="J1537" s="124">
        <v>302</v>
      </c>
      <c r="K1537" s="126" t="s">
        <v>5054</v>
      </c>
      <c r="L1537" s="172" t="s">
        <v>5055</v>
      </c>
      <c r="M1537" s="180">
        <v>41478</v>
      </c>
      <c r="N1537" s="124"/>
      <c r="O1537" s="124"/>
      <c r="P1537" s="124">
        <v>2</v>
      </c>
      <c r="Q1537" s="124">
        <v>2</v>
      </c>
      <c r="R1537" s="132">
        <v>100</v>
      </c>
      <c r="S1537" s="124" t="s">
        <v>33</v>
      </c>
    </row>
    <row r="1538" spans="1:19" ht="30" customHeight="1" x14ac:dyDescent="0.25">
      <c r="A1538" s="124" t="s">
        <v>4642</v>
      </c>
      <c r="B1538" s="124">
        <v>309</v>
      </c>
      <c r="C1538" s="124" t="s">
        <v>4878</v>
      </c>
      <c r="D1538" s="124" t="s">
        <v>35</v>
      </c>
      <c r="E1538" s="124" t="s">
        <v>22</v>
      </c>
      <c r="F1538" s="124">
        <v>46448331</v>
      </c>
      <c r="G1538" s="124">
        <v>2023390061</v>
      </c>
      <c r="H1538" s="126" t="s">
        <v>5056</v>
      </c>
      <c r="I1538" s="126" t="s">
        <v>5057</v>
      </c>
      <c r="J1538" s="124">
        <v>302</v>
      </c>
      <c r="K1538" s="126" t="s">
        <v>5058</v>
      </c>
      <c r="L1538" s="172" t="s">
        <v>5059</v>
      </c>
      <c r="M1538" s="180">
        <v>41477</v>
      </c>
      <c r="N1538" s="124"/>
      <c r="O1538" s="124"/>
      <c r="P1538" s="124">
        <v>2</v>
      </c>
      <c r="Q1538" s="124">
        <v>2</v>
      </c>
      <c r="R1538" s="132">
        <v>100</v>
      </c>
      <c r="S1538" s="124" t="s">
        <v>33</v>
      </c>
    </row>
    <row r="1539" spans="1:19" ht="30" customHeight="1" x14ac:dyDescent="0.25">
      <c r="A1539" s="124" t="s">
        <v>4642</v>
      </c>
      <c r="B1539" s="124">
        <v>309</v>
      </c>
      <c r="C1539" s="124" t="s">
        <v>5060</v>
      </c>
      <c r="D1539" s="124" t="s">
        <v>21</v>
      </c>
      <c r="E1539" s="124" t="s">
        <v>22</v>
      </c>
      <c r="F1539" s="124">
        <v>46296336</v>
      </c>
      <c r="G1539" s="124">
        <v>1084261244</v>
      </c>
      <c r="H1539" s="126" t="s">
        <v>5061</v>
      </c>
      <c r="I1539" s="126" t="s">
        <v>5062</v>
      </c>
      <c r="J1539" s="124">
        <v>302</v>
      </c>
      <c r="K1539" s="126" t="s">
        <v>5063</v>
      </c>
      <c r="L1539" s="172" t="s">
        <v>4955</v>
      </c>
      <c r="M1539" s="180">
        <v>41519</v>
      </c>
      <c r="N1539" s="127">
        <v>42644</v>
      </c>
      <c r="O1539" s="124"/>
      <c r="P1539" s="124">
        <v>1</v>
      </c>
      <c r="Q1539" s="124">
        <v>1</v>
      </c>
      <c r="R1539" s="132">
        <v>100</v>
      </c>
      <c r="S1539" s="124" t="s">
        <v>27</v>
      </c>
    </row>
    <row r="1540" spans="1:19" ht="30" customHeight="1" x14ac:dyDescent="0.25">
      <c r="A1540" s="124" t="s">
        <v>4642</v>
      </c>
      <c r="B1540" s="124">
        <v>309</v>
      </c>
      <c r="C1540" s="124" t="s">
        <v>5064</v>
      </c>
      <c r="D1540" s="124" t="s">
        <v>21</v>
      </c>
      <c r="E1540" s="125" t="s">
        <v>181</v>
      </c>
      <c r="F1540" s="124">
        <v>47452661</v>
      </c>
      <c r="G1540" s="124">
        <v>1081928276</v>
      </c>
      <c r="H1540" s="126" t="s">
        <v>5065</v>
      </c>
      <c r="I1540" s="126" t="s">
        <v>5066</v>
      </c>
      <c r="J1540" s="124">
        <v>309</v>
      </c>
      <c r="K1540" s="126" t="s">
        <v>5067</v>
      </c>
      <c r="L1540" s="172" t="s">
        <v>5068</v>
      </c>
      <c r="M1540" s="180">
        <v>41592</v>
      </c>
      <c r="N1540" s="124"/>
      <c r="O1540" s="124"/>
      <c r="P1540" s="124">
        <v>1</v>
      </c>
      <c r="Q1540" s="124">
        <v>1</v>
      </c>
      <c r="R1540" s="132">
        <v>100</v>
      </c>
      <c r="S1540" s="124" t="s">
        <v>27</v>
      </c>
    </row>
    <row r="1541" spans="1:19" ht="30" customHeight="1" x14ac:dyDescent="0.25">
      <c r="A1541" s="124" t="s">
        <v>4642</v>
      </c>
      <c r="B1541" s="124">
        <v>309</v>
      </c>
      <c r="C1541" s="124" t="s">
        <v>5069</v>
      </c>
      <c r="D1541" s="124" t="s">
        <v>35</v>
      </c>
      <c r="E1541" s="124" t="s">
        <v>22</v>
      </c>
      <c r="F1541" s="124">
        <v>46845615</v>
      </c>
      <c r="G1541" s="124">
        <v>2023608543</v>
      </c>
      <c r="H1541" s="126" t="s">
        <v>5070</v>
      </c>
      <c r="I1541" s="126" t="s">
        <v>5071</v>
      </c>
      <c r="J1541" s="124">
        <v>302</v>
      </c>
      <c r="K1541" s="126" t="s">
        <v>4678</v>
      </c>
      <c r="L1541" s="172" t="s">
        <v>5072</v>
      </c>
      <c r="M1541" s="180">
        <v>41596</v>
      </c>
      <c r="N1541" s="124"/>
      <c r="O1541" s="124"/>
      <c r="P1541" s="124">
        <v>6</v>
      </c>
      <c r="Q1541" s="124">
        <v>4</v>
      </c>
      <c r="R1541" s="131">
        <v>66.66</v>
      </c>
      <c r="S1541" s="124" t="s">
        <v>33</v>
      </c>
    </row>
    <row r="1542" spans="1:19" ht="30" customHeight="1" x14ac:dyDescent="0.25">
      <c r="A1542" s="124" t="s">
        <v>4642</v>
      </c>
      <c r="B1542" s="124">
        <v>309</v>
      </c>
      <c r="C1542" s="124" t="s">
        <v>5073</v>
      </c>
      <c r="D1542" s="124" t="s">
        <v>35</v>
      </c>
      <c r="E1542" s="124" t="s">
        <v>22</v>
      </c>
      <c r="F1542" s="124">
        <v>47077204</v>
      </c>
      <c r="G1542" s="124">
        <v>2023727266</v>
      </c>
      <c r="H1542" s="126" t="s">
        <v>5074</v>
      </c>
      <c r="I1542" s="126" t="s">
        <v>5074</v>
      </c>
      <c r="J1542" s="124">
        <v>309</v>
      </c>
      <c r="K1542" s="126" t="s">
        <v>5075</v>
      </c>
      <c r="L1542" s="172" t="s">
        <v>5076</v>
      </c>
      <c r="M1542" s="180">
        <v>41618</v>
      </c>
      <c r="N1542" s="124"/>
      <c r="O1542" s="124"/>
      <c r="P1542" s="124">
        <v>2</v>
      </c>
      <c r="Q1542" s="124">
        <v>2</v>
      </c>
      <c r="R1542" s="132">
        <v>100</v>
      </c>
      <c r="S1542" s="124" t="s">
        <v>33</v>
      </c>
    </row>
    <row r="1543" spans="1:19" ht="30" customHeight="1" x14ac:dyDescent="0.25">
      <c r="A1543" s="124" t="s">
        <v>4642</v>
      </c>
      <c r="B1543" s="124">
        <v>309</v>
      </c>
      <c r="C1543" s="124" t="s">
        <v>5077</v>
      </c>
      <c r="D1543" s="124" t="s">
        <v>21</v>
      </c>
      <c r="E1543" s="124" t="s">
        <v>22</v>
      </c>
      <c r="F1543" s="124">
        <v>33192343</v>
      </c>
      <c r="G1543" s="124">
        <v>1020320785</v>
      </c>
      <c r="H1543" s="126" t="s">
        <v>5078</v>
      </c>
      <c r="I1543" s="126" t="s">
        <v>5078</v>
      </c>
      <c r="J1543" s="124">
        <v>309</v>
      </c>
      <c r="K1543" s="126" t="s">
        <v>5079</v>
      </c>
      <c r="L1543" s="172" t="s">
        <v>5080</v>
      </c>
      <c r="M1543" s="180">
        <v>41625</v>
      </c>
      <c r="N1543" s="124"/>
      <c r="O1543" s="124"/>
      <c r="P1543" s="124">
        <v>1</v>
      </c>
      <c r="Q1543" s="124">
        <v>1</v>
      </c>
      <c r="R1543" s="132">
        <v>100</v>
      </c>
      <c r="S1543" s="124" t="s">
        <v>27</v>
      </c>
    </row>
    <row r="1544" spans="1:19" ht="30" customHeight="1" x14ac:dyDescent="0.25">
      <c r="A1544" s="124" t="s">
        <v>4642</v>
      </c>
      <c r="B1544" s="124">
        <v>309</v>
      </c>
      <c r="C1544" s="124" t="s">
        <v>5081</v>
      </c>
      <c r="D1544" s="124" t="s">
        <v>35</v>
      </c>
      <c r="E1544" s="124" t="s">
        <v>22</v>
      </c>
      <c r="F1544" s="124">
        <v>45737525</v>
      </c>
      <c r="G1544" s="124">
        <v>2023397211</v>
      </c>
      <c r="H1544" s="126" t="s">
        <v>5082</v>
      </c>
      <c r="I1544" s="126" t="s">
        <v>5083</v>
      </c>
      <c r="J1544" s="124">
        <v>309</v>
      </c>
      <c r="K1544" s="126" t="s">
        <v>5084</v>
      </c>
      <c r="L1544" s="172" t="s">
        <v>5085</v>
      </c>
      <c r="M1544" s="180">
        <v>41627</v>
      </c>
      <c r="N1544" s="124"/>
      <c r="O1544" s="124"/>
      <c r="P1544" s="124">
        <v>2</v>
      </c>
      <c r="Q1544" s="124">
        <v>2</v>
      </c>
      <c r="R1544" s="132">
        <v>100</v>
      </c>
      <c r="S1544" s="124" t="s">
        <v>33</v>
      </c>
    </row>
    <row r="1545" spans="1:19" ht="30" customHeight="1" x14ac:dyDescent="0.25">
      <c r="A1545" s="124" t="s">
        <v>4642</v>
      </c>
      <c r="B1545" s="124">
        <v>309</v>
      </c>
      <c r="C1545" s="124" t="s">
        <v>5086</v>
      </c>
      <c r="D1545" s="124" t="s">
        <v>21</v>
      </c>
      <c r="E1545" s="125" t="s">
        <v>181</v>
      </c>
      <c r="F1545" s="124">
        <v>45389144</v>
      </c>
      <c r="G1545" s="124">
        <v>1048767808</v>
      </c>
      <c r="H1545" s="126" t="s">
        <v>5087</v>
      </c>
      <c r="I1545" s="126" t="s">
        <v>5088</v>
      </c>
      <c r="J1545" s="124">
        <v>309</v>
      </c>
      <c r="K1545" s="126" t="s">
        <v>5089</v>
      </c>
      <c r="L1545" s="172" t="s">
        <v>5090</v>
      </c>
      <c r="M1545" s="180">
        <v>41661</v>
      </c>
      <c r="N1545" s="124"/>
      <c r="O1545" s="124"/>
      <c r="P1545" s="124">
        <v>1</v>
      </c>
      <c r="Q1545" s="124">
        <v>1</v>
      </c>
      <c r="R1545" s="132">
        <v>100</v>
      </c>
      <c r="S1545" s="124" t="s">
        <v>27</v>
      </c>
    </row>
    <row r="1546" spans="1:19" ht="30" customHeight="1" x14ac:dyDescent="0.25">
      <c r="A1546" s="124" t="s">
        <v>4642</v>
      </c>
      <c r="B1546" s="124">
        <v>309</v>
      </c>
      <c r="C1546" s="124" t="s">
        <v>5091</v>
      </c>
      <c r="D1546" s="124" t="s">
        <v>35</v>
      </c>
      <c r="E1546" s="124" t="s">
        <v>22</v>
      </c>
      <c r="F1546" s="124">
        <v>47457058</v>
      </c>
      <c r="G1546" s="124">
        <v>2023951908</v>
      </c>
      <c r="H1546" s="126" t="s">
        <v>5092</v>
      </c>
      <c r="I1546" s="126" t="s">
        <v>5093</v>
      </c>
      <c r="J1546" s="124">
        <v>309</v>
      </c>
      <c r="K1546" s="126" t="s">
        <v>5094</v>
      </c>
      <c r="L1546" s="172" t="s">
        <v>5095</v>
      </c>
      <c r="M1546" s="180">
        <v>41680</v>
      </c>
      <c r="N1546" s="124"/>
      <c r="O1546" s="124"/>
      <c r="P1546" s="124">
        <v>1</v>
      </c>
      <c r="Q1546" s="124">
        <v>1</v>
      </c>
      <c r="R1546" s="132">
        <v>100</v>
      </c>
      <c r="S1546" s="124" t="s">
        <v>27</v>
      </c>
    </row>
    <row r="1547" spans="1:19" ht="30" customHeight="1" x14ac:dyDescent="0.25">
      <c r="A1547" s="124" t="s">
        <v>4642</v>
      </c>
      <c r="B1547" s="124">
        <v>309</v>
      </c>
      <c r="C1547" s="124" t="s">
        <v>5096</v>
      </c>
      <c r="D1547" s="124" t="s">
        <v>21</v>
      </c>
      <c r="E1547" s="125" t="s">
        <v>181</v>
      </c>
      <c r="F1547" s="124">
        <v>33193991</v>
      </c>
      <c r="G1547" s="124">
        <v>1032706642</v>
      </c>
      <c r="H1547" s="126" t="s">
        <v>5097</v>
      </c>
      <c r="I1547" s="126" t="s">
        <v>5098</v>
      </c>
      <c r="J1547" s="124">
        <v>309</v>
      </c>
      <c r="K1547" s="126" t="s">
        <v>5099</v>
      </c>
      <c r="L1547" s="172" t="s">
        <v>2319</v>
      </c>
      <c r="M1547" s="180">
        <v>41683</v>
      </c>
      <c r="N1547" s="124"/>
      <c r="O1547" s="124"/>
      <c r="P1547" s="124">
        <v>1</v>
      </c>
      <c r="Q1547" s="124">
        <v>1</v>
      </c>
      <c r="R1547" s="132">
        <v>100</v>
      </c>
      <c r="S1547" s="124" t="s">
        <v>27</v>
      </c>
    </row>
    <row r="1548" spans="1:19" ht="30" customHeight="1" x14ac:dyDescent="0.25">
      <c r="A1548" s="124" t="s">
        <v>4642</v>
      </c>
      <c r="B1548" s="124">
        <v>309</v>
      </c>
      <c r="C1548" s="124" t="s">
        <v>5100</v>
      </c>
      <c r="D1548" s="124" t="s">
        <v>21</v>
      </c>
      <c r="E1548" s="125" t="s">
        <v>181</v>
      </c>
      <c r="F1548" s="124">
        <v>40827241</v>
      </c>
      <c r="G1548" s="124">
        <v>1044896803</v>
      </c>
      <c r="H1548" s="126" t="s">
        <v>5101</v>
      </c>
      <c r="I1548" s="126" t="s">
        <v>5102</v>
      </c>
      <c r="J1548" s="124">
        <v>309</v>
      </c>
      <c r="K1548" s="126" t="s">
        <v>5103</v>
      </c>
      <c r="L1548" s="172" t="s">
        <v>1711</v>
      </c>
      <c r="M1548" s="180">
        <v>41696</v>
      </c>
      <c r="N1548" s="124"/>
      <c r="O1548" s="124"/>
      <c r="P1548" s="124">
        <v>1</v>
      </c>
      <c r="Q1548" s="124">
        <v>1</v>
      </c>
      <c r="R1548" s="132">
        <v>100</v>
      </c>
      <c r="S1548" s="124" t="s">
        <v>27</v>
      </c>
    </row>
    <row r="1549" spans="1:19" ht="30" customHeight="1" x14ac:dyDescent="0.25">
      <c r="A1549" s="124" t="s">
        <v>4642</v>
      </c>
      <c r="B1549" s="124">
        <v>309</v>
      </c>
      <c r="C1549" s="124" t="s">
        <v>5104</v>
      </c>
      <c r="D1549" s="124" t="s">
        <v>35</v>
      </c>
      <c r="E1549" s="124" t="s">
        <v>22</v>
      </c>
      <c r="F1549" s="124">
        <v>311812</v>
      </c>
      <c r="G1549" s="124">
        <v>2021079797</v>
      </c>
      <c r="H1549" s="126" t="s">
        <v>5105</v>
      </c>
      <c r="I1549" s="126" t="s">
        <v>5106</v>
      </c>
      <c r="J1549" s="124">
        <v>309</v>
      </c>
      <c r="K1549" s="126" t="s">
        <v>4661</v>
      </c>
      <c r="L1549" s="172" t="s">
        <v>5107</v>
      </c>
      <c r="M1549" s="180">
        <v>41715</v>
      </c>
      <c r="N1549" s="124"/>
      <c r="O1549" s="124"/>
      <c r="P1549" s="124">
        <v>2</v>
      </c>
      <c r="Q1549" s="124">
        <v>2</v>
      </c>
      <c r="R1549" s="132">
        <v>100</v>
      </c>
      <c r="S1549" s="124" t="s">
        <v>33</v>
      </c>
    </row>
    <row r="1550" spans="1:19" ht="30" customHeight="1" x14ac:dyDescent="0.25">
      <c r="A1550" s="124" t="s">
        <v>4642</v>
      </c>
      <c r="B1550" s="124">
        <v>309</v>
      </c>
      <c r="C1550" s="124" t="s">
        <v>5108</v>
      </c>
      <c r="D1550" s="124" t="s">
        <v>35</v>
      </c>
      <c r="E1550" s="124" t="s">
        <v>22</v>
      </c>
      <c r="F1550" s="132">
        <v>36126152</v>
      </c>
      <c r="G1550" s="124">
        <v>2021530830</v>
      </c>
      <c r="H1550" s="126" t="s">
        <v>5109</v>
      </c>
      <c r="I1550" s="126" t="s">
        <v>5109</v>
      </c>
      <c r="J1550" s="132">
        <v>309</v>
      </c>
      <c r="K1550" s="126" t="s">
        <v>5110</v>
      </c>
      <c r="L1550" s="172" t="s">
        <v>5111</v>
      </c>
      <c r="M1550" s="180">
        <v>41730</v>
      </c>
      <c r="N1550" s="124"/>
      <c r="O1550" s="124"/>
      <c r="P1550" s="124">
        <v>5</v>
      </c>
      <c r="Q1550" s="124">
        <v>4</v>
      </c>
      <c r="R1550" s="132">
        <v>80</v>
      </c>
      <c r="S1550" s="124" t="s">
        <v>33</v>
      </c>
    </row>
    <row r="1551" spans="1:19" ht="30" customHeight="1" x14ac:dyDescent="0.25">
      <c r="A1551" s="124" t="s">
        <v>4642</v>
      </c>
      <c r="B1551" s="124">
        <v>309</v>
      </c>
      <c r="C1551" s="124" t="s">
        <v>5112</v>
      </c>
      <c r="D1551" s="124" t="s">
        <v>35</v>
      </c>
      <c r="E1551" s="124" t="s">
        <v>22</v>
      </c>
      <c r="F1551" s="124">
        <v>35742704</v>
      </c>
      <c r="G1551" s="124">
        <v>2020229783</v>
      </c>
      <c r="H1551" s="126" t="s">
        <v>5113</v>
      </c>
      <c r="I1551" s="126" t="s">
        <v>5114</v>
      </c>
      <c r="J1551" s="124">
        <v>302</v>
      </c>
      <c r="K1551" s="126" t="s">
        <v>5115</v>
      </c>
      <c r="L1551" s="172" t="s">
        <v>5116</v>
      </c>
      <c r="M1551" s="180">
        <v>41740</v>
      </c>
      <c r="N1551" s="124"/>
      <c r="O1551" s="124"/>
      <c r="P1551" s="124">
        <v>2</v>
      </c>
      <c r="Q1551" s="124">
        <v>2</v>
      </c>
      <c r="R1551" s="132">
        <v>100</v>
      </c>
      <c r="S1551" s="124" t="s">
        <v>33</v>
      </c>
    </row>
    <row r="1552" spans="1:19" ht="30" customHeight="1" x14ac:dyDescent="0.25">
      <c r="A1552" s="124" t="s">
        <v>4642</v>
      </c>
      <c r="B1552" s="124">
        <v>309</v>
      </c>
      <c r="C1552" s="124" t="s">
        <v>5117</v>
      </c>
      <c r="D1552" s="124" t="s">
        <v>21</v>
      </c>
      <c r="E1552" s="125" t="s">
        <v>181</v>
      </c>
      <c r="F1552" s="124">
        <v>40499090</v>
      </c>
      <c r="G1552" s="124">
        <v>1041082020</v>
      </c>
      <c r="H1552" s="126" t="s">
        <v>5118</v>
      </c>
      <c r="I1552" s="126" t="s">
        <v>5119</v>
      </c>
      <c r="J1552" s="124">
        <v>309</v>
      </c>
      <c r="K1552" s="126" t="s">
        <v>5120</v>
      </c>
      <c r="L1552" s="172" t="s">
        <v>5121</v>
      </c>
      <c r="M1552" s="180">
        <v>41759</v>
      </c>
      <c r="N1552" s="124"/>
      <c r="O1552" s="124"/>
      <c r="P1552" s="124">
        <v>1</v>
      </c>
      <c r="Q1552" s="124">
        <v>1</v>
      </c>
      <c r="R1552" s="132">
        <v>100</v>
      </c>
      <c r="S1552" s="124" t="s">
        <v>27</v>
      </c>
    </row>
    <row r="1553" spans="1:19" ht="30" customHeight="1" x14ac:dyDescent="0.25">
      <c r="A1553" s="124" t="s">
        <v>4642</v>
      </c>
      <c r="B1553" s="124">
        <v>309</v>
      </c>
      <c r="C1553" s="124" t="s">
        <v>5122</v>
      </c>
      <c r="D1553" s="124" t="s">
        <v>21</v>
      </c>
      <c r="E1553" s="125" t="s">
        <v>181</v>
      </c>
      <c r="F1553" s="124">
        <v>43514944</v>
      </c>
      <c r="G1553" s="124">
        <v>1048314421</v>
      </c>
      <c r="H1553" s="126" t="s">
        <v>5123</v>
      </c>
      <c r="I1553" s="126" t="s">
        <v>5123</v>
      </c>
      <c r="J1553" s="124">
        <v>302</v>
      </c>
      <c r="K1553" s="126" t="s">
        <v>5124</v>
      </c>
      <c r="L1553" s="172" t="s">
        <v>3639</v>
      </c>
      <c r="M1553" s="180">
        <v>41761</v>
      </c>
      <c r="N1553" s="124"/>
      <c r="O1553" s="124"/>
      <c r="P1553" s="124">
        <v>1</v>
      </c>
      <c r="Q1553" s="124">
        <v>1</v>
      </c>
      <c r="R1553" s="132">
        <v>100</v>
      </c>
      <c r="S1553" s="124" t="s">
        <v>27</v>
      </c>
    </row>
    <row r="1554" spans="1:19" ht="30" customHeight="1" x14ac:dyDescent="0.25">
      <c r="A1554" s="124" t="s">
        <v>4642</v>
      </c>
      <c r="B1554" s="124">
        <v>309</v>
      </c>
      <c r="C1554" s="124" t="s">
        <v>5125</v>
      </c>
      <c r="D1554" s="124" t="s">
        <v>35</v>
      </c>
      <c r="E1554" s="124" t="s">
        <v>22</v>
      </c>
      <c r="F1554" s="124">
        <v>36612901</v>
      </c>
      <c r="G1554" s="124">
        <v>2022200807</v>
      </c>
      <c r="H1554" s="126" t="s">
        <v>5126</v>
      </c>
      <c r="I1554" s="126" t="s">
        <v>5127</v>
      </c>
      <c r="J1554" s="124">
        <v>309</v>
      </c>
      <c r="K1554" s="126" t="s">
        <v>4773</v>
      </c>
      <c r="L1554" s="172" t="s">
        <v>5128</v>
      </c>
      <c r="M1554" s="180">
        <v>41781</v>
      </c>
      <c r="N1554" s="124"/>
      <c r="O1554" s="124"/>
      <c r="P1554" s="124">
        <v>5</v>
      </c>
      <c r="Q1554" s="124">
        <v>3</v>
      </c>
      <c r="R1554" s="132">
        <v>60</v>
      </c>
      <c r="S1554" s="124" t="s">
        <v>33</v>
      </c>
    </row>
    <row r="1555" spans="1:19" ht="30" customHeight="1" x14ac:dyDescent="0.25">
      <c r="A1555" s="124" t="s">
        <v>4642</v>
      </c>
      <c r="B1555" s="124">
        <v>309</v>
      </c>
      <c r="C1555" s="124" t="s">
        <v>5129</v>
      </c>
      <c r="D1555" s="124" t="s">
        <v>35</v>
      </c>
      <c r="E1555" s="124" t="s">
        <v>22</v>
      </c>
      <c r="F1555" s="124">
        <v>45735603</v>
      </c>
      <c r="G1555" s="124">
        <v>2023331464</v>
      </c>
      <c r="H1555" s="126" t="s">
        <v>1115</v>
      </c>
      <c r="I1555" s="126" t="s">
        <v>5130</v>
      </c>
      <c r="J1555" s="124">
        <v>309</v>
      </c>
      <c r="K1555" s="126" t="s">
        <v>5131</v>
      </c>
      <c r="L1555" s="172" t="s">
        <v>5132</v>
      </c>
      <c r="M1555" s="180">
        <v>41806</v>
      </c>
      <c r="N1555" s="124"/>
      <c r="O1555" s="124"/>
      <c r="P1555" s="124">
        <v>1</v>
      </c>
      <c r="Q1555" s="124">
        <v>1</v>
      </c>
      <c r="R1555" s="132">
        <v>100</v>
      </c>
      <c r="S1555" s="124" t="s">
        <v>27</v>
      </c>
    </row>
    <row r="1556" spans="1:19" ht="30" customHeight="1" x14ac:dyDescent="0.25">
      <c r="A1556" s="124" t="s">
        <v>4642</v>
      </c>
      <c r="B1556" s="124">
        <v>309</v>
      </c>
      <c r="C1556" s="124" t="s">
        <v>5133</v>
      </c>
      <c r="D1556" s="124" t="s">
        <v>35</v>
      </c>
      <c r="E1556" s="124" t="s">
        <v>22</v>
      </c>
      <c r="F1556" s="124">
        <v>47583908</v>
      </c>
      <c r="G1556" s="124">
        <v>2023990694</v>
      </c>
      <c r="H1556" s="126" t="s">
        <v>5134</v>
      </c>
      <c r="I1556" s="126" t="s">
        <v>5135</v>
      </c>
      <c r="J1556" s="124">
        <v>309</v>
      </c>
      <c r="K1556" s="126" t="s">
        <v>5136</v>
      </c>
      <c r="L1556" s="172" t="s">
        <v>5137</v>
      </c>
      <c r="M1556" s="180">
        <v>41808</v>
      </c>
      <c r="N1556" s="124"/>
      <c r="O1556" s="124"/>
      <c r="P1556" s="124">
        <v>2</v>
      </c>
      <c r="Q1556" s="124">
        <v>2</v>
      </c>
      <c r="R1556" s="132">
        <v>100</v>
      </c>
      <c r="S1556" s="124" t="s">
        <v>33</v>
      </c>
    </row>
    <row r="1557" spans="1:19" ht="30" customHeight="1" x14ac:dyDescent="0.25">
      <c r="A1557" s="124" t="s">
        <v>4642</v>
      </c>
      <c r="B1557" s="124">
        <v>309</v>
      </c>
      <c r="C1557" s="124" t="s">
        <v>5138</v>
      </c>
      <c r="D1557" s="124" t="s">
        <v>35</v>
      </c>
      <c r="E1557" s="124" t="s">
        <v>22</v>
      </c>
      <c r="F1557" s="124">
        <v>46371630</v>
      </c>
      <c r="G1557" s="124">
        <v>2023359294</v>
      </c>
      <c r="H1557" s="126" t="s">
        <v>5139</v>
      </c>
      <c r="I1557" s="126" t="s">
        <v>5140</v>
      </c>
      <c r="J1557" s="124">
        <v>309</v>
      </c>
      <c r="K1557" s="126" t="s">
        <v>5141</v>
      </c>
      <c r="L1557" s="172" t="s">
        <v>5142</v>
      </c>
      <c r="M1557" s="180">
        <v>41834</v>
      </c>
      <c r="N1557" s="127"/>
      <c r="O1557" s="124"/>
      <c r="P1557" s="124">
        <v>5</v>
      </c>
      <c r="Q1557" s="124">
        <v>5</v>
      </c>
      <c r="R1557" s="132">
        <v>100</v>
      </c>
      <c r="S1557" s="124" t="s">
        <v>33</v>
      </c>
    </row>
    <row r="1558" spans="1:19" ht="30" customHeight="1" x14ac:dyDescent="0.25">
      <c r="A1558" s="124" t="s">
        <v>4642</v>
      </c>
      <c r="B1558" s="124">
        <v>309</v>
      </c>
      <c r="C1558" s="124" t="s">
        <v>4886</v>
      </c>
      <c r="D1558" s="124" t="s">
        <v>21</v>
      </c>
      <c r="E1558" s="124" t="s">
        <v>22</v>
      </c>
      <c r="F1558" s="124">
        <v>43134611</v>
      </c>
      <c r="G1558" s="124">
        <v>1073903622</v>
      </c>
      <c r="H1558" s="126" t="s">
        <v>4887</v>
      </c>
      <c r="I1558" s="126" t="s">
        <v>5143</v>
      </c>
      <c r="J1558" s="124">
        <v>302</v>
      </c>
      <c r="K1558" s="181" t="s">
        <v>20245</v>
      </c>
      <c r="L1558" s="172" t="s">
        <v>5144</v>
      </c>
      <c r="M1558" s="180">
        <v>41842</v>
      </c>
      <c r="N1558" s="124"/>
      <c r="O1558" s="124"/>
      <c r="P1558" s="124">
        <v>1</v>
      </c>
      <c r="Q1558" s="124">
        <v>1</v>
      </c>
      <c r="R1558" s="132">
        <v>100</v>
      </c>
      <c r="S1558" s="124" t="s">
        <v>27</v>
      </c>
    </row>
    <row r="1559" spans="1:19" ht="30" customHeight="1" x14ac:dyDescent="0.25">
      <c r="A1559" s="124" t="s">
        <v>4642</v>
      </c>
      <c r="B1559" s="124" t="s">
        <v>5145</v>
      </c>
      <c r="C1559" s="124" t="s">
        <v>5146</v>
      </c>
      <c r="D1559" s="124" t="s">
        <v>21</v>
      </c>
      <c r="E1559" s="125" t="s">
        <v>181</v>
      </c>
      <c r="F1559" s="124">
        <v>33911720</v>
      </c>
      <c r="G1559" s="124">
        <v>1032719457</v>
      </c>
      <c r="H1559" s="126" t="s">
        <v>5147</v>
      </c>
      <c r="I1559" s="126" t="s">
        <v>5148</v>
      </c>
      <c r="J1559" s="124">
        <v>309</v>
      </c>
      <c r="K1559" s="126" t="s">
        <v>5149</v>
      </c>
      <c r="L1559" s="172" t="s">
        <v>5150</v>
      </c>
      <c r="M1559" s="180">
        <v>41851</v>
      </c>
      <c r="N1559" s="124"/>
      <c r="O1559" s="124"/>
      <c r="P1559" s="124">
        <v>1</v>
      </c>
      <c r="Q1559" s="124">
        <v>1</v>
      </c>
      <c r="R1559" s="132">
        <v>100</v>
      </c>
      <c r="S1559" s="124" t="s">
        <v>27</v>
      </c>
    </row>
    <row r="1560" spans="1:19" ht="30" customHeight="1" x14ac:dyDescent="0.25">
      <c r="A1560" s="124" t="s">
        <v>4642</v>
      </c>
      <c r="B1560" s="124">
        <v>309</v>
      </c>
      <c r="C1560" s="124" t="s">
        <v>5151</v>
      </c>
      <c r="D1560" s="124" t="s">
        <v>35</v>
      </c>
      <c r="E1560" s="124" t="s">
        <v>22</v>
      </c>
      <c r="F1560" s="124">
        <v>46964720</v>
      </c>
      <c r="G1560" s="124">
        <v>2023664071</v>
      </c>
      <c r="H1560" s="126" t="s">
        <v>5152</v>
      </c>
      <c r="I1560" s="126" t="s">
        <v>5153</v>
      </c>
      <c r="J1560" s="124">
        <v>309</v>
      </c>
      <c r="K1560" s="126" t="s">
        <v>5154</v>
      </c>
      <c r="L1560" s="172" t="s">
        <v>2657</v>
      </c>
      <c r="M1560" s="180">
        <v>41862</v>
      </c>
      <c r="N1560" s="124"/>
      <c r="O1560" s="124"/>
      <c r="P1560" s="124">
        <v>1</v>
      </c>
      <c r="Q1560" s="124">
        <v>1</v>
      </c>
      <c r="R1560" s="132">
        <v>100</v>
      </c>
      <c r="S1560" s="124" t="s">
        <v>27</v>
      </c>
    </row>
    <row r="1561" spans="1:19" ht="30" customHeight="1" x14ac:dyDescent="0.25">
      <c r="A1561" s="124" t="s">
        <v>4642</v>
      </c>
      <c r="B1561" s="124">
        <v>309</v>
      </c>
      <c r="C1561" s="124" t="s">
        <v>4886</v>
      </c>
      <c r="D1561" s="124" t="s">
        <v>21</v>
      </c>
      <c r="E1561" s="124" t="s">
        <v>22</v>
      </c>
      <c r="F1561" s="124">
        <v>43134611</v>
      </c>
      <c r="G1561" s="124">
        <v>1073903622</v>
      </c>
      <c r="H1561" s="126" t="s">
        <v>4887</v>
      </c>
      <c r="I1561" s="126" t="s">
        <v>5155</v>
      </c>
      <c r="J1561" s="124">
        <v>302</v>
      </c>
      <c r="K1561" s="181" t="s">
        <v>20245</v>
      </c>
      <c r="L1561" s="172" t="s">
        <v>3279</v>
      </c>
      <c r="M1561" s="180">
        <v>41876</v>
      </c>
      <c r="N1561" s="124"/>
      <c r="O1561" s="124"/>
      <c r="P1561" s="124">
        <v>1</v>
      </c>
      <c r="Q1561" s="124">
        <v>1</v>
      </c>
      <c r="R1561" s="132">
        <v>100</v>
      </c>
      <c r="S1561" s="124" t="s">
        <v>27</v>
      </c>
    </row>
    <row r="1562" spans="1:19" ht="30" customHeight="1" x14ac:dyDescent="0.25">
      <c r="A1562" s="124" t="s">
        <v>4642</v>
      </c>
      <c r="B1562" s="124">
        <v>309</v>
      </c>
      <c r="C1562" s="124" t="s">
        <v>5156</v>
      </c>
      <c r="D1562" s="124" t="s">
        <v>35</v>
      </c>
      <c r="E1562" s="124" t="s">
        <v>22</v>
      </c>
      <c r="F1562" s="124">
        <v>47070013</v>
      </c>
      <c r="G1562" s="124">
        <v>2023717579</v>
      </c>
      <c r="H1562" s="126" t="s">
        <v>5157</v>
      </c>
      <c r="I1562" s="126" t="s">
        <v>5157</v>
      </c>
      <c r="J1562" s="124">
        <v>309</v>
      </c>
      <c r="K1562" s="126" t="s">
        <v>5158</v>
      </c>
      <c r="L1562" s="172" t="s">
        <v>5159</v>
      </c>
      <c r="M1562" s="180">
        <v>41856</v>
      </c>
      <c r="N1562" s="124"/>
      <c r="O1562" s="124"/>
      <c r="P1562" s="124">
        <v>2</v>
      </c>
      <c r="Q1562" s="124">
        <v>2</v>
      </c>
      <c r="R1562" s="132">
        <v>100</v>
      </c>
      <c r="S1562" s="124" t="s">
        <v>33</v>
      </c>
    </row>
    <row r="1563" spans="1:19" ht="30" customHeight="1" x14ac:dyDescent="0.25">
      <c r="A1563" s="124" t="s">
        <v>4642</v>
      </c>
      <c r="B1563" s="124">
        <v>309</v>
      </c>
      <c r="C1563" s="124" t="s">
        <v>5160</v>
      </c>
      <c r="D1563" s="124" t="s">
        <v>21</v>
      </c>
      <c r="E1563" s="124" t="s">
        <v>22</v>
      </c>
      <c r="F1563" s="124">
        <v>10882758</v>
      </c>
      <c r="G1563" s="124">
        <v>1020502824</v>
      </c>
      <c r="H1563" s="126" t="s">
        <v>5161</v>
      </c>
      <c r="I1563" s="126" t="s">
        <v>5161</v>
      </c>
      <c r="J1563" s="124">
        <v>302</v>
      </c>
      <c r="K1563" s="126" t="s">
        <v>5120</v>
      </c>
      <c r="L1563" s="172" t="s">
        <v>4955</v>
      </c>
      <c r="M1563" s="180">
        <v>41944</v>
      </c>
      <c r="N1563" s="124"/>
      <c r="O1563" s="124"/>
      <c r="P1563" s="124">
        <v>1</v>
      </c>
      <c r="Q1563" s="124">
        <v>1</v>
      </c>
      <c r="R1563" s="132">
        <v>100</v>
      </c>
      <c r="S1563" s="124" t="s">
        <v>27</v>
      </c>
    </row>
    <row r="1564" spans="1:19" ht="30" customHeight="1" x14ac:dyDescent="0.25">
      <c r="A1564" s="124" t="s">
        <v>4642</v>
      </c>
      <c r="B1564" s="124">
        <v>309</v>
      </c>
      <c r="C1564" s="124" t="s">
        <v>3390</v>
      </c>
      <c r="D1564" s="124" t="s">
        <v>35</v>
      </c>
      <c r="E1564" s="124" t="s">
        <v>22</v>
      </c>
      <c r="F1564" s="124">
        <v>37926861</v>
      </c>
      <c r="G1564" s="124">
        <v>2022433567</v>
      </c>
      <c r="H1564" s="126" t="s">
        <v>5162</v>
      </c>
      <c r="I1564" s="126" t="s">
        <v>5163</v>
      </c>
      <c r="J1564" s="124">
        <v>309</v>
      </c>
      <c r="K1564" s="126" t="s">
        <v>4818</v>
      </c>
      <c r="L1564" s="172" t="s">
        <v>5164</v>
      </c>
      <c r="M1564" s="180">
        <v>41891</v>
      </c>
      <c r="N1564" s="124"/>
      <c r="O1564" s="124"/>
      <c r="P1564" s="124">
        <v>2</v>
      </c>
      <c r="Q1564" s="124">
        <v>2</v>
      </c>
      <c r="R1564" s="132">
        <v>100</v>
      </c>
      <c r="S1564" s="124" t="s">
        <v>33</v>
      </c>
    </row>
    <row r="1565" spans="1:19" ht="30" customHeight="1" x14ac:dyDescent="0.25">
      <c r="A1565" s="124" t="s">
        <v>4642</v>
      </c>
      <c r="B1565" s="124">
        <v>309</v>
      </c>
      <c r="C1565" s="124" t="s">
        <v>5165</v>
      </c>
      <c r="D1565" s="124" t="s">
        <v>35</v>
      </c>
      <c r="E1565" s="124" t="s">
        <v>22</v>
      </c>
      <c r="F1565" s="124">
        <v>42284678</v>
      </c>
      <c r="G1565" s="124">
        <v>2024062491</v>
      </c>
      <c r="H1565" s="126" t="s">
        <v>5166</v>
      </c>
      <c r="I1565" s="126" t="s">
        <v>5166</v>
      </c>
      <c r="J1565" s="124">
        <v>302</v>
      </c>
      <c r="K1565" s="126" t="s">
        <v>4818</v>
      </c>
      <c r="L1565" s="172" t="s">
        <v>525</v>
      </c>
      <c r="M1565" s="180">
        <v>41940</v>
      </c>
      <c r="N1565" s="124"/>
      <c r="O1565" s="124"/>
      <c r="P1565" s="124">
        <v>1</v>
      </c>
      <c r="Q1565" s="124">
        <v>1</v>
      </c>
      <c r="R1565" s="132">
        <v>100</v>
      </c>
      <c r="S1565" s="124" t="s">
        <v>27</v>
      </c>
    </row>
    <row r="1566" spans="1:19" ht="30" customHeight="1" x14ac:dyDescent="0.25">
      <c r="A1566" s="124" t="s">
        <v>4642</v>
      </c>
      <c r="B1566" s="124">
        <v>309</v>
      </c>
      <c r="C1566" s="124" t="s">
        <v>5167</v>
      </c>
      <c r="D1566" s="124" t="s">
        <v>21</v>
      </c>
      <c r="E1566" s="125" t="s">
        <v>181</v>
      </c>
      <c r="F1566" s="124">
        <v>30704791</v>
      </c>
      <c r="G1566" s="124">
        <v>1032720656</v>
      </c>
      <c r="H1566" s="126" t="s">
        <v>5168</v>
      </c>
      <c r="I1566" s="126" t="s">
        <v>5169</v>
      </c>
      <c r="J1566" s="124">
        <v>309</v>
      </c>
      <c r="K1566" s="126" t="s">
        <v>5170</v>
      </c>
      <c r="L1566" s="172" t="s">
        <v>5171</v>
      </c>
      <c r="M1566" s="180">
        <v>41956</v>
      </c>
      <c r="N1566" s="124"/>
      <c r="O1566" s="124"/>
      <c r="P1566" s="124">
        <v>1</v>
      </c>
      <c r="Q1566" s="124">
        <v>1</v>
      </c>
      <c r="R1566" s="132">
        <v>100</v>
      </c>
      <c r="S1566" s="124" t="s">
        <v>27</v>
      </c>
    </row>
    <row r="1567" spans="1:19" ht="30" customHeight="1" x14ac:dyDescent="0.25">
      <c r="A1567" s="124" t="s">
        <v>4642</v>
      </c>
      <c r="B1567" s="124">
        <v>309</v>
      </c>
      <c r="C1567" s="124" t="s">
        <v>5172</v>
      </c>
      <c r="D1567" s="124" t="s">
        <v>21</v>
      </c>
      <c r="E1567" s="125" t="s">
        <v>181</v>
      </c>
      <c r="F1567" s="124">
        <v>47933542</v>
      </c>
      <c r="G1567" s="124">
        <v>1046197416</v>
      </c>
      <c r="H1567" s="126" t="s">
        <v>5173</v>
      </c>
      <c r="I1567" s="126" t="s">
        <v>5174</v>
      </c>
      <c r="J1567" s="124">
        <v>302</v>
      </c>
      <c r="K1567" s="126" t="s">
        <v>5175</v>
      </c>
      <c r="L1567" s="172" t="s">
        <v>5176</v>
      </c>
      <c r="M1567" s="180">
        <v>41975</v>
      </c>
      <c r="N1567" s="124"/>
      <c r="O1567" s="124"/>
      <c r="P1567" s="124">
        <v>1</v>
      </c>
      <c r="Q1567" s="124">
        <v>1</v>
      </c>
      <c r="R1567" s="132">
        <v>100</v>
      </c>
      <c r="S1567" s="124" t="s">
        <v>27</v>
      </c>
    </row>
    <row r="1568" spans="1:19" ht="30" customHeight="1" x14ac:dyDescent="0.25">
      <c r="A1568" s="124" t="s">
        <v>4642</v>
      </c>
      <c r="B1568" s="124">
        <v>309</v>
      </c>
      <c r="C1568" s="124" t="s">
        <v>5177</v>
      </c>
      <c r="D1568" s="124" t="s">
        <v>21</v>
      </c>
      <c r="E1568" s="125" t="s">
        <v>181</v>
      </c>
      <c r="F1568" s="124">
        <v>47992085</v>
      </c>
      <c r="G1568" s="124">
        <v>1077738541</v>
      </c>
      <c r="H1568" s="126" t="s">
        <v>5178</v>
      </c>
      <c r="I1568" s="126" t="s">
        <v>5179</v>
      </c>
      <c r="J1568" s="124">
        <v>309</v>
      </c>
      <c r="K1568" s="137" t="s">
        <v>5180</v>
      </c>
      <c r="L1568" s="172" t="s">
        <v>2657</v>
      </c>
      <c r="M1568" s="180">
        <v>42005</v>
      </c>
      <c r="N1568" s="124"/>
      <c r="O1568" s="124"/>
      <c r="P1568" s="124">
        <v>1</v>
      </c>
      <c r="Q1568" s="124">
        <v>1</v>
      </c>
      <c r="R1568" s="132">
        <v>100</v>
      </c>
      <c r="S1568" s="124" t="s">
        <v>27</v>
      </c>
    </row>
    <row r="1569" spans="1:19" ht="30" customHeight="1" x14ac:dyDescent="0.25">
      <c r="A1569" s="124" t="s">
        <v>4642</v>
      </c>
      <c r="B1569" s="124">
        <v>309</v>
      </c>
      <c r="C1569" s="124" t="s">
        <v>5181</v>
      </c>
      <c r="D1569" s="124" t="s">
        <v>21</v>
      </c>
      <c r="E1569" s="125" t="s">
        <v>181</v>
      </c>
      <c r="F1569" s="124">
        <v>48001368</v>
      </c>
      <c r="G1569" s="124">
        <v>1087190566</v>
      </c>
      <c r="H1569" s="124" t="s">
        <v>5182</v>
      </c>
      <c r="I1569" s="124" t="s">
        <v>5182</v>
      </c>
      <c r="J1569" s="124">
        <v>309</v>
      </c>
      <c r="K1569" s="124" t="s">
        <v>5183</v>
      </c>
      <c r="L1569" s="124" t="s">
        <v>5184</v>
      </c>
      <c r="M1569" s="180">
        <v>42019</v>
      </c>
      <c r="N1569" s="124"/>
      <c r="O1569" s="124"/>
      <c r="P1569" s="124">
        <v>1</v>
      </c>
      <c r="Q1569" s="124">
        <v>1</v>
      </c>
      <c r="R1569" s="132">
        <v>100</v>
      </c>
      <c r="S1569" s="124" t="s">
        <v>27</v>
      </c>
    </row>
    <row r="1570" spans="1:19" ht="30" customHeight="1" x14ac:dyDescent="0.25">
      <c r="A1570" s="124" t="s">
        <v>5185</v>
      </c>
      <c r="B1570" s="124">
        <v>309</v>
      </c>
      <c r="C1570" s="124" t="s">
        <v>5186</v>
      </c>
      <c r="D1570" s="124" t="s">
        <v>35</v>
      </c>
      <c r="E1570" s="124" t="s">
        <v>22</v>
      </c>
      <c r="F1570" s="124">
        <v>46966625</v>
      </c>
      <c r="G1570" s="124">
        <v>2023688271</v>
      </c>
      <c r="H1570" s="126" t="s">
        <v>5187</v>
      </c>
      <c r="I1570" s="126" t="s">
        <v>5187</v>
      </c>
      <c r="J1570" s="124">
        <v>302</v>
      </c>
      <c r="K1570" s="137" t="s">
        <v>5188</v>
      </c>
      <c r="L1570" s="124" t="s">
        <v>5189</v>
      </c>
      <c r="M1570" s="180">
        <v>42039</v>
      </c>
      <c r="N1570" s="124"/>
      <c r="O1570" s="124"/>
      <c r="P1570" s="124">
        <v>2</v>
      </c>
      <c r="Q1570" s="124">
        <v>2</v>
      </c>
      <c r="R1570" s="132">
        <v>100</v>
      </c>
      <c r="S1570" s="124" t="s">
        <v>33</v>
      </c>
    </row>
    <row r="1571" spans="1:19" ht="30" customHeight="1" x14ac:dyDescent="0.25">
      <c r="A1571" s="124" t="s">
        <v>4642</v>
      </c>
      <c r="B1571" s="124">
        <v>309</v>
      </c>
      <c r="C1571" s="124" t="s">
        <v>5190</v>
      </c>
      <c r="D1571" s="124" t="s">
        <v>21</v>
      </c>
      <c r="E1571" s="125" t="s">
        <v>181</v>
      </c>
      <c r="F1571" s="124">
        <v>32284080</v>
      </c>
      <c r="G1571" s="124" t="s">
        <v>5191</v>
      </c>
      <c r="H1571" s="124" t="s">
        <v>5192</v>
      </c>
      <c r="I1571" s="124" t="s">
        <v>5192</v>
      </c>
      <c r="J1571" s="124">
        <v>302</v>
      </c>
      <c r="K1571" s="126" t="s">
        <v>5193</v>
      </c>
      <c r="L1571" s="124" t="s">
        <v>1258</v>
      </c>
      <c r="M1571" s="180">
        <v>42045</v>
      </c>
      <c r="N1571" s="124"/>
      <c r="O1571" s="124"/>
      <c r="P1571" s="124">
        <v>1</v>
      </c>
      <c r="Q1571" s="124">
        <v>1</v>
      </c>
      <c r="R1571" s="132">
        <v>100</v>
      </c>
      <c r="S1571" s="124" t="s">
        <v>27</v>
      </c>
    </row>
    <row r="1572" spans="1:19" ht="30" customHeight="1" x14ac:dyDescent="0.25">
      <c r="A1572" s="124" t="s">
        <v>4642</v>
      </c>
      <c r="B1572" s="124">
        <v>309</v>
      </c>
      <c r="C1572" s="124" t="s">
        <v>5194</v>
      </c>
      <c r="D1572" s="124" t="s">
        <v>21</v>
      </c>
      <c r="E1572" s="124" t="s">
        <v>22</v>
      </c>
      <c r="F1572" s="124">
        <v>47940816</v>
      </c>
      <c r="G1572" s="124">
        <v>1042235942</v>
      </c>
      <c r="H1572" s="124" t="s">
        <v>5195</v>
      </c>
      <c r="I1572" s="126" t="s">
        <v>5196</v>
      </c>
      <c r="J1572" s="124">
        <v>302</v>
      </c>
      <c r="K1572" s="137" t="s">
        <v>5197</v>
      </c>
      <c r="L1572" s="124" t="s">
        <v>5198</v>
      </c>
      <c r="M1572" s="180">
        <v>42046</v>
      </c>
      <c r="N1572" s="124"/>
      <c r="O1572" s="124"/>
      <c r="P1572" s="124">
        <v>1</v>
      </c>
      <c r="Q1572" s="124">
        <v>1</v>
      </c>
      <c r="R1572" s="132">
        <v>100</v>
      </c>
      <c r="S1572" s="124" t="s">
        <v>27</v>
      </c>
    </row>
    <row r="1573" spans="1:19" ht="30" customHeight="1" x14ac:dyDescent="0.25">
      <c r="A1573" s="124" t="s">
        <v>4642</v>
      </c>
      <c r="B1573" s="124">
        <v>309</v>
      </c>
      <c r="C1573" s="133" t="s">
        <v>5199</v>
      </c>
      <c r="D1573" s="124" t="s">
        <v>35</v>
      </c>
      <c r="E1573" s="124" t="s">
        <v>22</v>
      </c>
      <c r="F1573" s="124">
        <v>683876</v>
      </c>
      <c r="G1573" s="124">
        <v>2020804731</v>
      </c>
      <c r="H1573" s="124" t="s">
        <v>5200</v>
      </c>
      <c r="I1573" s="124" t="s">
        <v>5201</v>
      </c>
      <c r="J1573" s="124">
        <v>309</v>
      </c>
      <c r="K1573" s="137" t="s">
        <v>5202</v>
      </c>
      <c r="L1573" s="124" t="s">
        <v>5203</v>
      </c>
      <c r="M1573" s="180">
        <v>42048</v>
      </c>
      <c r="N1573" s="124"/>
      <c r="O1573" s="124"/>
      <c r="P1573" s="124">
        <v>1</v>
      </c>
      <c r="Q1573" s="124">
        <v>1</v>
      </c>
      <c r="R1573" s="132">
        <v>100</v>
      </c>
      <c r="S1573" s="124" t="s">
        <v>27</v>
      </c>
    </row>
    <row r="1574" spans="1:19" ht="30" customHeight="1" x14ac:dyDescent="0.25">
      <c r="A1574" s="124" t="s">
        <v>4642</v>
      </c>
      <c r="B1574" s="124">
        <v>309</v>
      </c>
      <c r="C1574" s="124" t="s">
        <v>5204</v>
      </c>
      <c r="D1574" s="124" t="s">
        <v>35</v>
      </c>
      <c r="E1574" s="124" t="s">
        <v>22</v>
      </c>
      <c r="F1574" s="124">
        <v>46611711</v>
      </c>
      <c r="G1574" s="124">
        <v>2023467380</v>
      </c>
      <c r="H1574" s="137" t="s">
        <v>5205</v>
      </c>
      <c r="I1574" s="137" t="s">
        <v>5205</v>
      </c>
      <c r="J1574" s="124">
        <v>309</v>
      </c>
      <c r="K1574" s="137" t="s">
        <v>5206</v>
      </c>
      <c r="L1574" s="124" t="s">
        <v>5207</v>
      </c>
      <c r="M1574" s="180">
        <v>42055</v>
      </c>
      <c r="N1574" s="124"/>
      <c r="O1574" s="124"/>
      <c r="P1574" s="124">
        <v>15</v>
      </c>
      <c r="Q1574" s="124">
        <v>13</v>
      </c>
      <c r="R1574" s="131">
        <v>86.66</v>
      </c>
      <c r="S1574" s="124" t="s">
        <v>33</v>
      </c>
    </row>
    <row r="1575" spans="1:19" ht="30" customHeight="1" x14ac:dyDescent="0.25">
      <c r="A1575" s="124" t="s">
        <v>4642</v>
      </c>
      <c r="B1575" s="124">
        <v>309</v>
      </c>
      <c r="C1575" s="124" t="s">
        <v>5208</v>
      </c>
      <c r="D1575" s="124" t="s">
        <v>21</v>
      </c>
      <c r="E1575" s="125" t="s">
        <v>181</v>
      </c>
      <c r="F1575" s="124">
        <v>48001368</v>
      </c>
      <c r="G1575" s="124">
        <v>1087190566</v>
      </c>
      <c r="H1575" s="124" t="s">
        <v>5209</v>
      </c>
      <c r="I1575" s="124" t="s">
        <v>5210</v>
      </c>
      <c r="J1575" s="124">
        <v>302</v>
      </c>
      <c r="K1575" s="126" t="s">
        <v>5211</v>
      </c>
      <c r="L1575" s="124" t="s">
        <v>4955</v>
      </c>
      <c r="M1575" s="180">
        <v>42078</v>
      </c>
      <c r="N1575" s="124"/>
      <c r="O1575" s="124"/>
      <c r="P1575" s="124">
        <v>1</v>
      </c>
      <c r="Q1575" s="124">
        <v>1</v>
      </c>
      <c r="R1575" s="132">
        <v>100</v>
      </c>
      <c r="S1575" s="124" t="s">
        <v>27</v>
      </c>
    </row>
    <row r="1576" spans="1:19" ht="30" customHeight="1" x14ac:dyDescent="0.25">
      <c r="A1576" s="124" t="s">
        <v>4642</v>
      </c>
      <c r="B1576" s="124">
        <v>309</v>
      </c>
      <c r="C1576" s="137" t="s">
        <v>5212</v>
      </c>
      <c r="D1576" s="124" t="s">
        <v>35</v>
      </c>
      <c r="E1576" s="124" t="s">
        <v>22</v>
      </c>
      <c r="F1576" s="124">
        <v>44599692</v>
      </c>
      <c r="G1576" s="124">
        <v>2022820715</v>
      </c>
      <c r="H1576" s="124" t="s">
        <v>5213</v>
      </c>
      <c r="I1576" s="124" t="s">
        <v>5214</v>
      </c>
      <c r="J1576" s="124">
        <v>309</v>
      </c>
      <c r="K1576" s="124" t="s">
        <v>5215</v>
      </c>
      <c r="L1576" s="124" t="s">
        <v>5216</v>
      </c>
      <c r="M1576" s="180">
        <v>42125</v>
      </c>
      <c r="N1576" s="124"/>
      <c r="O1576" s="124"/>
      <c r="P1576" s="124">
        <v>2</v>
      </c>
      <c r="Q1576" s="124">
        <v>2</v>
      </c>
      <c r="R1576" s="132">
        <v>100</v>
      </c>
      <c r="S1576" s="124" t="s">
        <v>33</v>
      </c>
    </row>
    <row r="1577" spans="1:19" ht="30" customHeight="1" x14ac:dyDescent="0.25">
      <c r="A1577" s="124" t="s">
        <v>4642</v>
      </c>
      <c r="B1577" s="124">
        <v>309</v>
      </c>
      <c r="C1577" s="137" t="s">
        <v>5217</v>
      </c>
      <c r="D1577" s="124" t="s">
        <v>21</v>
      </c>
      <c r="E1577" s="124" t="s">
        <v>22</v>
      </c>
      <c r="F1577" s="124">
        <v>43049699</v>
      </c>
      <c r="G1577" s="124">
        <v>1045173833</v>
      </c>
      <c r="H1577" s="124" t="s">
        <v>5218</v>
      </c>
      <c r="I1577" s="124" t="s">
        <v>5196</v>
      </c>
      <c r="J1577" s="124">
        <v>302</v>
      </c>
      <c r="K1577" s="137" t="s">
        <v>5219</v>
      </c>
      <c r="L1577" s="124" t="s">
        <v>4992</v>
      </c>
      <c r="M1577" s="180">
        <v>42200</v>
      </c>
      <c r="N1577" s="124"/>
      <c r="O1577" s="124"/>
      <c r="P1577" s="124">
        <v>1</v>
      </c>
      <c r="Q1577" s="124">
        <v>1</v>
      </c>
      <c r="R1577" s="132">
        <v>100</v>
      </c>
      <c r="S1577" s="124" t="s">
        <v>27</v>
      </c>
    </row>
    <row r="1578" spans="1:19" ht="30" customHeight="1" x14ac:dyDescent="0.25">
      <c r="A1578" s="124" t="s">
        <v>4642</v>
      </c>
      <c r="B1578" s="124">
        <v>309</v>
      </c>
      <c r="C1578" s="137" t="s">
        <v>5220</v>
      </c>
      <c r="D1578" s="124" t="s">
        <v>35</v>
      </c>
      <c r="E1578" s="124" t="s">
        <v>22</v>
      </c>
      <c r="F1578" s="124">
        <v>46360476</v>
      </c>
      <c r="G1578" s="124">
        <v>2023344477</v>
      </c>
      <c r="H1578" s="124" t="s">
        <v>5221</v>
      </c>
      <c r="I1578" s="124" t="s">
        <v>5221</v>
      </c>
      <c r="J1578" s="124">
        <v>309</v>
      </c>
      <c r="K1578" s="126" t="s">
        <v>5222</v>
      </c>
      <c r="L1578" s="124" t="s">
        <v>5223</v>
      </c>
      <c r="M1578" s="180">
        <v>42202</v>
      </c>
      <c r="N1578" s="124"/>
      <c r="O1578" s="124"/>
      <c r="P1578" s="124">
        <v>1</v>
      </c>
      <c r="Q1578" s="124">
        <v>1</v>
      </c>
      <c r="R1578" s="132">
        <v>100</v>
      </c>
      <c r="S1578" s="124" t="s">
        <v>27</v>
      </c>
    </row>
    <row r="1579" spans="1:19" ht="30" customHeight="1" x14ac:dyDescent="0.25">
      <c r="A1579" s="124" t="s">
        <v>4642</v>
      </c>
      <c r="B1579" s="124">
        <v>309</v>
      </c>
      <c r="C1579" s="137" t="s">
        <v>4841</v>
      </c>
      <c r="D1579" s="124" t="s">
        <v>21</v>
      </c>
      <c r="E1579" s="124" t="s">
        <v>22</v>
      </c>
      <c r="F1579" s="124">
        <v>33488126</v>
      </c>
      <c r="G1579" s="124">
        <v>1020502769</v>
      </c>
      <c r="H1579" s="124" t="s">
        <v>5224</v>
      </c>
      <c r="I1579" s="124" t="s">
        <v>5225</v>
      </c>
      <c r="J1579" s="124">
        <v>302</v>
      </c>
      <c r="K1579" s="137" t="s">
        <v>5226</v>
      </c>
      <c r="L1579" s="124" t="s">
        <v>4992</v>
      </c>
      <c r="M1579" s="180">
        <v>42217</v>
      </c>
      <c r="N1579" s="124"/>
      <c r="O1579" s="124"/>
      <c r="P1579" s="124">
        <v>2</v>
      </c>
      <c r="Q1579" s="124">
        <v>2</v>
      </c>
      <c r="R1579" s="132">
        <v>100</v>
      </c>
      <c r="S1579" s="124" t="s">
        <v>33</v>
      </c>
    </row>
    <row r="1580" spans="1:19" ht="30" customHeight="1" x14ac:dyDescent="0.25">
      <c r="A1580" s="124" t="s">
        <v>4642</v>
      </c>
      <c r="B1580" s="124">
        <v>309</v>
      </c>
      <c r="C1580" s="137" t="s">
        <v>5227</v>
      </c>
      <c r="D1580" s="124" t="s">
        <v>35</v>
      </c>
      <c r="E1580" s="124" t="s">
        <v>22</v>
      </c>
      <c r="F1580" s="124">
        <v>47871202</v>
      </c>
      <c r="G1580" s="124">
        <v>2024136125</v>
      </c>
      <c r="H1580" s="124" t="s">
        <v>5228</v>
      </c>
      <c r="I1580" s="124" t="s">
        <v>20250</v>
      </c>
      <c r="J1580" s="124">
        <v>302</v>
      </c>
      <c r="K1580" s="124" t="s">
        <v>4881</v>
      </c>
      <c r="L1580" s="124" t="s">
        <v>5229</v>
      </c>
      <c r="M1580" s="180">
        <v>42228</v>
      </c>
      <c r="N1580" s="124"/>
      <c r="O1580" s="124"/>
      <c r="P1580" s="124">
        <v>2</v>
      </c>
      <c r="Q1580" s="124">
        <v>2</v>
      </c>
      <c r="R1580" s="132">
        <v>100</v>
      </c>
      <c r="S1580" s="124" t="s">
        <v>33</v>
      </c>
    </row>
    <row r="1581" spans="1:19" ht="30" customHeight="1" x14ac:dyDescent="0.25">
      <c r="A1581" s="124" t="s">
        <v>4642</v>
      </c>
      <c r="B1581" s="124">
        <v>309</v>
      </c>
      <c r="C1581" s="137" t="s">
        <v>5230</v>
      </c>
      <c r="D1581" s="124" t="s">
        <v>21</v>
      </c>
      <c r="E1581" s="125" t="s">
        <v>181</v>
      </c>
      <c r="F1581" s="124">
        <v>48308650</v>
      </c>
      <c r="G1581" s="124">
        <v>1074890619</v>
      </c>
      <c r="H1581" s="124" t="s">
        <v>5231</v>
      </c>
      <c r="I1581" s="124" t="s">
        <v>5232</v>
      </c>
      <c r="J1581" s="124">
        <v>309</v>
      </c>
      <c r="K1581" s="124" t="s">
        <v>5233</v>
      </c>
      <c r="L1581" s="124" t="s">
        <v>1881</v>
      </c>
      <c r="M1581" s="180">
        <v>42290</v>
      </c>
      <c r="N1581" s="124"/>
      <c r="O1581" s="124"/>
      <c r="P1581" s="124">
        <v>1</v>
      </c>
      <c r="Q1581" s="124">
        <v>1</v>
      </c>
      <c r="R1581" s="132">
        <v>100</v>
      </c>
      <c r="S1581" s="124" t="s">
        <v>27</v>
      </c>
    </row>
    <row r="1582" spans="1:19" ht="30" customHeight="1" x14ac:dyDescent="0.25">
      <c r="A1582" s="124" t="s">
        <v>4642</v>
      </c>
      <c r="B1582" s="124">
        <v>309</v>
      </c>
      <c r="C1582" s="137" t="s">
        <v>5234</v>
      </c>
      <c r="D1582" s="124" t="s">
        <v>35</v>
      </c>
      <c r="E1582" s="124" t="s">
        <v>22</v>
      </c>
      <c r="F1582" s="124">
        <v>46310011</v>
      </c>
      <c r="G1582" s="124">
        <v>2023315404</v>
      </c>
      <c r="H1582" s="124" t="s">
        <v>5235</v>
      </c>
      <c r="I1582" s="124" t="s">
        <v>5114</v>
      </c>
      <c r="J1582" s="124">
        <v>302</v>
      </c>
      <c r="K1582" s="124" t="s">
        <v>5236</v>
      </c>
      <c r="L1582" s="124" t="s">
        <v>5237</v>
      </c>
      <c r="M1582" s="180">
        <v>42317</v>
      </c>
      <c r="N1582" s="124"/>
      <c r="O1582" s="124"/>
      <c r="P1582" s="124">
        <v>3</v>
      </c>
      <c r="Q1582" s="124">
        <v>3</v>
      </c>
      <c r="R1582" s="132">
        <v>100</v>
      </c>
      <c r="S1582" s="124" t="s">
        <v>33</v>
      </c>
    </row>
    <row r="1583" spans="1:19" ht="30" customHeight="1" x14ac:dyDescent="0.25">
      <c r="A1583" s="124" t="s">
        <v>4642</v>
      </c>
      <c r="B1583" s="124">
        <v>309</v>
      </c>
      <c r="C1583" s="124" t="s">
        <v>5238</v>
      </c>
      <c r="D1583" s="124" t="s">
        <v>35</v>
      </c>
      <c r="E1583" s="124" t="s">
        <v>22</v>
      </c>
      <c r="F1583" s="124">
        <v>48141593</v>
      </c>
      <c r="G1583" s="132">
        <v>2120085616</v>
      </c>
      <c r="H1583" s="124" t="s">
        <v>5239</v>
      </c>
      <c r="I1583" s="124" t="s">
        <v>5240</v>
      </c>
      <c r="J1583" s="124">
        <v>309</v>
      </c>
      <c r="K1583" s="124" t="s">
        <v>5241</v>
      </c>
      <c r="L1583" s="137" t="s">
        <v>5242</v>
      </c>
      <c r="M1583" s="127">
        <v>42340</v>
      </c>
      <c r="N1583" s="124"/>
      <c r="O1583" s="124"/>
      <c r="P1583" s="124">
        <v>16</v>
      </c>
      <c r="Q1583" s="132">
        <v>11</v>
      </c>
      <c r="R1583" s="131">
        <v>68.75</v>
      </c>
      <c r="S1583" s="124" t="s">
        <v>33</v>
      </c>
    </row>
    <row r="1584" spans="1:19" ht="30" customHeight="1" x14ac:dyDescent="0.25">
      <c r="A1584" s="124" t="s">
        <v>4642</v>
      </c>
      <c r="B1584" s="124">
        <v>309</v>
      </c>
      <c r="C1584" s="124" t="s">
        <v>5243</v>
      </c>
      <c r="D1584" s="124" t="s">
        <v>35</v>
      </c>
      <c r="E1584" s="124" t="s">
        <v>22</v>
      </c>
      <c r="F1584" s="124">
        <v>47422467</v>
      </c>
      <c r="G1584" s="132">
        <v>2023867131</v>
      </c>
      <c r="H1584" s="124" t="s">
        <v>5244</v>
      </c>
      <c r="I1584" s="124" t="s">
        <v>5245</v>
      </c>
      <c r="J1584" s="124">
        <v>309</v>
      </c>
      <c r="K1584" s="126" t="s">
        <v>5246</v>
      </c>
      <c r="L1584" s="137" t="s">
        <v>5247</v>
      </c>
      <c r="M1584" s="127">
        <v>42355</v>
      </c>
      <c r="N1584" s="124"/>
      <c r="O1584" s="124"/>
      <c r="P1584" s="124">
        <v>2</v>
      </c>
      <c r="Q1584" s="132">
        <v>2</v>
      </c>
      <c r="R1584" s="132">
        <v>100</v>
      </c>
      <c r="S1584" s="124" t="s">
        <v>33</v>
      </c>
    </row>
    <row r="1585" spans="1:19" ht="30" customHeight="1" x14ac:dyDescent="0.25">
      <c r="A1585" s="124" t="s">
        <v>4642</v>
      </c>
      <c r="B1585" s="124">
        <v>309</v>
      </c>
      <c r="C1585" s="124" t="s">
        <v>5248</v>
      </c>
      <c r="D1585" s="124" t="s">
        <v>35</v>
      </c>
      <c r="E1585" s="124" t="s">
        <v>22</v>
      </c>
      <c r="F1585" s="124">
        <v>50026194</v>
      </c>
      <c r="G1585" s="132">
        <v>2120149207</v>
      </c>
      <c r="H1585" s="124" t="s">
        <v>5249</v>
      </c>
      <c r="I1585" s="124" t="s">
        <v>5250</v>
      </c>
      <c r="J1585" s="124"/>
      <c r="K1585" s="133" t="s">
        <v>5251</v>
      </c>
      <c r="L1585" s="137" t="s">
        <v>5252</v>
      </c>
      <c r="M1585" s="127">
        <v>42355</v>
      </c>
      <c r="N1585" s="124"/>
      <c r="O1585" s="124"/>
      <c r="P1585" s="124">
        <v>2</v>
      </c>
      <c r="Q1585" s="132">
        <v>2</v>
      </c>
      <c r="R1585" s="132">
        <v>100</v>
      </c>
      <c r="S1585" s="124" t="s">
        <v>33</v>
      </c>
    </row>
    <row r="1586" spans="1:19" ht="30" customHeight="1" x14ac:dyDescent="0.25">
      <c r="A1586" s="124" t="s">
        <v>4642</v>
      </c>
      <c r="B1586" s="124">
        <v>309</v>
      </c>
      <c r="C1586" s="175" t="s">
        <v>5253</v>
      </c>
      <c r="D1586" s="124" t="s">
        <v>21</v>
      </c>
      <c r="E1586" s="124" t="s">
        <v>22</v>
      </c>
      <c r="F1586" s="175">
        <v>35369657</v>
      </c>
      <c r="G1586" s="124">
        <v>1040118013</v>
      </c>
      <c r="H1586" s="126" t="s">
        <v>5254</v>
      </c>
      <c r="I1586" s="126" t="s">
        <v>5255</v>
      </c>
      <c r="J1586" s="175">
        <v>309</v>
      </c>
      <c r="K1586" s="126" t="s">
        <v>4733</v>
      </c>
      <c r="L1586" s="176" t="s">
        <v>2581</v>
      </c>
      <c r="M1586" s="177">
        <v>42374</v>
      </c>
      <c r="N1586" s="124"/>
      <c r="O1586" s="127"/>
      <c r="P1586" s="124">
        <v>2</v>
      </c>
      <c r="Q1586" s="175">
        <v>2</v>
      </c>
      <c r="R1586" s="178">
        <v>100</v>
      </c>
      <c r="S1586" s="124" t="s">
        <v>33</v>
      </c>
    </row>
    <row r="1587" spans="1:19" ht="30" customHeight="1" x14ac:dyDescent="0.25">
      <c r="A1587" s="124" t="s">
        <v>4642</v>
      </c>
      <c r="B1587" s="124">
        <v>309</v>
      </c>
      <c r="C1587" s="124" t="s">
        <v>5256</v>
      </c>
      <c r="D1587" s="124" t="s">
        <v>35</v>
      </c>
      <c r="E1587" s="124" t="s">
        <v>22</v>
      </c>
      <c r="F1587" s="124">
        <v>46729631</v>
      </c>
      <c r="G1587" s="132">
        <v>2023539100</v>
      </c>
      <c r="H1587" s="124" t="s">
        <v>5257</v>
      </c>
      <c r="I1587" s="124" t="s">
        <v>5258</v>
      </c>
      <c r="J1587" s="124">
        <v>309</v>
      </c>
      <c r="K1587" s="137" t="s">
        <v>5259</v>
      </c>
      <c r="L1587" s="137" t="s">
        <v>5260</v>
      </c>
      <c r="M1587" s="177">
        <v>42410</v>
      </c>
      <c r="N1587" s="127">
        <v>42598</v>
      </c>
      <c r="O1587" s="124"/>
      <c r="P1587" s="124">
        <v>1</v>
      </c>
      <c r="Q1587" s="132">
        <v>1</v>
      </c>
      <c r="R1587" s="132">
        <v>100</v>
      </c>
      <c r="S1587" s="124" t="s">
        <v>27</v>
      </c>
    </row>
    <row r="1588" spans="1:19" ht="30" customHeight="1" x14ac:dyDescent="0.25">
      <c r="A1588" s="124" t="s">
        <v>4642</v>
      </c>
      <c r="B1588" s="124">
        <v>309</v>
      </c>
      <c r="C1588" s="124" t="s">
        <v>3425</v>
      </c>
      <c r="D1588" s="124" t="s">
        <v>35</v>
      </c>
      <c r="E1588" s="124" t="s">
        <v>22</v>
      </c>
      <c r="F1588" s="124">
        <v>42281334</v>
      </c>
      <c r="G1588" s="132">
        <v>2023866064</v>
      </c>
      <c r="H1588" s="124" t="s">
        <v>3426</v>
      </c>
      <c r="I1588" s="124" t="s">
        <v>5261</v>
      </c>
      <c r="J1588" s="124">
        <v>309</v>
      </c>
      <c r="K1588" s="137" t="s">
        <v>5262</v>
      </c>
      <c r="L1588" s="137" t="s">
        <v>5263</v>
      </c>
      <c r="M1588" s="127">
        <v>42425</v>
      </c>
      <c r="N1588" s="124"/>
      <c r="O1588" s="124"/>
      <c r="P1588" s="124">
        <v>2</v>
      </c>
      <c r="Q1588" s="132">
        <v>2</v>
      </c>
      <c r="R1588" s="132">
        <v>100</v>
      </c>
      <c r="S1588" s="124" t="s">
        <v>33</v>
      </c>
    </row>
    <row r="1589" spans="1:19" ht="30" customHeight="1" x14ac:dyDescent="0.25">
      <c r="A1589" s="124" t="s">
        <v>4642</v>
      </c>
      <c r="B1589" s="124">
        <v>309</v>
      </c>
      <c r="C1589" s="124" t="s">
        <v>5264</v>
      </c>
      <c r="D1589" s="124" t="s">
        <v>35</v>
      </c>
      <c r="E1589" s="124" t="s">
        <v>22</v>
      </c>
      <c r="F1589" s="124">
        <v>48312100</v>
      </c>
      <c r="G1589" s="132">
        <v>2210135732</v>
      </c>
      <c r="H1589" s="124" t="s">
        <v>5265</v>
      </c>
      <c r="I1589" s="124" t="s">
        <v>5265</v>
      </c>
      <c r="J1589" s="124">
        <v>302</v>
      </c>
      <c r="K1589" s="137" t="s">
        <v>5266</v>
      </c>
      <c r="L1589" s="137" t="s">
        <v>5267</v>
      </c>
      <c r="M1589" s="125" t="s">
        <v>5268</v>
      </c>
      <c r="N1589" s="124"/>
      <c r="O1589" s="124"/>
      <c r="P1589" s="124">
        <v>1</v>
      </c>
      <c r="Q1589" s="132">
        <v>1</v>
      </c>
      <c r="R1589" s="132">
        <v>100</v>
      </c>
      <c r="S1589" s="124" t="s">
        <v>27</v>
      </c>
    </row>
    <row r="1590" spans="1:19" ht="30" customHeight="1" x14ac:dyDescent="0.25">
      <c r="A1590" s="124" t="s">
        <v>4642</v>
      </c>
      <c r="B1590" s="124">
        <v>309</v>
      </c>
      <c r="C1590" s="124" t="s">
        <v>5269</v>
      </c>
      <c r="D1590" s="124" t="s">
        <v>35</v>
      </c>
      <c r="E1590" s="124" t="s">
        <v>22</v>
      </c>
      <c r="F1590" s="124">
        <v>48115584</v>
      </c>
      <c r="G1590" s="132">
        <v>2120051241</v>
      </c>
      <c r="H1590" s="124" t="s">
        <v>5270</v>
      </c>
      <c r="I1590" s="124" t="s">
        <v>5271</v>
      </c>
      <c r="J1590" s="124">
        <v>309</v>
      </c>
      <c r="K1590" s="137" t="s">
        <v>5272</v>
      </c>
      <c r="L1590" s="137" t="s">
        <v>5273</v>
      </c>
      <c r="M1590" s="125" t="s">
        <v>5274</v>
      </c>
      <c r="N1590" s="124"/>
      <c r="O1590" s="124"/>
      <c r="P1590" s="124">
        <v>1</v>
      </c>
      <c r="Q1590" s="132">
        <v>1</v>
      </c>
      <c r="R1590" s="132">
        <v>100</v>
      </c>
      <c r="S1590" s="124" t="s">
        <v>27</v>
      </c>
    </row>
    <row r="1591" spans="1:19" ht="30" customHeight="1" x14ac:dyDescent="0.25">
      <c r="A1591" s="124" t="s">
        <v>4642</v>
      </c>
      <c r="B1591" s="124">
        <v>309</v>
      </c>
      <c r="C1591" s="124" t="s">
        <v>5275</v>
      </c>
      <c r="D1591" s="124" t="s">
        <v>35</v>
      </c>
      <c r="E1591" s="124" t="s">
        <v>22</v>
      </c>
      <c r="F1591" s="124">
        <v>36741531</v>
      </c>
      <c r="G1591" s="124">
        <v>2022324931</v>
      </c>
      <c r="H1591" s="124" t="s">
        <v>5276</v>
      </c>
      <c r="I1591" s="124" t="s">
        <v>5276</v>
      </c>
      <c r="J1591" s="124">
        <v>309</v>
      </c>
      <c r="K1591" s="124" t="s">
        <v>5277</v>
      </c>
      <c r="L1591" s="137" t="s">
        <v>5278</v>
      </c>
      <c r="M1591" s="125" t="s">
        <v>5279</v>
      </c>
      <c r="N1591" s="124"/>
      <c r="O1591" s="124"/>
      <c r="P1591" s="124">
        <v>1</v>
      </c>
      <c r="Q1591" s="132">
        <v>1</v>
      </c>
      <c r="R1591" s="132">
        <v>100</v>
      </c>
      <c r="S1591" s="124" t="s">
        <v>27</v>
      </c>
    </row>
    <row r="1592" spans="1:19" ht="30" customHeight="1" x14ac:dyDescent="0.25">
      <c r="A1592" s="124" t="s">
        <v>4642</v>
      </c>
      <c r="B1592" s="124">
        <v>309</v>
      </c>
      <c r="C1592" s="124" t="s">
        <v>5280</v>
      </c>
      <c r="D1592" s="124" t="s">
        <v>35</v>
      </c>
      <c r="E1592" s="124" t="s">
        <v>22</v>
      </c>
      <c r="F1592" s="124">
        <v>36344168</v>
      </c>
      <c r="G1592" s="124">
        <v>2021995767</v>
      </c>
      <c r="H1592" s="124" t="s">
        <v>5281</v>
      </c>
      <c r="I1592" s="124" t="s">
        <v>5281</v>
      </c>
      <c r="J1592" s="124">
        <v>309</v>
      </c>
      <c r="K1592" s="124" t="s">
        <v>5282</v>
      </c>
      <c r="L1592" s="137" t="s">
        <v>5283</v>
      </c>
      <c r="M1592" s="125" t="s">
        <v>5284</v>
      </c>
      <c r="N1592" s="124"/>
      <c r="O1592" s="124"/>
      <c r="P1592" s="124">
        <v>1</v>
      </c>
      <c r="Q1592" s="132">
        <v>1</v>
      </c>
      <c r="R1592" s="132">
        <v>100</v>
      </c>
      <c r="S1592" s="124" t="s">
        <v>27</v>
      </c>
    </row>
    <row r="1593" spans="1:19" ht="30" customHeight="1" x14ac:dyDescent="0.25">
      <c r="A1593" s="124" t="s">
        <v>4642</v>
      </c>
      <c r="B1593" s="124">
        <v>309</v>
      </c>
      <c r="C1593" s="124" t="s">
        <v>5285</v>
      </c>
      <c r="D1593" s="124" t="s">
        <v>21</v>
      </c>
      <c r="E1593" s="125" t="s">
        <v>181</v>
      </c>
      <c r="F1593" s="124">
        <v>50308513</v>
      </c>
      <c r="G1593" s="124"/>
      <c r="H1593" s="124" t="s">
        <v>5286</v>
      </c>
      <c r="I1593" s="124" t="s">
        <v>4893</v>
      </c>
      <c r="J1593" s="124">
        <v>302</v>
      </c>
      <c r="K1593" s="124" t="s">
        <v>5287</v>
      </c>
      <c r="L1593" s="137" t="s">
        <v>5288</v>
      </c>
      <c r="M1593" s="180">
        <v>42522</v>
      </c>
      <c r="N1593" s="124"/>
      <c r="O1593" s="124"/>
      <c r="P1593" s="124">
        <v>1</v>
      </c>
      <c r="Q1593" s="132">
        <v>1</v>
      </c>
      <c r="R1593" s="132">
        <v>100</v>
      </c>
      <c r="S1593" s="124" t="s">
        <v>27</v>
      </c>
    </row>
    <row r="1594" spans="1:19" ht="30" customHeight="1" x14ac:dyDescent="0.25">
      <c r="A1594" s="124" t="s">
        <v>4642</v>
      </c>
      <c r="B1594" s="124">
        <v>309</v>
      </c>
      <c r="C1594" s="124" t="s">
        <v>5264</v>
      </c>
      <c r="D1594" s="124" t="s">
        <v>35</v>
      </c>
      <c r="E1594" s="124" t="s">
        <v>22</v>
      </c>
      <c r="F1594" s="124">
        <v>48312100</v>
      </c>
      <c r="G1594" s="132">
        <v>2210135732</v>
      </c>
      <c r="H1594" s="124" t="s">
        <v>5265</v>
      </c>
      <c r="I1594" s="124" t="s">
        <v>5289</v>
      </c>
      <c r="J1594" s="124">
        <v>302</v>
      </c>
      <c r="K1594" s="137" t="s">
        <v>5290</v>
      </c>
      <c r="L1594" s="137" t="s">
        <v>5291</v>
      </c>
      <c r="M1594" s="180">
        <v>42549</v>
      </c>
      <c r="N1594" s="124"/>
      <c r="O1594" s="124"/>
      <c r="P1594" s="124">
        <v>1</v>
      </c>
      <c r="Q1594" s="132">
        <v>1</v>
      </c>
      <c r="R1594" s="132">
        <v>100</v>
      </c>
      <c r="S1594" s="124" t="s">
        <v>27</v>
      </c>
    </row>
    <row r="1595" spans="1:19" ht="30" customHeight="1" x14ac:dyDescent="0.25">
      <c r="A1595" s="124" t="s">
        <v>4642</v>
      </c>
      <c r="B1595" s="124">
        <v>309</v>
      </c>
      <c r="C1595" s="124" t="s">
        <v>5292</v>
      </c>
      <c r="D1595" s="124" t="s">
        <v>21</v>
      </c>
      <c r="E1595" s="124" t="s">
        <v>181</v>
      </c>
      <c r="F1595" s="124">
        <v>48191299</v>
      </c>
      <c r="G1595" s="124">
        <v>1086160691</v>
      </c>
      <c r="H1595" s="124" t="s">
        <v>5293</v>
      </c>
      <c r="I1595" s="124" t="s">
        <v>5294</v>
      </c>
      <c r="J1595" s="124">
        <v>309</v>
      </c>
      <c r="K1595" s="137" t="s">
        <v>5295</v>
      </c>
      <c r="L1595" s="124" t="s">
        <v>5296</v>
      </c>
      <c r="M1595" s="180">
        <v>42555</v>
      </c>
      <c r="N1595" s="124"/>
      <c r="O1595" s="124"/>
      <c r="P1595" s="124">
        <v>1</v>
      </c>
      <c r="Q1595" s="132">
        <v>1</v>
      </c>
      <c r="R1595" s="132">
        <v>100</v>
      </c>
      <c r="S1595" s="124" t="s">
        <v>27</v>
      </c>
    </row>
    <row r="1596" spans="1:19" ht="30" customHeight="1" x14ac:dyDescent="0.25">
      <c r="A1596" s="124" t="s">
        <v>4642</v>
      </c>
      <c r="B1596" s="124">
        <v>309</v>
      </c>
      <c r="C1596" s="137" t="s">
        <v>5297</v>
      </c>
      <c r="D1596" s="124" t="s">
        <v>35</v>
      </c>
      <c r="E1596" s="124" t="s">
        <v>22</v>
      </c>
      <c r="F1596" s="124">
        <v>36301477</v>
      </c>
      <c r="G1596" s="124">
        <v>2020175498</v>
      </c>
      <c r="H1596" s="124" t="s">
        <v>5298</v>
      </c>
      <c r="I1596" s="124" t="s">
        <v>5255</v>
      </c>
      <c r="J1596" s="124">
        <v>309</v>
      </c>
      <c r="K1596" s="137" t="s">
        <v>5299</v>
      </c>
      <c r="L1596" s="124" t="s">
        <v>2657</v>
      </c>
      <c r="M1596" s="180">
        <v>42562</v>
      </c>
      <c r="N1596" s="124"/>
      <c r="O1596" s="124"/>
      <c r="P1596" s="124">
        <v>4</v>
      </c>
      <c r="Q1596" s="132">
        <v>3</v>
      </c>
      <c r="R1596" s="132">
        <v>75</v>
      </c>
      <c r="S1596" s="124" t="s">
        <v>33</v>
      </c>
    </row>
    <row r="1597" spans="1:19" ht="30" customHeight="1" x14ac:dyDescent="0.25">
      <c r="A1597" s="124" t="s">
        <v>4642</v>
      </c>
      <c r="B1597" s="124">
        <v>309</v>
      </c>
      <c r="C1597" s="124" t="s">
        <v>5300</v>
      </c>
      <c r="D1597" s="124" t="s">
        <v>35</v>
      </c>
      <c r="E1597" s="124" t="s">
        <v>22</v>
      </c>
      <c r="F1597" s="124">
        <v>47592401</v>
      </c>
      <c r="G1597" s="124">
        <v>2024029975</v>
      </c>
      <c r="H1597" s="124" t="s">
        <v>5301</v>
      </c>
      <c r="I1597" s="124" t="s">
        <v>5302</v>
      </c>
      <c r="J1597" s="124">
        <v>309</v>
      </c>
      <c r="K1597" s="137" t="s">
        <v>5303</v>
      </c>
      <c r="L1597" s="124" t="s">
        <v>5304</v>
      </c>
      <c r="M1597" s="180">
        <v>42577</v>
      </c>
      <c r="N1597" s="124"/>
      <c r="O1597" s="124"/>
      <c r="P1597" s="124">
        <v>1</v>
      </c>
      <c r="Q1597" s="132">
        <v>1</v>
      </c>
      <c r="R1597" s="132">
        <v>100</v>
      </c>
      <c r="S1597" s="124" t="s">
        <v>27</v>
      </c>
    </row>
    <row r="1598" spans="1:19" ht="30" customHeight="1" x14ac:dyDescent="0.25">
      <c r="A1598" s="124" t="s">
        <v>4642</v>
      </c>
      <c r="B1598" s="124">
        <v>309</v>
      </c>
      <c r="C1598" s="124" t="s">
        <v>5256</v>
      </c>
      <c r="D1598" s="124" t="s">
        <v>35</v>
      </c>
      <c r="E1598" s="124" t="s">
        <v>22</v>
      </c>
      <c r="F1598" s="124">
        <v>46729631</v>
      </c>
      <c r="G1598" s="132">
        <v>2023539100</v>
      </c>
      <c r="H1598" s="124" t="s">
        <v>5257</v>
      </c>
      <c r="I1598" s="124" t="s">
        <v>5258</v>
      </c>
      <c r="J1598" s="124">
        <v>309</v>
      </c>
      <c r="K1598" s="137" t="s">
        <v>5259</v>
      </c>
      <c r="L1598" s="124" t="s">
        <v>5305</v>
      </c>
      <c r="M1598" s="180">
        <v>42598</v>
      </c>
      <c r="N1598" s="124"/>
      <c r="O1598" s="124"/>
      <c r="P1598" s="124">
        <v>6</v>
      </c>
      <c r="Q1598" s="132">
        <v>3</v>
      </c>
      <c r="R1598" s="132">
        <v>50</v>
      </c>
      <c r="S1598" s="124" t="s">
        <v>33</v>
      </c>
    </row>
    <row r="1599" spans="1:19" ht="30" customHeight="1" x14ac:dyDescent="0.25">
      <c r="A1599" s="124" t="s">
        <v>4642</v>
      </c>
      <c r="B1599" s="124">
        <v>309</v>
      </c>
      <c r="C1599" s="124" t="s">
        <v>5256</v>
      </c>
      <c r="D1599" s="124" t="s">
        <v>35</v>
      </c>
      <c r="E1599" s="124" t="s">
        <v>22</v>
      </c>
      <c r="F1599" s="124">
        <v>46729631</v>
      </c>
      <c r="G1599" s="132">
        <v>2023539100</v>
      </c>
      <c r="H1599" s="124" t="s">
        <v>5257</v>
      </c>
      <c r="I1599" s="124" t="s">
        <v>5258</v>
      </c>
      <c r="J1599" s="124">
        <v>309</v>
      </c>
      <c r="K1599" s="137" t="s">
        <v>5259</v>
      </c>
      <c r="L1599" s="124" t="s">
        <v>5306</v>
      </c>
      <c r="M1599" s="180">
        <v>42598</v>
      </c>
      <c r="N1599" s="124"/>
      <c r="O1599" s="124"/>
      <c r="P1599" s="124">
        <v>3</v>
      </c>
      <c r="Q1599" s="132">
        <v>3</v>
      </c>
      <c r="R1599" s="132">
        <v>100</v>
      </c>
      <c r="S1599" s="124" t="s">
        <v>33</v>
      </c>
    </row>
    <row r="1600" spans="1:19" ht="30" customHeight="1" x14ac:dyDescent="0.25">
      <c r="A1600" s="124" t="s">
        <v>4642</v>
      </c>
      <c r="B1600" s="124">
        <v>309</v>
      </c>
      <c r="C1600" s="124" t="s">
        <v>5307</v>
      </c>
      <c r="D1600" s="124" t="s">
        <v>35</v>
      </c>
      <c r="E1600" s="124" t="s">
        <v>22</v>
      </c>
      <c r="F1600" s="124">
        <v>48252280</v>
      </c>
      <c r="G1600" s="124">
        <v>2120104360</v>
      </c>
      <c r="H1600" s="124" t="s">
        <v>5308</v>
      </c>
      <c r="I1600" s="124" t="s">
        <v>5309</v>
      </c>
      <c r="J1600" s="124">
        <v>302</v>
      </c>
      <c r="K1600" s="124" t="s">
        <v>5310</v>
      </c>
      <c r="L1600" s="124" t="s">
        <v>5311</v>
      </c>
      <c r="M1600" s="180">
        <v>42646</v>
      </c>
      <c r="N1600" s="124"/>
      <c r="O1600" s="124"/>
      <c r="P1600" s="124">
        <v>1</v>
      </c>
      <c r="Q1600" s="132">
        <v>1</v>
      </c>
      <c r="R1600" s="132">
        <v>100</v>
      </c>
      <c r="S1600" s="124" t="s">
        <v>27</v>
      </c>
    </row>
    <row r="1601" spans="1:19" ht="30" customHeight="1" x14ac:dyDescent="0.25">
      <c r="A1601" s="124" t="s">
        <v>4642</v>
      </c>
      <c r="B1601" s="124">
        <v>309</v>
      </c>
      <c r="C1601" s="124" t="s">
        <v>4876</v>
      </c>
      <c r="D1601" s="124" t="s">
        <v>21</v>
      </c>
      <c r="E1601" s="124" t="s">
        <v>22</v>
      </c>
      <c r="F1601" s="124">
        <v>37656775</v>
      </c>
      <c r="G1601" s="124">
        <v>1036654575</v>
      </c>
      <c r="H1601" s="124" t="s">
        <v>4877</v>
      </c>
      <c r="I1601" s="124" t="s">
        <v>4877</v>
      </c>
      <c r="J1601" s="124">
        <v>302</v>
      </c>
      <c r="K1601" s="126" t="s">
        <v>4685</v>
      </c>
      <c r="L1601" s="172" t="s">
        <v>5312</v>
      </c>
      <c r="M1601" s="127">
        <v>42653</v>
      </c>
      <c r="N1601" s="124"/>
      <c r="O1601" s="124"/>
      <c r="P1601" s="124">
        <v>1</v>
      </c>
      <c r="Q1601" s="132">
        <v>1</v>
      </c>
      <c r="R1601" s="132">
        <v>100</v>
      </c>
      <c r="S1601" s="124" t="s">
        <v>27</v>
      </c>
    </row>
    <row r="1602" spans="1:19" ht="30" customHeight="1" x14ac:dyDescent="0.25">
      <c r="A1602" s="124" t="s">
        <v>4642</v>
      </c>
      <c r="B1602" s="124">
        <v>309</v>
      </c>
      <c r="C1602" s="124" t="s">
        <v>5313</v>
      </c>
      <c r="D1602" s="124" t="s">
        <v>35</v>
      </c>
      <c r="E1602" s="124" t="s">
        <v>22</v>
      </c>
      <c r="F1602" s="124">
        <v>50397206</v>
      </c>
      <c r="G1602" s="124">
        <v>2120306463</v>
      </c>
      <c r="H1602" s="124" t="s">
        <v>5314</v>
      </c>
      <c r="I1602" s="124" t="s">
        <v>5314</v>
      </c>
      <c r="J1602" s="124">
        <v>309</v>
      </c>
      <c r="K1602" s="126" t="s">
        <v>5315</v>
      </c>
      <c r="L1602" s="172" t="s">
        <v>5316</v>
      </c>
      <c r="M1602" s="127">
        <v>42676</v>
      </c>
      <c r="N1602" s="124"/>
      <c r="O1602" s="124"/>
      <c r="P1602" s="124">
        <v>4</v>
      </c>
      <c r="Q1602" s="132">
        <v>4</v>
      </c>
      <c r="R1602" s="132">
        <v>100</v>
      </c>
      <c r="S1602" s="124" t="s">
        <v>33</v>
      </c>
    </row>
    <row r="1603" spans="1:19" ht="30" customHeight="1" x14ac:dyDescent="0.25">
      <c r="A1603" s="124" t="s">
        <v>4642</v>
      </c>
      <c r="B1603" s="124">
        <v>309</v>
      </c>
      <c r="C1603" s="124" t="s">
        <v>5317</v>
      </c>
      <c r="D1603" s="124" t="s">
        <v>21</v>
      </c>
      <c r="E1603" s="124" t="s">
        <v>22</v>
      </c>
      <c r="F1603" s="124">
        <v>30704791</v>
      </c>
      <c r="G1603" s="124">
        <v>103272656</v>
      </c>
      <c r="H1603" s="124" t="s">
        <v>5318</v>
      </c>
      <c r="I1603" s="124" t="s">
        <v>5319</v>
      </c>
      <c r="J1603" s="124">
        <v>309</v>
      </c>
      <c r="K1603" s="126" t="s">
        <v>5320</v>
      </c>
      <c r="L1603" s="172" t="s">
        <v>5321</v>
      </c>
      <c r="M1603" s="127">
        <v>42684</v>
      </c>
      <c r="N1603" s="124"/>
      <c r="O1603" s="124"/>
      <c r="P1603" s="124">
        <v>1</v>
      </c>
      <c r="Q1603" s="132">
        <v>1</v>
      </c>
      <c r="R1603" s="132">
        <v>100</v>
      </c>
      <c r="S1603" s="124" t="s">
        <v>27</v>
      </c>
    </row>
    <row r="1604" spans="1:19" ht="30" customHeight="1" x14ac:dyDescent="0.25">
      <c r="A1604" s="124" t="s">
        <v>4642</v>
      </c>
      <c r="B1604" s="124">
        <v>309</v>
      </c>
      <c r="C1604" s="124" t="s">
        <v>5322</v>
      </c>
      <c r="D1604" s="124" t="s">
        <v>21</v>
      </c>
      <c r="E1604" s="124" t="s">
        <v>22</v>
      </c>
      <c r="F1604" s="124">
        <v>50534548</v>
      </c>
      <c r="G1604" s="124">
        <v>1073413011</v>
      </c>
      <c r="H1604" s="124" t="s">
        <v>5323</v>
      </c>
      <c r="I1604" s="124" t="s">
        <v>5324</v>
      </c>
      <c r="J1604" s="124">
        <v>302</v>
      </c>
      <c r="K1604" s="126" t="s">
        <v>5246</v>
      </c>
      <c r="L1604" s="172" t="s">
        <v>2657</v>
      </c>
      <c r="M1604" s="127">
        <v>42702</v>
      </c>
      <c r="N1604" s="124"/>
      <c r="O1604" s="124"/>
      <c r="P1604" s="124">
        <v>2</v>
      </c>
      <c r="Q1604" s="132">
        <v>2</v>
      </c>
      <c r="R1604" s="132">
        <v>100</v>
      </c>
      <c r="S1604" s="124" t="s">
        <v>33</v>
      </c>
    </row>
    <row r="1605" spans="1:19" ht="30" customHeight="1" x14ac:dyDescent="0.25">
      <c r="A1605" s="124" t="s">
        <v>4642</v>
      </c>
      <c r="B1605" s="124">
        <v>309</v>
      </c>
      <c r="C1605" s="124" t="s">
        <v>5325</v>
      </c>
      <c r="D1605" s="124" t="s">
        <v>21</v>
      </c>
      <c r="E1605" s="124" t="s">
        <v>22</v>
      </c>
      <c r="F1605" s="124">
        <v>48198498</v>
      </c>
      <c r="G1605" s="124">
        <v>1080308471</v>
      </c>
      <c r="H1605" s="124" t="s">
        <v>5326</v>
      </c>
      <c r="I1605" s="124" t="s">
        <v>5327</v>
      </c>
      <c r="J1605" s="124">
        <v>309</v>
      </c>
      <c r="K1605" s="137" t="s">
        <v>5328</v>
      </c>
      <c r="L1605" s="124" t="s">
        <v>5329</v>
      </c>
      <c r="M1605" s="127">
        <v>42704</v>
      </c>
      <c r="N1605" s="124"/>
      <c r="O1605" s="124"/>
      <c r="P1605" s="124">
        <v>1</v>
      </c>
      <c r="Q1605" s="132">
        <v>1</v>
      </c>
      <c r="R1605" s="132">
        <v>100</v>
      </c>
      <c r="S1605" s="124" t="s">
        <v>27</v>
      </c>
    </row>
    <row r="1606" spans="1:19" ht="30" customHeight="1" x14ac:dyDescent="0.25">
      <c r="A1606" s="124" t="s">
        <v>4642</v>
      </c>
      <c r="B1606" s="124">
        <v>309</v>
      </c>
      <c r="C1606" s="124" t="s">
        <v>4714</v>
      </c>
      <c r="D1606" s="124" t="s">
        <v>21</v>
      </c>
      <c r="E1606" s="124" t="s">
        <v>22</v>
      </c>
      <c r="F1606" s="124">
        <v>10880917</v>
      </c>
      <c r="G1606" s="124">
        <v>1020501031</v>
      </c>
      <c r="H1606" s="126" t="s">
        <v>4703</v>
      </c>
      <c r="I1606" s="124" t="s">
        <v>5330</v>
      </c>
      <c r="J1606" s="124">
        <v>302</v>
      </c>
      <c r="K1606" s="137" t="s">
        <v>4715</v>
      </c>
      <c r="L1606" s="124" t="s">
        <v>4955</v>
      </c>
      <c r="M1606" s="127">
        <v>42706</v>
      </c>
      <c r="N1606" s="124"/>
      <c r="O1606" s="124"/>
      <c r="P1606" s="124">
        <v>1</v>
      </c>
      <c r="Q1606" s="132">
        <v>1</v>
      </c>
      <c r="R1606" s="132">
        <v>100</v>
      </c>
      <c r="S1606" s="124" t="s">
        <v>27</v>
      </c>
    </row>
    <row r="1607" spans="1:19" ht="30" customHeight="1" x14ac:dyDescent="0.25">
      <c r="A1607" s="124" t="s">
        <v>4642</v>
      </c>
      <c r="B1607" s="124">
        <v>309</v>
      </c>
      <c r="C1607" s="124" t="s">
        <v>5331</v>
      </c>
      <c r="D1607" s="124" t="s">
        <v>35</v>
      </c>
      <c r="E1607" s="124" t="s">
        <v>22</v>
      </c>
      <c r="F1607" s="124">
        <v>50480901</v>
      </c>
      <c r="G1607" s="132">
        <v>2120354049</v>
      </c>
      <c r="H1607" s="124" t="s">
        <v>5332</v>
      </c>
      <c r="I1607" s="124" t="s">
        <v>5333</v>
      </c>
      <c r="J1607" s="124">
        <v>302</v>
      </c>
      <c r="K1607" s="137" t="s">
        <v>5334</v>
      </c>
      <c r="L1607" s="124" t="s">
        <v>5335</v>
      </c>
      <c r="M1607" s="127">
        <v>42719</v>
      </c>
      <c r="N1607" s="124"/>
      <c r="O1607" s="124"/>
      <c r="P1607" s="124">
        <v>1</v>
      </c>
      <c r="Q1607" s="132">
        <v>1</v>
      </c>
      <c r="R1607" s="132">
        <v>100</v>
      </c>
      <c r="S1607" s="124" t="s">
        <v>27</v>
      </c>
    </row>
    <row r="1608" spans="1:19" ht="30" customHeight="1" x14ac:dyDescent="0.25">
      <c r="A1608" s="124" t="s">
        <v>4642</v>
      </c>
      <c r="B1608" s="124">
        <v>309</v>
      </c>
      <c r="C1608" s="124" t="s">
        <v>5336</v>
      </c>
      <c r="D1608" s="124" t="s">
        <v>35</v>
      </c>
      <c r="E1608" s="124" t="s">
        <v>22</v>
      </c>
      <c r="F1608" s="124">
        <v>50475835</v>
      </c>
      <c r="G1608" s="132">
        <v>2120346811</v>
      </c>
      <c r="H1608" s="124" t="s">
        <v>5332</v>
      </c>
      <c r="I1608" s="124" t="s">
        <v>5333</v>
      </c>
      <c r="J1608" s="124">
        <v>302</v>
      </c>
      <c r="K1608" s="137" t="s">
        <v>5334</v>
      </c>
      <c r="L1608" s="124" t="s">
        <v>5335</v>
      </c>
      <c r="M1608" s="127">
        <v>42719</v>
      </c>
      <c r="N1608" s="124"/>
      <c r="O1608" s="124"/>
      <c r="P1608" s="124">
        <v>1</v>
      </c>
      <c r="Q1608" s="132">
        <v>1</v>
      </c>
      <c r="R1608" s="132">
        <v>100</v>
      </c>
      <c r="S1608" s="124" t="s">
        <v>27</v>
      </c>
    </row>
    <row r="1609" spans="1:19" ht="30" customHeight="1" x14ac:dyDescent="0.25">
      <c r="A1609" s="10" t="s">
        <v>5337</v>
      </c>
      <c r="B1609" s="10">
        <v>401</v>
      </c>
      <c r="C1609" s="10" t="s">
        <v>5338</v>
      </c>
      <c r="D1609" s="10" t="s">
        <v>21</v>
      </c>
      <c r="E1609" s="10" t="s">
        <v>22</v>
      </c>
      <c r="F1609" s="10">
        <v>11711337</v>
      </c>
      <c r="G1609" s="10">
        <v>1020364862</v>
      </c>
      <c r="H1609" s="10" t="s">
        <v>5339</v>
      </c>
      <c r="I1609" s="10" t="s">
        <v>5339</v>
      </c>
      <c r="J1609" s="10">
        <v>401</v>
      </c>
      <c r="K1609" s="44">
        <v>4778</v>
      </c>
      <c r="L1609" s="10" t="s">
        <v>2322</v>
      </c>
      <c r="M1609" s="21">
        <v>37182</v>
      </c>
      <c r="N1609" s="10"/>
      <c r="O1609" s="21">
        <v>41821</v>
      </c>
      <c r="P1609" s="10">
        <v>1</v>
      </c>
      <c r="Q1609" s="10">
        <v>1</v>
      </c>
      <c r="R1609" s="19">
        <v>100</v>
      </c>
      <c r="S1609" s="10" t="s">
        <v>27</v>
      </c>
    </row>
    <row r="1610" spans="1:19" ht="30" customHeight="1" x14ac:dyDescent="0.25">
      <c r="A1610" s="10" t="s">
        <v>5337</v>
      </c>
      <c r="B1610" s="10">
        <v>401</v>
      </c>
      <c r="C1610" s="10" t="s">
        <v>5340</v>
      </c>
      <c r="D1610" s="10" t="s">
        <v>35</v>
      </c>
      <c r="E1610" s="10" t="s">
        <v>22</v>
      </c>
      <c r="F1610" s="10">
        <v>306525</v>
      </c>
      <c r="G1610" s="10">
        <v>2021035731</v>
      </c>
      <c r="H1610" s="10" t="s">
        <v>5341</v>
      </c>
      <c r="I1610" s="10" t="s">
        <v>5341</v>
      </c>
      <c r="J1610" s="10">
        <v>401</v>
      </c>
      <c r="K1610" s="10">
        <v>8411</v>
      </c>
      <c r="L1610" s="44" t="s">
        <v>1764</v>
      </c>
      <c r="M1610" s="21">
        <v>40087</v>
      </c>
      <c r="N1610" s="10"/>
      <c r="O1610" s="21">
        <v>41821</v>
      </c>
      <c r="P1610" s="10">
        <v>3</v>
      </c>
      <c r="Q1610" s="10">
        <v>3</v>
      </c>
      <c r="R1610" s="19">
        <v>100</v>
      </c>
      <c r="S1610" s="10" t="s">
        <v>33</v>
      </c>
    </row>
    <row r="1611" spans="1:19" ht="30" customHeight="1" x14ac:dyDescent="0.25">
      <c r="A1611" s="10" t="s">
        <v>5337</v>
      </c>
      <c r="B1611" s="10">
        <v>401</v>
      </c>
      <c r="C1611" s="10" t="s">
        <v>5340</v>
      </c>
      <c r="D1611" s="10" t="s">
        <v>35</v>
      </c>
      <c r="E1611" s="10" t="s">
        <v>22</v>
      </c>
      <c r="F1611" s="10">
        <v>306525</v>
      </c>
      <c r="G1611" s="10">
        <v>2021035731</v>
      </c>
      <c r="H1611" s="10" t="s">
        <v>5341</v>
      </c>
      <c r="I1611" s="10" t="s">
        <v>5342</v>
      </c>
      <c r="J1611" s="10">
        <v>401</v>
      </c>
      <c r="K1611" s="10">
        <v>8411</v>
      </c>
      <c r="L1611" s="44" t="s">
        <v>5343</v>
      </c>
      <c r="M1611" s="21">
        <v>38630</v>
      </c>
      <c r="N1611" s="10"/>
      <c r="O1611" s="21">
        <v>41821</v>
      </c>
      <c r="P1611" s="10">
        <v>2</v>
      </c>
      <c r="Q1611" s="10">
        <v>2</v>
      </c>
      <c r="R1611" s="19">
        <v>100</v>
      </c>
      <c r="S1611" s="10" t="s">
        <v>33</v>
      </c>
    </row>
    <row r="1612" spans="1:19" ht="30" customHeight="1" x14ac:dyDescent="0.25">
      <c r="A1612" s="10" t="s">
        <v>5337</v>
      </c>
      <c r="B1612" s="10">
        <v>401</v>
      </c>
      <c r="C1612" s="10" t="s">
        <v>5340</v>
      </c>
      <c r="D1612" s="10" t="s">
        <v>35</v>
      </c>
      <c r="E1612" s="10" t="s">
        <v>22</v>
      </c>
      <c r="F1612" s="10">
        <v>306525</v>
      </c>
      <c r="G1612" s="10">
        <v>2021035731</v>
      </c>
      <c r="H1612" s="10" t="s">
        <v>5341</v>
      </c>
      <c r="I1612" s="10" t="s">
        <v>5342</v>
      </c>
      <c r="J1612" s="10">
        <v>401</v>
      </c>
      <c r="K1612" s="10">
        <v>8411</v>
      </c>
      <c r="L1612" s="44" t="s">
        <v>5343</v>
      </c>
      <c r="M1612" s="21">
        <v>38233</v>
      </c>
      <c r="N1612" s="10"/>
      <c r="O1612" s="21">
        <v>41821</v>
      </c>
      <c r="P1612" s="10">
        <v>3</v>
      </c>
      <c r="Q1612" s="10">
        <v>3</v>
      </c>
      <c r="R1612" s="19">
        <v>100</v>
      </c>
      <c r="S1612" s="10" t="s">
        <v>33</v>
      </c>
    </row>
    <row r="1613" spans="1:19" ht="30" customHeight="1" x14ac:dyDescent="0.25">
      <c r="A1613" s="10" t="s">
        <v>5337</v>
      </c>
      <c r="B1613" s="10">
        <v>401</v>
      </c>
      <c r="C1613" s="10" t="s">
        <v>5344</v>
      </c>
      <c r="D1613" s="10" t="s">
        <v>35</v>
      </c>
      <c r="E1613" s="10" t="s">
        <v>22</v>
      </c>
      <c r="F1613" s="10">
        <v>35974729</v>
      </c>
      <c r="G1613" s="10">
        <v>2022118450</v>
      </c>
      <c r="H1613" s="10" t="s">
        <v>5345</v>
      </c>
      <c r="I1613" s="10" t="s">
        <v>5345</v>
      </c>
      <c r="J1613" s="10">
        <v>401</v>
      </c>
      <c r="K1613" s="10">
        <v>4669</v>
      </c>
      <c r="L1613" s="10" t="s">
        <v>5346</v>
      </c>
      <c r="M1613" s="21">
        <v>38789</v>
      </c>
      <c r="N1613" s="10"/>
      <c r="O1613" s="21">
        <v>41821</v>
      </c>
      <c r="P1613" s="10">
        <v>1</v>
      </c>
      <c r="Q1613" s="10">
        <v>1</v>
      </c>
      <c r="R1613" s="19">
        <v>100</v>
      </c>
      <c r="S1613" s="10" t="s">
        <v>27</v>
      </c>
    </row>
    <row r="1614" spans="1:19" ht="30" customHeight="1" x14ac:dyDescent="0.25">
      <c r="A1614" s="10" t="s">
        <v>5337</v>
      </c>
      <c r="B1614" s="10">
        <v>401</v>
      </c>
      <c r="C1614" s="10" t="s">
        <v>5347</v>
      </c>
      <c r="D1614" s="10" t="s">
        <v>35</v>
      </c>
      <c r="E1614" s="10" t="s">
        <v>22</v>
      </c>
      <c r="F1614" s="10">
        <v>37861247</v>
      </c>
      <c r="G1614" s="10">
        <v>2021607434</v>
      </c>
      <c r="H1614" s="10" t="s">
        <v>5348</v>
      </c>
      <c r="I1614" s="10" t="s">
        <v>5348</v>
      </c>
      <c r="J1614" s="10">
        <v>401</v>
      </c>
      <c r="K1614" s="10">
        <v>8520</v>
      </c>
      <c r="L1614" s="10" t="s">
        <v>5349</v>
      </c>
      <c r="M1614" s="21">
        <v>38840</v>
      </c>
      <c r="N1614" s="10"/>
      <c r="O1614" s="21">
        <v>41821</v>
      </c>
      <c r="P1614" s="10">
        <v>1</v>
      </c>
      <c r="Q1614" s="10">
        <v>1</v>
      </c>
      <c r="R1614" s="19">
        <v>100</v>
      </c>
      <c r="S1614" s="10" t="s">
        <v>27</v>
      </c>
    </row>
    <row r="1615" spans="1:19" ht="30" customHeight="1" x14ac:dyDescent="0.25">
      <c r="A1615" s="10" t="s">
        <v>5337</v>
      </c>
      <c r="B1615" s="10">
        <v>401</v>
      </c>
      <c r="C1615" s="10" t="s">
        <v>5350</v>
      </c>
      <c r="D1615" s="10" t="s">
        <v>21</v>
      </c>
      <c r="E1615" s="10" t="s">
        <v>22</v>
      </c>
      <c r="F1615" s="10">
        <v>22710353</v>
      </c>
      <c r="G1615" s="10">
        <v>1020364070</v>
      </c>
      <c r="H1615" s="10" t="s">
        <v>5351</v>
      </c>
      <c r="I1615" s="10" t="s">
        <v>5352</v>
      </c>
      <c r="J1615" s="10">
        <v>401</v>
      </c>
      <c r="K1615" s="10">
        <v>3092</v>
      </c>
      <c r="L1615" s="10" t="s">
        <v>5353</v>
      </c>
      <c r="M1615" s="21">
        <v>38783</v>
      </c>
      <c r="N1615" s="10"/>
      <c r="O1615" s="21">
        <v>41821</v>
      </c>
      <c r="P1615" s="10">
        <v>1</v>
      </c>
      <c r="Q1615" s="10">
        <v>1</v>
      </c>
      <c r="R1615" s="19">
        <v>100</v>
      </c>
      <c r="S1615" s="10" t="s">
        <v>27</v>
      </c>
    </row>
    <row r="1616" spans="1:19" ht="30" customHeight="1" x14ac:dyDescent="0.25">
      <c r="A1616" s="10" t="s">
        <v>5337</v>
      </c>
      <c r="B1616" s="10">
        <v>401</v>
      </c>
      <c r="C1616" s="10" t="s">
        <v>5354</v>
      </c>
      <c r="D1616" s="10" t="s">
        <v>35</v>
      </c>
      <c r="E1616" s="10" t="s">
        <v>22</v>
      </c>
      <c r="F1616" s="10">
        <v>36679631</v>
      </c>
      <c r="G1616" s="10">
        <v>2022258953</v>
      </c>
      <c r="H1616" s="10" t="s">
        <v>5355</v>
      </c>
      <c r="I1616" s="10" t="s">
        <v>5355</v>
      </c>
      <c r="J1616" s="10">
        <v>401</v>
      </c>
      <c r="K1616" s="10">
        <v>27120</v>
      </c>
      <c r="L1616" s="44" t="s">
        <v>5356</v>
      </c>
      <c r="M1616" s="21">
        <v>39142</v>
      </c>
      <c r="N1616" s="10"/>
      <c r="O1616" s="21">
        <v>41821</v>
      </c>
      <c r="P1616" s="10">
        <v>25</v>
      </c>
      <c r="Q1616" s="10">
        <v>25</v>
      </c>
      <c r="R1616" s="19">
        <v>100</v>
      </c>
      <c r="S1616" s="10" t="s">
        <v>33</v>
      </c>
    </row>
    <row r="1617" spans="1:19" ht="30" customHeight="1" x14ac:dyDescent="0.25">
      <c r="A1617" s="10" t="s">
        <v>5337</v>
      </c>
      <c r="B1617" s="10">
        <v>401</v>
      </c>
      <c r="C1617" s="10" t="s">
        <v>5357</v>
      </c>
      <c r="D1617" s="10" t="s">
        <v>35</v>
      </c>
      <c r="E1617" s="10" t="s">
        <v>22</v>
      </c>
      <c r="F1617" s="10">
        <v>306444</v>
      </c>
      <c r="G1617" s="10">
        <v>2021029285</v>
      </c>
      <c r="H1617" s="10" t="s">
        <v>5358</v>
      </c>
      <c r="I1617" s="10" t="s">
        <v>5358</v>
      </c>
      <c r="J1617" s="10">
        <v>401</v>
      </c>
      <c r="K1617" s="10">
        <v>8411</v>
      </c>
      <c r="L1617" s="44" t="s">
        <v>2187</v>
      </c>
      <c r="M1617" s="21">
        <v>41671</v>
      </c>
      <c r="N1617" s="10"/>
      <c r="O1617" s="10"/>
      <c r="P1617" s="10">
        <v>3</v>
      </c>
      <c r="Q1617" s="10">
        <v>3</v>
      </c>
      <c r="R1617" s="19">
        <v>100</v>
      </c>
      <c r="S1617" s="10" t="s">
        <v>33</v>
      </c>
    </row>
    <row r="1618" spans="1:19" ht="30" customHeight="1" x14ac:dyDescent="0.25">
      <c r="A1618" s="10" t="s">
        <v>5337</v>
      </c>
      <c r="B1618" s="10">
        <v>401</v>
      </c>
      <c r="C1618" s="10" t="s">
        <v>5357</v>
      </c>
      <c r="D1618" s="10" t="s">
        <v>35</v>
      </c>
      <c r="E1618" s="10" t="s">
        <v>22</v>
      </c>
      <c r="F1618" s="10">
        <v>306444</v>
      </c>
      <c r="G1618" s="10">
        <v>2021029285</v>
      </c>
      <c r="H1618" s="10" t="s">
        <v>5358</v>
      </c>
      <c r="I1618" s="10" t="s">
        <v>5359</v>
      </c>
      <c r="J1618" s="10">
        <v>401</v>
      </c>
      <c r="K1618" s="10">
        <v>8411</v>
      </c>
      <c r="L1618" s="44" t="s">
        <v>5360</v>
      </c>
      <c r="M1618" s="21">
        <v>42095</v>
      </c>
      <c r="N1618" s="10"/>
      <c r="O1618" s="10"/>
      <c r="P1618" s="10">
        <v>2</v>
      </c>
      <c r="Q1618" s="10">
        <v>2</v>
      </c>
      <c r="R1618" s="19">
        <v>100</v>
      </c>
      <c r="S1618" s="10" t="s">
        <v>33</v>
      </c>
    </row>
    <row r="1619" spans="1:19" ht="30" customHeight="1" x14ac:dyDescent="0.25">
      <c r="A1619" s="10" t="s">
        <v>5337</v>
      </c>
      <c r="B1619" s="10">
        <v>401</v>
      </c>
      <c r="C1619" s="10" t="s">
        <v>5361</v>
      </c>
      <c r="D1619" s="10" t="s">
        <v>35</v>
      </c>
      <c r="E1619" s="10" t="s">
        <v>22</v>
      </c>
      <c r="F1619" s="10">
        <v>31193897</v>
      </c>
      <c r="G1619" s="10">
        <v>2020976430</v>
      </c>
      <c r="H1619" s="10" t="s">
        <v>5362</v>
      </c>
      <c r="I1619" s="20" t="s">
        <v>5363</v>
      </c>
      <c r="J1619" s="10">
        <v>401</v>
      </c>
      <c r="K1619" s="10">
        <v>8531</v>
      </c>
      <c r="L1619" s="44" t="s">
        <v>5364</v>
      </c>
      <c r="M1619" s="46">
        <v>39909</v>
      </c>
      <c r="N1619" s="10"/>
      <c r="O1619" s="21">
        <v>41821</v>
      </c>
      <c r="P1619" s="10">
        <v>5</v>
      </c>
      <c r="Q1619" s="10">
        <v>5</v>
      </c>
      <c r="R1619" s="19">
        <v>100</v>
      </c>
      <c r="S1619" s="10" t="s">
        <v>33</v>
      </c>
    </row>
    <row r="1620" spans="1:19" ht="30" customHeight="1" x14ac:dyDescent="0.25">
      <c r="A1620" s="10" t="s">
        <v>5337</v>
      </c>
      <c r="B1620" s="10">
        <v>401</v>
      </c>
      <c r="C1620" s="10" t="s">
        <v>5361</v>
      </c>
      <c r="D1620" s="10" t="s">
        <v>35</v>
      </c>
      <c r="E1620" s="10" t="s">
        <v>22</v>
      </c>
      <c r="F1620" s="10">
        <v>31193897</v>
      </c>
      <c r="G1620" s="10">
        <v>2020976430</v>
      </c>
      <c r="H1620" s="10" t="s">
        <v>5362</v>
      </c>
      <c r="I1620" s="10" t="s">
        <v>5362</v>
      </c>
      <c r="J1620" s="10">
        <v>401</v>
      </c>
      <c r="K1620" s="10">
        <v>8710</v>
      </c>
      <c r="L1620" s="10" t="s">
        <v>1869</v>
      </c>
      <c r="M1620" s="21">
        <v>42527</v>
      </c>
      <c r="N1620" s="10"/>
      <c r="O1620" s="10"/>
      <c r="P1620" s="10">
        <v>1</v>
      </c>
      <c r="Q1620" s="10">
        <v>1</v>
      </c>
      <c r="R1620" s="19">
        <v>100</v>
      </c>
      <c r="S1620" s="10" t="s">
        <v>27</v>
      </c>
    </row>
    <row r="1621" spans="1:19" ht="30" customHeight="1" x14ac:dyDescent="0.25">
      <c r="A1621" s="10" t="s">
        <v>5337</v>
      </c>
      <c r="B1621" s="10">
        <v>401</v>
      </c>
      <c r="C1621" s="44" t="s">
        <v>5365</v>
      </c>
      <c r="D1621" s="10" t="s">
        <v>35</v>
      </c>
      <c r="E1621" s="10" t="s">
        <v>22</v>
      </c>
      <c r="F1621" s="10">
        <v>36098841</v>
      </c>
      <c r="G1621" s="10">
        <v>2021414120</v>
      </c>
      <c r="H1621" s="10" t="s">
        <v>5366</v>
      </c>
      <c r="I1621" s="10" t="s">
        <v>5366</v>
      </c>
      <c r="J1621" s="10">
        <v>401</v>
      </c>
      <c r="K1621" s="10">
        <v>94999</v>
      </c>
      <c r="L1621" s="44" t="s">
        <v>1877</v>
      </c>
      <c r="M1621" s="46">
        <v>39934</v>
      </c>
      <c r="N1621" s="10"/>
      <c r="O1621" s="21">
        <v>41821</v>
      </c>
      <c r="P1621" s="10">
        <v>1</v>
      </c>
      <c r="Q1621" s="10">
        <v>1</v>
      </c>
      <c r="R1621" s="19">
        <v>100</v>
      </c>
      <c r="S1621" s="10" t="s">
        <v>27</v>
      </c>
    </row>
    <row r="1622" spans="1:19" ht="30" customHeight="1" x14ac:dyDescent="0.25">
      <c r="A1622" s="10" t="s">
        <v>5337</v>
      </c>
      <c r="B1622" s="10">
        <v>401</v>
      </c>
      <c r="C1622" s="44" t="s">
        <v>5367</v>
      </c>
      <c r="D1622" s="10" t="s">
        <v>35</v>
      </c>
      <c r="E1622" s="10" t="s">
        <v>22</v>
      </c>
      <c r="F1622" s="10">
        <v>36526401</v>
      </c>
      <c r="G1622" s="10">
        <v>2020161176</v>
      </c>
      <c r="H1622" s="44" t="s">
        <v>5368</v>
      </c>
      <c r="I1622" s="44" t="s">
        <v>5369</v>
      </c>
      <c r="J1622" s="10">
        <v>401</v>
      </c>
      <c r="K1622" s="10">
        <v>18140</v>
      </c>
      <c r="L1622" s="44" t="s">
        <v>5370</v>
      </c>
      <c r="M1622" s="46">
        <v>40087</v>
      </c>
      <c r="N1622" s="21"/>
      <c r="O1622" s="21">
        <v>41821</v>
      </c>
      <c r="P1622" s="10">
        <v>4</v>
      </c>
      <c r="Q1622" s="10">
        <v>2</v>
      </c>
      <c r="R1622" s="19">
        <v>50</v>
      </c>
      <c r="S1622" s="10" t="s">
        <v>33</v>
      </c>
    </row>
    <row r="1623" spans="1:19" ht="30" customHeight="1" x14ac:dyDescent="0.25">
      <c r="A1623" s="10" t="s">
        <v>5337</v>
      </c>
      <c r="B1623" s="10">
        <v>401</v>
      </c>
      <c r="C1623" s="10" t="s">
        <v>5371</v>
      </c>
      <c r="D1623" s="10" t="s">
        <v>35</v>
      </c>
      <c r="E1623" s="10" t="s">
        <v>22</v>
      </c>
      <c r="F1623" s="10">
        <v>35969407</v>
      </c>
      <c r="G1623" s="10">
        <v>2022101576</v>
      </c>
      <c r="H1623" s="10" t="s">
        <v>5372</v>
      </c>
      <c r="I1623" s="10" t="s">
        <v>5373</v>
      </c>
      <c r="J1623" s="10">
        <v>401</v>
      </c>
      <c r="K1623" s="10">
        <v>3299</v>
      </c>
      <c r="L1623" s="44" t="s">
        <v>5374</v>
      </c>
      <c r="M1623" s="46">
        <v>40269</v>
      </c>
      <c r="N1623" s="21"/>
      <c r="O1623" s="21">
        <v>41821</v>
      </c>
      <c r="P1623" s="10">
        <v>18</v>
      </c>
      <c r="Q1623" s="10">
        <v>9</v>
      </c>
      <c r="R1623" s="19">
        <v>50</v>
      </c>
      <c r="S1623" s="10" t="s">
        <v>33</v>
      </c>
    </row>
    <row r="1624" spans="1:19" ht="30" customHeight="1" x14ac:dyDescent="0.25">
      <c r="A1624" s="10" t="s">
        <v>5337</v>
      </c>
      <c r="B1624" s="10">
        <v>401</v>
      </c>
      <c r="C1624" s="10" t="s">
        <v>5375</v>
      </c>
      <c r="D1624" s="10" t="s">
        <v>35</v>
      </c>
      <c r="E1624" s="10" t="s">
        <v>22</v>
      </c>
      <c r="F1624" s="10">
        <v>44155361</v>
      </c>
      <c r="G1624" s="10">
        <v>2022639894</v>
      </c>
      <c r="H1624" s="10" t="s">
        <v>5376</v>
      </c>
      <c r="I1624" s="10" t="s">
        <v>5376</v>
      </c>
      <c r="J1624" s="10">
        <v>401</v>
      </c>
      <c r="K1624" s="10">
        <v>8299</v>
      </c>
      <c r="L1624" s="10" t="s">
        <v>5377</v>
      </c>
      <c r="M1624" s="21">
        <v>41671</v>
      </c>
      <c r="N1624" s="10"/>
      <c r="O1624" s="10"/>
      <c r="P1624" s="10">
        <v>3</v>
      </c>
      <c r="Q1624" s="10">
        <v>3</v>
      </c>
      <c r="R1624" s="19">
        <v>100</v>
      </c>
      <c r="S1624" s="10" t="s">
        <v>33</v>
      </c>
    </row>
    <row r="1625" spans="1:19" ht="30" customHeight="1" x14ac:dyDescent="0.25">
      <c r="A1625" s="10" t="s">
        <v>5337</v>
      </c>
      <c r="B1625" s="10">
        <v>401</v>
      </c>
      <c r="C1625" s="10" t="s">
        <v>5378</v>
      </c>
      <c r="D1625" s="10" t="s">
        <v>35</v>
      </c>
      <c r="E1625" s="10" t="s">
        <v>22</v>
      </c>
      <c r="F1625" s="10">
        <v>44986092</v>
      </c>
      <c r="G1625" s="10">
        <v>2022896502</v>
      </c>
      <c r="H1625" s="10" t="s">
        <v>5379</v>
      </c>
      <c r="I1625" s="44" t="s">
        <v>5380</v>
      </c>
      <c r="J1625" s="10">
        <v>401</v>
      </c>
      <c r="K1625" s="10" t="s">
        <v>598</v>
      </c>
      <c r="L1625" s="44" t="s">
        <v>1452</v>
      </c>
      <c r="M1625" s="21">
        <v>40634</v>
      </c>
      <c r="N1625" s="10"/>
      <c r="O1625" s="21">
        <v>41821</v>
      </c>
      <c r="P1625" s="10">
        <v>3</v>
      </c>
      <c r="Q1625" s="10">
        <v>2</v>
      </c>
      <c r="R1625" s="19">
        <v>66.66</v>
      </c>
      <c r="S1625" s="10" t="s">
        <v>33</v>
      </c>
    </row>
    <row r="1626" spans="1:19" ht="30" customHeight="1" x14ac:dyDescent="0.25">
      <c r="A1626" s="10" t="s">
        <v>5337</v>
      </c>
      <c r="B1626" s="10">
        <v>401</v>
      </c>
      <c r="C1626" s="10" t="s">
        <v>5378</v>
      </c>
      <c r="D1626" s="10" t="s">
        <v>35</v>
      </c>
      <c r="E1626" s="10" t="s">
        <v>22</v>
      </c>
      <c r="F1626" s="10">
        <v>44986092</v>
      </c>
      <c r="G1626" s="10">
        <v>2022896502</v>
      </c>
      <c r="H1626" s="10" t="s">
        <v>5379</v>
      </c>
      <c r="I1626" s="10" t="s">
        <v>5381</v>
      </c>
      <c r="J1626" s="10">
        <v>401</v>
      </c>
      <c r="K1626" s="10" t="s">
        <v>598</v>
      </c>
      <c r="L1626" s="10" t="s">
        <v>1452</v>
      </c>
      <c r="M1626" s="21">
        <v>40634</v>
      </c>
      <c r="N1626" s="10"/>
      <c r="O1626" s="21">
        <v>41821</v>
      </c>
      <c r="P1626" s="10">
        <v>2</v>
      </c>
      <c r="Q1626" s="10">
        <v>2</v>
      </c>
      <c r="R1626" s="19">
        <v>100</v>
      </c>
      <c r="S1626" s="10" t="s">
        <v>33</v>
      </c>
    </row>
    <row r="1627" spans="1:19" ht="30" customHeight="1" x14ac:dyDescent="0.25">
      <c r="A1627" s="10" t="s">
        <v>5337</v>
      </c>
      <c r="B1627" s="10">
        <v>401</v>
      </c>
      <c r="C1627" s="10" t="s">
        <v>5382</v>
      </c>
      <c r="D1627" s="10" t="s">
        <v>35</v>
      </c>
      <c r="E1627" s="10" t="s">
        <v>22</v>
      </c>
      <c r="F1627" s="10">
        <v>43965407</v>
      </c>
      <c r="G1627" s="10">
        <v>2022534184</v>
      </c>
      <c r="H1627" s="10" t="s">
        <v>5379</v>
      </c>
      <c r="I1627" s="44" t="s">
        <v>5383</v>
      </c>
      <c r="J1627" s="10">
        <v>401</v>
      </c>
      <c r="K1627" s="10">
        <v>7311</v>
      </c>
      <c r="L1627" s="44" t="s">
        <v>5384</v>
      </c>
      <c r="M1627" s="46">
        <v>41044</v>
      </c>
      <c r="N1627" s="21">
        <v>42643</v>
      </c>
      <c r="O1627" s="21">
        <v>41821</v>
      </c>
      <c r="P1627" s="10">
        <v>4</v>
      </c>
      <c r="Q1627" s="10">
        <v>3</v>
      </c>
      <c r="R1627" s="19">
        <v>75</v>
      </c>
      <c r="S1627" s="10" t="s">
        <v>33</v>
      </c>
    </row>
    <row r="1628" spans="1:19" ht="30" customHeight="1" x14ac:dyDescent="0.25">
      <c r="A1628" s="10" t="s">
        <v>5337</v>
      </c>
      <c r="B1628" s="10">
        <v>401</v>
      </c>
      <c r="C1628" s="10" t="s">
        <v>5385</v>
      </c>
      <c r="D1628" s="10" t="s">
        <v>35</v>
      </c>
      <c r="E1628" s="10" t="s">
        <v>22</v>
      </c>
      <c r="F1628" s="10">
        <v>46473912</v>
      </c>
      <c r="G1628" s="10">
        <v>2023398729</v>
      </c>
      <c r="H1628" s="10" t="s">
        <v>5386</v>
      </c>
      <c r="I1628" s="10" t="s">
        <v>5386</v>
      </c>
      <c r="J1628" s="10">
        <v>401</v>
      </c>
      <c r="K1628" s="10">
        <v>7311</v>
      </c>
      <c r="L1628" s="10" t="s">
        <v>1452</v>
      </c>
      <c r="M1628" s="21">
        <v>41351</v>
      </c>
      <c r="N1628" s="21">
        <v>42513</v>
      </c>
      <c r="O1628" s="21">
        <v>41821</v>
      </c>
      <c r="P1628" s="10">
        <v>5</v>
      </c>
      <c r="Q1628" s="10">
        <v>4</v>
      </c>
      <c r="R1628" s="19">
        <v>80</v>
      </c>
      <c r="S1628" s="10" t="s">
        <v>33</v>
      </c>
    </row>
    <row r="1629" spans="1:19" ht="30" customHeight="1" x14ac:dyDescent="0.25">
      <c r="A1629" s="10" t="s">
        <v>5337</v>
      </c>
      <c r="B1629" s="10">
        <v>401</v>
      </c>
      <c r="C1629" s="44" t="s">
        <v>5387</v>
      </c>
      <c r="D1629" s="10" t="s">
        <v>21</v>
      </c>
      <c r="E1629" s="44" t="s">
        <v>22</v>
      </c>
      <c r="F1629" s="10">
        <v>17724899</v>
      </c>
      <c r="G1629" s="10">
        <v>1020363102</v>
      </c>
      <c r="H1629" s="10" t="s">
        <v>5388</v>
      </c>
      <c r="I1629" s="44" t="s">
        <v>5389</v>
      </c>
      <c r="J1629" s="10">
        <v>401</v>
      </c>
      <c r="K1629" s="10">
        <v>4762</v>
      </c>
      <c r="L1629" s="20" t="s">
        <v>5390</v>
      </c>
      <c r="M1629" s="21">
        <v>40863</v>
      </c>
      <c r="N1629" s="10"/>
      <c r="O1629" s="21">
        <v>41821</v>
      </c>
      <c r="P1629" s="10">
        <v>2</v>
      </c>
      <c r="Q1629" s="10">
        <v>2</v>
      </c>
      <c r="R1629" s="19">
        <v>100</v>
      </c>
      <c r="S1629" s="10" t="s">
        <v>33</v>
      </c>
    </row>
    <row r="1630" spans="1:19" ht="30" customHeight="1" x14ac:dyDescent="0.25">
      <c r="A1630" s="10" t="s">
        <v>5337</v>
      </c>
      <c r="B1630" s="10">
        <v>401</v>
      </c>
      <c r="C1630" s="44" t="s">
        <v>5391</v>
      </c>
      <c r="D1630" s="10" t="s">
        <v>35</v>
      </c>
      <c r="E1630" s="10" t="s">
        <v>22</v>
      </c>
      <c r="F1630" s="10">
        <v>36530646</v>
      </c>
      <c r="G1630" s="10">
        <v>2020159086</v>
      </c>
      <c r="H1630" s="44" t="s">
        <v>5392</v>
      </c>
      <c r="I1630" s="44" t="s">
        <v>5392</v>
      </c>
      <c r="J1630" s="10">
        <v>401</v>
      </c>
      <c r="K1630" s="10">
        <v>4719</v>
      </c>
      <c r="L1630" s="44" t="s">
        <v>2816</v>
      </c>
      <c r="M1630" s="46">
        <v>40464</v>
      </c>
      <c r="N1630" s="10"/>
      <c r="O1630" s="21">
        <v>41821</v>
      </c>
      <c r="P1630" s="10">
        <v>2</v>
      </c>
      <c r="Q1630" s="10">
        <v>2</v>
      </c>
      <c r="R1630" s="19">
        <v>100</v>
      </c>
      <c r="S1630" s="10" t="s">
        <v>33</v>
      </c>
    </row>
    <row r="1631" spans="1:19" ht="30" customHeight="1" x14ac:dyDescent="0.25">
      <c r="A1631" s="10" t="s">
        <v>5337</v>
      </c>
      <c r="B1631" s="10">
        <v>401</v>
      </c>
      <c r="C1631" s="10" t="s">
        <v>5393</v>
      </c>
      <c r="D1631" s="10" t="s">
        <v>35</v>
      </c>
      <c r="E1631" s="10" t="s">
        <v>22</v>
      </c>
      <c r="F1631" s="10">
        <v>36610135</v>
      </c>
      <c r="G1631" s="10">
        <v>2022259657</v>
      </c>
      <c r="H1631" s="10" t="s">
        <v>5394</v>
      </c>
      <c r="I1631" s="10" t="s">
        <v>5395</v>
      </c>
      <c r="J1631" s="10">
        <v>401</v>
      </c>
      <c r="K1631" s="10">
        <v>1071</v>
      </c>
      <c r="L1631" s="10" t="s">
        <v>5396</v>
      </c>
      <c r="M1631" s="21">
        <v>42220</v>
      </c>
      <c r="N1631" s="10"/>
      <c r="O1631" s="10"/>
      <c r="P1631" s="10">
        <v>6</v>
      </c>
      <c r="Q1631" s="10">
        <v>4</v>
      </c>
      <c r="R1631" s="19">
        <v>66.66</v>
      </c>
      <c r="S1631" s="10" t="s">
        <v>33</v>
      </c>
    </row>
    <row r="1632" spans="1:19" ht="30" customHeight="1" x14ac:dyDescent="0.25">
      <c r="A1632" s="10" t="s">
        <v>5337</v>
      </c>
      <c r="B1632" s="10">
        <v>401</v>
      </c>
      <c r="C1632" s="10" t="s">
        <v>5393</v>
      </c>
      <c r="D1632" s="10" t="s">
        <v>35</v>
      </c>
      <c r="E1632" s="10" t="s">
        <v>22</v>
      </c>
      <c r="F1632" s="10">
        <v>36610135</v>
      </c>
      <c r="G1632" s="10">
        <v>2022259657</v>
      </c>
      <c r="H1632" s="10" t="s">
        <v>5394</v>
      </c>
      <c r="I1632" s="10" t="s">
        <v>5395</v>
      </c>
      <c r="J1632" s="10">
        <v>401</v>
      </c>
      <c r="K1632" s="10">
        <v>1071</v>
      </c>
      <c r="L1632" s="10" t="s">
        <v>5396</v>
      </c>
      <c r="M1632" s="21">
        <v>42585</v>
      </c>
      <c r="N1632" s="10"/>
      <c r="O1632" s="10"/>
      <c r="P1632" s="10">
        <v>6</v>
      </c>
      <c r="Q1632" s="10">
        <v>4</v>
      </c>
      <c r="R1632" s="19">
        <v>66.66</v>
      </c>
      <c r="S1632" s="10" t="s">
        <v>33</v>
      </c>
    </row>
    <row r="1633" spans="1:19" ht="30" customHeight="1" x14ac:dyDescent="0.25">
      <c r="A1633" s="10" t="s">
        <v>5337</v>
      </c>
      <c r="B1633" s="10">
        <v>401</v>
      </c>
      <c r="C1633" s="44" t="s">
        <v>5397</v>
      </c>
      <c r="D1633" s="10" t="s">
        <v>21</v>
      </c>
      <c r="E1633" s="10" t="s">
        <v>22</v>
      </c>
      <c r="F1633" s="10">
        <v>14144671</v>
      </c>
      <c r="G1633" s="10">
        <v>1020357822</v>
      </c>
      <c r="H1633" s="44" t="s">
        <v>5398</v>
      </c>
      <c r="I1633" s="44" t="s">
        <v>5398</v>
      </c>
      <c r="J1633" s="10">
        <v>401</v>
      </c>
      <c r="K1633" s="10">
        <v>2222</v>
      </c>
      <c r="L1633" s="10" t="s">
        <v>5399</v>
      </c>
      <c r="M1633" s="46">
        <v>41366</v>
      </c>
      <c r="N1633" s="10"/>
      <c r="O1633" s="21">
        <v>41821</v>
      </c>
      <c r="P1633" s="10">
        <v>6</v>
      </c>
      <c r="Q1633" s="10">
        <v>5</v>
      </c>
      <c r="R1633" s="19">
        <v>83.33</v>
      </c>
      <c r="S1633" s="10" t="s">
        <v>33</v>
      </c>
    </row>
    <row r="1634" spans="1:19" ht="30" customHeight="1" x14ac:dyDescent="0.25">
      <c r="A1634" s="10" t="s">
        <v>5337</v>
      </c>
      <c r="B1634" s="10">
        <v>401</v>
      </c>
      <c r="C1634" s="10" t="s">
        <v>5400</v>
      </c>
      <c r="D1634" s="10" t="s">
        <v>21</v>
      </c>
      <c r="E1634" s="10" t="s">
        <v>22</v>
      </c>
      <c r="F1634" s="10">
        <v>22709487</v>
      </c>
      <c r="G1634" s="10">
        <v>1020356315</v>
      </c>
      <c r="H1634" s="10" t="s">
        <v>5401</v>
      </c>
      <c r="I1634" s="10" t="s">
        <v>5401</v>
      </c>
      <c r="J1634" s="10">
        <v>401</v>
      </c>
      <c r="K1634" s="10">
        <v>10730</v>
      </c>
      <c r="L1634" s="10" t="s">
        <v>5402</v>
      </c>
      <c r="M1634" s="46">
        <v>41409</v>
      </c>
      <c r="N1634" s="21">
        <v>42735</v>
      </c>
      <c r="O1634" s="21">
        <v>41821</v>
      </c>
      <c r="P1634" s="10">
        <v>1</v>
      </c>
      <c r="Q1634" s="10">
        <v>1</v>
      </c>
      <c r="R1634" s="19">
        <v>100</v>
      </c>
      <c r="S1634" s="10" t="s">
        <v>27</v>
      </c>
    </row>
    <row r="1635" spans="1:19" ht="30" customHeight="1" x14ac:dyDescent="0.25">
      <c r="A1635" s="10" t="s">
        <v>5337</v>
      </c>
      <c r="B1635" s="10">
        <v>401</v>
      </c>
      <c r="C1635" s="10" t="s">
        <v>5403</v>
      </c>
      <c r="D1635" s="10" t="s">
        <v>21</v>
      </c>
      <c r="E1635" s="10" t="s">
        <v>22</v>
      </c>
      <c r="F1635" s="10">
        <v>40174999</v>
      </c>
      <c r="G1635" s="10">
        <v>1027382488</v>
      </c>
      <c r="H1635" s="10" t="s">
        <v>5404</v>
      </c>
      <c r="I1635" s="10" t="s">
        <v>5405</v>
      </c>
      <c r="J1635" s="10">
        <v>401</v>
      </c>
      <c r="K1635" s="10">
        <v>4799</v>
      </c>
      <c r="L1635" s="10" t="s">
        <v>5406</v>
      </c>
      <c r="M1635" s="46">
        <v>41053</v>
      </c>
      <c r="N1635" s="10"/>
      <c r="O1635" s="21">
        <v>41821</v>
      </c>
      <c r="P1635" s="10">
        <v>1</v>
      </c>
      <c r="Q1635" s="10">
        <v>1</v>
      </c>
      <c r="R1635" s="19">
        <v>100</v>
      </c>
      <c r="S1635" s="10" t="s">
        <v>27</v>
      </c>
    </row>
    <row r="1636" spans="1:19" ht="30" customHeight="1" x14ac:dyDescent="0.25">
      <c r="A1636" s="10" t="s">
        <v>5337</v>
      </c>
      <c r="B1636" s="10">
        <v>401</v>
      </c>
      <c r="C1636" s="10" t="s">
        <v>5407</v>
      </c>
      <c r="D1636" s="10" t="s">
        <v>35</v>
      </c>
      <c r="E1636" s="10" t="s">
        <v>22</v>
      </c>
      <c r="F1636" s="10">
        <v>45052980</v>
      </c>
      <c r="G1636" s="10">
        <v>220889946</v>
      </c>
      <c r="H1636" s="44" t="s">
        <v>5408</v>
      </c>
      <c r="I1636" s="44" t="s">
        <v>5408</v>
      </c>
      <c r="J1636" s="10">
        <v>401</v>
      </c>
      <c r="K1636" s="10">
        <v>1320</v>
      </c>
      <c r="L1636" s="44" t="s">
        <v>5409</v>
      </c>
      <c r="M1636" s="46">
        <v>41050</v>
      </c>
      <c r="N1636" s="10"/>
      <c r="O1636" s="21">
        <v>41821</v>
      </c>
      <c r="P1636" s="10">
        <v>6</v>
      </c>
      <c r="Q1636" s="10">
        <v>5</v>
      </c>
      <c r="R1636" s="19">
        <v>83.33</v>
      </c>
      <c r="S1636" s="10" t="s">
        <v>33</v>
      </c>
    </row>
    <row r="1637" spans="1:19" ht="30" customHeight="1" x14ac:dyDescent="0.25">
      <c r="A1637" s="10" t="s">
        <v>5337</v>
      </c>
      <c r="B1637" s="10">
        <v>401</v>
      </c>
      <c r="C1637" s="10" t="s">
        <v>5410</v>
      </c>
      <c r="D1637" s="10" t="s">
        <v>35</v>
      </c>
      <c r="E1637" s="10" t="s">
        <v>22</v>
      </c>
      <c r="F1637" s="10">
        <v>306550</v>
      </c>
      <c r="G1637" s="10">
        <v>2021046687</v>
      </c>
      <c r="H1637" s="10" t="s">
        <v>5411</v>
      </c>
      <c r="I1637" s="10" t="s">
        <v>5411</v>
      </c>
      <c r="J1637" s="10">
        <v>401</v>
      </c>
      <c r="K1637" s="10">
        <v>8411</v>
      </c>
      <c r="L1637" s="10" t="s">
        <v>5412</v>
      </c>
      <c r="M1637" s="46">
        <v>41061</v>
      </c>
      <c r="N1637" s="10"/>
      <c r="O1637" s="21">
        <v>41821</v>
      </c>
      <c r="P1637" s="10">
        <v>1</v>
      </c>
      <c r="Q1637" s="10">
        <v>1</v>
      </c>
      <c r="R1637" s="19">
        <v>100</v>
      </c>
      <c r="S1637" s="10" t="s">
        <v>27</v>
      </c>
    </row>
    <row r="1638" spans="1:19" ht="30" customHeight="1" x14ac:dyDescent="0.25">
      <c r="A1638" s="10" t="s">
        <v>5337</v>
      </c>
      <c r="B1638" s="10">
        <v>401</v>
      </c>
      <c r="C1638" s="10" t="s">
        <v>5413</v>
      </c>
      <c r="D1638" s="10" t="s">
        <v>35</v>
      </c>
      <c r="E1638" s="10" t="s">
        <v>22</v>
      </c>
      <c r="F1638" s="10">
        <v>42203546</v>
      </c>
      <c r="G1638" s="10">
        <v>2023267884</v>
      </c>
      <c r="H1638" s="10" t="s">
        <v>5414</v>
      </c>
      <c r="I1638" s="10" t="s">
        <v>5415</v>
      </c>
      <c r="J1638" s="10">
        <v>401</v>
      </c>
      <c r="K1638" s="10">
        <v>94999</v>
      </c>
      <c r="L1638" s="10" t="s">
        <v>5412</v>
      </c>
      <c r="M1638" s="46">
        <v>41122</v>
      </c>
      <c r="N1638" s="10"/>
      <c r="O1638" s="21">
        <v>41821</v>
      </c>
      <c r="P1638" s="10">
        <v>1</v>
      </c>
      <c r="Q1638" s="10">
        <v>1</v>
      </c>
      <c r="R1638" s="19">
        <v>100</v>
      </c>
      <c r="S1638" s="10" t="s">
        <v>27</v>
      </c>
    </row>
    <row r="1639" spans="1:19" ht="30" customHeight="1" x14ac:dyDescent="0.25">
      <c r="A1639" s="10" t="s">
        <v>5337</v>
      </c>
      <c r="B1639" s="10">
        <v>401</v>
      </c>
      <c r="C1639" s="10" t="s">
        <v>5416</v>
      </c>
      <c r="D1639" s="10" t="s">
        <v>35</v>
      </c>
      <c r="E1639" s="10" t="s">
        <v>22</v>
      </c>
      <c r="F1639" s="10">
        <v>45735484</v>
      </c>
      <c r="G1639" s="10">
        <v>2023218714</v>
      </c>
      <c r="H1639" s="10" t="s">
        <v>5417</v>
      </c>
      <c r="I1639" s="10" t="s">
        <v>5418</v>
      </c>
      <c r="J1639" s="10">
        <v>401</v>
      </c>
      <c r="K1639" s="10">
        <v>3299</v>
      </c>
      <c r="L1639" s="10" t="s">
        <v>5419</v>
      </c>
      <c r="M1639" s="21">
        <v>41764</v>
      </c>
      <c r="N1639" s="21"/>
      <c r="O1639" s="21"/>
      <c r="P1639" s="10">
        <v>5</v>
      </c>
      <c r="Q1639" s="10">
        <v>5</v>
      </c>
      <c r="R1639" s="19">
        <v>100</v>
      </c>
      <c r="S1639" s="10" t="s">
        <v>33</v>
      </c>
    </row>
    <row r="1640" spans="1:19" ht="30" customHeight="1" x14ac:dyDescent="0.25">
      <c r="A1640" s="10" t="s">
        <v>5337</v>
      </c>
      <c r="B1640" s="10">
        <v>401</v>
      </c>
      <c r="C1640" s="10" t="s">
        <v>5416</v>
      </c>
      <c r="D1640" s="10" t="s">
        <v>35</v>
      </c>
      <c r="E1640" s="10" t="s">
        <v>22</v>
      </c>
      <c r="F1640" s="10">
        <v>45735484</v>
      </c>
      <c r="G1640" s="10">
        <v>2023218714</v>
      </c>
      <c r="H1640" s="10" t="s">
        <v>5417</v>
      </c>
      <c r="I1640" s="10" t="s">
        <v>5420</v>
      </c>
      <c r="J1640" s="10">
        <v>401</v>
      </c>
      <c r="K1640" s="10">
        <v>3299</v>
      </c>
      <c r="L1640" s="10" t="s">
        <v>5421</v>
      </c>
      <c r="M1640" s="21">
        <v>42328</v>
      </c>
      <c r="N1640" s="10"/>
      <c r="O1640" s="10"/>
      <c r="P1640" s="10">
        <v>2</v>
      </c>
      <c r="Q1640" s="10">
        <v>2</v>
      </c>
      <c r="R1640" s="19">
        <v>100</v>
      </c>
      <c r="S1640" s="10" t="s">
        <v>33</v>
      </c>
    </row>
    <row r="1641" spans="1:19" ht="30" customHeight="1" x14ac:dyDescent="0.25">
      <c r="A1641" s="10" t="s">
        <v>5337</v>
      </c>
      <c r="B1641" s="10">
        <v>401</v>
      </c>
      <c r="C1641" s="10" t="s">
        <v>5416</v>
      </c>
      <c r="D1641" s="10" t="s">
        <v>35</v>
      </c>
      <c r="E1641" s="10" t="s">
        <v>22</v>
      </c>
      <c r="F1641" s="45">
        <v>45735484</v>
      </c>
      <c r="G1641" s="10">
        <v>2023218714</v>
      </c>
      <c r="H1641" s="10" t="s">
        <v>5417</v>
      </c>
      <c r="I1641" s="10" t="s">
        <v>5422</v>
      </c>
      <c r="J1641" s="10">
        <v>401</v>
      </c>
      <c r="K1641" s="10">
        <v>3299</v>
      </c>
      <c r="L1641" s="20" t="s">
        <v>5423</v>
      </c>
      <c r="M1641" s="21">
        <v>41890</v>
      </c>
      <c r="N1641" s="10"/>
      <c r="O1641" s="10"/>
      <c r="P1641" s="10">
        <v>5</v>
      </c>
      <c r="Q1641" s="10">
        <v>5</v>
      </c>
      <c r="R1641" s="19">
        <v>100</v>
      </c>
      <c r="S1641" s="10" t="s">
        <v>33</v>
      </c>
    </row>
    <row r="1642" spans="1:19" ht="30" customHeight="1" x14ac:dyDescent="0.25">
      <c r="A1642" s="10" t="s">
        <v>5337</v>
      </c>
      <c r="B1642" s="10">
        <v>401</v>
      </c>
      <c r="C1642" s="10" t="s">
        <v>5424</v>
      </c>
      <c r="D1642" s="10" t="s">
        <v>21</v>
      </c>
      <c r="E1642" s="10" t="s">
        <v>22</v>
      </c>
      <c r="F1642" s="10">
        <v>46680748</v>
      </c>
      <c r="G1642" s="10">
        <v>1049972330</v>
      </c>
      <c r="H1642" s="10" t="s">
        <v>5425</v>
      </c>
      <c r="I1642" s="10" t="s">
        <v>5426</v>
      </c>
      <c r="J1642" s="10">
        <v>401</v>
      </c>
      <c r="K1642" s="10">
        <v>85590</v>
      </c>
      <c r="L1642" s="10" t="s">
        <v>5427</v>
      </c>
      <c r="M1642" s="21">
        <v>41426</v>
      </c>
      <c r="N1642" s="21">
        <v>42643</v>
      </c>
      <c r="O1642" s="10"/>
      <c r="P1642" s="10">
        <v>2</v>
      </c>
      <c r="Q1642" s="10">
        <v>2</v>
      </c>
      <c r="R1642" s="19">
        <v>100</v>
      </c>
      <c r="S1642" s="10" t="s">
        <v>33</v>
      </c>
    </row>
    <row r="1643" spans="1:19" ht="30" customHeight="1" x14ac:dyDescent="0.25">
      <c r="A1643" s="10" t="s">
        <v>5337</v>
      </c>
      <c r="B1643" s="10">
        <v>401</v>
      </c>
      <c r="C1643" s="10" t="s">
        <v>5424</v>
      </c>
      <c r="D1643" s="10" t="s">
        <v>21</v>
      </c>
      <c r="E1643" s="10" t="s">
        <v>22</v>
      </c>
      <c r="F1643" s="10">
        <v>46680748</v>
      </c>
      <c r="G1643" s="10">
        <v>1049972330</v>
      </c>
      <c r="H1643" s="10" t="s">
        <v>5425</v>
      </c>
      <c r="I1643" s="10" t="s">
        <v>5425</v>
      </c>
      <c r="J1643" s="10">
        <v>401</v>
      </c>
      <c r="K1643" s="10">
        <v>85590</v>
      </c>
      <c r="L1643" s="10" t="s">
        <v>5428</v>
      </c>
      <c r="M1643" s="21">
        <v>41426</v>
      </c>
      <c r="N1643" s="10"/>
      <c r="O1643" s="10"/>
      <c r="P1643" s="10">
        <v>2</v>
      </c>
      <c r="Q1643" s="10">
        <v>2</v>
      </c>
      <c r="R1643" s="19">
        <v>100</v>
      </c>
      <c r="S1643" s="10" t="s">
        <v>33</v>
      </c>
    </row>
    <row r="1644" spans="1:19" ht="30" customHeight="1" x14ac:dyDescent="0.25">
      <c r="A1644" s="10" t="s">
        <v>5337</v>
      </c>
      <c r="B1644" s="10">
        <v>401</v>
      </c>
      <c r="C1644" s="10" t="s">
        <v>5429</v>
      </c>
      <c r="D1644" s="10" t="s">
        <v>35</v>
      </c>
      <c r="E1644" s="10" t="s">
        <v>22</v>
      </c>
      <c r="F1644" s="10">
        <v>306452</v>
      </c>
      <c r="G1644" s="10">
        <v>2021029296</v>
      </c>
      <c r="H1644" s="10" t="s">
        <v>5430</v>
      </c>
      <c r="I1644" s="10" t="s">
        <v>5431</v>
      </c>
      <c r="J1644" s="10">
        <v>401</v>
      </c>
      <c r="K1644" s="10">
        <v>8411</v>
      </c>
      <c r="L1644" s="10" t="s">
        <v>5432</v>
      </c>
      <c r="M1644" s="21">
        <v>41487</v>
      </c>
      <c r="N1644" s="10"/>
      <c r="O1644" s="10"/>
      <c r="P1644" s="10">
        <v>2</v>
      </c>
      <c r="Q1644" s="10">
        <v>2</v>
      </c>
      <c r="R1644" s="19">
        <v>100</v>
      </c>
      <c r="S1644" s="10" t="s">
        <v>33</v>
      </c>
    </row>
    <row r="1645" spans="1:19" ht="30" customHeight="1" x14ac:dyDescent="0.25">
      <c r="A1645" s="10" t="s">
        <v>5337</v>
      </c>
      <c r="B1645" s="10">
        <v>401</v>
      </c>
      <c r="C1645" s="10" t="s">
        <v>5433</v>
      </c>
      <c r="D1645" s="10" t="s">
        <v>35</v>
      </c>
      <c r="E1645" s="10" t="s">
        <v>22</v>
      </c>
      <c r="F1645" s="10">
        <v>44827385</v>
      </c>
      <c r="G1645" s="10">
        <v>2022851589</v>
      </c>
      <c r="H1645" s="10" t="s">
        <v>5434</v>
      </c>
      <c r="I1645" s="10" t="s">
        <v>5434</v>
      </c>
      <c r="J1645" s="10">
        <v>401</v>
      </c>
      <c r="K1645" s="10">
        <v>95110</v>
      </c>
      <c r="L1645" s="10" t="s">
        <v>5435</v>
      </c>
      <c r="M1645" s="21">
        <v>41395</v>
      </c>
      <c r="N1645" s="10"/>
      <c r="O1645" s="10"/>
      <c r="P1645" s="10">
        <v>1</v>
      </c>
      <c r="Q1645" s="10">
        <v>1</v>
      </c>
      <c r="R1645" s="19">
        <v>100</v>
      </c>
      <c r="S1645" s="10" t="s">
        <v>27</v>
      </c>
    </row>
    <row r="1646" spans="1:19" ht="30" customHeight="1" x14ac:dyDescent="0.25">
      <c r="A1646" s="10" t="s">
        <v>5337</v>
      </c>
      <c r="B1646" s="10">
        <v>401</v>
      </c>
      <c r="C1646" s="10" t="s">
        <v>5436</v>
      </c>
      <c r="D1646" s="10" t="s">
        <v>35</v>
      </c>
      <c r="E1646" s="10" t="s">
        <v>22</v>
      </c>
      <c r="F1646" s="10">
        <v>45904553</v>
      </c>
      <c r="G1646" s="10">
        <v>2023133475</v>
      </c>
      <c r="H1646" s="10" t="s">
        <v>5437</v>
      </c>
      <c r="I1646" s="10" t="s">
        <v>5395</v>
      </c>
      <c r="J1646" s="10">
        <v>401</v>
      </c>
      <c r="K1646" s="10">
        <v>1071</v>
      </c>
      <c r="L1646" s="10" t="s">
        <v>1225</v>
      </c>
      <c r="M1646" s="21">
        <v>41730</v>
      </c>
      <c r="N1646" s="21">
        <v>42468</v>
      </c>
      <c r="O1646" s="10"/>
      <c r="P1646" s="10">
        <v>6</v>
      </c>
      <c r="Q1646" s="10">
        <v>4</v>
      </c>
      <c r="R1646" s="19">
        <v>66.66</v>
      </c>
      <c r="S1646" s="10" t="s">
        <v>33</v>
      </c>
    </row>
    <row r="1647" spans="1:19" ht="30" customHeight="1" x14ac:dyDescent="0.25">
      <c r="A1647" s="10" t="s">
        <v>5337</v>
      </c>
      <c r="B1647" s="10">
        <v>401</v>
      </c>
      <c r="C1647" s="10" t="s">
        <v>5438</v>
      </c>
      <c r="D1647" s="10" t="s">
        <v>35</v>
      </c>
      <c r="E1647" s="10" t="s">
        <v>22</v>
      </c>
      <c r="F1647" s="10">
        <v>46528741</v>
      </c>
      <c r="G1647" s="10">
        <v>2023407122</v>
      </c>
      <c r="H1647" s="10" t="s">
        <v>5439</v>
      </c>
      <c r="I1647" s="10" t="s">
        <v>5440</v>
      </c>
      <c r="J1647" s="10">
        <v>401</v>
      </c>
      <c r="K1647" s="10">
        <v>41202</v>
      </c>
      <c r="L1647" s="10" t="s">
        <v>2319</v>
      </c>
      <c r="M1647" s="21">
        <v>41813</v>
      </c>
      <c r="N1647" s="10"/>
      <c r="O1647" s="10"/>
      <c r="P1647" s="10">
        <v>1</v>
      </c>
      <c r="Q1647" s="10">
        <v>1</v>
      </c>
      <c r="R1647" s="19">
        <v>100</v>
      </c>
      <c r="S1647" s="10" t="s">
        <v>27</v>
      </c>
    </row>
    <row r="1648" spans="1:19" ht="30" customHeight="1" x14ac:dyDescent="0.25">
      <c r="A1648" s="10" t="s">
        <v>5337</v>
      </c>
      <c r="B1648" s="10">
        <v>401</v>
      </c>
      <c r="C1648" s="10" t="s">
        <v>5441</v>
      </c>
      <c r="D1648" s="10" t="s">
        <v>21</v>
      </c>
      <c r="E1648" s="10" t="s">
        <v>181</v>
      </c>
      <c r="F1648" s="10">
        <v>35046490</v>
      </c>
      <c r="G1648" s="10">
        <v>1020106780</v>
      </c>
      <c r="H1648" s="10" t="s">
        <v>5442</v>
      </c>
      <c r="I1648" s="10" t="s">
        <v>5442</v>
      </c>
      <c r="J1648" s="10">
        <v>401</v>
      </c>
      <c r="K1648" s="10">
        <v>9521</v>
      </c>
      <c r="L1648" s="44" t="s">
        <v>5443</v>
      </c>
      <c r="M1648" s="46">
        <v>36008</v>
      </c>
      <c r="N1648" s="10"/>
      <c r="O1648" s="21">
        <v>41821</v>
      </c>
      <c r="P1648" s="10">
        <v>1</v>
      </c>
      <c r="Q1648" s="10">
        <v>1</v>
      </c>
      <c r="R1648" s="19">
        <v>100</v>
      </c>
      <c r="S1648" s="10" t="s">
        <v>27</v>
      </c>
    </row>
    <row r="1649" spans="1:19" ht="30" customHeight="1" x14ac:dyDescent="0.25">
      <c r="A1649" s="10" t="s">
        <v>5337</v>
      </c>
      <c r="B1649" s="10">
        <v>401</v>
      </c>
      <c r="C1649" s="10" t="s">
        <v>5444</v>
      </c>
      <c r="D1649" s="10" t="s">
        <v>21</v>
      </c>
      <c r="E1649" s="10" t="s">
        <v>181</v>
      </c>
      <c r="F1649" s="10">
        <v>40852636</v>
      </c>
      <c r="G1649" s="10"/>
      <c r="H1649" s="10" t="s">
        <v>5445</v>
      </c>
      <c r="I1649" s="10" t="s">
        <v>5445</v>
      </c>
      <c r="J1649" s="10">
        <v>401</v>
      </c>
      <c r="K1649" s="10">
        <v>63990</v>
      </c>
      <c r="L1649" s="44" t="s">
        <v>5446</v>
      </c>
      <c r="M1649" s="46">
        <v>38006</v>
      </c>
      <c r="N1649" s="10"/>
      <c r="O1649" s="21">
        <v>41821</v>
      </c>
      <c r="P1649" s="10">
        <v>1</v>
      </c>
      <c r="Q1649" s="10">
        <v>1</v>
      </c>
      <c r="R1649" s="19">
        <v>100</v>
      </c>
      <c r="S1649" s="10" t="s">
        <v>27</v>
      </c>
    </row>
    <row r="1650" spans="1:19" ht="30" customHeight="1" x14ac:dyDescent="0.25">
      <c r="A1650" s="10" t="s">
        <v>5337</v>
      </c>
      <c r="B1650" s="10">
        <v>401</v>
      </c>
      <c r="C1650" s="10" t="s">
        <v>5447</v>
      </c>
      <c r="D1650" s="10" t="s">
        <v>21</v>
      </c>
      <c r="E1650" s="10" t="s">
        <v>181</v>
      </c>
      <c r="F1650" s="10">
        <v>41608836</v>
      </c>
      <c r="G1650" s="10">
        <v>1070637106</v>
      </c>
      <c r="H1650" s="10" t="s">
        <v>5448</v>
      </c>
      <c r="I1650" s="10" t="s">
        <v>5449</v>
      </c>
      <c r="J1650" s="10">
        <v>401</v>
      </c>
      <c r="K1650" s="10">
        <v>4719</v>
      </c>
      <c r="L1650" s="44" t="s">
        <v>5450</v>
      </c>
      <c r="M1650" s="46">
        <v>38473</v>
      </c>
      <c r="N1650" s="10"/>
      <c r="O1650" s="21">
        <v>41821</v>
      </c>
      <c r="P1650" s="10">
        <v>1</v>
      </c>
      <c r="Q1650" s="10">
        <v>1</v>
      </c>
      <c r="R1650" s="19">
        <v>100</v>
      </c>
      <c r="S1650" s="10" t="s">
        <v>27</v>
      </c>
    </row>
    <row r="1651" spans="1:19" ht="30" customHeight="1" x14ac:dyDescent="0.25">
      <c r="A1651" s="10" t="s">
        <v>5337</v>
      </c>
      <c r="B1651" s="10">
        <v>401</v>
      </c>
      <c r="C1651" s="10" t="s">
        <v>5451</v>
      </c>
      <c r="D1651" s="10" t="s">
        <v>21</v>
      </c>
      <c r="E1651" s="10" t="s">
        <v>181</v>
      </c>
      <c r="F1651" s="10">
        <v>41611942</v>
      </c>
      <c r="G1651" s="10">
        <v>1027255086</v>
      </c>
      <c r="H1651" s="10" t="s">
        <v>5452</v>
      </c>
      <c r="I1651" s="10" t="s">
        <v>5453</v>
      </c>
      <c r="J1651" s="10">
        <v>401</v>
      </c>
      <c r="K1651" s="10">
        <v>4520</v>
      </c>
      <c r="L1651" s="44" t="s">
        <v>5454</v>
      </c>
      <c r="M1651" s="46">
        <v>38626</v>
      </c>
      <c r="N1651" s="10"/>
      <c r="O1651" s="21">
        <v>41821</v>
      </c>
      <c r="P1651" s="10">
        <v>1</v>
      </c>
      <c r="Q1651" s="10">
        <v>1</v>
      </c>
      <c r="R1651" s="19">
        <v>100</v>
      </c>
      <c r="S1651" s="10" t="s">
        <v>27</v>
      </c>
    </row>
    <row r="1652" spans="1:19" ht="30" customHeight="1" x14ac:dyDescent="0.25">
      <c r="A1652" s="10" t="s">
        <v>5337</v>
      </c>
      <c r="B1652" s="10">
        <v>401</v>
      </c>
      <c r="C1652" s="10" t="s">
        <v>5455</v>
      </c>
      <c r="D1652" s="10" t="s">
        <v>21</v>
      </c>
      <c r="E1652" s="10" t="s">
        <v>181</v>
      </c>
      <c r="F1652" s="10">
        <v>41915259</v>
      </c>
      <c r="G1652" s="10">
        <v>1027371081</v>
      </c>
      <c r="H1652" s="10" t="s">
        <v>5456</v>
      </c>
      <c r="I1652" s="10" t="s">
        <v>5456</v>
      </c>
      <c r="J1652" s="10">
        <v>401</v>
      </c>
      <c r="K1652" s="10">
        <v>62090</v>
      </c>
      <c r="L1652" s="44" t="s">
        <v>5457</v>
      </c>
      <c r="M1652" s="46">
        <v>38765</v>
      </c>
      <c r="N1652" s="10"/>
      <c r="O1652" s="21">
        <v>41821</v>
      </c>
      <c r="P1652" s="10">
        <v>1</v>
      </c>
      <c r="Q1652" s="10">
        <v>1</v>
      </c>
      <c r="R1652" s="19">
        <v>100</v>
      </c>
      <c r="S1652" s="10" t="s">
        <v>27</v>
      </c>
    </row>
    <row r="1653" spans="1:19" ht="30" customHeight="1" x14ac:dyDescent="0.25">
      <c r="A1653" s="10" t="s">
        <v>5337</v>
      </c>
      <c r="B1653" s="10">
        <v>401</v>
      </c>
      <c r="C1653" s="37" t="s">
        <v>5458</v>
      </c>
      <c r="D1653" s="10" t="s">
        <v>21</v>
      </c>
      <c r="E1653" s="10" t="s">
        <v>181</v>
      </c>
      <c r="F1653" s="37">
        <v>43441513</v>
      </c>
      <c r="G1653" s="10">
        <v>1027395017</v>
      </c>
      <c r="H1653" s="37" t="s">
        <v>5459</v>
      </c>
      <c r="I1653" s="37" t="s">
        <v>5459</v>
      </c>
      <c r="J1653" s="37">
        <v>401</v>
      </c>
      <c r="K1653" s="10">
        <v>32300</v>
      </c>
      <c r="L1653" s="72" t="s">
        <v>5460</v>
      </c>
      <c r="M1653" s="46">
        <v>39185</v>
      </c>
      <c r="N1653" s="10"/>
      <c r="O1653" s="21">
        <v>41821</v>
      </c>
      <c r="P1653" s="10">
        <v>1</v>
      </c>
      <c r="Q1653" s="10">
        <v>1</v>
      </c>
      <c r="R1653" s="19">
        <v>100</v>
      </c>
      <c r="S1653" s="10" t="s">
        <v>27</v>
      </c>
    </row>
    <row r="1654" spans="1:19" ht="30" customHeight="1" x14ac:dyDescent="0.25">
      <c r="A1654" s="10" t="s">
        <v>5337</v>
      </c>
      <c r="B1654" s="10">
        <v>401</v>
      </c>
      <c r="C1654" s="37" t="s">
        <v>5461</v>
      </c>
      <c r="D1654" s="10" t="s">
        <v>21</v>
      </c>
      <c r="E1654" s="10" t="s">
        <v>181</v>
      </c>
      <c r="F1654" s="37">
        <v>43965466</v>
      </c>
      <c r="G1654" s="10">
        <v>1078778921</v>
      </c>
      <c r="H1654" s="10" t="s">
        <v>5462</v>
      </c>
      <c r="I1654" s="10" t="s">
        <v>5463</v>
      </c>
      <c r="J1654" s="37">
        <v>401</v>
      </c>
      <c r="K1654" s="10">
        <v>4762</v>
      </c>
      <c r="L1654" s="72" t="s">
        <v>5464</v>
      </c>
      <c r="M1654" s="46">
        <v>39547</v>
      </c>
      <c r="N1654" s="10"/>
      <c r="O1654" s="21">
        <v>41821</v>
      </c>
      <c r="P1654" s="10">
        <v>1</v>
      </c>
      <c r="Q1654" s="10">
        <v>1</v>
      </c>
      <c r="R1654" s="19">
        <v>100</v>
      </c>
      <c r="S1654" s="10" t="s">
        <v>27</v>
      </c>
    </row>
    <row r="1655" spans="1:19" ht="30" customHeight="1" x14ac:dyDescent="0.25">
      <c r="A1655" s="10" t="s">
        <v>5337</v>
      </c>
      <c r="B1655" s="10">
        <v>401</v>
      </c>
      <c r="C1655" s="10" t="s">
        <v>5461</v>
      </c>
      <c r="D1655" s="10" t="s">
        <v>21</v>
      </c>
      <c r="E1655" s="10" t="s">
        <v>22</v>
      </c>
      <c r="F1655" s="10">
        <v>439654696</v>
      </c>
      <c r="G1655" s="10">
        <v>1078778921</v>
      </c>
      <c r="H1655" s="10" t="s">
        <v>5462</v>
      </c>
      <c r="I1655" s="10" t="s">
        <v>5463</v>
      </c>
      <c r="J1655" s="10">
        <v>401</v>
      </c>
      <c r="K1655" s="10">
        <v>4762</v>
      </c>
      <c r="L1655" s="10" t="s">
        <v>5465</v>
      </c>
      <c r="M1655" s="21">
        <v>42515</v>
      </c>
      <c r="N1655" s="10"/>
      <c r="O1655" s="10"/>
      <c r="P1655" s="10">
        <v>1</v>
      </c>
      <c r="Q1655" s="10">
        <v>1</v>
      </c>
      <c r="R1655" s="19">
        <v>100</v>
      </c>
      <c r="S1655" s="10" t="s">
        <v>27</v>
      </c>
    </row>
    <row r="1656" spans="1:19" ht="30" customHeight="1" x14ac:dyDescent="0.25">
      <c r="A1656" s="10" t="s">
        <v>5337</v>
      </c>
      <c r="B1656" s="10">
        <v>401</v>
      </c>
      <c r="C1656" s="10" t="s">
        <v>5466</v>
      </c>
      <c r="D1656" s="10" t="s">
        <v>21</v>
      </c>
      <c r="E1656" s="10" t="s">
        <v>181</v>
      </c>
      <c r="F1656" s="10">
        <v>33779813</v>
      </c>
      <c r="G1656" s="10">
        <v>1028070219</v>
      </c>
      <c r="H1656" s="10" t="s">
        <v>5467</v>
      </c>
      <c r="I1656" s="10" t="s">
        <v>5468</v>
      </c>
      <c r="J1656" s="10">
        <v>401</v>
      </c>
      <c r="K1656" s="10">
        <v>96020</v>
      </c>
      <c r="L1656" s="44" t="s">
        <v>1881</v>
      </c>
      <c r="M1656" s="46">
        <v>39724</v>
      </c>
      <c r="N1656" s="10"/>
      <c r="O1656" s="21">
        <v>41821</v>
      </c>
      <c r="P1656" s="10">
        <v>1</v>
      </c>
      <c r="Q1656" s="10">
        <v>1</v>
      </c>
      <c r="R1656" s="19">
        <v>100</v>
      </c>
      <c r="S1656" s="10" t="s">
        <v>27</v>
      </c>
    </row>
    <row r="1657" spans="1:19" ht="30" customHeight="1" x14ac:dyDescent="0.25">
      <c r="A1657" s="10" t="s">
        <v>5337</v>
      </c>
      <c r="B1657" s="10">
        <v>401</v>
      </c>
      <c r="C1657" s="44" t="s">
        <v>5469</v>
      </c>
      <c r="D1657" s="10" t="s">
        <v>21</v>
      </c>
      <c r="E1657" s="10" t="s">
        <v>181</v>
      </c>
      <c r="F1657" s="10">
        <v>44786841</v>
      </c>
      <c r="G1657" s="10">
        <v>1079105214</v>
      </c>
      <c r="H1657" s="44" t="s">
        <v>5470</v>
      </c>
      <c r="I1657" s="44" t="s">
        <v>5470</v>
      </c>
      <c r="J1657" s="10">
        <v>401</v>
      </c>
      <c r="K1657" s="10">
        <v>6209</v>
      </c>
      <c r="L1657" s="44" t="s">
        <v>2168</v>
      </c>
      <c r="M1657" s="46">
        <v>40036</v>
      </c>
      <c r="N1657" s="10"/>
      <c r="O1657" s="21">
        <v>41821</v>
      </c>
      <c r="P1657" s="10">
        <v>1</v>
      </c>
      <c r="Q1657" s="10">
        <v>1</v>
      </c>
      <c r="R1657" s="19">
        <v>100</v>
      </c>
      <c r="S1657" s="10" t="s">
        <v>27</v>
      </c>
    </row>
    <row r="1658" spans="1:19" ht="30" customHeight="1" x14ac:dyDescent="0.25">
      <c r="A1658" s="10" t="s">
        <v>5337</v>
      </c>
      <c r="B1658" s="10">
        <v>401</v>
      </c>
      <c r="C1658" s="44" t="s">
        <v>5471</v>
      </c>
      <c r="D1658" s="10" t="s">
        <v>21</v>
      </c>
      <c r="E1658" s="10" t="s">
        <v>181</v>
      </c>
      <c r="F1658" s="10">
        <v>44878435</v>
      </c>
      <c r="G1658" s="10">
        <v>1046010867</v>
      </c>
      <c r="H1658" s="10" t="s">
        <v>5472</v>
      </c>
      <c r="I1658" s="44" t="s">
        <v>5473</v>
      </c>
      <c r="J1658" s="10">
        <v>401</v>
      </c>
      <c r="K1658" s="10">
        <v>69200</v>
      </c>
      <c r="L1658" s="44" t="s">
        <v>1258</v>
      </c>
      <c r="M1658" s="46">
        <v>40087</v>
      </c>
      <c r="N1658" s="10"/>
      <c r="O1658" s="21">
        <v>41821</v>
      </c>
      <c r="P1658" s="10">
        <v>1</v>
      </c>
      <c r="Q1658" s="10">
        <v>1</v>
      </c>
      <c r="R1658" s="19">
        <v>100</v>
      </c>
      <c r="S1658" s="10" t="s">
        <v>27</v>
      </c>
    </row>
    <row r="1659" spans="1:19" ht="30" customHeight="1" x14ac:dyDescent="0.25">
      <c r="A1659" s="10" t="s">
        <v>5337</v>
      </c>
      <c r="B1659" s="10">
        <v>401</v>
      </c>
      <c r="C1659" s="44" t="s">
        <v>5474</v>
      </c>
      <c r="D1659" s="10" t="s">
        <v>21</v>
      </c>
      <c r="E1659" s="10" t="s">
        <v>181</v>
      </c>
      <c r="F1659" s="10">
        <v>44877722</v>
      </c>
      <c r="G1659" s="10">
        <v>1073750315</v>
      </c>
      <c r="H1659" s="44" t="s">
        <v>5475</v>
      </c>
      <c r="I1659" s="44" t="s">
        <v>5475</v>
      </c>
      <c r="J1659" s="10">
        <v>401</v>
      </c>
      <c r="K1659" s="10">
        <v>4713</v>
      </c>
      <c r="L1659" s="44" t="s">
        <v>5476</v>
      </c>
      <c r="M1659" s="46">
        <v>40156</v>
      </c>
      <c r="N1659" s="10"/>
      <c r="O1659" s="21">
        <v>41821</v>
      </c>
      <c r="P1659" s="10">
        <v>1</v>
      </c>
      <c r="Q1659" s="10">
        <v>1</v>
      </c>
      <c r="R1659" s="19">
        <v>100</v>
      </c>
      <c r="S1659" s="10" t="s">
        <v>27</v>
      </c>
    </row>
    <row r="1660" spans="1:19" ht="30" customHeight="1" x14ac:dyDescent="0.25">
      <c r="A1660" s="10" t="s">
        <v>5337</v>
      </c>
      <c r="B1660" s="10">
        <v>401</v>
      </c>
      <c r="C1660" s="44" t="s">
        <v>5477</v>
      </c>
      <c r="D1660" s="10" t="s">
        <v>21</v>
      </c>
      <c r="E1660" s="10" t="s">
        <v>181</v>
      </c>
      <c r="F1660" s="10">
        <v>46161627</v>
      </c>
      <c r="G1660" s="10"/>
      <c r="H1660" s="10" t="s">
        <v>5478</v>
      </c>
      <c r="I1660" s="44" t="s">
        <v>5479</v>
      </c>
      <c r="J1660" s="10">
        <v>401</v>
      </c>
      <c r="K1660" s="10">
        <v>4764</v>
      </c>
      <c r="L1660" s="44" t="s">
        <v>5480</v>
      </c>
      <c r="M1660" s="46">
        <v>40693</v>
      </c>
      <c r="N1660" s="10"/>
      <c r="O1660" s="21">
        <v>41821</v>
      </c>
      <c r="P1660" s="10">
        <v>1</v>
      </c>
      <c r="Q1660" s="10">
        <v>1</v>
      </c>
      <c r="R1660" s="19">
        <v>100</v>
      </c>
      <c r="S1660" s="10" t="s">
        <v>27</v>
      </c>
    </row>
    <row r="1661" spans="1:19" ht="30" customHeight="1" x14ac:dyDescent="0.25">
      <c r="A1661" s="10" t="s">
        <v>5337</v>
      </c>
      <c r="B1661" s="10">
        <v>401</v>
      </c>
      <c r="C1661" s="10" t="s">
        <v>5481</v>
      </c>
      <c r="D1661" s="10" t="s">
        <v>21</v>
      </c>
      <c r="E1661" s="10" t="s">
        <v>181</v>
      </c>
      <c r="F1661" s="10">
        <v>46332898</v>
      </c>
      <c r="G1661" s="10">
        <v>1027806417</v>
      </c>
      <c r="H1661" s="10" t="s">
        <v>5482</v>
      </c>
      <c r="I1661" s="10" t="s">
        <v>5482</v>
      </c>
      <c r="J1661" s="10">
        <v>401</v>
      </c>
      <c r="K1661" s="10">
        <v>25610</v>
      </c>
      <c r="L1661" s="10" t="s">
        <v>5483</v>
      </c>
      <c r="M1661" s="46">
        <v>40968</v>
      </c>
      <c r="N1661" s="10"/>
      <c r="O1661" s="21">
        <v>41821</v>
      </c>
      <c r="P1661" s="10">
        <v>1</v>
      </c>
      <c r="Q1661" s="10">
        <v>1</v>
      </c>
      <c r="R1661" s="19">
        <v>100</v>
      </c>
      <c r="S1661" s="10" t="s">
        <v>27</v>
      </c>
    </row>
    <row r="1662" spans="1:19" ht="30" customHeight="1" x14ac:dyDescent="0.25">
      <c r="A1662" s="10" t="s">
        <v>5337</v>
      </c>
      <c r="B1662" s="10">
        <v>401</v>
      </c>
      <c r="C1662" s="10" t="s">
        <v>5484</v>
      </c>
      <c r="D1662" s="10" t="s">
        <v>21</v>
      </c>
      <c r="E1662" s="10" t="s">
        <v>181</v>
      </c>
      <c r="F1662" s="10">
        <v>46632701</v>
      </c>
      <c r="G1662" s="10"/>
      <c r="H1662" s="10" t="s">
        <v>5485</v>
      </c>
      <c r="I1662" s="10" t="s">
        <v>5485</v>
      </c>
      <c r="J1662" s="10">
        <v>401</v>
      </c>
      <c r="K1662" s="10">
        <v>13960</v>
      </c>
      <c r="L1662" s="10" t="s">
        <v>5486</v>
      </c>
      <c r="M1662" s="46">
        <v>41043</v>
      </c>
      <c r="N1662" s="10"/>
      <c r="O1662" s="21">
        <v>41821</v>
      </c>
      <c r="P1662" s="10">
        <v>1</v>
      </c>
      <c r="Q1662" s="10">
        <v>1</v>
      </c>
      <c r="R1662" s="19">
        <v>100</v>
      </c>
      <c r="S1662" s="10" t="s">
        <v>27</v>
      </c>
    </row>
    <row r="1663" spans="1:19" ht="30" customHeight="1" x14ac:dyDescent="0.25">
      <c r="A1663" s="10" t="s">
        <v>5337</v>
      </c>
      <c r="B1663" s="10">
        <v>401</v>
      </c>
      <c r="C1663" s="10" t="s">
        <v>5487</v>
      </c>
      <c r="D1663" s="10" t="s">
        <v>21</v>
      </c>
      <c r="E1663" s="10" t="s">
        <v>181</v>
      </c>
      <c r="F1663" s="10">
        <v>30119863</v>
      </c>
      <c r="G1663" s="10"/>
      <c r="H1663" s="10" t="s">
        <v>5488</v>
      </c>
      <c r="I1663" s="10" t="s">
        <v>5488</v>
      </c>
      <c r="J1663" s="10">
        <v>401</v>
      </c>
      <c r="K1663" s="10">
        <v>16290</v>
      </c>
      <c r="L1663" s="10" t="s">
        <v>5489</v>
      </c>
      <c r="M1663" s="21">
        <v>41395</v>
      </c>
      <c r="N1663" s="10"/>
      <c r="O1663" s="21"/>
      <c r="P1663" s="10">
        <v>1</v>
      </c>
      <c r="Q1663" s="10">
        <v>1</v>
      </c>
      <c r="R1663" s="19">
        <v>100</v>
      </c>
      <c r="S1663" s="10" t="s">
        <v>27</v>
      </c>
    </row>
    <row r="1664" spans="1:19" ht="30" customHeight="1" x14ac:dyDescent="0.25">
      <c r="A1664" s="10" t="s">
        <v>5337</v>
      </c>
      <c r="B1664" s="10">
        <v>401</v>
      </c>
      <c r="C1664" s="10" t="s">
        <v>5490</v>
      </c>
      <c r="D1664" s="10" t="s">
        <v>21</v>
      </c>
      <c r="E1664" s="10" t="s">
        <v>181</v>
      </c>
      <c r="F1664" s="10">
        <v>40530752</v>
      </c>
      <c r="G1664" s="10"/>
      <c r="H1664" s="10" t="s">
        <v>5491</v>
      </c>
      <c r="I1664" s="10" t="s">
        <v>5492</v>
      </c>
      <c r="J1664" s="10">
        <v>401</v>
      </c>
      <c r="K1664" s="10">
        <v>7533001</v>
      </c>
      <c r="L1664" s="10" t="s">
        <v>5493</v>
      </c>
      <c r="M1664" s="21">
        <v>41568</v>
      </c>
      <c r="N1664" s="10"/>
      <c r="O1664" s="21"/>
      <c r="P1664" s="10">
        <v>1</v>
      </c>
      <c r="Q1664" s="10">
        <v>1</v>
      </c>
      <c r="R1664" s="19">
        <v>100</v>
      </c>
      <c r="S1664" s="10" t="s">
        <v>27</v>
      </c>
    </row>
    <row r="1665" spans="1:19" ht="30" customHeight="1" x14ac:dyDescent="0.25">
      <c r="A1665" s="10" t="s">
        <v>5337</v>
      </c>
      <c r="B1665" s="10">
        <v>401</v>
      </c>
      <c r="C1665" s="10" t="s">
        <v>5494</v>
      </c>
      <c r="D1665" s="10" t="s">
        <v>21</v>
      </c>
      <c r="E1665" s="10" t="s">
        <v>181</v>
      </c>
      <c r="F1665" s="10">
        <v>47633557</v>
      </c>
      <c r="G1665" s="10"/>
      <c r="H1665" s="10" t="s">
        <v>5495</v>
      </c>
      <c r="I1665" s="10" t="s">
        <v>5496</v>
      </c>
      <c r="J1665" s="10">
        <v>401</v>
      </c>
      <c r="K1665" s="10">
        <v>9620</v>
      </c>
      <c r="L1665" s="10" t="s">
        <v>1881</v>
      </c>
      <c r="M1665" s="21">
        <v>41680</v>
      </c>
      <c r="N1665" s="21">
        <v>42419</v>
      </c>
      <c r="O1665" s="10"/>
      <c r="P1665" s="10">
        <v>1</v>
      </c>
      <c r="Q1665" s="10">
        <v>1</v>
      </c>
      <c r="R1665" s="19">
        <v>100</v>
      </c>
      <c r="S1665" s="10" t="s">
        <v>27</v>
      </c>
    </row>
    <row r="1666" spans="1:19" ht="30" customHeight="1" x14ac:dyDescent="0.25">
      <c r="A1666" s="10" t="s">
        <v>5337</v>
      </c>
      <c r="B1666" s="10">
        <v>401</v>
      </c>
      <c r="C1666" s="10" t="s">
        <v>5497</v>
      </c>
      <c r="D1666" s="10" t="s">
        <v>21</v>
      </c>
      <c r="E1666" s="10" t="s">
        <v>181</v>
      </c>
      <c r="F1666" s="10">
        <v>45897778</v>
      </c>
      <c r="G1666" s="10">
        <v>1074802509</v>
      </c>
      <c r="H1666" s="10" t="s">
        <v>5498</v>
      </c>
      <c r="I1666" s="10" t="s">
        <v>5499</v>
      </c>
      <c r="J1666" s="10">
        <v>401</v>
      </c>
      <c r="K1666" s="10">
        <v>96020</v>
      </c>
      <c r="L1666" s="10" t="s">
        <v>5500</v>
      </c>
      <c r="M1666" s="21">
        <v>41716</v>
      </c>
      <c r="N1666" s="10"/>
      <c r="O1666" s="10"/>
      <c r="P1666" s="10">
        <v>1</v>
      </c>
      <c r="Q1666" s="10">
        <v>1</v>
      </c>
      <c r="R1666" s="19">
        <v>100</v>
      </c>
      <c r="S1666" s="10" t="s">
        <v>27</v>
      </c>
    </row>
    <row r="1667" spans="1:19" ht="30" customHeight="1" x14ac:dyDescent="0.25">
      <c r="A1667" s="10" t="s">
        <v>5337</v>
      </c>
      <c r="B1667" s="10">
        <v>401</v>
      </c>
      <c r="C1667" s="10" t="s">
        <v>5501</v>
      </c>
      <c r="D1667" s="10" t="s">
        <v>21</v>
      </c>
      <c r="E1667" s="10" t="s">
        <v>22</v>
      </c>
      <c r="F1667" s="45">
        <v>42200598</v>
      </c>
      <c r="G1667" s="10">
        <v>1072670181</v>
      </c>
      <c r="H1667" s="10" t="s">
        <v>5502</v>
      </c>
      <c r="I1667" s="10" t="s">
        <v>5503</v>
      </c>
      <c r="J1667" s="10">
        <v>401</v>
      </c>
      <c r="K1667" s="10">
        <v>6910</v>
      </c>
      <c r="L1667" s="10" t="s">
        <v>5504</v>
      </c>
      <c r="M1667" s="21">
        <v>41883</v>
      </c>
      <c r="N1667" s="10"/>
      <c r="O1667" s="10"/>
      <c r="P1667" s="10">
        <v>1</v>
      </c>
      <c r="Q1667" s="10">
        <v>1</v>
      </c>
      <c r="R1667" s="19">
        <v>100</v>
      </c>
      <c r="S1667" s="10" t="s">
        <v>27</v>
      </c>
    </row>
    <row r="1668" spans="1:19" ht="30" customHeight="1" x14ac:dyDescent="0.25">
      <c r="A1668" s="10" t="s">
        <v>5337</v>
      </c>
      <c r="B1668" s="10">
        <v>401</v>
      </c>
      <c r="C1668" s="10" t="s">
        <v>5505</v>
      </c>
      <c r="D1668" s="10" t="s">
        <v>35</v>
      </c>
      <c r="E1668" s="10" t="s">
        <v>22</v>
      </c>
      <c r="F1668" s="45">
        <v>44118856</v>
      </c>
      <c r="G1668" s="10">
        <v>2022594343</v>
      </c>
      <c r="H1668" s="10" t="s">
        <v>5506</v>
      </c>
      <c r="I1668" s="10" t="s">
        <v>5507</v>
      </c>
      <c r="J1668" s="10">
        <v>401</v>
      </c>
      <c r="K1668" s="10">
        <v>4690</v>
      </c>
      <c r="L1668" s="10" t="s">
        <v>5508</v>
      </c>
      <c r="M1668" s="21">
        <v>40817</v>
      </c>
      <c r="N1668" s="10"/>
      <c r="O1668" s="21">
        <v>41821</v>
      </c>
      <c r="P1668" s="10">
        <v>2</v>
      </c>
      <c r="Q1668" s="10">
        <v>2</v>
      </c>
      <c r="R1668" s="19">
        <v>100</v>
      </c>
      <c r="S1668" s="10" t="s">
        <v>33</v>
      </c>
    </row>
    <row r="1669" spans="1:19" ht="30" customHeight="1" x14ac:dyDescent="0.25">
      <c r="A1669" s="10" t="s">
        <v>5337</v>
      </c>
      <c r="B1669" s="10">
        <v>401</v>
      </c>
      <c r="C1669" s="10" t="s">
        <v>5509</v>
      </c>
      <c r="D1669" s="10" t="s">
        <v>35</v>
      </c>
      <c r="E1669" s="10" t="s">
        <v>22</v>
      </c>
      <c r="F1669" s="45">
        <v>47885274</v>
      </c>
      <c r="G1669" s="10">
        <v>2024117271</v>
      </c>
      <c r="H1669" s="10" t="s">
        <v>5510</v>
      </c>
      <c r="I1669" s="10" t="s">
        <v>5511</v>
      </c>
      <c r="J1669" s="10">
        <v>401</v>
      </c>
      <c r="K1669" s="10">
        <v>6920</v>
      </c>
      <c r="L1669" s="10" t="s">
        <v>5512</v>
      </c>
      <c r="M1669" s="21">
        <v>41969</v>
      </c>
      <c r="N1669" s="10"/>
      <c r="O1669" s="10"/>
      <c r="P1669" s="10">
        <v>1</v>
      </c>
      <c r="Q1669" s="10">
        <v>1</v>
      </c>
      <c r="R1669" s="19">
        <v>100</v>
      </c>
      <c r="S1669" s="10" t="s">
        <v>27</v>
      </c>
    </row>
    <row r="1670" spans="1:19" ht="30" customHeight="1" x14ac:dyDescent="0.25">
      <c r="A1670" s="10" t="s">
        <v>5337</v>
      </c>
      <c r="B1670" s="10">
        <v>401</v>
      </c>
      <c r="C1670" s="10" t="s">
        <v>5513</v>
      </c>
      <c r="D1670" s="10" t="s">
        <v>35</v>
      </c>
      <c r="E1670" s="10" t="s">
        <v>22</v>
      </c>
      <c r="F1670" s="45">
        <v>44104839</v>
      </c>
      <c r="G1670" s="10">
        <v>2022593859</v>
      </c>
      <c r="H1670" s="10" t="s">
        <v>5514</v>
      </c>
      <c r="I1670" s="10" t="s">
        <v>5514</v>
      </c>
      <c r="J1670" s="10">
        <v>401</v>
      </c>
      <c r="K1670" s="10">
        <v>46900</v>
      </c>
      <c r="L1670" s="10" t="s">
        <v>2319</v>
      </c>
      <c r="M1670" s="21">
        <v>42025</v>
      </c>
      <c r="N1670" s="21"/>
      <c r="O1670" s="10"/>
      <c r="P1670" s="10">
        <v>2</v>
      </c>
      <c r="Q1670" s="10">
        <v>2</v>
      </c>
      <c r="R1670" s="19">
        <v>100</v>
      </c>
      <c r="S1670" s="10" t="s">
        <v>33</v>
      </c>
    </row>
    <row r="1671" spans="1:19" ht="30" customHeight="1" x14ac:dyDescent="0.25">
      <c r="A1671" s="10" t="s">
        <v>5337</v>
      </c>
      <c r="B1671" s="10">
        <v>401</v>
      </c>
      <c r="C1671" s="10" t="s">
        <v>5515</v>
      </c>
      <c r="D1671" s="10" t="s">
        <v>21</v>
      </c>
      <c r="E1671" s="10" t="s">
        <v>22</v>
      </c>
      <c r="F1671" s="45">
        <v>37197207</v>
      </c>
      <c r="G1671" s="10">
        <v>1020107924</v>
      </c>
      <c r="H1671" s="10" t="s">
        <v>5516</v>
      </c>
      <c r="I1671" s="10" t="s">
        <v>5517</v>
      </c>
      <c r="J1671" s="10">
        <v>401</v>
      </c>
      <c r="K1671" s="10" t="s">
        <v>5518</v>
      </c>
      <c r="L1671" s="10" t="s">
        <v>3576</v>
      </c>
      <c r="M1671" s="21">
        <v>42095</v>
      </c>
      <c r="N1671" s="10"/>
      <c r="O1671" s="10"/>
      <c r="P1671" s="10">
        <v>1</v>
      </c>
      <c r="Q1671" s="10">
        <v>1</v>
      </c>
      <c r="R1671" s="19">
        <v>100</v>
      </c>
      <c r="S1671" s="10" t="s">
        <v>27</v>
      </c>
    </row>
    <row r="1672" spans="1:19" ht="30" customHeight="1" x14ac:dyDescent="0.25">
      <c r="A1672" s="10" t="s">
        <v>5337</v>
      </c>
      <c r="B1672" s="10">
        <v>401</v>
      </c>
      <c r="C1672" s="10" t="s">
        <v>5519</v>
      </c>
      <c r="D1672" s="10" t="s">
        <v>21</v>
      </c>
      <c r="E1672" s="10" t="s">
        <v>22</v>
      </c>
      <c r="F1672" s="45">
        <v>30085942</v>
      </c>
      <c r="G1672" s="10">
        <v>1020370076</v>
      </c>
      <c r="H1672" s="10" t="s">
        <v>5520</v>
      </c>
      <c r="I1672" s="10" t="s">
        <v>5389</v>
      </c>
      <c r="J1672" s="10">
        <v>401</v>
      </c>
      <c r="K1672" s="10">
        <v>4532</v>
      </c>
      <c r="L1672" s="10" t="s">
        <v>3576</v>
      </c>
      <c r="M1672" s="21">
        <v>42135</v>
      </c>
      <c r="N1672" s="21"/>
      <c r="O1672" s="21"/>
      <c r="P1672" s="10">
        <v>1</v>
      </c>
      <c r="Q1672" s="10">
        <v>1</v>
      </c>
      <c r="R1672" s="19">
        <v>100</v>
      </c>
      <c r="S1672" s="10" t="s">
        <v>27</v>
      </c>
    </row>
    <row r="1673" spans="1:19" ht="30" customHeight="1" x14ac:dyDescent="0.25">
      <c r="A1673" s="10" t="s">
        <v>5337</v>
      </c>
      <c r="B1673" s="10">
        <v>401</v>
      </c>
      <c r="C1673" s="10" t="s">
        <v>5521</v>
      </c>
      <c r="D1673" s="10" t="s">
        <v>35</v>
      </c>
      <c r="E1673" s="10" t="s">
        <v>22</v>
      </c>
      <c r="F1673" s="10">
        <v>36273601</v>
      </c>
      <c r="G1673" s="10">
        <v>2022029460</v>
      </c>
      <c r="H1673" s="10" t="s">
        <v>5394</v>
      </c>
      <c r="I1673" s="10" t="s">
        <v>5395</v>
      </c>
      <c r="J1673" s="10">
        <v>401</v>
      </c>
      <c r="K1673" s="10">
        <v>1071</v>
      </c>
      <c r="L1673" s="10" t="s">
        <v>5396</v>
      </c>
      <c r="M1673" s="21">
        <v>42130</v>
      </c>
      <c r="N1673" s="10"/>
      <c r="O1673" s="10"/>
      <c r="P1673" s="10">
        <v>4</v>
      </c>
      <c r="Q1673" s="10">
        <v>4</v>
      </c>
      <c r="R1673" s="19">
        <v>100</v>
      </c>
      <c r="S1673" s="10" t="s">
        <v>33</v>
      </c>
    </row>
    <row r="1674" spans="1:19" ht="30" customHeight="1" x14ac:dyDescent="0.25">
      <c r="A1674" s="10" t="s">
        <v>5522</v>
      </c>
      <c r="B1674" s="10">
        <v>401</v>
      </c>
      <c r="C1674" s="10" t="s">
        <v>5523</v>
      </c>
      <c r="D1674" s="10" t="s">
        <v>21</v>
      </c>
      <c r="E1674" s="10" t="s">
        <v>22</v>
      </c>
      <c r="F1674" s="10">
        <v>41265947</v>
      </c>
      <c r="G1674" s="10"/>
      <c r="H1674" s="10" t="s">
        <v>5524</v>
      </c>
      <c r="I1674" s="10" t="s">
        <v>5525</v>
      </c>
      <c r="J1674" s="10">
        <v>401</v>
      </c>
      <c r="K1674" s="10">
        <v>6319</v>
      </c>
      <c r="L1674" s="10" t="s">
        <v>5526</v>
      </c>
      <c r="M1674" s="21" t="s">
        <v>5527</v>
      </c>
      <c r="N1674" s="10"/>
      <c r="O1674" s="10"/>
      <c r="P1674" s="10">
        <v>3</v>
      </c>
      <c r="Q1674" s="10">
        <v>3</v>
      </c>
      <c r="R1674" s="19">
        <v>100</v>
      </c>
      <c r="S1674" s="10" t="s">
        <v>33</v>
      </c>
    </row>
    <row r="1675" spans="1:19" ht="30" customHeight="1" x14ac:dyDescent="0.25">
      <c r="A1675" s="10" t="s">
        <v>5337</v>
      </c>
      <c r="B1675" s="10">
        <v>401</v>
      </c>
      <c r="C1675" s="10" t="s">
        <v>5528</v>
      </c>
      <c r="D1675" s="10" t="s">
        <v>35</v>
      </c>
      <c r="E1675" s="10" t="s">
        <v>22</v>
      </c>
      <c r="F1675" s="10">
        <v>47254998</v>
      </c>
      <c r="G1675" s="10">
        <v>2024114334</v>
      </c>
      <c r="H1675" s="10" t="s">
        <v>5529</v>
      </c>
      <c r="I1675" s="10" t="s">
        <v>5530</v>
      </c>
      <c r="J1675" s="10">
        <v>401</v>
      </c>
      <c r="K1675" s="10">
        <v>2512</v>
      </c>
      <c r="L1675" s="10" t="s">
        <v>5531</v>
      </c>
      <c r="M1675" s="21">
        <v>42180</v>
      </c>
      <c r="N1675" s="10"/>
      <c r="O1675" s="10"/>
      <c r="P1675" s="10">
        <v>1</v>
      </c>
      <c r="Q1675" s="10">
        <v>1</v>
      </c>
      <c r="R1675" s="19">
        <v>100</v>
      </c>
      <c r="S1675" s="10" t="s">
        <v>27</v>
      </c>
    </row>
    <row r="1676" spans="1:19" ht="30" customHeight="1" x14ac:dyDescent="0.25">
      <c r="A1676" s="10" t="s">
        <v>5337</v>
      </c>
      <c r="B1676" s="10">
        <v>401</v>
      </c>
      <c r="C1676" s="10" t="s">
        <v>5532</v>
      </c>
      <c r="D1676" s="10" t="s">
        <v>21</v>
      </c>
      <c r="E1676" s="10" t="s">
        <v>22</v>
      </c>
      <c r="F1676" s="10">
        <v>47434678</v>
      </c>
      <c r="G1676" s="10">
        <v>1086336097</v>
      </c>
      <c r="H1676" s="10" t="s">
        <v>5533</v>
      </c>
      <c r="I1676" s="10" t="s">
        <v>5534</v>
      </c>
      <c r="J1676" s="10">
        <v>401</v>
      </c>
      <c r="K1676" s="10">
        <v>47190</v>
      </c>
      <c r="L1676" s="10" t="s">
        <v>402</v>
      </c>
      <c r="M1676" s="21">
        <v>42198</v>
      </c>
      <c r="N1676" s="10"/>
      <c r="O1676" s="10"/>
      <c r="P1676" s="10">
        <v>3</v>
      </c>
      <c r="Q1676" s="10">
        <v>3</v>
      </c>
      <c r="R1676" s="19">
        <v>100</v>
      </c>
      <c r="S1676" s="10" t="s">
        <v>33</v>
      </c>
    </row>
    <row r="1677" spans="1:19" ht="30" customHeight="1" x14ac:dyDescent="0.25">
      <c r="A1677" s="10" t="s">
        <v>5337</v>
      </c>
      <c r="B1677" s="10">
        <v>401</v>
      </c>
      <c r="C1677" s="10" t="s">
        <v>5535</v>
      </c>
      <c r="D1677" s="10" t="s">
        <v>35</v>
      </c>
      <c r="E1677" s="10" t="s">
        <v>22</v>
      </c>
      <c r="F1677" s="10">
        <v>36675261</v>
      </c>
      <c r="G1677" s="10">
        <v>2022256808</v>
      </c>
      <c r="H1677" s="10" t="s">
        <v>5536</v>
      </c>
      <c r="I1677" s="10" t="s">
        <v>5537</v>
      </c>
      <c r="J1677" s="10">
        <v>401</v>
      </c>
      <c r="K1677" s="10">
        <v>86220</v>
      </c>
      <c r="L1677" s="10" t="s">
        <v>2419</v>
      </c>
      <c r="M1677" s="21">
        <v>42201</v>
      </c>
      <c r="N1677" s="10"/>
      <c r="O1677" s="10"/>
      <c r="P1677" s="10">
        <v>1</v>
      </c>
      <c r="Q1677" s="10">
        <v>1</v>
      </c>
      <c r="R1677" s="19">
        <v>100</v>
      </c>
      <c r="S1677" s="10" t="s">
        <v>27</v>
      </c>
    </row>
    <row r="1678" spans="1:19" ht="30" customHeight="1" x14ac:dyDescent="0.25">
      <c r="A1678" s="10" t="s">
        <v>5337</v>
      </c>
      <c r="B1678" s="10">
        <v>401</v>
      </c>
      <c r="C1678" s="10" t="s">
        <v>5538</v>
      </c>
      <c r="D1678" s="10" t="s">
        <v>35</v>
      </c>
      <c r="E1678" s="10" t="s">
        <v>22</v>
      </c>
      <c r="F1678" s="10">
        <v>46195751</v>
      </c>
      <c r="G1678" s="10">
        <v>2023294823</v>
      </c>
      <c r="H1678" s="10" t="s">
        <v>5539</v>
      </c>
      <c r="I1678" s="10" t="s">
        <v>5540</v>
      </c>
      <c r="J1678" s="10">
        <v>401</v>
      </c>
      <c r="K1678" s="10">
        <v>61900</v>
      </c>
      <c r="L1678" s="10" t="s">
        <v>5541</v>
      </c>
      <c r="M1678" s="21">
        <v>42353</v>
      </c>
      <c r="N1678" s="10"/>
      <c r="O1678" s="10"/>
      <c r="P1678" s="10">
        <v>1</v>
      </c>
      <c r="Q1678" s="10">
        <v>1</v>
      </c>
      <c r="R1678" s="19">
        <v>100</v>
      </c>
      <c r="S1678" s="10" t="s">
        <v>27</v>
      </c>
    </row>
    <row r="1679" spans="1:19" ht="30" customHeight="1" x14ac:dyDescent="0.25">
      <c r="A1679" s="10" t="s">
        <v>5337</v>
      </c>
      <c r="B1679" s="10">
        <v>401</v>
      </c>
      <c r="C1679" s="10" t="s">
        <v>5542</v>
      </c>
      <c r="D1679" s="10" t="s">
        <v>35</v>
      </c>
      <c r="E1679" s="10" t="s">
        <v>22</v>
      </c>
      <c r="F1679" s="10">
        <v>35745631</v>
      </c>
      <c r="G1679" s="10">
        <v>2020253268</v>
      </c>
      <c r="H1679" s="10" t="s">
        <v>5543</v>
      </c>
      <c r="I1679" s="10" t="s">
        <v>5544</v>
      </c>
      <c r="J1679" s="10">
        <v>401</v>
      </c>
      <c r="K1679" s="10">
        <v>8220</v>
      </c>
      <c r="L1679" s="10" t="s">
        <v>5545</v>
      </c>
      <c r="M1679" s="21">
        <v>42289</v>
      </c>
      <c r="N1679" s="10"/>
      <c r="O1679" s="10"/>
      <c r="P1679" s="10">
        <v>1</v>
      </c>
      <c r="Q1679" s="10">
        <v>1</v>
      </c>
      <c r="R1679" s="19">
        <v>100</v>
      </c>
      <c r="S1679" s="10" t="s">
        <v>27</v>
      </c>
    </row>
    <row r="1680" spans="1:19" ht="30" customHeight="1" x14ac:dyDescent="0.25">
      <c r="A1680" s="10" t="s">
        <v>5337</v>
      </c>
      <c r="B1680" s="10">
        <v>401</v>
      </c>
      <c r="C1680" s="10" t="s">
        <v>5546</v>
      </c>
      <c r="D1680" s="10" t="s">
        <v>35</v>
      </c>
      <c r="E1680" s="10" t="s">
        <v>22</v>
      </c>
      <c r="F1680" s="10">
        <v>48206415</v>
      </c>
      <c r="G1680" s="10">
        <v>2120096968</v>
      </c>
      <c r="H1680" s="10" t="s">
        <v>5547</v>
      </c>
      <c r="I1680" s="10" t="s">
        <v>5547</v>
      </c>
      <c r="J1680" s="10">
        <v>401</v>
      </c>
      <c r="K1680" s="10">
        <v>1320</v>
      </c>
      <c r="L1680" s="10" t="s">
        <v>5428</v>
      </c>
      <c r="M1680" s="21">
        <v>42328</v>
      </c>
      <c r="N1680" s="10"/>
      <c r="O1680" s="10"/>
      <c r="P1680" s="10">
        <v>2</v>
      </c>
      <c r="Q1680" s="10">
        <v>2</v>
      </c>
      <c r="R1680" s="19">
        <v>100</v>
      </c>
      <c r="S1680" s="10" t="s">
        <v>33</v>
      </c>
    </row>
    <row r="1681" spans="1:19" ht="30" customHeight="1" x14ac:dyDescent="0.25">
      <c r="A1681" s="10" t="s">
        <v>5337</v>
      </c>
      <c r="B1681" s="10">
        <v>401</v>
      </c>
      <c r="C1681" s="10" t="s">
        <v>5548</v>
      </c>
      <c r="D1681" s="10" t="s">
        <v>35</v>
      </c>
      <c r="E1681" s="10" t="s">
        <v>22</v>
      </c>
      <c r="F1681" s="10">
        <v>45733112</v>
      </c>
      <c r="G1681" s="10">
        <v>2023039403</v>
      </c>
      <c r="H1681" s="10" t="s">
        <v>5549</v>
      </c>
      <c r="I1681" s="10" t="s">
        <v>5550</v>
      </c>
      <c r="J1681" s="10">
        <v>401</v>
      </c>
      <c r="K1681" s="10">
        <v>8899</v>
      </c>
      <c r="L1681" s="10" t="s">
        <v>5551</v>
      </c>
      <c r="M1681" s="21">
        <v>42186</v>
      </c>
      <c r="N1681" s="10"/>
      <c r="O1681" s="10"/>
      <c r="P1681" s="10">
        <v>2</v>
      </c>
      <c r="Q1681" s="10">
        <v>2</v>
      </c>
      <c r="R1681" s="19">
        <v>100</v>
      </c>
      <c r="S1681" s="10" t="s">
        <v>33</v>
      </c>
    </row>
    <row r="1682" spans="1:19" ht="30" customHeight="1" x14ac:dyDescent="0.25">
      <c r="A1682" s="10" t="s">
        <v>5337</v>
      </c>
      <c r="B1682" s="10">
        <v>401</v>
      </c>
      <c r="C1682" s="10" t="s">
        <v>5552</v>
      </c>
      <c r="D1682" s="10" t="s">
        <v>21</v>
      </c>
      <c r="E1682" s="10" t="s">
        <v>22</v>
      </c>
      <c r="F1682" s="10">
        <v>44656548</v>
      </c>
      <c r="G1682" s="10">
        <v>1080374878</v>
      </c>
      <c r="H1682" s="10" t="s">
        <v>5553</v>
      </c>
      <c r="I1682" s="10" t="s">
        <v>5554</v>
      </c>
      <c r="J1682" s="10">
        <v>401</v>
      </c>
      <c r="K1682" s="10">
        <v>5590</v>
      </c>
      <c r="L1682" s="10" t="s">
        <v>5555</v>
      </c>
      <c r="M1682" s="21">
        <v>42401</v>
      </c>
      <c r="N1682" s="10"/>
      <c r="O1682" s="10"/>
      <c r="P1682" s="10">
        <v>1</v>
      </c>
      <c r="Q1682" s="10">
        <v>1</v>
      </c>
      <c r="R1682" s="19">
        <v>100</v>
      </c>
      <c r="S1682" s="10" t="s">
        <v>27</v>
      </c>
    </row>
    <row r="1683" spans="1:19" ht="30" customHeight="1" x14ac:dyDescent="0.25">
      <c r="A1683" s="10" t="s">
        <v>5337</v>
      </c>
      <c r="B1683" s="10">
        <v>401</v>
      </c>
      <c r="C1683" s="10" t="s">
        <v>5556</v>
      </c>
      <c r="D1683" s="10" t="s">
        <v>21</v>
      </c>
      <c r="E1683" s="10" t="s">
        <v>181</v>
      </c>
      <c r="F1683" s="10">
        <v>37197533</v>
      </c>
      <c r="G1683" s="10">
        <v>1028149331</v>
      </c>
      <c r="H1683" s="10" t="s">
        <v>5557</v>
      </c>
      <c r="I1683" s="10" t="s">
        <v>5558</v>
      </c>
      <c r="J1683" s="10">
        <v>401</v>
      </c>
      <c r="K1683" s="10">
        <v>47190</v>
      </c>
      <c r="L1683" s="10" t="s">
        <v>321</v>
      </c>
      <c r="M1683" s="21">
        <v>42527</v>
      </c>
      <c r="N1683" s="10"/>
      <c r="O1683" s="10"/>
      <c r="P1683" s="10">
        <v>1</v>
      </c>
      <c r="Q1683" s="10">
        <v>1</v>
      </c>
      <c r="R1683" s="19">
        <v>100</v>
      </c>
      <c r="S1683" s="10" t="s">
        <v>27</v>
      </c>
    </row>
    <row r="1684" spans="1:19" ht="30" customHeight="1" x14ac:dyDescent="0.25">
      <c r="A1684" s="10" t="s">
        <v>5337</v>
      </c>
      <c r="B1684" s="10">
        <v>401</v>
      </c>
      <c r="C1684" s="10" t="s">
        <v>5559</v>
      </c>
      <c r="D1684" s="10" t="s">
        <v>21</v>
      </c>
      <c r="E1684" s="10" t="s">
        <v>22</v>
      </c>
      <c r="F1684" s="10">
        <v>46243500</v>
      </c>
      <c r="G1684" s="10">
        <v>1035720829</v>
      </c>
      <c r="H1684" s="10" t="s">
        <v>5560</v>
      </c>
      <c r="I1684" s="10" t="s">
        <v>5560</v>
      </c>
      <c r="J1684" s="10">
        <v>401</v>
      </c>
      <c r="K1684" s="10">
        <v>47789</v>
      </c>
      <c r="L1684" s="10" t="s">
        <v>525</v>
      </c>
      <c r="M1684" s="21">
        <v>42534</v>
      </c>
      <c r="N1684" s="10"/>
      <c r="O1684" s="10"/>
      <c r="P1684" s="10">
        <v>1</v>
      </c>
      <c r="Q1684" s="10">
        <v>1</v>
      </c>
      <c r="R1684" s="19">
        <v>100</v>
      </c>
      <c r="S1684" s="10" t="s">
        <v>27</v>
      </c>
    </row>
    <row r="1685" spans="1:19" ht="30" customHeight="1" x14ac:dyDescent="0.25">
      <c r="A1685" s="10" t="s">
        <v>5337</v>
      </c>
      <c r="B1685" s="10">
        <v>401</v>
      </c>
      <c r="C1685" s="10" t="s">
        <v>5561</v>
      </c>
      <c r="D1685" s="10" t="s">
        <v>21</v>
      </c>
      <c r="E1685" s="10" t="s">
        <v>22</v>
      </c>
      <c r="F1685" s="10">
        <v>43401040</v>
      </c>
      <c r="G1685" s="14">
        <v>1027292695</v>
      </c>
      <c r="H1685" s="10" t="s">
        <v>5562</v>
      </c>
      <c r="I1685" s="10" t="s">
        <v>5563</v>
      </c>
      <c r="J1685" s="10">
        <v>401</v>
      </c>
      <c r="K1685" s="10">
        <v>4719</v>
      </c>
      <c r="L1685" s="10" t="s">
        <v>5564</v>
      </c>
      <c r="M1685" s="21">
        <v>42705</v>
      </c>
      <c r="N1685" s="10"/>
      <c r="O1685" s="10"/>
      <c r="P1685" s="10">
        <v>1</v>
      </c>
      <c r="Q1685" s="10">
        <v>1</v>
      </c>
      <c r="R1685" s="19">
        <v>100</v>
      </c>
      <c r="S1685" s="10" t="s">
        <v>27</v>
      </c>
    </row>
    <row r="1686" spans="1:19" ht="30" customHeight="1" x14ac:dyDescent="0.25">
      <c r="A1686" s="10" t="s">
        <v>5337</v>
      </c>
      <c r="B1686" s="10">
        <v>401</v>
      </c>
      <c r="C1686" s="10" t="s">
        <v>5565</v>
      </c>
      <c r="D1686" s="10" t="s">
        <v>35</v>
      </c>
      <c r="E1686" s="10" t="s">
        <v>22</v>
      </c>
      <c r="F1686" s="10">
        <v>46036954</v>
      </c>
      <c r="G1686" s="14">
        <v>2023193260</v>
      </c>
      <c r="H1686" s="10" t="s">
        <v>5566</v>
      </c>
      <c r="I1686" s="10" t="s">
        <v>5567</v>
      </c>
      <c r="J1686" s="10">
        <v>401</v>
      </c>
      <c r="K1686" s="10">
        <v>6831</v>
      </c>
      <c r="L1686" s="10" t="s">
        <v>5568</v>
      </c>
      <c r="M1686" s="21">
        <v>42478</v>
      </c>
      <c r="N1686" s="10"/>
      <c r="O1686" s="10"/>
      <c r="P1686" s="10">
        <v>1</v>
      </c>
      <c r="Q1686" s="10">
        <v>1</v>
      </c>
      <c r="R1686" s="19">
        <v>100</v>
      </c>
      <c r="S1686" s="10" t="s">
        <v>27</v>
      </c>
    </row>
    <row r="1687" spans="1:19" ht="30" customHeight="1" x14ac:dyDescent="0.25">
      <c r="A1687" s="10" t="s">
        <v>5337</v>
      </c>
      <c r="B1687" s="10">
        <v>401</v>
      </c>
      <c r="C1687" s="20" t="s">
        <v>5569</v>
      </c>
      <c r="D1687" s="10" t="s">
        <v>35</v>
      </c>
      <c r="E1687" s="10" t="s">
        <v>22</v>
      </c>
      <c r="F1687" s="10">
        <v>42045606</v>
      </c>
      <c r="G1687" s="14">
        <v>2022322610</v>
      </c>
      <c r="H1687" s="10" t="s">
        <v>5570</v>
      </c>
      <c r="I1687" s="10" t="s">
        <v>5570</v>
      </c>
      <c r="J1687" s="10">
        <v>401</v>
      </c>
      <c r="K1687" s="10">
        <v>9491</v>
      </c>
      <c r="L1687" s="10" t="s">
        <v>1971</v>
      </c>
      <c r="M1687" s="21">
        <v>42431</v>
      </c>
      <c r="N1687" s="10"/>
      <c r="O1687" s="10"/>
      <c r="P1687" s="10">
        <v>2</v>
      </c>
      <c r="Q1687" s="10">
        <v>2</v>
      </c>
      <c r="R1687" s="19">
        <v>100</v>
      </c>
      <c r="S1687" s="10" t="s">
        <v>33</v>
      </c>
    </row>
    <row r="1688" spans="1:19" ht="30" customHeight="1" x14ac:dyDescent="0.25">
      <c r="A1688" s="10" t="s">
        <v>5337</v>
      </c>
      <c r="B1688" s="10">
        <v>401</v>
      </c>
      <c r="C1688" s="10" t="s">
        <v>5571</v>
      </c>
      <c r="D1688" s="10" t="s">
        <v>35</v>
      </c>
      <c r="E1688" s="10" t="s">
        <v>22</v>
      </c>
      <c r="F1688" s="10">
        <v>50229664</v>
      </c>
      <c r="G1688" s="14">
        <v>2120213557</v>
      </c>
      <c r="H1688" s="10" t="s">
        <v>5572</v>
      </c>
      <c r="I1688" s="10" t="s">
        <v>5573</v>
      </c>
      <c r="J1688" s="10">
        <v>401</v>
      </c>
      <c r="K1688" s="10">
        <v>1702</v>
      </c>
      <c r="L1688" s="10" t="s">
        <v>5574</v>
      </c>
      <c r="M1688" s="21">
        <v>42607</v>
      </c>
      <c r="N1688" s="10"/>
      <c r="O1688" s="10"/>
      <c r="P1688" s="10">
        <v>9</v>
      </c>
      <c r="Q1688" s="10">
        <v>9</v>
      </c>
      <c r="R1688" s="19">
        <v>100</v>
      </c>
      <c r="S1688" s="10" t="s">
        <v>33</v>
      </c>
    </row>
    <row r="1689" spans="1:19" ht="30" customHeight="1" x14ac:dyDescent="0.25">
      <c r="A1689" s="10" t="s">
        <v>5337</v>
      </c>
      <c r="B1689" s="10">
        <v>401</v>
      </c>
      <c r="C1689" s="10" t="s">
        <v>5575</v>
      </c>
      <c r="D1689" s="10" t="s">
        <v>21</v>
      </c>
      <c r="E1689" s="10" t="s">
        <v>22</v>
      </c>
      <c r="F1689" s="10">
        <v>41630441</v>
      </c>
      <c r="G1689" s="14">
        <v>1027385348</v>
      </c>
      <c r="H1689" s="10" t="s">
        <v>5576</v>
      </c>
      <c r="I1689" s="10" t="s">
        <v>5576</v>
      </c>
      <c r="J1689" s="10">
        <v>401</v>
      </c>
      <c r="K1689" s="10">
        <v>6920</v>
      </c>
      <c r="L1689" s="10" t="s">
        <v>5577</v>
      </c>
      <c r="M1689" s="21">
        <v>42684</v>
      </c>
      <c r="N1689" s="10"/>
      <c r="O1689" s="10"/>
      <c r="P1689" s="10">
        <v>2</v>
      </c>
      <c r="Q1689" s="10">
        <v>2</v>
      </c>
      <c r="R1689" s="19">
        <v>100</v>
      </c>
      <c r="S1689" s="10" t="s">
        <v>33</v>
      </c>
    </row>
    <row r="1690" spans="1:19" ht="30" customHeight="1" x14ac:dyDescent="0.25">
      <c r="A1690" s="10" t="s">
        <v>5337</v>
      </c>
      <c r="B1690" s="10">
        <v>401</v>
      </c>
      <c r="C1690" s="10" t="s">
        <v>5578</v>
      </c>
      <c r="D1690" s="10" t="s">
        <v>21</v>
      </c>
      <c r="E1690" s="10" t="s">
        <v>22</v>
      </c>
      <c r="F1690" s="10">
        <v>30119693</v>
      </c>
      <c r="G1690" s="14">
        <v>1027314915</v>
      </c>
      <c r="H1690" s="10" t="s">
        <v>5579</v>
      </c>
      <c r="I1690" s="10" t="s">
        <v>5580</v>
      </c>
      <c r="J1690" s="10">
        <v>401</v>
      </c>
      <c r="K1690" s="10">
        <v>4619</v>
      </c>
      <c r="L1690" s="10" t="s">
        <v>5581</v>
      </c>
      <c r="M1690" s="21">
        <v>42675</v>
      </c>
      <c r="N1690" s="10"/>
      <c r="O1690" s="10"/>
      <c r="P1690" s="10">
        <v>1</v>
      </c>
      <c r="Q1690" s="10">
        <v>1</v>
      </c>
      <c r="R1690" s="19">
        <v>100</v>
      </c>
      <c r="S1690" s="10" t="s">
        <v>27</v>
      </c>
    </row>
    <row r="1691" spans="1:19" ht="30" customHeight="1" x14ac:dyDescent="0.25">
      <c r="A1691" s="10" t="s">
        <v>5337</v>
      </c>
      <c r="B1691" s="10">
        <v>401</v>
      </c>
      <c r="C1691" s="20" t="s">
        <v>5582</v>
      </c>
      <c r="D1691" s="10" t="s">
        <v>21</v>
      </c>
      <c r="E1691" s="20" t="s">
        <v>22</v>
      </c>
      <c r="F1691" s="10">
        <v>33459029</v>
      </c>
      <c r="G1691" s="14">
        <v>1020430686</v>
      </c>
      <c r="H1691" s="10" t="s">
        <v>5583</v>
      </c>
      <c r="I1691" s="10" t="s">
        <v>5584</v>
      </c>
      <c r="J1691" s="10">
        <v>401</v>
      </c>
      <c r="K1691" s="10">
        <v>4711</v>
      </c>
      <c r="L1691" s="10" t="s">
        <v>5585</v>
      </c>
      <c r="M1691" s="21">
        <v>42590</v>
      </c>
      <c r="N1691" s="10"/>
      <c r="O1691" s="10"/>
      <c r="P1691" s="10">
        <v>1</v>
      </c>
      <c r="Q1691" s="10">
        <v>1</v>
      </c>
      <c r="R1691" s="19">
        <v>100</v>
      </c>
      <c r="S1691" s="10" t="s">
        <v>27</v>
      </c>
    </row>
    <row r="1692" spans="1:19" ht="30" customHeight="1" x14ac:dyDescent="0.25">
      <c r="A1692" s="10" t="s">
        <v>5337</v>
      </c>
      <c r="B1692" s="10">
        <v>401</v>
      </c>
      <c r="C1692" s="10" t="s">
        <v>5586</v>
      </c>
      <c r="D1692" s="10" t="s">
        <v>35</v>
      </c>
      <c r="E1692" s="10" t="s">
        <v>22</v>
      </c>
      <c r="F1692" s="10">
        <v>36567744</v>
      </c>
      <c r="G1692" s="14">
        <v>2021955914</v>
      </c>
      <c r="H1692" s="10" t="s">
        <v>5587</v>
      </c>
      <c r="I1692" s="10" t="s">
        <v>5517</v>
      </c>
      <c r="J1692" s="10">
        <v>401</v>
      </c>
      <c r="K1692" s="10">
        <v>4120</v>
      </c>
      <c r="L1692" s="10" t="s">
        <v>5588</v>
      </c>
      <c r="M1692" s="21">
        <v>42644</v>
      </c>
      <c r="N1692" s="10"/>
      <c r="O1692" s="10"/>
      <c r="P1692" s="10">
        <v>1</v>
      </c>
      <c r="Q1692" s="10">
        <v>1</v>
      </c>
      <c r="R1692" s="19">
        <v>100</v>
      </c>
      <c r="S1692" s="10" t="s">
        <v>27</v>
      </c>
    </row>
    <row r="1693" spans="1:19" ht="30" customHeight="1" x14ac:dyDescent="0.25">
      <c r="A1693" s="10" t="s">
        <v>5337</v>
      </c>
      <c r="B1693" s="10">
        <v>401</v>
      </c>
      <c r="C1693" s="10" t="s">
        <v>5589</v>
      </c>
      <c r="D1693" s="10" t="s">
        <v>21</v>
      </c>
      <c r="E1693" s="10" t="s">
        <v>22</v>
      </c>
      <c r="F1693" s="10">
        <v>35051442</v>
      </c>
      <c r="G1693" s="10">
        <v>1020362662</v>
      </c>
      <c r="H1693" s="10" t="s">
        <v>5590</v>
      </c>
      <c r="I1693" s="10" t="s">
        <v>5591</v>
      </c>
      <c r="J1693" s="10">
        <v>401</v>
      </c>
      <c r="K1693" s="10">
        <v>4799</v>
      </c>
      <c r="L1693" s="10" t="s">
        <v>5592</v>
      </c>
      <c r="M1693" s="21">
        <v>42445</v>
      </c>
      <c r="N1693" s="10"/>
      <c r="O1693" s="10"/>
      <c r="P1693" s="10">
        <v>1</v>
      </c>
      <c r="Q1693" s="10">
        <v>1</v>
      </c>
      <c r="R1693" s="19">
        <v>100</v>
      </c>
      <c r="S1693" s="10" t="s">
        <v>27</v>
      </c>
    </row>
    <row r="1694" spans="1:19" ht="30" customHeight="1" x14ac:dyDescent="0.25">
      <c r="A1694" s="10" t="s">
        <v>5337</v>
      </c>
      <c r="B1694" s="10">
        <v>401</v>
      </c>
      <c r="C1694" s="10" t="s">
        <v>5593</v>
      </c>
      <c r="D1694" s="10" t="s">
        <v>21</v>
      </c>
      <c r="E1694" s="10" t="s">
        <v>22</v>
      </c>
      <c r="F1694" s="10">
        <v>40529347</v>
      </c>
      <c r="G1694" s="14">
        <v>1028200228</v>
      </c>
      <c r="H1694" s="10" t="s">
        <v>5594</v>
      </c>
      <c r="I1694" s="10" t="s">
        <v>5595</v>
      </c>
      <c r="J1694" s="10">
        <v>401</v>
      </c>
      <c r="K1694" s="10">
        <v>1085</v>
      </c>
      <c r="L1694" s="10" t="s">
        <v>5596</v>
      </c>
      <c r="M1694" s="21">
        <v>42263</v>
      </c>
      <c r="N1694" s="10"/>
      <c r="O1694" s="10"/>
      <c r="P1694" s="10">
        <v>1</v>
      </c>
      <c r="Q1694" s="10">
        <v>1</v>
      </c>
      <c r="R1694" s="19">
        <v>100</v>
      </c>
      <c r="S1694" s="10" t="s">
        <v>27</v>
      </c>
    </row>
    <row r="1695" spans="1:19" ht="30" customHeight="1" x14ac:dyDescent="0.25">
      <c r="A1695" s="10" t="s">
        <v>5337</v>
      </c>
      <c r="B1695" s="10">
        <v>401</v>
      </c>
      <c r="C1695" s="10" t="s">
        <v>5597</v>
      </c>
      <c r="D1695" s="10" t="s">
        <v>21</v>
      </c>
      <c r="E1695" s="10" t="s">
        <v>181</v>
      </c>
      <c r="F1695" s="10">
        <v>46485791</v>
      </c>
      <c r="G1695" s="14"/>
      <c r="H1695" s="10" t="s">
        <v>5598</v>
      </c>
      <c r="I1695" s="10" t="s">
        <v>5598</v>
      </c>
      <c r="J1695" s="10">
        <v>401</v>
      </c>
      <c r="K1695" s="10">
        <v>32200</v>
      </c>
      <c r="L1695" s="10" t="s">
        <v>5599</v>
      </c>
      <c r="M1695" s="21">
        <v>40970</v>
      </c>
      <c r="N1695" s="10"/>
      <c r="O1695" s="21">
        <v>42005</v>
      </c>
      <c r="P1695" s="10">
        <v>1</v>
      </c>
      <c r="Q1695" s="10">
        <v>1</v>
      </c>
      <c r="R1695" s="19">
        <v>100</v>
      </c>
      <c r="S1695" s="10" t="s">
        <v>27</v>
      </c>
    </row>
    <row r="1696" spans="1:19" ht="30" customHeight="1" x14ac:dyDescent="0.25">
      <c r="A1696" s="124" t="s">
        <v>20257</v>
      </c>
      <c r="B1696" s="124">
        <v>402</v>
      </c>
      <c r="C1696" s="124" t="s">
        <v>7369</v>
      </c>
      <c r="D1696" s="124" t="s">
        <v>7370</v>
      </c>
      <c r="E1696" s="124" t="s">
        <v>22</v>
      </c>
      <c r="F1696" s="124">
        <v>43897495</v>
      </c>
      <c r="G1696" s="124">
        <v>2022521138</v>
      </c>
      <c r="H1696" s="126" t="s">
        <v>7371</v>
      </c>
      <c r="I1696" s="126" t="s">
        <v>7372</v>
      </c>
      <c r="J1696" s="124">
        <v>402</v>
      </c>
      <c r="K1696" s="126" t="s">
        <v>7373</v>
      </c>
      <c r="L1696" s="126" t="s">
        <v>525</v>
      </c>
      <c r="M1696" s="127">
        <v>41599</v>
      </c>
      <c r="N1696" s="124"/>
      <c r="O1696" s="124"/>
      <c r="P1696" s="124">
        <v>1</v>
      </c>
      <c r="Q1696" s="124">
        <v>1</v>
      </c>
      <c r="R1696" s="182">
        <v>1</v>
      </c>
      <c r="S1696" s="124" t="s">
        <v>27</v>
      </c>
    </row>
    <row r="1697" spans="1:19" ht="30" customHeight="1" x14ac:dyDescent="0.25">
      <c r="A1697" s="124" t="s">
        <v>20257</v>
      </c>
      <c r="B1697" s="124">
        <v>402</v>
      </c>
      <c r="C1697" s="124" t="s">
        <v>7374</v>
      </c>
      <c r="D1697" s="124" t="s">
        <v>21</v>
      </c>
      <c r="E1697" s="124" t="s">
        <v>22</v>
      </c>
      <c r="F1697" s="124">
        <v>11719583</v>
      </c>
      <c r="G1697" s="124">
        <v>5753126929</v>
      </c>
      <c r="H1697" s="126" t="s">
        <v>7375</v>
      </c>
      <c r="I1697" s="126" t="s">
        <v>7376</v>
      </c>
      <c r="J1697" s="124">
        <v>402</v>
      </c>
      <c r="K1697" s="126" t="s">
        <v>7377</v>
      </c>
      <c r="L1697" s="126" t="s">
        <v>7378</v>
      </c>
      <c r="M1697" s="127">
        <v>42130</v>
      </c>
      <c r="N1697" s="127"/>
      <c r="O1697" s="127"/>
      <c r="P1697" s="124">
        <v>1</v>
      </c>
      <c r="Q1697" s="124">
        <v>1</v>
      </c>
      <c r="R1697" s="182">
        <v>1</v>
      </c>
      <c r="S1697" s="124" t="s">
        <v>27</v>
      </c>
    </row>
    <row r="1698" spans="1:19" ht="30" customHeight="1" x14ac:dyDescent="0.25">
      <c r="A1698" s="124" t="s">
        <v>20257</v>
      </c>
      <c r="B1698" s="124">
        <v>402</v>
      </c>
      <c r="C1698" s="124" t="s">
        <v>7379</v>
      </c>
      <c r="D1698" s="124" t="s">
        <v>35</v>
      </c>
      <c r="E1698" s="124" t="s">
        <v>22</v>
      </c>
      <c r="F1698" s="124">
        <v>36556068</v>
      </c>
      <c r="G1698" s="124">
        <v>2021769123</v>
      </c>
      <c r="H1698" s="126" t="s">
        <v>7380</v>
      </c>
      <c r="I1698" s="126" t="s">
        <v>7381</v>
      </c>
      <c r="J1698" s="124">
        <v>402</v>
      </c>
      <c r="K1698" s="126" t="s">
        <v>7382</v>
      </c>
      <c r="L1698" s="126" t="s">
        <v>7383</v>
      </c>
      <c r="M1698" s="127">
        <v>42552</v>
      </c>
      <c r="N1698" s="127"/>
      <c r="O1698" s="127"/>
      <c r="P1698" s="124">
        <v>1</v>
      </c>
      <c r="Q1698" s="124">
        <v>1</v>
      </c>
      <c r="R1698" s="182">
        <v>1</v>
      </c>
      <c r="S1698" s="124" t="s">
        <v>27</v>
      </c>
    </row>
    <row r="1699" spans="1:19" ht="30" customHeight="1" x14ac:dyDescent="0.25">
      <c r="A1699" s="124" t="s">
        <v>20257</v>
      </c>
      <c r="B1699" s="126">
        <v>402</v>
      </c>
      <c r="C1699" s="126" t="s">
        <v>7384</v>
      </c>
      <c r="D1699" s="126" t="s">
        <v>21</v>
      </c>
      <c r="E1699" s="126" t="s">
        <v>22</v>
      </c>
      <c r="F1699" s="126">
        <v>47970065</v>
      </c>
      <c r="G1699" s="126"/>
      <c r="H1699" s="126" t="s">
        <v>7385</v>
      </c>
      <c r="I1699" s="126" t="s">
        <v>7386</v>
      </c>
      <c r="J1699" s="126">
        <v>402</v>
      </c>
      <c r="K1699" s="126" t="s">
        <v>7387</v>
      </c>
      <c r="L1699" s="126" t="s">
        <v>7388</v>
      </c>
      <c r="M1699" s="151">
        <v>41981</v>
      </c>
      <c r="N1699" s="126"/>
      <c r="O1699" s="126"/>
      <c r="P1699" s="126">
        <v>1</v>
      </c>
      <c r="Q1699" s="126">
        <v>1</v>
      </c>
      <c r="R1699" s="182">
        <v>1</v>
      </c>
      <c r="S1699" s="124" t="s">
        <v>27</v>
      </c>
    </row>
    <row r="1700" spans="1:19" ht="30" customHeight="1" x14ac:dyDescent="0.25">
      <c r="A1700" s="124" t="s">
        <v>20257</v>
      </c>
      <c r="B1700" s="126">
        <v>402</v>
      </c>
      <c r="C1700" s="126" t="s">
        <v>7389</v>
      </c>
      <c r="D1700" s="124" t="s">
        <v>21</v>
      </c>
      <c r="E1700" s="126" t="s">
        <v>181</v>
      </c>
      <c r="F1700" s="126">
        <v>45352089</v>
      </c>
      <c r="G1700" s="124">
        <v>1081795066</v>
      </c>
      <c r="H1700" s="126" t="s">
        <v>7390</v>
      </c>
      <c r="I1700" s="126" t="s">
        <v>7391</v>
      </c>
      <c r="J1700" s="126">
        <v>402</v>
      </c>
      <c r="K1700" s="126" t="s">
        <v>7392</v>
      </c>
      <c r="L1700" s="126" t="s">
        <v>7393</v>
      </c>
      <c r="M1700" s="151">
        <v>40232</v>
      </c>
      <c r="N1700" s="127"/>
      <c r="O1700" s="127">
        <v>41583</v>
      </c>
      <c r="P1700" s="126">
        <v>1</v>
      </c>
      <c r="Q1700" s="126">
        <v>1</v>
      </c>
      <c r="R1700" s="183">
        <v>1</v>
      </c>
      <c r="S1700" s="171" t="s">
        <v>27</v>
      </c>
    </row>
    <row r="1701" spans="1:19" ht="30" customHeight="1" x14ac:dyDescent="0.25">
      <c r="A1701" s="124" t="s">
        <v>20257</v>
      </c>
      <c r="B1701" s="124">
        <v>402</v>
      </c>
      <c r="C1701" s="124" t="s">
        <v>7394</v>
      </c>
      <c r="D1701" s="124" t="s">
        <v>35</v>
      </c>
      <c r="E1701" s="124" t="s">
        <v>22</v>
      </c>
      <c r="F1701" s="124">
        <v>36531847</v>
      </c>
      <c r="G1701" s="124">
        <v>20214628064</v>
      </c>
      <c r="H1701" s="124" t="s">
        <v>7395</v>
      </c>
      <c r="I1701" s="124" t="s">
        <v>7396</v>
      </c>
      <c r="J1701" s="124">
        <v>402</v>
      </c>
      <c r="K1701" s="126" t="s">
        <v>7387</v>
      </c>
      <c r="L1701" s="126" t="s">
        <v>7397</v>
      </c>
      <c r="M1701" s="127">
        <v>42660</v>
      </c>
      <c r="N1701" s="124"/>
      <c r="O1701" s="124"/>
      <c r="P1701" s="124">
        <v>1</v>
      </c>
      <c r="Q1701" s="124">
        <v>1</v>
      </c>
      <c r="R1701" s="182">
        <v>1</v>
      </c>
      <c r="S1701" s="124" t="s">
        <v>27</v>
      </c>
    </row>
    <row r="1702" spans="1:19" ht="30" customHeight="1" x14ac:dyDescent="0.25">
      <c r="A1702" s="124" t="s">
        <v>20257</v>
      </c>
      <c r="B1702" s="126">
        <v>402</v>
      </c>
      <c r="C1702" s="126" t="s">
        <v>7398</v>
      </c>
      <c r="D1702" s="124" t="s">
        <v>21</v>
      </c>
      <c r="E1702" s="126" t="s">
        <v>181</v>
      </c>
      <c r="F1702" s="126">
        <v>45502528</v>
      </c>
      <c r="G1702" s="124">
        <v>1081179770</v>
      </c>
      <c r="H1702" s="126" t="s">
        <v>7399</v>
      </c>
      <c r="I1702" s="126" t="s">
        <v>7400</v>
      </c>
      <c r="J1702" s="126">
        <v>402</v>
      </c>
      <c r="K1702" s="126" t="s">
        <v>7401</v>
      </c>
      <c r="L1702" s="126" t="s">
        <v>7402</v>
      </c>
      <c r="M1702" s="151">
        <v>40337</v>
      </c>
      <c r="N1702" s="127"/>
      <c r="O1702" s="127">
        <v>41779</v>
      </c>
      <c r="P1702" s="126">
        <v>1</v>
      </c>
      <c r="Q1702" s="126">
        <v>1</v>
      </c>
      <c r="R1702" s="183">
        <v>1</v>
      </c>
      <c r="S1702" s="171" t="s">
        <v>27</v>
      </c>
    </row>
    <row r="1703" spans="1:19" ht="30" customHeight="1" x14ac:dyDescent="0.25">
      <c r="A1703" s="124" t="s">
        <v>20257</v>
      </c>
      <c r="B1703" s="124">
        <v>402</v>
      </c>
      <c r="C1703" s="124" t="s">
        <v>7403</v>
      </c>
      <c r="D1703" s="124" t="s">
        <v>21</v>
      </c>
      <c r="E1703" s="124" t="s">
        <v>22</v>
      </c>
      <c r="F1703" s="124">
        <v>47071176</v>
      </c>
      <c r="G1703" s="132">
        <v>1074132554</v>
      </c>
      <c r="H1703" s="126" t="s">
        <v>7404</v>
      </c>
      <c r="I1703" s="126" t="s">
        <v>7405</v>
      </c>
      <c r="J1703" s="124">
        <v>402</v>
      </c>
      <c r="K1703" s="126" t="s">
        <v>7406</v>
      </c>
      <c r="L1703" s="126" t="s">
        <v>7407</v>
      </c>
      <c r="M1703" s="127">
        <v>41456</v>
      </c>
      <c r="N1703" s="127"/>
      <c r="O1703" s="127">
        <v>41913</v>
      </c>
      <c r="P1703" s="124">
        <v>1</v>
      </c>
      <c r="Q1703" s="124">
        <v>1</v>
      </c>
      <c r="R1703" s="182">
        <v>1</v>
      </c>
      <c r="S1703" s="124" t="s">
        <v>27</v>
      </c>
    </row>
    <row r="1704" spans="1:19" ht="30" customHeight="1" x14ac:dyDescent="0.25">
      <c r="A1704" s="124" t="s">
        <v>20257</v>
      </c>
      <c r="B1704" s="126">
        <v>402</v>
      </c>
      <c r="C1704" s="126" t="s">
        <v>7408</v>
      </c>
      <c r="D1704" s="126" t="s">
        <v>21</v>
      </c>
      <c r="E1704" s="126" t="s">
        <v>22</v>
      </c>
      <c r="F1704" s="126">
        <v>35044209</v>
      </c>
      <c r="G1704" s="126">
        <v>1020376247</v>
      </c>
      <c r="H1704" s="126" t="s">
        <v>7409</v>
      </c>
      <c r="I1704" s="126" t="s">
        <v>7410</v>
      </c>
      <c r="J1704" s="126">
        <v>402</v>
      </c>
      <c r="K1704" s="126" t="s">
        <v>7411</v>
      </c>
      <c r="L1704" s="126" t="s">
        <v>7412</v>
      </c>
      <c r="M1704" s="151">
        <v>41944</v>
      </c>
      <c r="N1704" s="126"/>
      <c r="O1704" s="126"/>
      <c r="P1704" s="126">
        <v>1</v>
      </c>
      <c r="Q1704" s="126">
        <v>1</v>
      </c>
      <c r="R1704" s="182">
        <v>1</v>
      </c>
      <c r="S1704" s="124" t="s">
        <v>27</v>
      </c>
    </row>
    <row r="1705" spans="1:19" ht="30" customHeight="1" x14ac:dyDescent="0.25">
      <c r="A1705" s="124" t="s">
        <v>20257</v>
      </c>
      <c r="B1705" s="124">
        <v>402</v>
      </c>
      <c r="C1705" s="124" t="s">
        <v>7413</v>
      </c>
      <c r="D1705" s="124" t="s">
        <v>35</v>
      </c>
      <c r="E1705" s="124" t="s">
        <v>22</v>
      </c>
      <c r="F1705" s="128">
        <v>44953721</v>
      </c>
      <c r="G1705" s="132">
        <v>202895688</v>
      </c>
      <c r="H1705" s="126" t="s">
        <v>7414</v>
      </c>
      <c r="I1705" s="126" t="s">
        <v>7415</v>
      </c>
      <c r="J1705" s="124">
        <v>402</v>
      </c>
      <c r="K1705" s="126" t="s">
        <v>7416</v>
      </c>
      <c r="L1705" s="126" t="s">
        <v>7417</v>
      </c>
      <c r="M1705" s="127">
        <v>42370</v>
      </c>
      <c r="N1705" s="127"/>
      <c r="O1705" s="127"/>
      <c r="P1705" s="124">
        <v>1</v>
      </c>
      <c r="Q1705" s="124">
        <v>1</v>
      </c>
      <c r="R1705" s="182">
        <v>1</v>
      </c>
      <c r="S1705" s="124" t="s">
        <v>27</v>
      </c>
    </row>
    <row r="1706" spans="1:19" ht="30" customHeight="1" x14ac:dyDescent="0.25">
      <c r="A1706" s="124" t="s">
        <v>20257</v>
      </c>
      <c r="B1706" s="124">
        <v>402</v>
      </c>
      <c r="C1706" s="124" t="s">
        <v>7413</v>
      </c>
      <c r="D1706" s="124" t="s">
        <v>35</v>
      </c>
      <c r="E1706" s="124" t="s">
        <v>22</v>
      </c>
      <c r="F1706" s="128">
        <v>44953721</v>
      </c>
      <c r="G1706" s="132">
        <v>202895688</v>
      </c>
      <c r="H1706" s="126" t="s">
        <v>7414</v>
      </c>
      <c r="I1706" s="126" t="s">
        <v>7415</v>
      </c>
      <c r="J1706" s="124">
        <v>402</v>
      </c>
      <c r="K1706" s="126" t="s">
        <v>7416</v>
      </c>
      <c r="L1706" s="126" t="s">
        <v>7418</v>
      </c>
      <c r="M1706" s="127">
        <v>42370</v>
      </c>
      <c r="N1706" s="127"/>
      <c r="O1706" s="127"/>
      <c r="P1706" s="124">
        <v>1</v>
      </c>
      <c r="Q1706" s="124">
        <v>1</v>
      </c>
      <c r="R1706" s="182">
        <v>1</v>
      </c>
      <c r="S1706" s="124" t="s">
        <v>27</v>
      </c>
    </row>
    <row r="1707" spans="1:19" ht="30" customHeight="1" x14ac:dyDescent="0.25">
      <c r="A1707" s="124" t="s">
        <v>20257</v>
      </c>
      <c r="B1707" s="124">
        <v>402</v>
      </c>
      <c r="C1707" s="124" t="s">
        <v>7413</v>
      </c>
      <c r="D1707" s="124" t="s">
        <v>35</v>
      </c>
      <c r="E1707" s="124" t="s">
        <v>22</v>
      </c>
      <c r="F1707" s="128">
        <v>44953721</v>
      </c>
      <c r="G1707" s="132">
        <v>202895688</v>
      </c>
      <c r="H1707" s="126" t="s">
        <v>7419</v>
      </c>
      <c r="I1707" s="126" t="s">
        <v>7420</v>
      </c>
      <c r="J1707" s="124">
        <v>402</v>
      </c>
      <c r="K1707" s="126" t="s">
        <v>7416</v>
      </c>
      <c r="L1707" s="126" t="s">
        <v>7421</v>
      </c>
      <c r="M1707" s="127">
        <v>42095</v>
      </c>
      <c r="N1707" s="127"/>
      <c r="O1707" s="127"/>
      <c r="P1707" s="124">
        <v>3</v>
      </c>
      <c r="Q1707" s="124">
        <v>3</v>
      </c>
      <c r="R1707" s="182">
        <v>1</v>
      </c>
      <c r="S1707" s="124" t="s">
        <v>33</v>
      </c>
    </row>
    <row r="1708" spans="1:19" ht="30" customHeight="1" x14ac:dyDescent="0.25">
      <c r="A1708" s="124" t="s">
        <v>20257</v>
      </c>
      <c r="B1708" s="126">
        <v>402</v>
      </c>
      <c r="C1708" s="126" t="s">
        <v>7422</v>
      </c>
      <c r="D1708" s="126" t="s">
        <v>35</v>
      </c>
      <c r="E1708" s="126" t="s">
        <v>22</v>
      </c>
      <c r="F1708" s="126">
        <v>47707569</v>
      </c>
      <c r="G1708" s="126">
        <v>2024060984</v>
      </c>
      <c r="H1708" s="126" t="s">
        <v>7423</v>
      </c>
      <c r="I1708" s="126" t="s">
        <v>7424</v>
      </c>
      <c r="J1708" s="126">
        <v>402</v>
      </c>
      <c r="K1708" s="126" t="s">
        <v>7425</v>
      </c>
      <c r="L1708" s="126" t="s">
        <v>7417</v>
      </c>
      <c r="M1708" s="151">
        <v>42370</v>
      </c>
      <c r="N1708" s="126"/>
      <c r="O1708" s="126"/>
      <c r="P1708" s="126">
        <v>1</v>
      </c>
      <c r="Q1708" s="126">
        <v>1</v>
      </c>
      <c r="R1708" s="182">
        <v>1</v>
      </c>
      <c r="S1708" s="124" t="s">
        <v>27</v>
      </c>
    </row>
    <row r="1709" spans="1:19" ht="30" customHeight="1" x14ac:dyDescent="0.25">
      <c r="A1709" s="124" t="s">
        <v>20257</v>
      </c>
      <c r="B1709" s="126">
        <v>402</v>
      </c>
      <c r="C1709" s="126" t="s">
        <v>7426</v>
      </c>
      <c r="D1709" s="126" t="s">
        <v>21</v>
      </c>
      <c r="E1709" s="126" t="s">
        <v>181</v>
      </c>
      <c r="F1709" s="126">
        <v>34278338</v>
      </c>
      <c r="G1709" s="126">
        <v>1020377369</v>
      </c>
      <c r="H1709" s="126" t="s">
        <v>7427</v>
      </c>
      <c r="I1709" s="126" t="s">
        <v>7428</v>
      </c>
      <c r="J1709" s="126">
        <v>402</v>
      </c>
      <c r="K1709" s="126" t="s">
        <v>7429</v>
      </c>
      <c r="L1709" s="126" t="s">
        <v>7430</v>
      </c>
      <c r="M1709" s="151">
        <v>42370</v>
      </c>
      <c r="N1709" s="126"/>
      <c r="O1709" s="126"/>
      <c r="P1709" s="126">
        <v>1</v>
      </c>
      <c r="Q1709" s="126">
        <v>1</v>
      </c>
      <c r="R1709" s="182">
        <v>1</v>
      </c>
      <c r="S1709" s="124" t="s">
        <v>27</v>
      </c>
    </row>
    <row r="1710" spans="1:19" ht="30" customHeight="1" x14ac:dyDescent="0.25">
      <c r="A1710" s="124" t="s">
        <v>20257</v>
      </c>
      <c r="B1710" s="124">
        <v>402</v>
      </c>
      <c r="C1710" s="124" t="s">
        <v>7431</v>
      </c>
      <c r="D1710" s="124" t="s">
        <v>21</v>
      </c>
      <c r="E1710" s="124" t="s">
        <v>22</v>
      </c>
      <c r="F1710" s="124">
        <v>46537163</v>
      </c>
      <c r="G1710" s="124">
        <v>1080465639</v>
      </c>
      <c r="H1710" s="126" t="s">
        <v>7432</v>
      </c>
      <c r="I1710" s="126" t="s">
        <v>7433</v>
      </c>
      <c r="J1710" s="124">
        <v>402</v>
      </c>
      <c r="K1710" s="126" t="s">
        <v>7434</v>
      </c>
      <c r="L1710" s="126" t="s">
        <v>7435</v>
      </c>
      <c r="M1710" s="127">
        <v>41379</v>
      </c>
      <c r="N1710" s="127"/>
      <c r="O1710" s="127">
        <v>41852</v>
      </c>
      <c r="P1710" s="124">
        <v>1</v>
      </c>
      <c r="Q1710" s="124">
        <v>1</v>
      </c>
      <c r="R1710" s="182">
        <v>1</v>
      </c>
      <c r="S1710" s="124" t="s">
        <v>27</v>
      </c>
    </row>
    <row r="1711" spans="1:19" ht="30" customHeight="1" x14ac:dyDescent="0.25">
      <c r="A1711" s="124" t="s">
        <v>20257</v>
      </c>
      <c r="B1711" s="126">
        <v>402</v>
      </c>
      <c r="C1711" s="126" t="s">
        <v>7436</v>
      </c>
      <c r="D1711" s="124" t="s">
        <v>21</v>
      </c>
      <c r="E1711" s="126" t="s">
        <v>181</v>
      </c>
      <c r="F1711" s="184">
        <v>43614353</v>
      </c>
      <c r="G1711" s="124">
        <v>107126669</v>
      </c>
      <c r="H1711" s="126" t="s">
        <v>7437</v>
      </c>
      <c r="I1711" s="126" t="s">
        <v>7438</v>
      </c>
      <c r="J1711" s="126">
        <v>402</v>
      </c>
      <c r="K1711" s="126" t="s">
        <v>7439</v>
      </c>
      <c r="L1711" s="126" t="s">
        <v>7440</v>
      </c>
      <c r="M1711" s="151">
        <v>39300</v>
      </c>
      <c r="N1711" s="127"/>
      <c r="O1711" s="127">
        <v>41848</v>
      </c>
      <c r="P1711" s="126">
        <v>1</v>
      </c>
      <c r="Q1711" s="126">
        <v>1</v>
      </c>
      <c r="R1711" s="183">
        <v>1</v>
      </c>
      <c r="S1711" s="171" t="s">
        <v>27</v>
      </c>
    </row>
    <row r="1712" spans="1:19" ht="30" customHeight="1" x14ac:dyDescent="0.25">
      <c r="A1712" s="124" t="s">
        <v>20257</v>
      </c>
      <c r="B1712" s="126">
        <v>402</v>
      </c>
      <c r="C1712" s="126" t="s">
        <v>7441</v>
      </c>
      <c r="D1712" s="126" t="s">
        <v>21</v>
      </c>
      <c r="E1712" s="126" t="s">
        <v>22</v>
      </c>
      <c r="F1712" s="126">
        <v>47639806</v>
      </c>
      <c r="G1712" s="126">
        <v>1083283146</v>
      </c>
      <c r="H1712" s="126" t="s">
        <v>7442</v>
      </c>
      <c r="I1712" s="126" t="s">
        <v>7443</v>
      </c>
      <c r="J1712" s="126">
        <v>402</v>
      </c>
      <c r="K1712" s="126" t="s">
        <v>7444</v>
      </c>
      <c r="L1712" s="126" t="s">
        <v>7445</v>
      </c>
      <c r="M1712" s="151">
        <v>41990</v>
      </c>
      <c r="N1712" s="126"/>
      <c r="O1712" s="126"/>
      <c r="P1712" s="126">
        <v>1</v>
      </c>
      <c r="Q1712" s="126">
        <v>1</v>
      </c>
      <c r="R1712" s="182">
        <v>1</v>
      </c>
      <c r="S1712" s="124" t="s">
        <v>27</v>
      </c>
    </row>
    <row r="1713" spans="1:19" ht="30" customHeight="1" x14ac:dyDescent="0.25">
      <c r="A1713" s="124" t="s">
        <v>20257</v>
      </c>
      <c r="B1713" s="124">
        <v>402</v>
      </c>
      <c r="C1713" s="124" t="s">
        <v>7446</v>
      </c>
      <c r="D1713" s="124" t="s">
        <v>35</v>
      </c>
      <c r="E1713" s="124" t="s">
        <v>22</v>
      </c>
      <c r="F1713" s="124">
        <v>46397361</v>
      </c>
      <c r="G1713" s="126">
        <v>2023355235</v>
      </c>
      <c r="H1713" s="126" t="s">
        <v>7447</v>
      </c>
      <c r="I1713" s="126" t="s">
        <v>7448</v>
      </c>
      <c r="J1713" s="124">
        <v>402</v>
      </c>
      <c r="K1713" s="126" t="s">
        <v>7449</v>
      </c>
      <c r="L1713" s="124" t="s">
        <v>7450</v>
      </c>
      <c r="M1713" s="127">
        <v>41220</v>
      </c>
      <c r="N1713" s="127"/>
      <c r="O1713" s="127">
        <v>41913</v>
      </c>
      <c r="P1713" s="124">
        <v>1</v>
      </c>
      <c r="Q1713" s="124">
        <v>1</v>
      </c>
      <c r="R1713" s="182">
        <v>1</v>
      </c>
      <c r="S1713" s="131" t="s">
        <v>27</v>
      </c>
    </row>
    <row r="1714" spans="1:19" ht="30" customHeight="1" x14ac:dyDescent="0.25">
      <c r="A1714" s="124" t="s">
        <v>20257</v>
      </c>
      <c r="B1714" s="124">
        <v>402</v>
      </c>
      <c r="C1714" s="124" t="s">
        <v>7451</v>
      </c>
      <c r="D1714" s="124" t="s">
        <v>35</v>
      </c>
      <c r="E1714" s="124" t="s">
        <v>22</v>
      </c>
      <c r="F1714" s="124">
        <v>36521787</v>
      </c>
      <c r="G1714" s="124">
        <v>2020155456</v>
      </c>
      <c r="H1714" s="126" t="s">
        <v>7452</v>
      </c>
      <c r="I1714" s="126" t="s">
        <v>7453</v>
      </c>
      <c r="J1714" s="124">
        <v>402</v>
      </c>
      <c r="K1714" s="126" t="s">
        <v>7454</v>
      </c>
      <c r="L1714" s="124" t="s">
        <v>525</v>
      </c>
      <c r="M1714" s="127">
        <v>40983</v>
      </c>
      <c r="N1714" s="127"/>
      <c r="O1714" s="127">
        <v>41974</v>
      </c>
      <c r="P1714" s="124">
        <v>1</v>
      </c>
      <c r="Q1714" s="124">
        <v>1</v>
      </c>
      <c r="R1714" s="182">
        <v>1</v>
      </c>
      <c r="S1714" s="131" t="s">
        <v>27</v>
      </c>
    </row>
    <row r="1715" spans="1:19" ht="30" customHeight="1" x14ac:dyDescent="0.25">
      <c r="A1715" s="124" t="s">
        <v>20257</v>
      </c>
      <c r="B1715" s="124">
        <v>402</v>
      </c>
      <c r="C1715" s="124" t="s">
        <v>7455</v>
      </c>
      <c r="D1715" s="124" t="s">
        <v>35</v>
      </c>
      <c r="E1715" s="124" t="s">
        <v>22</v>
      </c>
      <c r="F1715" s="124">
        <v>36552461</v>
      </c>
      <c r="G1715" s="124">
        <v>2020157887</v>
      </c>
      <c r="H1715" s="126" t="s">
        <v>7456</v>
      </c>
      <c r="I1715" s="126" t="s">
        <v>7456</v>
      </c>
      <c r="J1715" s="124">
        <v>402</v>
      </c>
      <c r="K1715" s="126" t="s">
        <v>7457</v>
      </c>
      <c r="L1715" s="126" t="s">
        <v>7458</v>
      </c>
      <c r="M1715" s="127">
        <v>41404</v>
      </c>
      <c r="N1715" s="127"/>
      <c r="O1715" s="127">
        <v>41989</v>
      </c>
      <c r="P1715" s="124">
        <v>1</v>
      </c>
      <c r="Q1715" s="124">
        <v>1</v>
      </c>
      <c r="R1715" s="182">
        <v>1</v>
      </c>
      <c r="S1715" s="124" t="s">
        <v>27</v>
      </c>
    </row>
    <row r="1716" spans="1:19" ht="30" customHeight="1" x14ac:dyDescent="0.25">
      <c r="A1716" s="124" t="s">
        <v>20257</v>
      </c>
      <c r="B1716" s="124">
        <v>402</v>
      </c>
      <c r="C1716" s="126" t="s">
        <v>7459</v>
      </c>
      <c r="D1716" s="124" t="s">
        <v>35</v>
      </c>
      <c r="E1716" s="124" t="s">
        <v>22</v>
      </c>
      <c r="F1716" s="124">
        <v>44234279</v>
      </c>
      <c r="G1716" s="124">
        <v>2022636627</v>
      </c>
      <c r="H1716" s="126" t="s">
        <v>7460</v>
      </c>
      <c r="I1716" s="126" t="s">
        <v>7460</v>
      </c>
      <c r="J1716" s="124">
        <v>402</v>
      </c>
      <c r="K1716" s="126" t="s">
        <v>7387</v>
      </c>
      <c r="L1716" s="126" t="s">
        <v>7461</v>
      </c>
      <c r="M1716" s="127">
        <v>42492</v>
      </c>
      <c r="N1716" s="127"/>
      <c r="O1716" s="127"/>
      <c r="P1716" s="124">
        <v>1</v>
      </c>
      <c r="Q1716" s="124">
        <v>1</v>
      </c>
      <c r="R1716" s="182">
        <v>1</v>
      </c>
      <c r="S1716" s="124" t="s">
        <v>27</v>
      </c>
    </row>
    <row r="1717" spans="1:19" ht="30" customHeight="1" x14ac:dyDescent="0.25">
      <c r="A1717" s="124" t="s">
        <v>20257</v>
      </c>
      <c r="B1717" s="124">
        <v>402</v>
      </c>
      <c r="C1717" s="124" t="s">
        <v>7462</v>
      </c>
      <c r="D1717" s="124" t="s">
        <v>21</v>
      </c>
      <c r="E1717" s="126" t="s">
        <v>181</v>
      </c>
      <c r="F1717" s="124">
        <v>50020056</v>
      </c>
      <c r="G1717" s="124">
        <v>1120325371</v>
      </c>
      <c r="H1717" s="126" t="s">
        <v>7463</v>
      </c>
      <c r="I1717" s="126" t="s">
        <v>7463</v>
      </c>
      <c r="J1717" s="124">
        <v>402</v>
      </c>
      <c r="K1717" s="126" t="s">
        <v>7464</v>
      </c>
      <c r="L1717" s="124" t="s">
        <v>7465</v>
      </c>
      <c r="M1717" s="127">
        <v>42340</v>
      </c>
      <c r="N1717" s="127"/>
      <c r="O1717" s="127"/>
      <c r="P1717" s="124">
        <v>1</v>
      </c>
      <c r="Q1717" s="124">
        <v>1</v>
      </c>
      <c r="R1717" s="182">
        <v>1</v>
      </c>
      <c r="S1717" s="131" t="s">
        <v>27</v>
      </c>
    </row>
    <row r="1718" spans="1:19" ht="30" customHeight="1" x14ac:dyDescent="0.25">
      <c r="A1718" s="124" t="s">
        <v>20257</v>
      </c>
      <c r="B1718" s="126">
        <v>402</v>
      </c>
      <c r="C1718" s="126" t="s">
        <v>7466</v>
      </c>
      <c r="D1718" s="124" t="s">
        <v>21</v>
      </c>
      <c r="E1718" s="126" t="s">
        <v>181</v>
      </c>
      <c r="F1718" s="184">
        <v>37422286</v>
      </c>
      <c r="G1718" s="124">
        <v>1027607284</v>
      </c>
      <c r="H1718" s="126" t="s">
        <v>7467</v>
      </c>
      <c r="I1718" s="126" t="s">
        <v>7467</v>
      </c>
      <c r="J1718" s="126">
        <v>402</v>
      </c>
      <c r="K1718" s="126" t="s">
        <v>7468</v>
      </c>
      <c r="L1718" s="126" t="s">
        <v>7469</v>
      </c>
      <c r="M1718" s="151">
        <v>36881</v>
      </c>
      <c r="N1718" s="127"/>
      <c r="O1718" s="127">
        <v>41939</v>
      </c>
      <c r="P1718" s="126">
        <v>1</v>
      </c>
      <c r="Q1718" s="126">
        <v>1</v>
      </c>
      <c r="R1718" s="183">
        <v>1</v>
      </c>
      <c r="S1718" s="171" t="s">
        <v>27</v>
      </c>
    </row>
    <row r="1719" spans="1:19" ht="30" customHeight="1" x14ac:dyDescent="0.25">
      <c r="A1719" s="124" t="s">
        <v>20257</v>
      </c>
      <c r="B1719" s="124">
        <v>402</v>
      </c>
      <c r="C1719" s="124" t="s">
        <v>7470</v>
      </c>
      <c r="D1719" s="124" t="s">
        <v>35</v>
      </c>
      <c r="E1719" s="124" t="s">
        <v>22</v>
      </c>
      <c r="F1719" s="124">
        <v>45905991</v>
      </c>
      <c r="G1719" s="124">
        <v>2023134014</v>
      </c>
      <c r="H1719" s="126" t="s">
        <v>7471</v>
      </c>
      <c r="I1719" s="124" t="s">
        <v>7472</v>
      </c>
      <c r="J1719" s="124">
        <v>402</v>
      </c>
      <c r="K1719" s="126" t="s">
        <v>7473</v>
      </c>
      <c r="L1719" s="124" t="s">
        <v>7474</v>
      </c>
      <c r="M1719" s="127">
        <v>42664</v>
      </c>
      <c r="N1719" s="124"/>
      <c r="O1719" s="124"/>
      <c r="P1719" s="124">
        <v>3</v>
      </c>
      <c r="Q1719" s="124">
        <v>2</v>
      </c>
      <c r="R1719" s="182">
        <v>0.66669999999999996</v>
      </c>
      <c r="S1719" s="124" t="s">
        <v>33</v>
      </c>
    </row>
    <row r="1720" spans="1:19" ht="30" customHeight="1" x14ac:dyDescent="0.25">
      <c r="A1720" s="124" t="s">
        <v>20257</v>
      </c>
      <c r="B1720" s="126">
        <v>402</v>
      </c>
      <c r="C1720" s="126" t="s">
        <v>7475</v>
      </c>
      <c r="D1720" s="126" t="s">
        <v>21</v>
      </c>
      <c r="E1720" s="126" t="s">
        <v>181</v>
      </c>
      <c r="F1720" s="124">
        <v>47876549</v>
      </c>
      <c r="G1720" s="124">
        <v>1076286398</v>
      </c>
      <c r="H1720" s="126" t="s">
        <v>7476</v>
      </c>
      <c r="I1720" s="126" t="s">
        <v>7477</v>
      </c>
      <c r="J1720" s="126">
        <v>402</v>
      </c>
      <c r="K1720" s="126" t="s">
        <v>7478</v>
      </c>
      <c r="L1720" s="126" t="s">
        <v>7479</v>
      </c>
      <c r="M1720" s="127">
        <v>42005</v>
      </c>
      <c r="N1720" s="124"/>
      <c r="O1720" s="124"/>
      <c r="P1720" s="126">
        <v>1</v>
      </c>
      <c r="Q1720" s="126">
        <v>1</v>
      </c>
      <c r="R1720" s="182">
        <v>1</v>
      </c>
      <c r="S1720" s="124" t="s">
        <v>27</v>
      </c>
    </row>
    <row r="1721" spans="1:19" ht="30" customHeight="1" x14ac:dyDescent="0.25">
      <c r="A1721" s="124" t="s">
        <v>20257</v>
      </c>
      <c r="B1721" s="124">
        <v>402</v>
      </c>
      <c r="C1721" s="124" t="s">
        <v>7480</v>
      </c>
      <c r="D1721" s="124" t="s">
        <v>35</v>
      </c>
      <c r="E1721" s="124" t="s">
        <v>22</v>
      </c>
      <c r="F1721" s="124">
        <v>35932601</v>
      </c>
      <c r="G1721" s="126">
        <v>2021993292</v>
      </c>
      <c r="H1721" s="126" t="s">
        <v>7481</v>
      </c>
      <c r="I1721" s="126" t="s">
        <v>7481</v>
      </c>
      <c r="J1721" s="126">
        <v>402</v>
      </c>
      <c r="K1721" s="126" t="s">
        <v>7482</v>
      </c>
      <c r="L1721" s="126" t="s">
        <v>7483</v>
      </c>
      <c r="M1721" s="127">
        <v>41351</v>
      </c>
      <c r="N1721" s="127"/>
      <c r="O1721" s="127">
        <v>41883</v>
      </c>
      <c r="P1721" s="124">
        <v>1</v>
      </c>
      <c r="Q1721" s="124">
        <v>1</v>
      </c>
      <c r="R1721" s="182">
        <v>1</v>
      </c>
      <c r="S1721" s="131" t="s">
        <v>27</v>
      </c>
    </row>
    <row r="1722" spans="1:19" ht="30" customHeight="1" x14ac:dyDescent="0.25">
      <c r="A1722" s="124" t="s">
        <v>20257</v>
      </c>
      <c r="B1722" s="124">
        <v>402</v>
      </c>
      <c r="C1722" s="124" t="s">
        <v>7484</v>
      </c>
      <c r="D1722" s="124" t="s">
        <v>35</v>
      </c>
      <c r="E1722" s="124" t="s">
        <v>22</v>
      </c>
      <c r="F1722" s="124">
        <v>50091468</v>
      </c>
      <c r="G1722" s="124">
        <v>2120170536</v>
      </c>
      <c r="H1722" s="126" t="s">
        <v>7485</v>
      </c>
      <c r="I1722" s="124" t="s">
        <v>7372</v>
      </c>
      <c r="J1722" s="124">
        <v>402</v>
      </c>
      <c r="K1722" s="124" t="s">
        <v>7486</v>
      </c>
      <c r="L1722" s="126" t="s">
        <v>7487</v>
      </c>
      <c r="M1722" s="127">
        <v>42614</v>
      </c>
      <c r="N1722" s="124"/>
      <c r="O1722" s="124"/>
      <c r="P1722" s="124">
        <v>1</v>
      </c>
      <c r="Q1722" s="124">
        <v>1</v>
      </c>
      <c r="R1722" s="182">
        <v>1</v>
      </c>
      <c r="S1722" s="124" t="s">
        <v>27</v>
      </c>
    </row>
    <row r="1723" spans="1:19" ht="30" customHeight="1" x14ac:dyDescent="0.25">
      <c r="A1723" s="124" t="s">
        <v>20257</v>
      </c>
      <c r="B1723" s="126">
        <v>402</v>
      </c>
      <c r="C1723" s="126" t="s">
        <v>7488</v>
      </c>
      <c r="D1723" s="124" t="s">
        <v>35</v>
      </c>
      <c r="E1723" s="126" t="s">
        <v>22</v>
      </c>
      <c r="F1723" s="184">
        <v>46173501</v>
      </c>
      <c r="G1723" s="124">
        <v>2023267741</v>
      </c>
      <c r="H1723" s="126" t="s">
        <v>7489</v>
      </c>
      <c r="I1723" s="126" t="s">
        <v>7489</v>
      </c>
      <c r="J1723" s="126">
        <v>402</v>
      </c>
      <c r="K1723" s="126" t="s">
        <v>7490</v>
      </c>
      <c r="L1723" s="126" t="s">
        <v>7491</v>
      </c>
      <c r="M1723" s="151">
        <v>40817</v>
      </c>
      <c r="N1723" s="127"/>
      <c r="O1723" s="127">
        <v>41944</v>
      </c>
      <c r="P1723" s="126">
        <v>1</v>
      </c>
      <c r="Q1723" s="126">
        <v>1</v>
      </c>
      <c r="R1723" s="183">
        <v>1</v>
      </c>
      <c r="S1723" s="171" t="s">
        <v>27</v>
      </c>
    </row>
    <row r="1724" spans="1:19" ht="30" customHeight="1" x14ac:dyDescent="0.25">
      <c r="A1724" s="124" t="s">
        <v>20257</v>
      </c>
      <c r="B1724" s="124">
        <v>402</v>
      </c>
      <c r="C1724" s="124" t="s">
        <v>7492</v>
      </c>
      <c r="D1724" s="124" t="s">
        <v>35</v>
      </c>
      <c r="E1724" s="124" t="s">
        <v>22</v>
      </c>
      <c r="F1724" s="124">
        <v>47062134</v>
      </c>
      <c r="G1724" s="124">
        <v>2023729092</v>
      </c>
      <c r="H1724" s="126" t="s">
        <v>7493</v>
      </c>
      <c r="I1724" s="126" t="s">
        <v>7424</v>
      </c>
      <c r="J1724" s="124">
        <v>402</v>
      </c>
      <c r="K1724" s="126" t="s">
        <v>7494</v>
      </c>
      <c r="L1724" s="126" t="s">
        <v>7495</v>
      </c>
      <c r="M1724" s="127">
        <v>41383</v>
      </c>
      <c r="N1724" s="127"/>
      <c r="O1724" s="127">
        <v>41985</v>
      </c>
      <c r="P1724" s="124">
        <v>2</v>
      </c>
      <c r="Q1724" s="124">
        <v>2</v>
      </c>
      <c r="R1724" s="182">
        <v>1</v>
      </c>
      <c r="S1724" s="124" t="s">
        <v>33</v>
      </c>
    </row>
    <row r="1725" spans="1:19" ht="30" customHeight="1" x14ac:dyDescent="0.25">
      <c r="A1725" s="124" t="s">
        <v>20257</v>
      </c>
      <c r="B1725" s="126">
        <v>402</v>
      </c>
      <c r="C1725" s="126" t="s">
        <v>7496</v>
      </c>
      <c r="D1725" s="124" t="s">
        <v>21</v>
      </c>
      <c r="E1725" s="126" t="s">
        <v>181</v>
      </c>
      <c r="F1725" s="126">
        <v>33111847</v>
      </c>
      <c r="G1725" s="126">
        <v>1027545849</v>
      </c>
      <c r="H1725" s="126" t="s">
        <v>7497</v>
      </c>
      <c r="I1725" s="126" t="s">
        <v>7498</v>
      </c>
      <c r="J1725" s="126">
        <v>402</v>
      </c>
      <c r="K1725" s="126" t="s">
        <v>7499</v>
      </c>
      <c r="L1725" s="126" t="s">
        <v>7500</v>
      </c>
      <c r="M1725" s="151">
        <v>40508</v>
      </c>
      <c r="N1725" s="127"/>
      <c r="O1725" s="127">
        <v>41730</v>
      </c>
      <c r="P1725" s="126">
        <v>1</v>
      </c>
      <c r="Q1725" s="126">
        <v>1</v>
      </c>
      <c r="R1725" s="183">
        <v>1</v>
      </c>
      <c r="S1725" s="126" t="s">
        <v>27</v>
      </c>
    </row>
    <row r="1726" spans="1:19" ht="30" customHeight="1" x14ac:dyDescent="0.25">
      <c r="A1726" s="124" t="s">
        <v>20257</v>
      </c>
      <c r="B1726" s="126">
        <v>402</v>
      </c>
      <c r="C1726" s="126" t="s">
        <v>7496</v>
      </c>
      <c r="D1726" s="124" t="s">
        <v>21</v>
      </c>
      <c r="E1726" s="126" t="s">
        <v>22</v>
      </c>
      <c r="F1726" s="126">
        <v>33111847</v>
      </c>
      <c r="G1726" s="126">
        <v>1027545849</v>
      </c>
      <c r="H1726" s="126" t="s">
        <v>7497</v>
      </c>
      <c r="I1726" s="126" t="s">
        <v>7498</v>
      </c>
      <c r="J1726" s="126">
        <v>402</v>
      </c>
      <c r="K1726" s="126" t="s">
        <v>7499</v>
      </c>
      <c r="L1726" s="126" t="s">
        <v>7501</v>
      </c>
      <c r="M1726" s="151">
        <v>40508</v>
      </c>
      <c r="N1726" s="127"/>
      <c r="O1726" s="127">
        <v>41730</v>
      </c>
      <c r="P1726" s="126">
        <v>1</v>
      </c>
      <c r="Q1726" s="126">
        <v>1</v>
      </c>
      <c r="R1726" s="183">
        <v>1</v>
      </c>
      <c r="S1726" s="126" t="s">
        <v>27</v>
      </c>
    </row>
    <row r="1727" spans="1:19" ht="30" customHeight="1" x14ac:dyDescent="0.25">
      <c r="A1727" s="124" t="s">
        <v>20257</v>
      </c>
      <c r="B1727" s="124">
        <v>402</v>
      </c>
      <c r="C1727" s="124" t="s">
        <v>7502</v>
      </c>
      <c r="D1727" s="124" t="s">
        <v>21</v>
      </c>
      <c r="E1727" s="124" t="s">
        <v>22</v>
      </c>
      <c r="F1727" s="124">
        <v>41831489</v>
      </c>
      <c r="G1727" s="126">
        <v>1046143472</v>
      </c>
      <c r="H1727" s="126" t="s">
        <v>7503</v>
      </c>
      <c r="I1727" s="126" t="s">
        <v>7504</v>
      </c>
      <c r="J1727" s="126">
        <v>402</v>
      </c>
      <c r="K1727" s="126" t="s">
        <v>7505</v>
      </c>
      <c r="L1727" s="124" t="s">
        <v>7506</v>
      </c>
      <c r="M1727" s="127">
        <v>41197</v>
      </c>
      <c r="N1727" s="127"/>
      <c r="O1727" s="127">
        <v>41883</v>
      </c>
      <c r="P1727" s="124">
        <v>1</v>
      </c>
      <c r="Q1727" s="124">
        <v>1</v>
      </c>
      <c r="R1727" s="182">
        <v>1</v>
      </c>
      <c r="S1727" s="131" t="s">
        <v>27</v>
      </c>
    </row>
    <row r="1728" spans="1:19" ht="30" customHeight="1" x14ac:dyDescent="0.25">
      <c r="A1728" s="124" t="s">
        <v>20257</v>
      </c>
      <c r="B1728" s="126">
        <v>402</v>
      </c>
      <c r="C1728" s="126" t="s">
        <v>7507</v>
      </c>
      <c r="D1728" s="124" t="s">
        <v>21</v>
      </c>
      <c r="E1728" s="126" t="s">
        <v>22</v>
      </c>
      <c r="F1728" s="126">
        <v>43047980</v>
      </c>
      <c r="G1728" s="124">
        <v>1072439126</v>
      </c>
      <c r="H1728" s="126" t="s">
        <v>7508</v>
      </c>
      <c r="I1728" s="126" t="s">
        <v>7509</v>
      </c>
      <c r="J1728" s="126">
        <v>402</v>
      </c>
      <c r="K1728" s="126" t="s">
        <v>7449</v>
      </c>
      <c r="L1728" s="126" t="s">
        <v>3576</v>
      </c>
      <c r="M1728" s="151">
        <v>40452</v>
      </c>
      <c r="N1728" s="127"/>
      <c r="O1728" s="127">
        <v>41883</v>
      </c>
      <c r="P1728" s="126">
        <v>3</v>
      </c>
      <c r="Q1728" s="126">
        <v>3</v>
      </c>
      <c r="R1728" s="183">
        <v>1</v>
      </c>
      <c r="S1728" s="126" t="s">
        <v>33</v>
      </c>
    </row>
    <row r="1729" spans="1:19" ht="30" customHeight="1" x14ac:dyDescent="0.25">
      <c r="A1729" s="124" t="s">
        <v>20257</v>
      </c>
      <c r="B1729" s="124">
        <v>402</v>
      </c>
      <c r="C1729" s="124" t="s">
        <v>7510</v>
      </c>
      <c r="D1729" s="124" t="s">
        <v>21</v>
      </c>
      <c r="E1729" s="126" t="s">
        <v>181</v>
      </c>
      <c r="F1729" s="124">
        <v>34691260</v>
      </c>
      <c r="G1729" s="126">
        <v>1026207519</v>
      </c>
      <c r="H1729" s="126" t="s">
        <v>7511</v>
      </c>
      <c r="I1729" s="126" t="s">
        <v>7512</v>
      </c>
      <c r="J1729" s="124">
        <v>402</v>
      </c>
      <c r="K1729" s="126" t="s">
        <v>7513</v>
      </c>
      <c r="L1729" s="126" t="s">
        <v>7514</v>
      </c>
      <c r="M1729" s="127">
        <v>41065</v>
      </c>
      <c r="N1729" s="127"/>
      <c r="O1729" s="127">
        <v>41913</v>
      </c>
      <c r="P1729" s="124">
        <v>1</v>
      </c>
      <c r="Q1729" s="124">
        <v>1</v>
      </c>
      <c r="R1729" s="182">
        <v>1</v>
      </c>
      <c r="S1729" s="131" t="s">
        <v>27</v>
      </c>
    </row>
    <row r="1730" spans="1:19" ht="30" customHeight="1" x14ac:dyDescent="0.25">
      <c r="A1730" s="124" t="s">
        <v>20257</v>
      </c>
      <c r="B1730" s="124">
        <v>402</v>
      </c>
      <c r="C1730" s="124" t="s">
        <v>7515</v>
      </c>
      <c r="D1730" s="124" t="s">
        <v>35</v>
      </c>
      <c r="E1730" s="126" t="s">
        <v>22</v>
      </c>
      <c r="F1730" s="124">
        <v>46795278</v>
      </c>
      <c r="G1730" s="126">
        <v>2023577215</v>
      </c>
      <c r="H1730" s="126" t="s">
        <v>7516</v>
      </c>
      <c r="I1730" s="126" t="s">
        <v>7517</v>
      </c>
      <c r="J1730" s="124">
        <v>402</v>
      </c>
      <c r="K1730" s="126" t="s">
        <v>7518</v>
      </c>
      <c r="L1730" s="126" t="s">
        <v>7450</v>
      </c>
      <c r="M1730" s="127">
        <v>42461</v>
      </c>
      <c r="N1730" s="127"/>
      <c r="O1730" s="127"/>
      <c r="P1730" s="124">
        <v>1</v>
      </c>
      <c r="Q1730" s="124">
        <v>1</v>
      </c>
      <c r="R1730" s="182">
        <v>1</v>
      </c>
      <c r="S1730" s="131" t="s">
        <v>27</v>
      </c>
    </row>
    <row r="1731" spans="1:19" ht="30" customHeight="1" x14ac:dyDescent="0.25">
      <c r="A1731" s="124" t="s">
        <v>20257</v>
      </c>
      <c r="B1731" s="124">
        <v>402</v>
      </c>
      <c r="C1731" s="124" t="s">
        <v>7519</v>
      </c>
      <c r="D1731" s="124" t="s">
        <v>35</v>
      </c>
      <c r="E1731" s="124" t="s">
        <v>22</v>
      </c>
      <c r="F1731" s="124">
        <v>36642843</v>
      </c>
      <c r="G1731" s="124">
        <v>2022082326</v>
      </c>
      <c r="H1731" s="126" t="s">
        <v>7509</v>
      </c>
      <c r="I1731" s="126" t="s">
        <v>7509</v>
      </c>
      <c r="J1731" s="124">
        <v>402</v>
      </c>
      <c r="K1731" s="126" t="s">
        <v>7520</v>
      </c>
      <c r="L1731" s="126" t="s">
        <v>525</v>
      </c>
      <c r="M1731" s="127">
        <v>41488</v>
      </c>
      <c r="N1731" s="127"/>
      <c r="O1731" s="127">
        <v>41944</v>
      </c>
      <c r="P1731" s="124">
        <v>1</v>
      </c>
      <c r="Q1731" s="124">
        <v>1</v>
      </c>
      <c r="R1731" s="182">
        <v>1</v>
      </c>
      <c r="S1731" s="124" t="s">
        <v>27</v>
      </c>
    </row>
    <row r="1732" spans="1:19" ht="30" customHeight="1" x14ac:dyDescent="0.25">
      <c r="A1732" s="124" t="s">
        <v>20257</v>
      </c>
      <c r="B1732" s="124">
        <v>402</v>
      </c>
      <c r="C1732" s="124" t="s">
        <v>7521</v>
      </c>
      <c r="D1732" s="124" t="s">
        <v>35</v>
      </c>
      <c r="E1732" s="124" t="s">
        <v>22</v>
      </c>
      <c r="F1732" s="124">
        <v>47604239</v>
      </c>
      <c r="G1732" s="132">
        <v>2023998966</v>
      </c>
      <c r="H1732" s="124" t="s">
        <v>7522</v>
      </c>
      <c r="I1732" s="124" t="s">
        <v>7523</v>
      </c>
      <c r="J1732" s="124">
        <v>402</v>
      </c>
      <c r="K1732" s="126" t="s">
        <v>7524</v>
      </c>
      <c r="L1732" s="126" t="s">
        <v>7525</v>
      </c>
      <c r="M1732" s="127">
        <v>41927</v>
      </c>
      <c r="N1732" s="124"/>
      <c r="O1732" s="124"/>
      <c r="P1732" s="124">
        <v>1</v>
      </c>
      <c r="Q1732" s="124">
        <v>1</v>
      </c>
      <c r="R1732" s="182">
        <v>1</v>
      </c>
      <c r="S1732" s="131" t="s">
        <v>27</v>
      </c>
    </row>
    <row r="1733" spans="1:19" ht="30" customHeight="1" x14ac:dyDescent="0.25">
      <c r="A1733" s="124" t="s">
        <v>20257</v>
      </c>
      <c r="B1733" s="124">
        <v>402</v>
      </c>
      <c r="C1733" s="124" t="s">
        <v>7526</v>
      </c>
      <c r="D1733" s="124" t="s">
        <v>21</v>
      </c>
      <c r="E1733" s="124" t="s">
        <v>22</v>
      </c>
      <c r="F1733" s="124">
        <v>42046777</v>
      </c>
      <c r="G1733" s="126">
        <v>1027992383</v>
      </c>
      <c r="H1733" s="126" t="s">
        <v>7527</v>
      </c>
      <c r="I1733" s="126" t="s">
        <v>7528</v>
      </c>
      <c r="J1733" s="126">
        <v>402</v>
      </c>
      <c r="K1733" s="126" t="s">
        <v>7529</v>
      </c>
      <c r="L1733" s="124" t="s">
        <v>7506</v>
      </c>
      <c r="M1733" s="127">
        <v>41191</v>
      </c>
      <c r="N1733" s="127"/>
      <c r="O1733" s="127">
        <v>41907</v>
      </c>
      <c r="P1733" s="124">
        <v>1</v>
      </c>
      <c r="Q1733" s="124">
        <v>1</v>
      </c>
      <c r="R1733" s="182">
        <v>1</v>
      </c>
      <c r="S1733" s="131" t="s">
        <v>27</v>
      </c>
    </row>
    <row r="1734" spans="1:19" ht="30" customHeight="1" x14ac:dyDescent="0.25">
      <c r="A1734" s="124" t="s">
        <v>20257</v>
      </c>
      <c r="B1734" s="126">
        <v>402</v>
      </c>
      <c r="C1734" s="126" t="s">
        <v>7530</v>
      </c>
      <c r="D1734" s="124" t="s">
        <v>21</v>
      </c>
      <c r="E1734" s="126" t="s">
        <v>181</v>
      </c>
      <c r="F1734" s="184">
        <v>44287763</v>
      </c>
      <c r="G1734" s="124">
        <v>1031247767</v>
      </c>
      <c r="H1734" s="126" t="s">
        <v>7531</v>
      </c>
      <c r="I1734" s="126" t="s">
        <v>7532</v>
      </c>
      <c r="J1734" s="126">
        <v>402</v>
      </c>
      <c r="K1734" s="126" t="s">
        <v>7401</v>
      </c>
      <c r="L1734" s="126" t="s">
        <v>7533</v>
      </c>
      <c r="M1734" s="151">
        <v>39688</v>
      </c>
      <c r="N1734" s="127"/>
      <c r="O1734" s="127">
        <v>41901</v>
      </c>
      <c r="P1734" s="126">
        <v>1</v>
      </c>
      <c r="Q1734" s="126">
        <v>1</v>
      </c>
      <c r="R1734" s="183">
        <v>1</v>
      </c>
      <c r="S1734" s="171" t="s">
        <v>27</v>
      </c>
    </row>
    <row r="1735" spans="1:19" ht="30" customHeight="1" x14ac:dyDescent="0.25">
      <c r="A1735" s="124" t="s">
        <v>20257</v>
      </c>
      <c r="B1735" s="124">
        <v>402</v>
      </c>
      <c r="C1735" s="124" t="s">
        <v>7534</v>
      </c>
      <c r="D1735" s="124" t="s">
        <v>35</v>
      </c>
      <c r="E1735" s="124" t="s">
        <v>22</v>
      </c>
      <c r="F1735" s="128">
        <v>47489677</v>
      </c>
      <c r="G1735" s="132">
        <v>2023903640</v>
      </c>
      <c r="H1735" s="126" t="s">
        <v>7535</v>
      </c>
      <c r="I1735" s="126" t="s">
        <v>7536</v>
      </c>
      <c r="J1735" s="124">
        <v>402</v>
      </c>
      <c r="K1735" s="126" t="s">
        <v>7537</v>
      </c>
      <c r="L1735" s="126" t="s">
        <v>7538</v>
      </c>
      <c r="M1735" s="127">
        <v>41654</v>
      </c>
      <c r="N1735" s="124"/>
      <c r="O1735" s="124"/>
      <c r="P1735" s="124">
        <v>7</v>
      </c>
      <c r="Q1735" s="124">
        <v>7</v>
      </c>
      <c r="R1735" s="182">
        <v>1</v>
      </c>
      <c r="S1735" s="124" t="s">
        <v>33</v>
      </c>
    </row>
    <row r="1736" spans="1:19" ht="30" customHeight="1" x14ac:dyDescent="0.25">
      <c r="A1736" s="124" t="s">
        <v>20257</v>
      </c>
      <c r="B1736" s="124">
        <v>402</v>
      </c>
      <c r="C1736" s="124" t="s">
        <v>7539</v>
      </c>
      <c r="D1736" s="124" t="s">
        <v>35</v>
      </c>
      <c r="E1736" s="124" t="s">
        <v>22</v>
      </c>
      <c r="F1736" s="124">
        <v>47489677</v>
      </c>
      <c r="G1736" s="124">
        <v>2023903640</v>
      </c>
      <c r="H1736" s="124" t="s">
        <v>7535</v>
      </c>
      <c r="I1736" s="124" t="s">
        <v>7540</v>
      </c>
      <c r="J1736" s="124">
        <v>402</v>
      </c>
      <c r="K1736" s="126" t="s">
        <v>7541</v>
      </c>
      <c r="L1736" s="124" t="s">
        <v>6242</v>
      </c>
      <c r="M1736" s="127">
        <v>42633</v>
      </c>
      <c r="N1736" s="124"/>
      <c r="O1736" s="124"/>
      <c r="P1736" s="124">
        <v>4</v>
      </c>
      <c r="Q1736" s="124">
        <v>2</v>
      </c>
      <c r="R1736" s="182">
        <v>0.5</v>
      </c>
      <c r="S1736" s="124" t="s">
        <v>33</v>
      </c>
    </row>
    <row r="1737" spans="1:19" ht="30" customHeight="1" x14ac:dyDescent="0.25">
      <c r="A1737" s="124" t="s">
        <v>20257</v>
      </c>
      <c r="B1737" s="126">
        <v>402</v>
      </c>
      <c r="C1737" s="126" t="s">
        <v>7542</v>
      </c>
      <c r="D1737" s="124" t="s">
        <v>35</v>
      </c>
      <c r="E1737" s="126" t="s">
        <v>22</v>
      </c>
      <c r="F1737" s="124">
        <v>36765384</v>
      </c>
      <c r="G1737" s="124">
        <v>2022372198</v>
      </c>
      <c r="H1737" s="126" t="s">
        <v>7472</v>
      </c>
      <c r="I1737" s="126" t="s">
        <v>7472</v>
      </c>
      <c r="J1737" s="126">
        <v>402</v>
      </c>
      <c r="K1737" s="126" t="s">
        <v>7543</v>
      </c>
      <c r="L1737" s="126" t="s">
        <v>7544</v>
      </c>
      <c r="M1737" s="127">
        <v>42340</v>
      </c>
      <c r="N1737" s="124"/>
      <c r="O1737" s="124"/>
      <c r="P1737" s="126">
        <v>1</v>
      </c>
      <c r="Q1737" s="126">
        <v>1</v>
      </c>
      <c r="R1737" s="182">
        <v>1</v>
      </c>
      <c r="S1737" s="124" t="s">
        <v>27</v>
      </c>
    </row>
    <row r="1738" spans="1:19" ht="30" customHeight="1" x14ac:dyDescent="0.25">
      <c r="A1738" s="124" t="s">
        <v>20257</v>
      </c>
      <c r="B1738" s="124">
        <v>402</v>
      </c>
      <c r="C1738" s="124" t="s">
        <v>123</v>
      </c>
      <c r="D1738" s="124" t="s">
        <v>35</v>
      </c>
      <c r="E1738" s="124" t="s">
        <v>22</v>
      </c>
      <c r="F1738" s="124">
        <v>36309567</v>
      </c>
      <c r="G1738" s="126">
        <v>202013792</v>
      </c>
      <c r="H1738" s="126" t="s">
        <v>7545</v>
      </c>
      <c r="I1738" s="126" t="s">
        <v>7546</v>
      </c>
      <c r="J1738" s="126">
        <v>402</v>
      </c>
      <c r="K1738" s="126" t="s">
        <v>7547</v>
      </c>
      <c r="L1738" s="126" t="s">
        <v>7548</v>
      </c>
      <c r="M1738" s="127">
        <v>41306</v>
      </c>
      <c r="N1738" s="127"/>
      <c r="O1738" s="127">
        <v>41883</v>
      </c>
      <c r="P1738" s="124">
        <v>2</v>
      </c>
      <c r="Q1738" s="124">
        <v>2</v>
      </c>
      <c r="R1738" s="182">
        <v>1</v>
      </c>
      <c r="S1738" s="124" t="s">
        <v>33</v>
      </c>
    </row>
    <row r="1739" spans="1:19" ht="30" customHeight="1" x14ac:dyDescent="0.25">
      <c r="A1739" s="124" t="s">
        <v>20257</v>
      </c>
      <c r="B1739" s="124">
        <v>402</v>
      </c>
      <c r="C1739" s="124" t="s">
        <v>7549</v>
      </c>
      <c r="D1739" s="124" t="s">
        <v>21</v>
      </c>
      <c r="E1739" s="126" t="s">
        <v>181</v>
      </c>
      <c r="F1739" s="124">
        <v>43889409</v>
      </c>
      <c r="G1739" s="126">
        <v>1078733271</v>
      </c>
      <c r="H1739" s="126" t="s">
        <v>7550</v>
      </c>
      <c r="I1739" s="126" t="s">
        <v>7551</v>
      </c>
      <c r="J1739" s="126">
        <v>402</v>
      </c>
      <c r="K1739" s="126" t="s">
        <v>7552</v>
      </c>
      <c r="L1739" s="126" t="s">
        <v>7553</v>
      </c>
      <c r="M1739" s="127">
        <v>42478</v>
      </c>
      <c r="N1739" s="127"/>
      <c r="O1739" s="127"/>
      <c r="P1739" s="124">
        <v>1</v>
      </c>
      <c r="Q1739" s="124">
        <v>1</v>
      </c>
      <c r="R1739" s="182">
        <v>1</v>
      </c>
      <c r="S1739" s="124" t="s">
        <v>27</v>
      </c>
    </row>
    <row r="1740" spans="1:19" ht="30" customHeight="1" x14ac:dyDescent="0.25">
      <c r="A1740" s="124" t="s">
        <v>20257</v>
      </c>
      <c r="B1740" s="124">
        <v>402</v>
      </c>
      <c r="C1740" s="124" t="s">
        <v>7554</v>
      </c>
      <c r="D1740" s="124" t="s">
        <v>35</v>
      </c>
      <c r="E1740" s="124" t="s">
        <v>22</v>
      </c>
      <c r="F1740" s="124">
        <v>17642141</v>
      </c>
      <c r="G1740" s="126">
        <v>2020402065</v>
      </c>
      <c r="H1740" s="126" t="s">
        <v>7555</v>
      </c>
      <c r="I1740" s="126" t="s">
        <v>7555</v>
      </c>
      <c r="J1740" s="124">
        <v>402</v>
      </c>
      <c r="K1740" s="126" t="s">
        <v>7556</v>
      </c>
      <c r="L1740" s="126" t="s">
        <v>7557</v>
      </c>
      <c r="M1740" s="127">
        <v>41211</v>
      </c>
      <c r="N1740" s="127"/>
      <c r="O1740" s="127">
        <v>41876</v>
      </c>
      <c r="P1740" s="124">
        <v>4</v>
      </c>
      <c r="Q1740" s="124">
        <v>4</v>
      </c>
      <c r="R1740" s="182">
        <v>1</v>
      </c>
      <c r="S1740" s="124" t="s">
        <v>33</v>
      </c>
    </row>
    <row r="1741" spans="1:19" ht="30" customHeight="1" x14ac:dyDescent="0.25">
      <c r="A1741" s="124" t="s">
        <v>20257</v>
      </c>
      <c r="B1741" s="124">
        <v>402</v>
      </c>
      <c r="C1741" s="124" t="s">
        <v>7558</v>
      </c>
      <c r="D1741" s="124" t="s">
        <v>21</v>
      </c>
      <c r="E1741" s="126" t="s">
        <v>181</v>
      </c>
      <c r="F1741" s="124">
        <v>41248571</v>
      </c>
      <c r="G1741" s="132">
        <v>1032566381</v>
      </c>
      <c r="H1741" s="126" t="s">
        <v>7559</v>
      </c>
      <c r="I1741" s="126" t="s">
        <v>7560</v>
      </c>
      <c r="J1741" s="124">
        <v>402</v>
      </c>
      <c r="K1741" s="126" t="s">
        <v>7561</v>
      </c>
      <c r="L1741" s="126" t="s">
        <v>7562</v>
      </c>
      <c r="M1741" s="127">
        <v>41487</v>
      </c>
      <c r="N1741" s="124"/>
      <c r="O1741" s="124"/>
      <c r="P1741" s="124">
        <v>1</v>
      </c>
      <c r="Q1741" s="124">
        <v>1</v>
      </c>
      <c r="R1741" s="182">
        <v>1</v>
      </c>
      <c r="S1741" s="124" t="s">
        <v>27</v>
      </c>
    </row>
    <row r="1742" spans="1:19" ht="30" customHeight="1" x14ac:dyDescent="0.25">
      <c r="A1742" s="124" t="s">
        <v>20257</v>
      </c>
      <c r="B1742" s="124">
        <v>402</v>
      </c>
      <c r="C1742" s="124" t="s">
        <v>7563</v>
      </c>
      <c r="D1742" s="124" t="s">
        <v>21</v>
      </c>
      <c r="E1742" s="124" t="s">
        <v>22</v>
      </c>
      <c r="F1742" s="124">
        <v>34278532</v>
      </c>
      <c r="G1742" s="124">
        <v>1020378051</v>
      </c>
      <c r="H1742" s="126" t="s">
        <v>7564</v>
      </c>
      <c r="I1742" s="126" t="s">
        <v>7565</v>
      </c>
      <c r="J1742" s="124">
        <v>402</v>
      </c>
      <c r="K1742" s="126" t="s">
        <v>7566</v>
      </c>
      <c r="L1742" s="126" t="s">
        <v>7567</v>
      </c>
      <c r="M1742" s="127">
        <v>41607</v>
      </c>
      <c r="N1742" s="124"/>
      <c r="O1742" s="124"/>
      <c r="P1742" s="124">
        <v>1</v>
      </c>
      <c r="Q1742" s="124">
        <v>1</v>
      </c>
      <c r="R1742" s="182">
        <v>1</v>
      </c>
      <c r="S1742" s="124" t="s">
        <v>27</v>
      </c>
    </row>
    <row r="1743" spans="1:19" ht="30" customHeight="1" x14ac:dyDescent="0.25">
      <c r="A1743" s="124" t="s">
        <v>20257</v>
      </c>
      <c r="B1743" s="124">
        <v>402</v>
      </c>
      <c r="C1743" s="124" t="s">
        <v>7568</v>
      </c>
      <c r="D1743" s="124" t="s">
        <v>21</v>
      </c>
      <c r="E1743" s="124" t="s">
        <v>22</v>
      </c>
      <c r="F1743" s="124">
        <v>33115818</v>
      </c>
      <c r="G1743" s="124">
        <v>1028396952</v>
      </c>
      <c r="H1743" s="126" t="s">
        <v>7569</v>
      </c>
      <c r="I1743" s="126" t="s">
        <v>7570</v>
      </c>
      <c r="J1743" s="124">
        <v>402</v>
      </c>
      <c r="K1743" s="126" t="s">
        <v>7571</v>
      </c>
      <c r="L1743" s="126" t="s">
        <v>4563</v>
      </c>
      <c r="M1743" s="127">
        <v>41061</v>
      </c>
      <c r="N1743" s="127"/>
      <c r="O1743" s="127">
        <v>41863</v>
      </c>
      <c r="P1743" s="124">
        <v>2</v>
      </c>
      <c r="Q1743" s="124">
        <v>2</v>
      </c>
      <c r="R1743" s="182">
        <v>1</v>
      </c>
      <c r="S1743" s="131" t="s">
        <v>33</v>
      </c>
    </row>
    <row r="1744" spans="1:19" ht="30" customHeight="1" x14ac:dyDescent="0.25">
      <c r="A1744" s="124" t="s">
        <v>20257</v>
      </c>
      <c r="B1744" s="124">
        <v>402</v>
      </c>
      <c r="C1744" s="124" t="s">
        <v>7572</v>
      </c>
      <c r="D1744" s="124" t="s">
        <v>21</v>
      </c>
      <c r="E1744" s="124" t="s">
        <v>22</v>
      </c>
      <c r="F1744" s="124">
        <v>44458894</v>
      </c>
      <c r="G1744" s="124">
        <v>1079540242</v>
      </c>
      <c r="H1744" s="124" t="s">
        <v>7573</v>
      </c>
      <c r="I1744" s="124" t="s">
        <v>7574</v>
      </c>
      <c r="J1744" s="124">
        <v>402</v>
      </c>
      <c r="K1744" s="124" t="s">
        <v>7457</v>
      </c>
      <c r="L1744" s="126" t="s">
        <v>7575</v>
      </c>
      <c r="M1744" s="127">
        <v>42284</v>
      </c>
      <c r="N1744" s="124"/>
      <c r="O1744" s="124"/>
      <c r="P1744" s="126">
        <v>3</v>
      </c>
      <c r="Q1744" s="126">
        <v>3</v>
      </c>
      <c r="R1744" s="182">
        <v>1</v>
      </c>
      <c r="S1744" s="124" t="s">
        <v>33</v>
      </c>
    </row>
    <row r="1745" spans="1:19" ht="30" customHeight="1" x14ac:dyDescent="0.25">
      <c r="A1745" s="124" t="s">
        <v>20257</v>
      </c>
      <c r="B1745" s="124">
        <v>402</v>
      </c>
      <c r="C1745" s="124" t="s">
        <v>7576</v>
      </c>
      <c r="D1745" s="124" t="s">
        <v>21</v>
      </c>
      <c r="E1745" s="124" t="s">
        <v>181</v>
      </c>
      <c r="F1745" s="124">
        <v>35346477</v>
      </c>
      <c r="G1745" s="124">
        <v>1036758866</v>
      </c>
      <c r="H1745" s="124" t="s">
        <v>7577</v>
      </c>
      <c r="I1745" s="124" t="s">
        <v>7578</v>
      </c>
      <c r="J1745" s="124">
        <v>402</v>
      </c>
      <c r="K1745" s="126" t="s">
        <v>7518</v>
      </c>
      <c r="L1745" s="124" t="s">
        <v>7579</v>
      </c>
      <c r="M1745" s="127">
        <v>42583</v>
      </c>
      <c r="N1745" s="124"/>
      <c r="O1745" s="124"/>
      <c r="P1745" s="124">
        <v>1</v>
      </c>
      <c r="Q1745" s="124">
        <v>1</v>
      </c>
      <c r="R1745" s="182">
        <v>1</v>
      </c>
      <c r="S1745" s="124" t="s">
        <v>27</v>
      </c>
    </row>
    <row r="1746" spans="1:19" ht="30" customHeight="1" x14ac:dyDescent="0.25">
      <c r="A1746" s="124" t="s">
        <v>20257</v>
      </c>
      <c r="B1746" s="124">
        <v>402</v>
      </c>
      <c r="C1746" s="124" t="s">
        <v>7580</v>
      </c>
      <c r="D1746" s="124" t="s">
        <v>21</v>
      </c>
      <c r="E1746" s="124" t="s">
        <v>22</v>
      </c>
      <c r="F1746" s="124">
        <v>44306776</v>
      </c>
      <c r="G1746" s="124">
        <v>1077689140</v>
      </c>
      <c r="H1746" s="126" t="s">
        <v>7581</v>
      </c>
      <c r="I1746" s="126" t="s">
        <v>7582</v>
      </c>
      <c r="J1746" s="124">
        <v>402</v>
      </c>
      <c r="K1746" s="126" t="s">
        <v>7583</v>
      </c>
      <c r="L1746" s="126" t="s">
        <v>7584</v>
      </c>
      <c r="M1746" s="127">
        <v>41404</v>
      </c>
      <c r="N1746" s="127"/>
      <c r="O1746" s="127">
        <v>41927</v>
      </c>
      <c r="P1746" s="124">
        <v>1</v>
      </c>
      <c r="Q1746" s="124">
        <v>1</v>
      </c>
      <c r="R1746" s="182">
        <v>1</v>
      </c>
      <c r="S1746" s="124" t="s">
        <v>27</v>
      </c>
    </row>
    <row r="1747" spans="1:19" ht="30" customHeight="1" x14ac:dyDescent="0.25">
      <c r="A1747" s="124" t="s">
        <v>20257</v>
      </c>
      <c r="B1747" s="124">
        <v>402</v>
      </c>
      <c r="C1747" s="124" t="s">
        <v>7585</v>
      </c>
      <c r="D1747" s="124" t="s">
        <v>21</v>
      </c>
      <c r="E1747" s="124" t="s">
        <v>22</v>
      </c>
      <c r="F1747" s="124">
        <v>17576938</v>
      </c>
      <c r="G1747" s="144">
        <v>1020374069</v>
      </c>
      <c r="H1747" s="126" t="s">
        <v>7586</v>
      </c>
      <c r="I1747" s="126" t="s">
        <v>7587</v>
      </c>
      <c r="J1747" s="124">
        <v>402</v>
      </c>
      <c r="K1747" s="126" t="s">
        <v>7588</v>
      </c>
      <c r="L1747" s="126" t="s">
        <v>7589</v>
      </c>
      <c r="M1747" s="127">
        <v>42494</v>
      </c>
      <c r="N1747" s="127"/>
      <c r="O1747" s="127"/>
      <c r="P1747" s="124">
        <v>1</v>
      </c>
      <c r="Q1747" s="124">
        <v>1</v>
      </c>
      <c r="R1747" s="182">
        <v>1</v>
      </c>
      <c r="S1747" s="171" t="s">
        <v>27</v>
      </c>
    </row>
    <row r="1748" spans="1:19" ht="30" customHeight="1" x14ac:dyDescent="0.25">
      <c r="A1748" s="124" t="s">
        <v>20257</v>
      </c>
      <c r="B1748" s="124">
        <v>402</v>
      </c>
      <c r="C1748" s="124" t="s">
        <v>7590</v>
      </c>
      <c r="D1748" s="124" t="s">
        <v>35</v>
      </c>
      <c r="E1748" s="124" t="s">
        <v>22</v>
      </c>
      <c r="F1748" s="124">
        <v>46355472</v>
      </c>
      <c r="G1748" s="126">
        <v>2023349647</v>
      </c>
      <c r="H1748" s="126" t="s">
        <v>7591</v>
      </c>
      <c r="I1748" s="126" t="s">
        <v>7591</v>
      </c>
      <c r="J1748" s="126">
        <v>402</v>
      </c>
      <c r="K1748" s="126" t="s">
        <v>7592</v>
      </c>
      <c r="L1748" s="126" t="s">
        <v>7593</v>
      </c>
      <c r="M1748" s="127">
        <v>41316</v>
      </c>
      <c r="N1748" s="127"/>
      <c r="O1748" s="127">
        <v>41883</v>
      </c>
      <c r="P1748" s="124">
        <v>1</v>
      </c>
      <c r="Q1748" s="124">
        <v>1</v>
      </c>
      <c r="R1748" s="182">
        <v>1</v>
      </c>
      <c r="S1748" s="131" t="s">
        <v>27</v>
      </c>
    </row>
    <row r="1749" spans="1:19" ht="30" customHeight="1" x14ac:dyDescent="0.25">
      <c r="A1749" s="124" t="s">
        <v>20257</v>
      </c>
      <c r="B1749" s="126">
        <v>402</v>
      </c>
      <c r="C1749" s="124" t="s">
        <v>7594</v>
      </c>
      <c r="D1749" s="124" t="s">
        <v>21</v>
      </c>
      <c r="E1749" s="124" t="s">
        <v>22</v>
      </c>
      <c r="F1749" s="124">
        <v>41250281</v>
      </c>
      <c r="G1749" s="132">
        <v>1072331634</v>
      </c>
      <c r="H1749" s="124" t="s">
        <v>7595</v>
      </c>
      <c r="I1749" s="124" t="s">
        <v>7596</v>
      </c>
      <c r="J1749" s="124">
        <v>402</v>
      </c>
      <c r="K1749" s="124" t="s">
        <v>7444</v>
      </c>
      <c r="L1749" s="126" t="s">
        <v>7597</v>
      </c>
      <c r="M1749" s="127">
        <v>42217</v>
      </c>
      <c r="N1749" s="124"/>
      <c r="O1749" s="124"/>
      <c r="P1749" s="124">
        <v>2</v>
      </c>
      <c r="Q1749" s="124">
        <v>2</v>
      </c>
      <c r="R1749" s="182">
        <v>1</v>
      </c>
      <c r="S1749" s="131" t="s">
        <v>33</v>
      </c>
    </row>
    <row r="1750" spans="1:19" ht="30" customHeight="1" x14ac:dyDescent="0.25">
      <c r="A1750" s="124" t="s">
        <v>20257</v>
      </c>
      <c r="B1750" s="126">
        <v>402</v>
      </c>
      <c r="C1750" s="124" t="s">
        <v>7594</v>
      </c>
      <c r="D1750" s="124" t="s">
        <v>21</v>
      </c>
      <c r="E1750" s="124" t="s">
        <v>22</v>
      </c>
      <c r="F1750" s="124">
        <v>41250281</v>
      </c>
      <c r="G1750" s="132">
        <v>1072331634</v>
      </c>
      <c r="H1750" s="124" t="s">
        <v>7595</v>
      </c>
      <c r="I1750" s="124" t="s">
        <v>7598</v>
      </c>
      <c r="J1750" s="124">
        <v>402</v>
      </c>
      <c r="K1750" s="124" t="s">
        <v>7444</v>
      </c>
      <c r="L1750" s="124" t="s">
        <v>7020</v>
      </c>
      <c r="M1750" s="127">
        <v>42005</v>
      </c>
      <c r="N1750" s="124"/>
      <c r="O1750" s="124"/>
      <c r="P1750" s="124">
        <v>2</v>
      </c>
      <c r="Q1750" s="124">
        <v>2</v>
      </c>
      <c r="R1750" s="182">
        <v>1</v>
      </c>
      <c r="S1750" s="131" t="s">
        <v>33</v>
      </c>
    </row>
    <row r="1751" spans="1:19" ht="30" customHeight="1" x14ac:dyDescent="0.25">
      <c r="A1751" s="124" t="s">
        <v>20257</v>
      </c>
      <c r="B1751" s="126">
        <v>402</v>
      </c>
      <c r="C1751" s="126" t="s">
        <v>7599</v>
      </c>
      <c r="D1751" s="124" t="s">
        <v>21</v>
      </c>
      <c r="E1751" s="126" t="s">
        <v>22</v>
      </c>
      <c r="F1751" s="126">
        <v>33822026</v>
      </c>
      <c r="G1751" s="126">
        <v>1020378073</v>
      </c>
      <c r="H1751" s="126" t="s">
        <v>7600</v>
      </c>
      <c r="I1751" s="126" t="s">
        <v>7601</v>
      </c>
      <c r="J1751" s="126">
        <v>402</v>
      </c>
      <c r="K1751" s="126" t="s">
        <v>7602</v>
      </c>
      <c r="L1751" s="126" t="s">
        <v>7603</v>
      </c>
      <c r="M1751" s="151">
        <v>40817</v>
      </c>
      <c r="N1751" s="127">
        <v>42644</v>
      </c>
      <c r="O1751" s="127">
        <v>41944</v>
      </c>
      <c r="P1751" s="126">
        <v>1</v>
      </c>
      <c r="Q1751" s="126">
        <v>1</v>
      </c>
      <c r="R1751" s="183">
        <v>1</v>
      </c>
      <c r="S1751" s="171" t="s">
        <v>27</v>
      </c>
    </row>
    <row r="1752" spans="1:19" ht="30" customHeight="1" x14ac:dyDescent="0.25">
      <c r="A1752" s="124" t="s">
        <v>20257</v>
      </c>
      <c r="B1752" s="124">
        <v>402</v>
      </c>
      <c r="C1752" s="124" t="s">
        <v>7604</v>
      </c>
      <c r="D1752" s="124" t="s">
        <v>21</v>
      </c>
      <c r="E1752" s="124" t="s">
        <v>22</v>
      </c>
      <c r="F1752" s="124">
        <v>41931807</v>
      </c>
      <c r="G1752" s="124">
        <v>1075580825</v>
      </c>
      <c r="H1752" s="124" t="s">
        <v>7605</v>
      </c>
      <c r="I1752" s="124" t="s">
        <v>7606</v>
      </c>
      <c r="J1752" s="124">
        <v>402</v>
      </c>
      <c r="K1752" s="126" t="s">
        <v>7607</v>
      </c>
      <c r="L1752" s="126" t="s">
        <v>7608</v>
      </c>
      <c r="M1752" s="127">
        <v>42580</v>
      </c>
      <c r="N1752" s="124"/>
      <c r="O1752" s="124"/>
      <c r="P1752" s="124">
        <v>1</v>
      </c>
      <c r="Q1752" s="124">
        <v>1</v>
      </c>
      <c r="R1752" s="182">
        <v>1</v>
      </c>
      <c r="S1752" s="124" t="s">
        <v>27</v>
      </c>
    </row>
    <row r="1753" spans="1:19" ht="30" customHeight="1" x14ac:dyDescent="0.25">
      <c r="A1753" s="124" t="s">
        <v>20257</v>
      </c>
      <c r="B1753" s="124">
        <v>402</v>
      </c>
      <c r="C1753" s="124" t="s">
        <v>7609</v>
      </c>
      <c r="D1753" s="124" t="s">
        <v>21</v>
      </c>
      <c r="E1753" s="124" t="s">
        <v>22</v>
      </c>
      <c r="F1753" s="124">
        <v>40928080</v>
      </c>
      <c r="G1753" s="126">
        <v>1071212274</v>
      </c>
      <c r="H1753" s="126" t="s">
        <v>7610</v>
      </c>
      <c r="I1753" s="126" t="s">
        <v>7611</v>
      </c>
      <c r="J1753" s="124">
        <v>402</v>
      </c>
      <c r="K1753" s="126" t="s">
        <v>7588</v>
      </c>
      <c r="L1753" s="126" t="s">
        <v>7612</v>
      </c>
      <c r="M1753" s="127">
        <v>41244</v>
      </c>
      <c r="N1753" s="127"/>
      <c r="O1753" s="127">
        <v>41944</v>
      </c>
      <c r="P1753" s="124">
        <v>1</v>
      </c>
      <c r="Q1753" s="124">
        <v>1</v>
      </c>
      <c r="R1753" s="182">
        <v>1</v>
      </c>
      <c r="S1753" s="131" t="s">
        <v>27</v>
      </c>
    </row>
    <row r="1754" spans="1:19" ht="30" customHeight="1" x14ac:dyDescent="0.25">
      <c r="A1754" s="124" t="s">
        <v>20257</v>
      </c>
      <c r="B1754" s="124">
        <v>402</v>
      </c>
      <c r="C1754" s="124" t="s">
        <v>7613</v>
      </c>
      <c r="D1754" s="124" t="s">
        <v>21</v>
      </c>
      <c r="E1754" s="124" t="s">
        <v>22</v>
      </c>
      <c r="F1754" s="124">
        <v>35040548</v>
      </c>
      <c r="G1754" s="124">
        <v>1020105416</v>
      </c>
      <c r="H1754" s="126" t="s">
        <v>7614</v>
      </c>
      <c r="I1754" s="126" t="s">
        <v>7615</v>
      </c>
      <c r="J1754" s="124">
        <v>402</v>
      </c>
      <c r="K1754" s="126" t="s">
        <v>7401</v>
      </c>
      <c r="L1754" s="124" t="s">
        <v>7616</v>
      </c>
      <c r="M1754" s="127">
        <v>40969</v>
      </c>
      <c r="N1754" s="127"/>
      <c r="O1754" s="127">
        <v>41944</v>
      </c>
      <c r="P1754" s="124">
        <v>1</v>
      </c>
      <c r="Q1754" s="124">
        <v>1</v>
      </c>
      <c r="R1754" s="182">
        <v>1</v>
      </c>
      <c r="S1754" s="171" t="s">
        <v>27</v>
      </c>
    </row>
    <row r="1755" spans="1:19" ht="30" customHeight="1" x14ac:dyDescent="0.25">
      <c r="A1755" s="124" t="s">
        <v>20257</v>
      </c>
      <c r="B1755" s="124">
        <v>402</v>
      </c>
      <c r="C1755" s="124" t="s">
        <v>7617</v>
      </c>
      <c r="D1755" s="124" t="s">
        <v>21</v>
      </c>
      <c r="E1755" s="126" t="s">
        <v>22</v>
      </c>
      <c r="F1755" s="124">
        <v>44240881</v>
      </c>
      <c r="G1755" s="132">
        <v>1027579696</v>
      </c>
      <c r="H1755" s="126" t="s">
        <v>7618</v>
      </c>
      <c r="I1755" s="126" t="s">
        <v>7619</v>
      </c>
      <c r="J1755" s="124">
        <v>402</v>
      </c>
      <c r="K1755" s="133" t="s">
        <v>7473</v>
      </c>
      <c r="L1755" s="126" t="s">
        <v>7620</v>
      </c>
      <c r="M1755" s="127">
        <v>41694</v>
      </c>
      <c r="N1755" s="124"/>
      <c r="O1755" s="124"/>
      <c r="P1755" s="124">
        <v>1</v>
      </c>
      <c r="Q1755" s="124">
        <v>1</v>
      </c>
      <c r="R1755" s="182">
        <v>1</v>
      </c>
      <c r="S1755" s="124" t="s">
        <v>27</v>
      </c>
    </row>
    <row r="1756" spans="1:19" ht="30" customHeight="1" x14ac:dyDescent="0.25">
      <c r="A1756" s="124" t="s">
        <v>20257</v>
      </c>
      <c r="B1756" s="124">
        <v>402</v>
      </c>
      <c r="C1756" s="124" t="s">
        <v>7621</v>
      </c>
      <c r="D1756" s="124" t="s">
        <v>21</v>
      </c>
      <c r="E1756" s="124" t="s">
        <v>22</v>
      </c>
      <c r="F1756" s="124">
        <v>32585951</v>
      </c>
      <c r="G1756" s="124">
        <v>1020373068</v>
      </c>
      <c r="H1756" s="124" t="s">
        <v>7622</v>
      </c>
      <c r="I1756" s="124" t="s">
        <v>7623</v>
      </c>
      <c r="J1756" s="124">
        <v>402</v>
      </c>
      <c r="K1756" s="126" t="s">
        <v>7624</v>
      </c>
      <c r="L1756" s="124" t="s">
        <v>7625</v>
      </c>
      <c r="M1756" s="127">
        <v>42644</v>
      </c>
      <c r="N1756" s="124"/>
      <c r="O1756" s="124"/>
      <c r="P1756" s="124">
        <v>1</v>
      </c>
      <c r="Q1756" s="124">
        <v>1</v>
      </c>
      <c r="R1756" s="182">
        <v>1</v>
      </c>
      <c r="S1756" s="124" t="s">
        <v>27</v>
      </c>
    </row>
    <row r="1757" spans="1:19" ht="30" customHeight="1" x14ac:dyDescent="0.25">
      <c r="A1757" s="124" t="s">
        <v>20257</v>
      </c>
      <c r="B1757" s="124">
        <v>402</v>
      </c>
      <c r="C1757" s="124" t="s">
        <v>7626</v>
      </c>
      <c r="D1757" s="124" t="s">
        <v>35</v>
      </c>
      <c r="E1757" s="124" t="s">
        <v>22</v>
      </c>
      <c r="F1757" s="124">
        <v>36561487</v>
      </c>
      <c r="G1757" s="124">
        <v>2021847124</v>
      </c>
      <c r="H1757" s="124" t="s">
        <v>7627</v>
      </c>
      <c r="I1757" s="124" t="s">
        <v>7628</v>
      </c>
      <c r="J1757" s="124">
        <v>402</v>
      </c>
      <c r="K1757" s="126" t="s">
        <v>7624</v>
      </c>
      <c r="L1757" s="124" t="s">
        <v>7629</v>
      </c>
      <c r="M1757" s="127">
        <v>42644</v>
      </c>
      <c r="N1757" s="124"/>
      <c r="O1757" s="124"/>
      <c r="P1757" s="124">
        <v>1</v>
      </c>
      <c r="Q1757" s="124">
        <v>1</v>
      </c>
      <c r="R1757" s="182">
        <v>1</v>
      </c>
      <c r="S1757" s="124" t="s">
        <v>27</v>
      </c>
    </row>
    <row r="1758" spans="1:19" ht="30" customHeight="1" x14ac:dyDescent="0.25">
      <c r="A1758" s="124" t="s">
        <v>20257</v>
      </c>
      <c r="B1758" s="124">
        <v>402</v>
      </c>
      <c r="C1758" s="124" t="s">
        <v>7630</v>
      </c>
      <c r="D1758" s="124" t="s">
        <v>35</v>
      </c>
      <c r="E1758" s="124" t="s">
        <v>22</v>
      </c>
      <c r="F1758" s="124">
        <v>45395390</v>
      </c>
      <c r="G1758" s="124">
        <v>2022978199</v>
      </c>
      <c r="H1758" s="126" t="s">
        <v>7631</v>
      </c>
      <c r="I1758" s="124" t="s">
        <v>7632</v>
      </c>
      <c r="J1758" s="124">
        <v>402</v>
      </c>
      <c r="K1758" s="126" t="s">
        <v>7633</v>
      </c>
      <c r="L1758" s="124" t="s">
        <v>7634</v>
      </c>
      <c r="M1758" s="127">
        <v>42644</v>
      </c>
      <c r="N1758" s="124"/>
      <c r="O1758" s="124"/>
      <c r="P1758" s="124">
        <v>1</v>
      </c>
      <c r="Q1758" s="124">
        <v>1</v>
      </c>
      <c r="R1758" s="182">
        <v>1</v>
      </c>
      <c r="S1758" s="124" t="s">
        <v>27</v>
      </c>
    </row>
    <row r="1759" spans="1:19" ht="30" customHeight="1" x14ac:dyDescent="0.25">
      <c r="A1759" s="124" t="s">
        <v>20257</v>
      </c>
      <c r="B1759" s="126">
        <v>402</v>
      </c>
      <c r="C1759" s="126" t="s">
        <v>7635</v>
      </c>
      <c r="D1759" s="124" t="s">
        <v>21</v>
      </c>
      <c r="E1759" s="126" t="s">
        <v>22</v>
      </c>
      <c r="F1759" s="126">
        <v>33313563</v>
      </c>
      <c r="G1759" s="126">
        <v>1020384046</v>
      </c>
      <c r="H1759" s="126" t="s">
        <v>7636</v>
      </c>
      <c r="I1759" s="126" t="s">
        <v>7636</v>
      </c>
      <c r="J1759" s="126">
        <v>402</v>
      </c>
      <c r="K1759" s="126" t="s">
        <v>7401</v>
      </c>
      <c r="L1759" s="126" t="s">
        <v>3576</v>
      </c>
      <c r="M1759" s="151">
        <v>40665</v>
      </c>
      <c r="N1759" s="127"/>
      <c r="O1759" s="127">
        <v>41852</v>
      </c>
      <c r="P1759" s="126">
        <v>1</v>
      </c>
      <c r="Q1759" s="126">
        <v>1</v>
      </c>
      <c r="R1759" s="183">
        <v>1</v>
      </c>
      <c r="S1759" s="171" t="s">
        <v>27</v>
      </c>
    </row>
    <row r="1760" spans="1:19" ht="30" customHeight="1" x14ac:dyDescent="0.25">
      <c r="A1760" s="124" t="s">
        <v>20257</v>
      </c>
      <c r="B1760" s="124">
        <v>402</v>
      </c>
      <c r="C1760" s="124" t="s">
        <v>7637</v>
      </c>
      <c r="D1760" s="124" t="s">
        <v>21</v>
      </c>
      <c r="E1760" s="124" t="s">
        <v>181</v>
      </c>
      <c r="F1760" s="124">
        <v>41913396</v>
      </c>
      <c r="G1760" s="124">
        <v>1028385897</v>
      </c>
      <c r="H1760" s="124" t="s">
        <v>7638</v>
      </c>
      <c r="I1760" s="124" t="s">
        <v>7639</v>
      </c>
      <c r="J1760" s="124">
        <v>402</v>
      </c>
      <c r="K1760" s="126" t="s">
        <v>7640</v>
      </c>
      <c r="L1760" s="124" t="s">
        <v>7641</v>
      </c>
      <c r="M1760" s="127">
        <v>42583</v>
      </c>
      <c r="N1760" s="124"/>
      <c r="O1760" s="124"/>
      <c r="P1760" s="124">
        <v>1</v>
      </c>
      <c r="Q1760" s="124">
        <v>1</v>
      </c>
      <c r="R1760" s="182">
        <v>1</v>
      </c>
      <c r="S1760" s="124" t="s">
        <v>27</v>
      </c>
    </row>
    <row r="1761" spans="1:19" ht="30" customHeight="1" x14ac:dyDescent="0.25">
      <c r="A1761" s="124" t="s">
        <v>20257</v>
      </c>
      <c r="B1761" s="124">
        <v>402</v>
      </c>
      <c r="C1761" s="124" t="s">
        <v>7642</v>
      </c>
      <c r="D1761" s="124" t="s">
        <v>21</v>
      </c>
      <c r="E1761" s="124" t="s">
        <v>22</v>
      </c>
      <c r="F1761" s="124">
        <v>30408385</v>
      </c>
      <c r="G1761" s="124">
        <v>1031449111</v>
      </c>
      <c r="H1761" s="126" t="s">
        <v>7643</v>
      </c>
      <c r="I1761" s="126" t="s">
        <v>7643</v>
      </c>
      <c r="J1761" s="124">
        <v>402</v>
      </c>
      <c r="K1761" s="126" t="s">
        <v>7644</v>
      </c>
      <c r="L1761" s="126" t="s">
        <v>525</v>
      </c>
      <c r="M1761" s="127">
        <v>41365</v>
      </c>
      <c r="N1761" s="127"/>
      <c r="O1761" s="127">
        <v>41927</v>
      </c>
      <c r="P1761" s="124">
        <v>1</v>
      </c>
      <c r="Q1761" s="124">
        <v>1</v>
      </c>
      <c r="R1761" s="182">
        <v>1</v>
      </c>
      <c r="S1761" s="131" t="s">
        <v>27</v>
      </c>
    </row>
    <row r="1762" spans="1:19" ht="30" customHeight="1" x14ac:dyDescent="0.25">
      <c r="A1762" s="124" t="s">
        <v>20257</v>
      </c>
      <c r="B1762" s="124">
        <v>402</v>
      </c>
      <c r="C1762" s="124" t="s">
        <v>7645</v>
      </c>
      <c r="D1762" s="124" t="s">
        <v>21</v>
      </c>
      <c r="E1762" s="124" t="s">
        <v>22</v>
      </c>
      <c r="F1762" s="124">
        <v>40665437</v>
      </c>
      <c r="G1762" s="124">
        <v>1031119573</v>
      </c>
      <c r="H1762" s="126" t="s">
        <v>7646</v>
      </c>
      <c r="I1762" s="126" t="s">
        <v>7647</v>
      </c>
      <c r="J1762" s="124">
        <v>402</v>
      </c>
      <c r="K1762" s="126" t="s">
        <v>7473</v>
      </c>
      <c r="L1762" s="126" t="s">
        <v>811</v>
      </c>
      <c r="M1762" s="127">
        <v>41557</v>
      </c>
      <c r="N1762" s="127">
        <v>42644</v>
      </c>
      <c r="O1762" s="124"/>
      <c r="P1762" s="124">
        <v>1</v>
      </c>
      <c r="Q1762" s="124">
        <v>1</v>
      </c>
      <c r="R1762" s="182">
        <v>1</v>
      </c>
      <c r="S1762" s="124" t="s">
        <v>27</v>
      </c>
    </row>
    <row r="1763" spans="1:19" ht="30" customHeight="1" x14ac:dyDescent="0.25">
      <c r="A1763" s="124" t="s">
        <v>20257</v>
      </c>
      <c r="B1763" s="124">
        <v>402</v>
      </c>
      <c r="C1763" s="124" t="s">
        <v>7645</v>
      </c>
      <c r="D1763" s="124" t="s">
        <v>21</v>
      </c>
      <c r="E1763" s="124" t="s">
        <v>22</v>
      </c>
      <c r="F1763" s="124">
        <v>40665437</v>
      </c>
      <c r="G1763" s="124">
        <v>1031119573</v>
      </c>
      <c r="H1763" s="126" t="s">
        <v>7646</v>
      </c>
      <c r="I1763" s="124" t="s">
        <v>7648</v>
      </c>
      <c r="J1763" s="124">
        <v>402</v>
      </c>
      <c r="K1763" s="126" t="s">
        <v>7473</v>
      </c>
      <c r="L1763" s="124" t="s">
        <v>525</v>
      </c>
      <c r="M1763" s="127">
        <v>42669</v>
      </c>
      <c r="N1763" s="124"/>
      <c r="O1763" s="124"/>
      <c r="P1763" s="124">
        <v>1</v>
      </c>
      <c r="Q1763" s="124">
        <v>1</v>
      </c>
      <c r="R1763" s="182">
        <v>1</v>
      </c>
      <c r="S1763" s="124" t="s">
        <v>27</v>
      </c>
    </row>
    <row r="1764" spans="1:19" ht="30" customHeight="1" x14ac:dyDescent="0.25">
      <c r="A1764" s="124" t="s">
        <v>20257</v>
      </c>
      <c r="B1764" s="126">
        <v>402</v>
      </c>
      <c r="C1764" s="126" t="s">
        <v>7649</v>
      </c>
      <c r="D1764" s="124" t="s">
        <v>35</v>
      </c>
      <c r="E1764" s="126" t="s">
        <v>22</v>
      </c>
      <c r="F1764" s="126">
        <v>47503971</v>
      </c>
      <c r="G1764" s="124">
        <v>2023966890</v>
      </c>
      <c r="H1764" s="126" t="s">
        <v>7650</v>
      </c>
      <c r="I1764" s="126" t="s">
        <v>7651</v>
      </c>
      <c r="J1764" s="126">
        <v>402</v>
      </c>
      <c r="K1764" s="126" t="s">
        <v>7652</v>
      </c>
      <c r="L1764" s="126" t="s">
        <v>7653</v>
      </c>
      <c r="M1764" s="151">
        <v>41699</v>
      </c>
      <c r="N1764" s="124"/>
      <c r="O1764" s="124"/>
      <c r="P1764" s="126">
        <v>1</v>
      </c>
      <c r="Q1764" s="126">
        <v>1</v>
      </c>
      <c r="R1764" s="183">
        <v>1</v>
      </c>
      <c r="S1764" s="171" t="s">
        <v>27</v>
      </c>
    </row>
    <row r="1765" spans="1:19" ht="30" customHeight="1" x14ac:dyDescent="0.25">
      <c r="A1765" s="124" t="s">
        <v>20257</v>
      </c>
      <c r="B1765" s="126">
        <v>402</v>
      </c>
      <c r="C1765" s="126" t="s">
        <v>7654</v>
      </c>
      <c r="D1765" s="124" t="s">
        <v>21</v>
      </c>
      <c r="E1765" s="126" t="s">
        <v>22</v>
      </c>
      <c r="F1765" s="124">
        <v>46040251</v>
      </c>
      <c r="G1765" s="124">
        <v>1075728434</v>
      </c>
      <c r="H1765" s="126" t="s">
        <v>7655</v>
      </c>
      <c r="I1765" s="126" t="s">
        <v>7656</v>
      </c>
      <c r="J1765" s="126">
        <v>402</v>
      </c>
      <c r="K1765" s="126" t="s">
        <v>7657</v>
      </c>
      <c r="L1765" s="126" t="s">
        <v>7658</v>
      </c>
      <c r="M1765" s="127">
        <v>42146</v>
      </c>
      <c r="N1765" s="124"/>
      <c r="O1765" s="124"/>
      <c r="P1765" s="126">
        <v>4</v>
      </c>
      <c r="Q1765" s="126">
        <v>3</v>
      </c>
      <c r="R1765" s="182">
        <v>0.66</v>
      </c>
      <c r="S1765" s="124" t="s">
        <v>33</v>
      </c>
    </row>
    <row r="1766" spans="1:19" ht="30" customHeight="1" x14ac:dyDescent="0.25">
      <c r="A1766" s="124" t="s">
        <v>20257</v>
      </c>
      <c r="B1766" s="126">
        <v>402</v>
      </c>
      <c r="C1766" s="126" t="s">
        <v>7659</v>
      </c>
      <c r="D1766" s="124" t="s">
        <v>21</v>
      </c>
      <c r="E1766" s="126" t="s">
        <v>22</v>
      </c>
      <c r="F1766" s="126">
        <v>37099060</v>
      </c>
      <c r="G1766" s="124">
        <v>1042006911</v>
      </c>
      <c r="H1766" s="126" t="s">
        <v>7660</v>
      </c>
      <c r="I1766" s="126" t="s">
        <v>7661</v>
      </c>
      <c r="J1766" s="126">
        <v>402</v>
      </c>
      <c r="K1766" s="126" t="s">
        <v>7662</v>
      </c>
      <c r="L1766" s="126" t="s">
        <v>6981</v>
      </c>
      <c r="M1766" s="151">
        <v>39845</v>
      </c>
      <c r="N1766" s="127"/>
      <c r="O1766" s="127">
        <v>41974</v>
      </c>
      <c r="P1766" s="126">
        <v>1</v>
      </c>
      <c r="Q1766" s="126">
        <v>1</v>
      </c>
      <c r="R1766" s="183">
        <v>1</v>
      </c>
      <c r="S1766" s="171" t="s">
        <v>27</v>
      </c>
    </row>
    <row r="1767" spans="1:19" ht="30" customHeight="1" x14ac:dyDescent="0.25">
      <c r="A1767" s="124" t="s">
        <v>20257</v>
      </c>
      <c r="B1767" s="126">
        <v>402</v>
      </c>
      <c r="C1767" s="126" t="s">
        <v>7663</v>
      </c>
      <c r="D1767" s="124" t="s">
        <v>21</v>
      </c>
      <c r="E1767" s="126" t="s">
        <v>181</v>
      </c>
      <c r="F1767" s="126">
        <v>44458894</v>
      </c>
      <c r="G1767" s="124">
        <v>1079540242</v>
      </c>
      <c r="H1767" s="126" t="s">
        <v>7573</v>
      </c>
      <c r="I1767" s="126" t="s">
        <v>7573</v>
      </c>
      <c r="J1767" s="126">
        <v>402</v>
      </c>
      <c r="K1767" s="126" t="s">
        <v>7664</v>
      </c>
      <c r="L1767" s="126" t="s">
        <v>7665</v>
      </c>
      <c r="M1767" s="151">
        <v>39787</v>
      </c>
      <c r="N1767" s="127"/>
      <c r="O1767" s="127">
        <v>41718</v>
      </c>
      <c r="P1767" s="126">
        <v>1</v>
      </c>
      <c r="Q1767" s="126">
        <v>1</v>
      </c>
      <c r="R1767" s="183">
        <v>1</v>
      </c>
      <c r="S1767" s="171" t="s">
        <v>27</v>
      </c>
    </row>
    <row r="1768" spans="1:19" ht="30" customHeight="1" x14ac:dyDescent="0.25">
      <c r="A1768" s="124" t="s">
        <v>20257</v>
      </c>
      <c r="B1768" s="126">
        <v>402</v>
      </c>
      <c r="C1768" s="126" t="s">
        <v>7666</v>
      </c>
      <c r="D1768" s="124" t="s">
        <v>35</v>
      </c>
      <c r="E1768" s="126" t="s">
        <v>22</v>
      </c>
      <c r="F1768" s="184">
        <v>44896565</v>
      </c>
      <c r="G1768" s="124">
        <v>2022869596</v>
      </c>
      <c r="H1768" s="126" t="s">
        <v>7667</v>
      </c>
      <c r="I1768" s="126" t="s">
        <v>7668</v>
      </c>
      <c r="J1768" s="126">
        <v>402</v>
      </c>
      <c r="K1768" s="126" t="s">
        <v>7669</v>
      </c>
      <c r="L1768" s="126" t="s">
        <v>7670</v>
      </c>
      <c r="M1768" s="151">
        <v>38966</v>
      </c>
      <c r="N1768" s="127"/>
      <c r="O1768" s="127">
        <v>41944</v>
      </c>
      <c r="P1768" s="126">
        <v>1</v>
      </c>
      <c r="Q1768" s="126">
        <v>1</v>
      </c>
      <c r="R1768" s="183">
        <v>1</v>
      </c>
      <c r="S1768" s="171" t="s">
        <v>27</v>
      </c>
    </row>
    <row r="1769" spans="1:19" ht="30" customHeight="1" x14ac:dyDescent="0.25">
      <c r="A1769" s="124" t="s">
        <v>20257</v>
      </c>
      <c r="B1769" s="126">
        <v>402</v>
      </c>
      <c r="C1769" s="126" t="s">
        <v>7671</v>
      </c>
      <c r="D1769" s="124" t="s">
        <v>21</v>
      </c>
      <c r="E1769" s="126" t="s">
        <v>181</v>
      </c>
      <c r="F1769" s="184">
        <v>32578857</v>
      </c>
      <c r="G1769" s="124">
        <v>102832263</v>
      </c>
      <c r="H1769" s="126" t="s">
        <v>7672</v>
      </c>
      <c r="I1769" s="126" t="s">
        <v>7672</v>
      </c>
      <c r="J1769" s="126">
        <v>402</v>
      </c>
      <c r="K1769" s="126" t="s">
        <v>7673</v>
      </c>
      <c r="L1769" s="126" t="s">
        <v>7674</v>
      </c>
      <c r="M1769" s="151">
        <v>39143</v>
      </c>
      <c r="N1769" s="127"/>
      <c r="O1769" s="127">
        <v>41913</v>
      </c>
      <c r="P1769" s="126">
        <v>1</v>
      </c>
      <c r="Q1769" s="126">
        <v>1</v>
      </c>
      <c r="R1769" s="183">
        <v>1</v>
      </c>
      <c r="S1769" s="171" t="s">
        <v>27</v>
      </c>
    </row>
    <row r="1770" spans="1:19" ht="30" customHeight="1" x14ac:dyDescent="0.25">
      <c r="A1770" s="124" t="s">
        <v>20257</v>
      </c>
      <c r="B1770" s="126">
        <v>402</v>
      </c>
      <c r="C1770" s="126" t="s">
        <v>7675</v>
      </c>
      <c r="D1770" s="124" t="s">
        <v>21</v>
      </c>
      <c r="E1770" s="126" t="s">
        <v>22</v>
      </c>
      <c r="F1770" s="126">
        <v>45538207</v>
      </c>
      <c r="G1770" s="126">
        <v>1028515653</v>
      </c>
      <c r="H1770" s="126" t="s">
        <v>7676</v>
      </c>
      <c r="I1770" s="126" t="s">
        <v>7677</v>
      </c>
      <c r="J1770" s="126">
        <v>402</v>
      </c>
      <c r="K1770" s="126" t="s">
        <v>7678</v>
      </c>
      <c r="L1770" s="126" t="s">
        <v>7679</v>
      </c>
      <c r="M1770" s="151">
        <v>40665</v>
      </c>
      <c r="N1770" s="127">
        <v>42614</v>
      </c>
      <c r="O1770" s="127">
        <v>41944</v>
      </c>
      <c r="P1770" s="126">
        <v>1</v>
      </c>
      <c r="Q1770" s="126">
        <v>1</v>
      </c>
      <c r="R1770" s="183">
        <v>1</v>
      </c>
      <c r="S1770" s="171" t="s">
        <v>27</v>
      </c>
    </row>
    <row r="1771" spans="1:19" ht="30" customHeight="1" x14ac:dyDescent="0.25">
      <c r="A1771" s="124" t="s">
        <v>20257</v>
      </c>
      <c r="B1771" s="126">
        <v>402</v>
      </c>
      <c r="C1771" s="126" t="s">
        <v>7680</v>
      </c>
      <c r="D1771" s="124" t="s">
        <v>21</v>
      </c>
      <c r="E1771" s="126" t="s">
        <v>22</v>
      </c>
      <c r="F1771" s="126">
        <v>32586272</v>
      </c>
      <c r="G1771" s="124">
        <v>1020588041</v>
      </c>
      <c r="H1771" s="126" t="s">
        <v>7681</v>
      </c>
      <c r="I1771" s="126" t="s">
        <v>7682</v>
      </c>
      <c r="J1771" s="126">
        <v>402</v>
      </c>
      <c r="K1771" s="126" t="s">
        <v>7683</v>
      </c>
      <c r="L1771" s="126" t="s">
        <v>7684</v>
      </c>
      <c r="M1771" s="151">
        <v>40360</v>
      </c>
      <c r="N1771" s="127"/>
      <c r="O1771" s="127">
        <v>41918</v>
      </c>
      <c r="P1771" s="126">
        <v>2</v>
      </c>
      <c r="Q1771" s="126">
        <v>2</v>
      </c>
      <c r="R1771" s="183">
        <v>1</v>
      </c>
      <c r="S1771" s="126" t="s">
        <v>33</v>
      </c>
    </row>
    <row r="1772" spans="1:19" ht="30" customHeight="1" x14ac:dyDescent="0.25">
      <c r="A1772" s="124" t="s">
        <v>20257</v>
      </c>
      <c r="B1772" s="126">
        <v>402</v>
      </c>
      <c r="C1772" s="126" t="s">
        <v>7680</v>
      </c>
      <c r="D1772" s="124" t="s">
        <v>21</v>
      </c>
      <c r="E1772" s="126" t="s">
        <v>22</v>
      </c>
      <c r="F1772" s="126">
        <v>32586272</v>
      </c>
      <c r="G1772" s="124">
        <v>1020588041</v>
      </c>
      <c r="H1772" s="126" t="s">
        <v>7681</v>
      </c>
      <c r="I1772" s="126" t="s">
        <v>7685</v>
      </c>
      <c r="J1772" s="126">
        <v>402</v>
      </c>
      <c r="K1772" s="126" t="s">
        <v>7686</v>
      </c>
      <c r="L1772" s="126" t="s">
        <v>7687</v>
      </c>
      <c r="M1772" s="151">
        <v>42064</v>
      </c>
      <c r="N1772" s="127"/>
      <c r="O1772" s="127"/>
      <c r="P1772" s="126">
        <v>2</v>
      </c>
      <c r="Q1772" s="126">
        <v>2</v>
      </c>
      <c r="R1772" s="183">
        <v>1</v>
      </c>
      <c r="S1772" s="126" t="s">
        <v>33</v>
      </c>
    </row>
    <row r="1773" spans="1:19" ht="30" customHeight="1" x14ac:dyDescent="0.25">
      <c r="A1773" s="124" t="s">
        <v>20257</v>
      </c>
      <c r="B1773" s="126">
        <v>402</v>
      </c>
      <c r="C1773" s="126" t="s">
        <v>7688</v>
      </c>
      <c r="D1773" s="124" t="s">
        <v>21</v>
      </c>
      <c r="E1773" s="126" t="s">
        <v>181</v>
      </c>
      <c r="F1773" s="126">
        <v>44363346</v>
      </c>
      <c r="G1773" s="124">
        <v>1043724297</v>
      </c>
      <c r="H1773" s="126" t="s">
        <v>7689</v>
      </c>
      <c r="I1773" s="126" t="s">
        <v>7689</v>
      </c>
      <c r="J1773" s="126">
        <v>402</v>
      </c>
      <c r="K1773" s="126" t="s">
        <v>7690</v>
      </c>
      <c r="L1773" s="126" t="s">
        <v>7691</v>
      </c>
      <c r="M1773" s="151">
        <v>39785</v>
      </c>
      <c r="N1773" s="127"/>
      <c r="O1773" s="127">
        <v>41939</v>
      </c>
      <c r="P1773" s="126">
        <v>1</v>
      </c>
      <c r="Q1773" s="126">
        <v>1</v>
      </c>
      <c r="R1773" s="183">
        <v>1</v>
      </c>
      <c r="S1773" s="171" t="s">
        <v>27</v>
      </c>
    </row>
    <row r="1774" spans="1:19" ht="30" customHeight="1" x14ac:dyDescent="0.25">
      <c r="A1774" s="124" t="s">
        <v>20257</v>
      </c>
      <c r="B1774" s="126">
        <v>402</v>
      </c>
      <c r="C1774" s="126" t="s">
        <v>7692</v>
      </c>
      <c r="D1774" s="126" t="s">
        <v>21</v>
      </c>
      <c r="E1774" s="126" t="s">
        <v>181</v>
      </c>
      <c r="F1774" s="126">
        <v>43249400</v>
      </c>
      <c r="G1774" s="126">
        <v>1070427699</v>
      </c>
      <c r="H1774" s="126" t="s">
        <v>7693</v>
      </c>
      <c r="I1774" s="126" t="s">
        <v>7574</v>
      </c>
      <c r="J1774" s="126">
        <v>402</v>
      </c>
      <c r="K1774" s="126" t="s">
        <v>7694</v>
      </c>
      <c r="L1774" s="126" t="s">
        <v>7695</v>
      </c>
      <c r="M1774" s="151">
        <v>42242</v>
      </c>
      <c r="N1774" s="126"/>
      <c r="O1774" s="126"/>
      <c r="P1774" s="126">
        <v>1</v>
      </c>
      <c r="Q1774" s="126">
        <v>1</v>
      </c>
      <c r="R1774" s="183">
        <v>1</v>
      </c>
      <c r="S1774" s="126" t="s">
        <v>27</v>
      </c>
    </row>
    <row r="1775" spans="1:19" ht="30" customHeight="1" x14ac:dyDescent="0.25">
      <c r="A1775" s="124" t="s">
        <v>20257</v>
      </c>
      <c r="B1775" s="124">
        <v>402</v>
      </c>
      <c r="C1775" s="124" t="s">
        <v>20237</v>
      </c>
      <c r="D1775" s="124" t="s">
        <v>35</v>
      </c>
      <c r="E1775" s="124" t="s">
        <v>22</v>
      </c>
      <c r="F1775" s="124">
        <v>44080573</v>
      </c>
      <c r="G1775" s="124">
        <v>2022580626</v>
      </c>
      <c r="H1775" s="126" t="s">
        <v>7696</v>
      </c>
      <c r="I1775" s="126" t="s">
        <v>7696</v>
      </c>
      <c r="J1775" s="124">
        <v>402</v>
      </c>
      <c r="K1775" s="126" t="s">
        <v>7697</v>
      </c>
      <c r="L1775" s="126" t="s">
        <v>525</v>
      </c>
      <c r="M1775" s="127">
        <v>41509</v>
      </c>
      <c r="N1775" s="124"/>
      <c r="O1775" s="124"/>
      <c r="P1775" s="124">
        <v>1</v>
      </c>
      <c r="Q1775" s="124">
        <v>1</v>
      </c>
      <c r="R1775" s="182">
        <v>1</v>
      </c>
      <c r="S1775" s="124" t="s">
        <v>27</v>
      </c>
    </row>
    <row r="1776" spans="1:19" ht="30" customHeight="1" x14ac:dyDescent="0.25">
      <c r="A1776" s="124" t="s">
        <v>20257</v>
      </c>
      <c r="B1776" s="126">
        <v>402</v>
      </c>
      <c r="C1776" s="126" t="s">
        <v>7698</v>
      </c>
      <c r="D1776" s="124" t="s">
        <v>21</v>
      </c>
      <c r="E1776" s="126" t="s">
        <v>22</v>
      </c>
      <c r="F1776" s="184">
        <v>34689427</v>
      </c>
      <c r="G1776" s="124">
        <v>1026215124</v>
      </c>
      <c r="H1776" s="126" t="s">
        <v>7699</v>
      </c>
      <c r="I1776" s="126" t="s">
        <v>7700</v>
      </c>
      <c r="J1776" s="126">
        <v>402</v>
      </c>
      <c r="K1776" s="126" t="s">
        <v>7701</v>
      </c>
      <c r="L1776" s="126" t="s">
        <v>7702</v>
      </c>
      <c r="M1776" s="151">
        <v>38960</v>
      </c>
      <c r="N1776" s="127"/>
      <c r="O1776" s="127">
        <v>41944</v>
      </c>
      <c r="P1776" s="126">
        <v>1</v>
      </c>
      <c r="Q1776" s="126">
        <v>1</v>
      </c>
      <c r="R1776" s="183">
        <v>1</v>
      </c>
      <c r="S1776" s="171" t="s">
        <v>27</v>
      </c>
    </row>
    <row r="1777" spans="1:19" ht="30" customHeight="1" x14ac:dyDescent="0.25">
      <c r="A1777" s="124" t="s">
        <v>20257</v>
      </c>
      <c r="B1777" s="124">
        <v>402</v>
      </c>
      <c r="C1777" s="124" t="s">
        <v>7703</v>
      </c>
      <c r="D1777" s="124" t="s">
        <v>21</v>
      </c>
      <c r="E1777" s="124" t="s">
        <v>22</v>
      </c>
      <c r="F1777" s="124">
        <v>43060641</v>
      </c>
      <c r="G1777" s="124">
        <v>1027587660</v>
      </c>
      <c r="H1777" s="126" t="s">
        <v>7704</v>
      </c>
      <c r="I1777" s="126" t="s">
        <v>7611</v>
      </c>
      <c r="J1777" s="124">
        <v>402</v>
      </c>
      <c r="K1777" s="126" t="s">
        <v>7705</v>
      </c>
      <c r="L1777" s="124" t="s">
        <v>7706</v>
      </c>
      <c r="M1777" s="127">
        <v>40969</v>
      </c>
      <c r="N1777" s="127"/>
      <c r="O1777" s="127">
        <v>41944</v>
      </c>
      <c r="P1777" s="124">
        <v>2</v>
      </c>
      <c r="Q1777" s="124">
        <v>2</v>
      </c>
      <c r="R1777" s="182">
        <v>1</v>
      </c>
      <c r="S1777" s="131" t="s">
        <v>33</v>
      </c>
    </row>
    <row r="1778" spans="1:19" ht="30" customHeight="1" x14ac:dyDescent="0.25">
      <c r="A1778" s="124" t="s">
        <v>20257</v>
      </c>
      <c r="B1778" s="124">
        <v>402</v>
      </c>
      <c r="C1778" s="124" t="s">
        <v>7707</v>
      </c>
      <c r="D1778" s="124" t="s">
        <v>35</v>
      </c>
      <c r="E1778" s="124" t="s">
        <v>22</v>
      </c>
      <c r="F1778" s="124">
        <v>46775501</v>
      </c>
      <c r="G1778" s="126">
        <v>2023569086</v>
      </c>
      <c r="H1778" s="126" t="s">
        <v>7708</v>
      </c>
      <c r="I1778" s="126" t="s">
        <v>7709</v>
      </c>
      <c r="J1778" s="124">
        <v>402</v>
      </c>
      <c r="K1778" s="126" t="s">
        <v>7588</v>
      </c>
      <c r="L1778" s="126" t="s">
        <v>7710</v>
      </c>
      <c r="M1778" s="127">
        <v>42370</v>
      </c>
      <c r="N1778" s="127"/>
      <c r="O1778" s="127"/>
      <c r="P1778" s="124">
        <v>1</v>
      </c>
      <c r="Q1778" s="124">
        <v>1</v>
      </c>
      <c r="R1778" s="182">
        <v>1</v>
      </c>
      <c r="S1778" s="124" t="s">
        <v>27</v>
      </c>
    </row>
    <row r="1779" spans="1:19" ht="30" customHeight="1" x14ac:dyDescent="0.25">
      <c r="A1779" s="124" t="s">
        <v>20257</v>
      </c>
      <c r="B1779" s="126">
        <v>402</v>
      </c>
      <c r="C1779" s="126" t="s">
        <v>7711</v>
      </c>
      <c r="D1779" s="124" t="s">
        <v>21</v>
      </c>
      <c r="E1779" s="126" t="s">
        <v>181</v>
      </c>
      <c r="F1779" s="184">
        <v>43148671</v>
      </c>
      <c r="G1779" s="124">
        <v>1073629172</v>
      </c>
      <c r="H1779" s="126" t="s">
        <v>7712</v>
      </c>
      <c r="I1779" s="126" t="s">
        <v>7713</v>
      </c>
      <c r="J1779" s="126">
        <v>402</v>
      </c>
      <c r="K1779" s="126" t="s">
        <v>7392</v>
      </c>
      <c r="L1779" s="126" t="s">
        <v>7714</v>
      </c>
      <c r="M1779" s="151">
        <v>38895</v>
      </c>
      <c r="N1779" s="127"/>
      <c r="O1779" s="127">
        <v>41918</v>
      </c>
      <c r="P1779" s="126">
        <v>1</v>
      </c>
      <c r="Q1779" s="126">
        <v>1</v>
      </c>
      <c r="R1779" s="183">
        <v>1</v>
      </c>
      <c r="S1779" s="171" t="s">
        <v>27</v>
      </c>
    </row>
    <row r="1780" spans="1:19" ht="30" customHeight="1" x14ac:dyDescent="0.25">
      <c r="A1780" s="124" t="s">
        <v>20257</v>
      </c>
      <c r="B1780" s="126">
        <v>402</v>
      </c>
      <c r="C1780" s="126" t="s">
        <v>7715</v>
      </c>
      <c r="D1780" s="124" t="s">
        <v>35</v>
      </c>
      <c r="E1780" s="126" t="s">
        <v>22</v>
      </c>
      <c r="F1780" s="126">
        <v>44661088</v>
      </c>
      <c r="G1780" s="124">
        <v>2022798569</v>
      </c>
      <c r="H1780" s="126" t="s">
        <v>7716</v>
      </c>
      <c r="I1780" s="126" t="s">
        <v>7716</v>
      </c>
      <c r="J1780" s="126">
        <v>402</v>
      </c>
      <c r="K1780" s="126" t="s">
        <v>7717</v>
      </c>
      <c r="L1780" s="126" t="s">
        <v>7718</v>
      </c>
      <c r="M1780" s="151">
        <v>39918</v>
      </c>
      <c r="N1780" s="127"/>
      <c r="O1780" s="127">
        <v>41883</v>
      </c>
      <c r="P1780" s="126">
        <v>2</v>
      </c>
      <c r="Q1780" s="126">
        <v>2</v>
      </c>
      <c r="R1780" s="183">
        <v>1</v>
      </c>
      <c r="S1780" s="171" t="s">
        <v>33</v>
      </c>
    </row>
    <row r="1781" spans="1:19" ht="30" customHeight="1" x14ac:dyDescent="0.25">
      <c r="A1781" s="124" t="s">
        <v>20257</v>
      </c>
      <c r="B1781" s="126">
        <v>402</v>
      </c>
      <c r="C1781" s="126" t="s">
        <v>7719</v>
      </c>
      <c r="D1781" s="126" t="s">
        <v>35</v>
      </c>
      <c r="E1781" s="126" t="s">
        <v>181</v>
      </c>
      <c r="F1781" s="124">
        <v>47433655</v>
      </c>
      <c r="G1781" s="124">
        <v>2023881035</v>
      </c>
      <c r="H1781" s="126" t="s">
        <v>7720</v>
      </c>
      <c r="I1781" s="126" t="s">
        <v>7721</v>
      </c>
      <c r="J1781" s="126">
        <v>402</v>
      </c>
      <c r="K1781" s="126" t="s">
        <v>7722</v>
      </c>
      <c r="L1781" s="126" t="s">
        <v>7723</v>
      </c>
      <c r="M1781" s="127">
        <v>42005</v>
      </c>
      <c r="N1781" s="124"/>
      <c r="O1781" s="124"/>
      <c r="P1781" s="126">
        <v>1</v>
      </c>
      <c r="Q1781" s="126">
        <v>1</v>
      </c>
      <c r="R1781" s="182">
        <v>1</v>
      </c>
      <c r="S1781" s="124" t="s">
        <v>27</v>
      </c>
    </row>
    <row r="1782" spans="1:19" ht="30" customHeight="1" x14ac:dyDescent="0.25">
      <c r="A1782" s="124" t="s">
        <v>20257</v>
      </c>
      <c r="B1782" s="124">
        <v>402</v>
      </c>
      <c r="C1782" s="124" t="s">
        <v>7724</v>
      </c>
      <c r="D1782" s="124" t="s">
        <v>35</v>
      </c>
      <c r="E1782" s="124" t="s">
        <v>22</v>
      </c>
      <c r="F1782" s="124">
        <v>47210516</v>
      </c>
      <c r="G1782" s="124">
        <v>2023794817</v>
      </c>
      <c r="H1782" s="126" t="s">
        <v>7725</v>
      </c>
      <c r="I1782" s="126" t="s">
        <v>7726</v>
      </c>
      <c r="J1782" s="124">
        <v>402</v>
      </c>
      <c r="K1782" s="126" t="s">
        <v>7727</v>
      </c>
      <c r="L1782" s="126" t="s">
        <v>7728</v>
      </c>
      <c r="M1782" s="127">
        <v>42156</v>
      </c>
      <c r="N1782" s="124"/>
      <c r="O1782" s="124"/>
      <c r="P1782" s="124">
        <v>1</v>
      </c>
      <c r="Q1782" s="124">
        <v>1</v>
      </c>
      <c r="R1782" s="182">
        <v>1</v>
      </c>
      <c r="S1782" s="124" t="s">
        <v>27</v>
      </c>
    </row>
    <row r="1783" spans="1:19" ht="30" customHeight="1" x14ac:dyDescent="0.25">
      <c r="A1783" s="124" t="s">
        <v>20257</v>
      </c>
      <c r="B1783" s="126">
        <v>402</v>
      </c>
      <c r="C1783" s="126" t="s">
        <v>7729</v>
      </c>
      <c r="D1783" s="124" t="s">
        <v>21</v>
      </c>
      <c r="E1783" s="126" t="s">
        <v>181</v>
      </c>
      <c r="F1783" s="126">
        <v>44847939</v>
      </c>
      <c r="G1783" s="124">
        <v>1045585552</v>
      </c>
      <c r="H1783" s="126" t="s">
        <v>7730</v>
      </c>
      <c r="I1783" s="126" t="s">
        <v>7731</v>
      </c>
      <c r="J1783" s="126">
        <v>402</v>
      </c>
      <c r="K1783" s="126" t="s">
        <v>7588</v>
      </c>
      <c r="L1783" s="126" t="s">
        <v>7732</v>
      </c>
      <c r="M1783" s="151">
        <v>40133</v>
      </c>
      <c r="N1783" s="127"/>
      <c r="O1783" s="127">
        <v>41961</v>
      </c>
      <c r="P1783" s="126">
        <v>1</v>
      </c>
      <c r="Q1783" s="126">
        <v>1</v>
      </c>
      <c r="R1783" s="183">
        <v>1</v>
      </c>
      <c r="S1783" s="171" t="s">
        <v>27</v>
      </c>
    </row>
    <row r="1784" spans="1:19" ht="30" customHeight="1" x14ac:dyDescent="0.25">
      <c r="A1784" s="124" t="s">
        <v>20257</v>
      </c>
      <c r="B1784" s="124">
        <v>402</v>
      </c>
      <c r="C1784" s="124" t="s">
        <v>7733</v>
      </c>
      <c r="D1784" s="124" t="s">
        <v>21</v>
      </c>
      <c r="E1784" s="124" t="s">
        <v>22</v>
      </c>
      <c r="F1784" s="124">
        <v>41488113</v>
      </c>
      <c r="G1784" s="126">
        <v>1073912510</v>
      </c>
      <c r="H1784" s="126" t="s">
        <v>7734</v>
      </c>
      <c r="I1784" s="126" t="s">
        <v>7428</v>
      </c>
      <c r="J1784" s="126">
        <v>402</v>
      </c>
      <c r="K1784" s="126" t="s">
        <v>7547</v>
      </c>
      <c r="L1784" s="126" t="s">
        <v>7735</v>
      </c>
      <c r="M1784" s="127">
        <v>41306</v>
      </c>
      <c r="N1784" s="127">
        <v>42614</v>
      </c>
      <c r="O1784" s="127">
        <v>41990</v>
      </c>
      <c r="P1784" s="124">
        <v>2</v>
      </c>
      <c r="Q1784" s="124">
        <v>2</v>
      </c>
      <c r="R1784" s="182">
        <v>1</v>
      </c>
      <c r="S1784" s="124" t="s">
        <v>33</v>
      </c>
    </row>
    <row r="1785" spans="1:19" ht="30" customHeight="1" x14ac:dyDescent="0.25">
      <c r="A1785" s="124" t="s">
        <v>20257</v>
      </c>
      <c r="B1785" s="126">
        <v>402</v>
      </c>
      <c r="C1785" s="126" t="s">
        <v>7736</v>
      </c>
      <c r="D1785" s="124" t="s">
        <v>21</v>
      </c>
      <c r="E1785" s="126" t="s">
        <v>22</v>
      </c>
      <c r="F1785" s="126">
        <v>37424718</v>
      </c>
      <c r="G1785" s="126">
        <v>1044115512</v>
      </c>
      <c r="H1785" s="126" t="s">
        <v>7737</v>
      </c>
      <c r="I1785" s="126" t="s">
        <v>7738</v>
      </c>
      <c r="J1785" s="126">
        <v>402</v>
      </c>
      <c r="K1785" s="126" t="s">
        <v>7739</v>
      </c>
      <c r="L1785" s="126" t="s">
        <v>7740</v>
      </c>
      <c r="M1785" s="151">
        <v>40834</v>
      </c>
      <c r="N1785" s="127"/>
      <c r="O1785" s="127">
        <v>41944</v>
      </c>
      <c r="P1785" s="126">
        <v>1</v>
      </c>
      <c r="Q1785" s="126">
        <v>1</v>
      </c>
      <c r="R1785" s="183">
        <v>1</v>
      </c>
      <c r="S1785" s="126" t="s">
        <v>27</v>
      </c>
    </row>
    <row r="1786" spans="1:19" ht="30" customHeight="1" x14ac:dyDescent="0.25">
      <c r="A1786" s="124" t="s">
        <v>20257</v>
      </c>
      <c r="B1786" s="126">
        <v>402</v>
      </c>
      <c r="C1786" s="126" t="s">
        <v>7741</v>
      </c>
      <c r="D1786" s="124" t="s">
        <v>35</v>
      </c>
      <c r="E1786" s="126" t="s">
        <v>22</v>
      </c>
      <c r="F1786" s="130" t="s">
        <v>7742</v>
      </c>
      <c r="G1786" s="124">
        <v>2020403242</v>
      </c>
      <c r="H1786" s="126" t="s">
        <v>7743</v>
      </c>
      <c r="I1786" s="126" t="s">
        <v>7744</v>
      </c>
      <c r="J1786" s="126">
        <v>402</v>
      </c>
      <c r="K1786" s="126" t="s">
        <v>7745</v>
      </c>
      <c r="L1786" s="126" t="s">
        <v>7746</v>
      </c>
      <c r="M1786" s="151">
        <v>38926</v>
      </c>
      <c r="N1786" s="127"/>
      <c r="O1786" s="127">
        <v>41913</v>
      </c>
      <c r="P1786" s="126">
        <v>6</v>
      </c>
      <c r="Q1786" s="126">
        <v>6</v>
      </c>
      <c r="R1786" s="183">
        <v>1</v>
      </c>
      <c r="S1786" s="171" t="s">
        <v>33</v>
      </c>
    </row>
    <row r="1787" spans="1:19" ht="30" customHeight="1" x14ac:dyDescent="0.25">
      <c r="A1787" s="124" t="s">
        <v>20257</v>
      </c>
      <c r="B1787" s="126">
        <v>402</v>
      </c>
      <c r="C1787" s="126" t="s">
        <v>7747</v>
      </c>
      <c r="D1787" s="124" t="s">
        <v>35</v>
      </c>
      <c r="E1787" s="126" t="s">
        <v>22</v>
      </c>
      <c r="F1787" s="125" t="s">
        <v>7748</v>
      </c>
      <c r="G1787" s="124">
        <v>2021023752</v>
      </c>
      <c r="H1787" s="126" t="s">
        <v>7749</v>
      </c>
      <c r="I1787" s="126" t="s">
        <v>7749</v>
      </c>
      <c r="J1787" s="126">
        <v>402</v>
      </c>
      <c r="K1787" s="126" t="s">
        <v>7750</v>
      </c>
      <c r="L1787" s="126" t="s">
        <v>7751</v>
      </c>
      <c r="M1787" s="127">
        <v>42248</v>
      </c>
      <c r="N1787" s="124"/>
      <c r="O1787" s="124"/>
      <c r="P1787" s="126">
        <v>2</v>
      </c>
      <c r="Q1787" s="126">
        <v>2</v>
      </c>
      <c r="R1787" s="182">
        <v>1</v>
      </c>
      <c r="S1787" s="124" t="s">
        <v>33</v>
      </c>
    </row>
    <row r="1788" spans="1:19" ht="30" customHeight="1" x14ac:dyDescent="0.25">
      <c r="A1788" s="124" t="s">
        <v>20257</v>
      </c>
      <c r="B1788" s="126">
        <v>402</v>
      </c>
      <c r="C1788" s="126" t="s">
        <v>7752</v>
      </c>
      <c r="D1788" s="124" t="s">
        <v>21</v>
      </c>
      <c r="E1788" s="126" t="s">
        <v>181</v>
      </c>
      <c r="F1788" s="126">
        <v>45605971</v>
      </c>
      <c r="G1788" s="124">
        <v>1033964745</v>
      </c>
      <c r="H1788" s="126" t="s">
        <v>7753</v>
      </c>
      <c r="I1788" s="126" t="s">
        <v>7754</v>
      </c>
      <c r="J1788" s="126">
        <v>402</v>
      </c>
      <c r="K1788" s="126" t="s">
        <v>7755</v>
      </c>
      <c r="L1788" s="126" t="s">
        <v>7756</v>
      </c>
      <c r="M1788" s="151">
        <v>40393</v>
      </c>
      <c r="N1788" s="127"/>
      <c r="O1788" s="127">
        <v>41821</v>
      </c>
      <c r="P1788" s="126">
        <v>1</v>
      </c>
      <c r="Q1788" s="126">
        <v>1</v>
      </c>
      <c r="R1788" s="183">
        <v>1</v>
      </c>
      <c r="S1788" s="171" t="s">
        <v>27</v>
      </c>
    </row>
    <row r="1789" spans="1:19" ht="30" customHeight="1" x14ac:dyDescent="0.25">
      <c r="A1789" s="124" t="s">
        <v>20257</v>
      </c>
      <c r="B1789" s="124">
        <v>402</v>
      </c>
      <c r="C1789" s="124" t="s">
        <v>7757</v>
      </c>
      <c r="D1789" s="124" t="s">
        <v>35</v>
      </c>
      <c r="E1789" s="124" t="s">
        <v>22</v>
      </c>
      <c r="F1789" s="124">
        <v>45975345</v>
      </c>
      <c r="G1789" s="124">
        <v>2023175077</v>
      </c>
      <c r="H1789" s="126" t="s">
        <v>7758</v>
      </c>
      <c r="I1789" s="126" t="s">
        <v>7758</v>
      </c>
      <c r="J1789" s="124">
        <v>402</v>
      </c>
      <c r="K1789" s="126" t="s">
        <v>7759</v>
      </c>
      <c r="L1789" s="126" t="s">
        <v>7760</v>
      </c>
      <c r="M1789" s="127">
        <v>41003</v>
      </c>
      <c r="N1789" s="127"/>
      <c r="O1789" s="127">
        <v>41936</v>
      </c>
      <c r="P1789" s="124">
        <v>4</v>
      </c>
      <c r="Q1789" s="124">
        <v>4</v>
      </c>
      <c r="R1789" s="182">
        <v>1</v>
      </c>
      <c r="S1789" s="124" t="s">
        <v>33</v>
      </c>
    </row>
    <row r="1790" spans="1:19" ht="30" customHeight="1" x14ac:dyDescent="0.25">
      <c r="A1790" s="124" t="s">
        <v>20257</v>
      </c>
      <c r="B1790" s="124">
        <v>402</v>
      </c>
      <c r="C1790" s="124" t="s">
        <v>7761</v>
      </c>
      <c r="D1790" s="124" t="s">
        <v>35</v>
      </c>
      <c r="E1790" s="124" t="s">
        <v>22</v>
      </c>
      <c r="F1790" s="124">
        <v>366761176</v>
      </c>
      <c r="G1790" s="124">
        <v>2022354598</v>
      </c>
      <c r="H1790" s="126" t="s">
        <v>7762</v>
      </c>
      <c r="I1790" s="126" t="s">
        <v>7763</v>
      </c>
      <c r="J1790" s="124">
        <v>402</v>
      </c>
      <c r="K1790" s="126" t="s">
        <v>7764</v>
      </c>
      <c r="L1790" s="126" t="s">
        <v>7765</v>
      </c>
      <c r="M1790" s="127">
        <v>42310</v>
      </c>
      <c r="N1790" s="127"/>
      <c r="O1790" s="127"/>
      <c r="P1790" s="124">
        <v>2</v>
      </c>
      <c r="Q1790" s="124">
        <v>2</v>
      </c>
      <c r="R1790" s="182">
        <v>1</v>
      </c>
      <c r="S1790" s="124" t="s">
        <v>33</v>
      </c>
    </row>
    <row r="1791" spans="1:19" ht="30" customHeight="1" x14ac:dyDescent="0.25">
      <c r="A1791" s="124" t="s">
        <v>20257</v>
      </c>
      <c r="B1791" s="126">
        <v>402</v>
      </c>
      <c r="C1791" s="126" t="s">
        <v>7766</v>
      </c>
      <c r="D1791" s="126" t="s">
        <v>35</v>
      </c>
      <c r="E1791" s="126" t="s">
        <v>22</v>
      </c>
      <c r="F1791" s="126">
        <v>47529971</v>
      </c>
      <c r="G1791" s="126">
        <v>2023967550</v>
      </c>
      <c r="H1791" s="126" t="s">
        <v>7767</v>
      </c>
      <c r="I1791" s="126" t="s">
        <v>7768</v>
      </c>
      <c r="J1791" s="126">
        <v>402</v>
      </c>
      <c r="K1791" s="126" t="s">
        <v>7722</v>
      </c>
      <c r="L1791" s="126" t="s">
        <v>5312</v>
      </c>
      <c r="M1791" s="151">
        <v>41974</v>
      </c>
      <c r="N1791" s="126"/>
      <c r="O1791" s="126"/>
      <c r="P1791" s="126">
        <v>1</v>
      </c>
      <c r="Q1791" s="126">
        <v>1</v>
      </c>
      <c r="R1791" s="182">
        <v>1</v>
      </c>
      <c r="S1791" s="124" t="s">
        <v>27</v>
      </c>
    </row>
    <row r="1792" spans="1:19" ht="30" customHeight="1" x14ac:dyDescent="0.25">
      <c r="A1792" s="124" t="s">
        <v>20257</v>
      </c>
      <c r="B1792" s="124">
        <v>402</v>
      </c>
      <c r="C1792" s="124" t="s">
        <v>7769</v>
      </c>
      <c r="D1792" s="124" t="s">
        <v>35</v>
      </c>
      <c r="E1792" s="124" t="s">
        <v>22</v>
      </c>
      <c r="F1792" s="125" t="s">
        <v>7770</v>
      </c>
      <c r="G1792" s="126">
        <v>2020404232</v>
      </c>
      <c r="H1792" s="126" t="s">
        <v>7771</v>
      </c>
      <c r="I1792" s="126" t="s">
        <v>7771</v>
      </c>
      <c r="J1792" s="126">
        <v>402</v>
      </c>
      <c r="K1792" s="126" t="s">
        <v>7772</v>
      </c>
      <c r="L1792" s="126" t="s">
        <v>7773</v>
      </c>
      <c r="M1792" s="127">
        <v>41344</v>
      </c>
      <c r="N1792" s="127"/>
      <c r="O1792" s="127">
        <v>41817</v>
      </c>
      <c r="P1792" s="124">
        <v>4</v>
      </c>
      <c r="Q1792" s="124">
        <v>4</v>
      </c>
      <c r="R1792" s="182">
        <v>1</v>
      </c>
      <c r="S1792" s="124" t="s">
        <v>33</v>
      </c>
    </row>
    <row r="1793" spans="1:19" ht="30" customHeight="1" x14ac:dyDescent="0.25">
      <c r="A1793" s="124" t="s">
        <v>20257</v>
      </c>
      <c r="B1793" s="126">
        <v>402</v>
      </c>
      <c r="C1793" s="126" t="s">
        <v>7774</v>
      </c>
      <c r="D1793" s="124" t="s">
        <v>35</v>
      </c>
      <c r="E1793" s="126" t="s">
        <v>22</v>
      </c>
      <c r="F1793" s="130" t="s">
        <v>7775</v>
      </c>
      <c r="G1793" s="126">
        <v>2021023587</v>
      </c>
      <c r="H1793" s="126" t="s">
        <v>7776</v>
      </c>
      <c r="I1793" s="126" t="s">
        <v>7777</v>
      </c>
      <c r="J1793" s="126">
        <v>402</v>
      </c>
      <c r="K1793" s="126" t="s">
        <v>7778</v>
      </c>
      <c r="L1793" s="126" t="s">
        <v>3576</v>
      </c>
      <c r="M1793" s="151">
        <v>40695</v>
      </c>
      <c r="N1793" s="127"/>
      <c r="O1793" s="127">
        <v>41944</v>
      </c>
      <c r="P1793" s="126">
        <v>1</v>
      </c>
      <c r="Q1793" s="126">
        <v>1</v>
      </c>
      <c r="R1793" s="183">
        <v>1</v>
      </c>
      <c r="S1793" s="171" t="s">
        <v>27</v>
      </c>
    </row>
    <row r="1794" spans="1:19" ht="30" customHeight="1" x14ac:dyDescent="0.25">
      <c r="A1794" s="124" t="s">
        <v>20257</v>
      </c>
      <c r="B1794" s="126">
        <v>402</v>
      </c>
      <c r="C1794" s="126" t="s">
        <v>7774</v>
      </c>
      <c r="D1794" s="124" t="s">
        <v>35</v>
      </c>
      <c r="E1794" s="126" t="s">
        <v>22</v>
      </c>
      <c r="F1794" s="130" t="s">
        <v>7775</v>
      </c>
      <c r="G1794" s="126">
        <v>2021023587</v>
      </c>
      <c r="H1794" s="126" t="s">
        <v>7776</v>
      </c>
      <c r="I1794" s="126" t="s">
        <v>7779</v>
      </c>
      <c r="J1794" s="126">
        <v>402</v>
      </c>
      <c r="K1794" s="126" t="s">
        <v>7778</v>
      </c>
      <c r="L1794" s="126" t="s">
        <v>7780</v>
      </c>
      <c r="M1794" s="151">
        <v>40695</v>
      </c>
      <c r="N1794" s="127"/>
      <c r="O1794" s="127">
        <v>41944</v>
      </c>
      <c r="P1794" s="126">
        <v>1</v>
      </c>
      <c r="Q1794" s="126">
        <v>1</v>
      </c>
      <c r="R1794" s="183">
        <v>1</v>
      </c>
      <c r="S1794" s="171" t="s">
        <v>27</v>
      </c>
    </row>
    <row r="1795" spans="1:19" ht="30" customHeight="1" x14ac:dyDescent="0.25">
      <c r="A1795" s="124" t="s">
        <v>20257</v>
      </c>
      <c r="B1795" s="124">
        <v>402</v>
      </c>
      <c r="C1795" s="124" t="s">
        <v>7781</v>
      </c>
      <c r="D1795" s="124" t="s">
        <v>35</v>
      </c>
      <c r="E1795" s="124" t="s">
        <v>22</v>
      </c>
      <c r="F1795" s="125" t="s">
        <v>7782</v>
      </c>
      <c r="G1795" s="132">
        <v>2021023620</v>
      </c>
      <c r="H1795" s="124" t="s">
        <v>7783</v>
      </c>
      <c r="I1795" s="124" t="s">
        <v>7784</v>
      </c>
      <c r="J1795" s="124">
        <v>402</v>
      </c>
      <c r="K1795" s="124" t="s">
        <v>7750</v>
      </c>
      <c r="L1795" s="126" t="s">
        <v>7785</v>
      </c>
      <c r="M1795" s="127">
        <v>42217</v>
      </c>
      <c r="N1795" s="124"/>
      <c r="O1795" s="124"/>
      <c r="P1795" s="126">
        <v>1</v>
      </c>
      <c r="Q1795" s="126">
        <v>1</v>
      </c>
      <c r="R1795" s="182">
        <v>1</v>
      </c>
      <c r="S1795" s="124" t="s">
        <v>27</v>
      </c>
    </row>
    <row r="1796" spans="1:19" ht="30" customHeight="1" x14ac:dyDescent="0.25">
      <c r="A1796" s="124" t="s">
        <v>20257</v>
      </c>
      <c r="B1796" s="124">
        <v>402</v>
      </c>
      <c r="C1796" s="124" t="s">
        <v>7786</v>
      </c>
      <c r="D1796" s="124" t="s">
        <v>35</v>
      </c>
      <c r="E1796" s="124" t="s">
        <v>22</v>
      </c>
      <c r="F1796" s="125" t="s">
        <v>7787</v>
      </c>
      <c r="G1796" s="124">
        <v>2021218738</v>
      </c>
      <c r="H1796" s="126" t="s">
        <v>7788</v>
      </c>
      <c r="I1796" s="126" t="s">
        <v>7789</v>
      </c>
      <c r="J1796" s="124">
        <v>402</v>
      </c>
      <c r="K1796" s="126" t="s">
        <v>7790</v>
      </c>
      <c r="L1796" s="124" t="s">
        <v>7791</v>
      </c>
      <c r="M1796" s="127">
        <v>41030</v>
      </c>
      <c r="N1796" s="127"/>
      <c r="O1796" s="127">
        <v>41913</v>
      </c>
      <c r="P1796" s="124">
        <v>1</v>
      </c>
      <c r="Q1796" s="124">
        <v>1</v>
      </c>
      <c r="R1796" s="182">
        <v>1</v>
      </c>
      <c r="S1796" s="171" t="s">
        <v>27</v>
      </c>
    </row>
    <row r="1797" spans="1:19" ht="30" customHeight="1" x14ac:dyDescent="0.25">
      <c r="A1797" s="124" t="s">
        <v>20257</v>
      </c>
      <c r="B1797" s="124">
        <v>402</v>
      </c>
      <c r="C1797" s="124" t="s">
        <v>7786</v>
      </c>
      <c r="D1797" s="124" t="s">
        <v>35</v>
      </c>
      <c r="E1797" s="124" t="s">
        <v>22</v>
      </c>
      <c r="F1797" s="125" t="s">
        <v>7792</v>
      </c>
      <c r="G1797" s="126">
        <v>2021218738</v>
      </c>
      <c r="H1797" s="126" t="s">
        <v>7793</v>
      </c>
      <c r="I1797" s="126" t="s">
        <v>7793</v>
      </c>
      <c r="J1797" s="124">
        <v>402</v>
      </c>
      <c r="K1797" s="126" t="s">
        <v>7794</v>
      </c>
      <c r="L1797" s="126" t="s">
        <v>7795</v>
      </c>
      <c r="M1797" s="127">
        <v>41243</v>
      </c>
      <c r="N1797" s="127"/>
      <c r="O1797" s="127">
        <v>41884</v>
      </c>
      <c r="P1797" s="124">
        <v>1</v>
      </c>
      <c r="Q1797" s="124">
        <v>1</v>
      </c>
      <c r="R1797" s="182">
        <v>1</v>
      </c>
      <c r="S1797" s="131" t="s">
        <v>27</v>
      </c>
    </row>
    <row r="1798" spans="1:19" ht="30" customHeight="1" x14ac:dyDescent="0.25">
      <c r="A1798" s="124" t="s">
        <v>20257</v>
      </c>
      <c r="B1798" s="124">
        <v>402</v>
      </c>
      <c r="C1798" s="124" t="s">
        <v>7796</v>
      </c>
      <c r="D1798" s="124" t="s">
        <v>35</v>
      </c>
      <c r="E1798" s="124" t="s">
        <v>22</v>
      </c>
      <c r="F1798" s="125" t="s">
        <v>7797</v>
      </c>
      <c r="G1798" s="124">
        <v>2021020705</v>
      </c>
      <c r="H1798" s="126" t="s">
        <v>7798</v>
      </c>
      <c r="I1798" s="126" t="s">
        <v>7799</v>
      </c>
      <c r="J1798" s="124">
        <v>402</v>
      </c>
      <c r="K1798" s="126" t="s">
        <v>7790</v>
      </c>
      <c r="L1798" s="124" t="s">
        <v>7800</v>
      </c>
      <c r="M1798" s="127">
        <v>41061</v>
      </c>
      <c r="N1798" s="127"/>
      <c r="O1798" s="127">
        <v>41913</v>
      </c>
      <c r="P1798" s="124">
        <v>1</v>
      </c>
      <c r="Q1798" s="124">
        <v>1</v>
      </c>
      <c r="R1798" s="182">
        <v>1</v>
      </c>
      <c r="S1798" s="131" t="s">
        <v>27</v>
      </c>
    </row>
    <row r="1799" spans="1:19" ht="30" customHeight="1" x14ac:dyDescent="0.25">
      <c r="A1799" s="124" t="s">
        <v>20257</v>
      </c>
      <c r="B1799" s="124">
        <v>402</v>
      </c>
      <c r="C1799" s="124" t="s">
        <v>7801</v>
      </c>
      <c r="D1799" s="124" t="s">
        <v>35</v>
      </c>
      <c r="E1799" s="124" t="s">
        <v>22</v>
      </c>
      <c r="F1799" s="125" t="s">
        <v>7802</v>
      </c>
      <c r="G1799" s="124">
        <v>2021218749</v>
      </c>
      <c r="H1799" s="126" t="s">
        <v>7803</v>
      </c>
      <c r="I1799" s="126" t="s">
        <v>7804</v>
      </c>
      <c r="J1799" s="124">
        <v>402</v>
      </c>
      <c r="K1799" s="126" t="s">
        <v>7745</v>
      </c>
      <c r="L1799" s="124" t="s">
        <v>7805</v>
      </c>
      <c r="M1799" s="127">
        <v>41091</v>
      </c>
      <c r="N1799" s="127"/>
      <c r="O1799" s="127">
        <v>41913</v>
      </c>
      <c r="P1799" s="124">
        <v>1</v>
      </c>
      <c r="Q1799" s="124">
        <v>1</v>
      </c>
      <c r="R1799" s="182">
        <v>1</v>
      </c>
      <c r="S1799" s="131" t="s">
        <v>27</v>
      </c>
    </row>
    <row r="1800" spans="1:19" ht="30" customHeight="1" x14ac:dyDescent="0.25">
      <c r="A1800" s="124" t="s">
        <v>20257</v>
      </c>
      <c r="B1800" s="124">
        <v>402</v>
      </c>
      <c r="C1800" s="124" t="s">
        <v>7801</v>
      </c>
      <c r="D1800" s="124" t="s">
        <v>35</v>
      </c>
      <c r="E1800" s="124" t="s">
        <v>22</v>
      </c>
      <c r="F1800" s="125" t="s">
        <v>7802</v>
      </c>
      <c r="G1800" s="124">
        <v>2021218749</v>
      </c>
      <c r="H1800" s="126" t="s">
        <v>7803</v>
      </c>
      <c r="I1800" s="126" t="s">
        <v>7806</v>
      </c>
      <c r="J1800" s="124">
        <v>402</v>
      </c>
      <c r="K1800" s="126" t="s">
        <v>7745</v>
      </c>
      <c r="L1800" s="124" t="s">
        <v>7807</v>
      </c>
      <c r="M1800" s="127">
        <v>42186</v>
      </c>
      <c r="N1800" s="127"/>
      <c r="O1800" s="127"/>
      <c r="P1800" s="124">
        <v>1</v>
      </c>
      <c r="Q1800" s="124">
        <v>1</v>
      </c>
      <c r="R1800" s="182">
        <v>1</v>
      </c>
      <c r="S1800" s="131" t="s">
        <v>27</v>
      </c>
    </row>
    <row r="1801" spans="1:19" ht="30" customHeight="1" x14ac:dyDescent="0.25">
      <c r="A1801" s="124" t="s">
        <v>20257</v>
      </c>
      <c r="B1801" s="124">
        <v>402</v>
      </c>
      <c r="C1801" s="124" t="s">
        <v>7808</v>
      </c>
      <c r="D1801" s="124" t="s">
        <v>35</v>
      </c>
      <c r="E1801" s="124" t="s">
        <v>22</v>
      </c>
      <c r="F1801" s="125" t="s">
        <v>7809</v>
      </c>
      <c r="G1801" s="124">
        <v>2022023730</v>
      </c>
      <c r="H1801" s="126" t="s">
        <v>7810</v>
      </c>
      <c r="I1801" s="126" t="s">
        <v>7810</v>
      </c>
      <c r="J1801" s="124">
        <v>402</v>
      </c>
      <c r="K1801" s="126" t="s">
        <v>7745</v>
      </c>
      <c r="L1801" s="126" t="s">
        <v>7811</v>
      </c>
      <c r="M1801" s="127">
        <v>42170</v>
      </c>
      <c r="N1801" s="127"/>
      <c r="O1801" s="127"/>
      <c r="P1801" s="124">
        <v>2</v>
      </c>
      <c r="Q1801" s="124">
        <v>2</v>
      </c>
      <c r="R1801" s="182">
        <v>1</v>
      </c>
      <c r="S1801" s="131" t="s">
        <v>33</v>
      </c>
    </row>
    <row r="1802" spans="1:19" ht="30" customHeight="1" x14ac:dyDescent="0.25">
      <c r="A1802" s="124" t="s">
        <v>20257</v>
      </c>
      <c r="B1802" s="124">
        <v>402</v>
      </c>
      <c r="C1802" s="126" t="s">
        <v>7812</v>
      </c>
      <c r="D1802" s="124" t="s">
        <v>35</v>
      </c>
      <c r="E1802" s="124" t="s">
        <v>22</v>
      </c>
      <c r="F1802" s="124">
        <v>42049296</v>
      </c>
      <c r="G1802" s="124">
        <v>2022320927</v>
      </c>
      <c r="H1802" s="126" t="s">
        <v>7813</v>
      </c>
      <c r="I1802" s="126" t="s">
        <v>7814</v>
      </c>
      <c r="J1802" s="124">
        <v>402</v>
      </c>
      <c r="K1802" s="126" t="s">
        <v>7815</v>
      </c>
      <c r="L1802" s="126" t="s">
        <v>7816</v>
      </c>
      <c r="M1802" s="127">
        <v>41407</v>
      </c>
      <c r="N1802" s="127"/>
      <c r="O1802" s="127">
        <v>41974</v>
      </c>
      <c r="P1802" s="124">
        <v>2</v>
      </c>
      <c r="Q1802" s="124">
        <v>2</v>
      </c>
      <c r="R1802" s="182">
        <v>1</v>
      </c>
      <c r="S1802" s="124" t="s">
        <v>33</v>
      </c>
    </row>
    <row r="1803" spans="1:19" ht="30" customHeight="1" x14ac:dyDescent="0.25">
      <c r="A1803" s="124" t="s">
        <v>20257</v>
      </c>
      <c r="B1803" s="124">
        <v>402</v>
      </c>
      <c r="C1803" s="124" t="s">
        <v>7817</v>
      </c>
      <c r="D1803" s="124" t="s">
        <v>35</v>
      </c>
      <c r="E1803" s="124" t="s">
        <v>22</v>
      </c>
      <c r="F1803" s="124">
        <v>37867113</v>
      </c>
      <c r="G1803" s="124">
        <v>2021710559</v>
      </c>
      <c r="H1803" s="126" t="s">
        <v>7818</v>
      </c>
      <c r="I1803" s="126" t="s">
        <v>7819</v>
      </c>
      <c r="J1803" s="124">
        <v>402</v>
      </c>
      <c r="K1803" s="126" t="s">
        <v>7820</v>
      </c>
      <c r="L1803" s="124" t="s">
        <v>7821</v>
      </c>
      <c r="M1803" s="127">
        <v>42304</v>
      </c>
      <c r="N1803" s="127"/>
      <c r="O1803" s="127"/>
      <c r="P1803" s="124">
        <v>1</v>
      </c>
      <c r="Q1803" s="124">
        <v>1</v>
      </c>
      <c r="R1803" s="182">
        <v>1</v>
      </c>
      <c r="S1803" s="171" t="s">
        <v>27</v>
      </c>
    </row>
    <row r="1804" spans="1:19" ht="30" customHeight="1" x14ac:dyDescent="0.25">
      <c r="A1804" s="124" t="s">
        <v>20257</v>
      </c>
      <c r="B1804" s="126">
        <v>402</v>
      </c>
      <c r="C1804" s="126" t="s">
        <v>7822</v>
      </c>
      <c r="D1804" s="124" t="s">
        <v>21</v>
      </c>
      <c r="E1804" s="126" t="s">
        <v>22</v>
      </c>
      <c r="F1804" s="126">
        <v>43682049</v>
      </c>
      <c r="G1804" s="126">
        <v>1077666139</v>
      </c>
      <c r="H1804" s="126" t="s">
        <v>7823</v>
      </c>
      <c r="I1804" s="126" t="s">
        <v>7824</v>
      </c>
      <c r="J1804" s="126">
        <v>402</v>
      </c>
      <c r="K1804" s="126" t="s">
        <v>7825</v>
      </c>
      <c r="L1804" s="126" t="s">
        <v>7826</v>
      </c>
      <c r="M1804" s="151">
        <v>40817</v>
      </c>
      <c r="N1804" s="127"/>
      <c r="O1804" s="127">
        <v>41913</v>
      </c>
      <c r="P1804" s="126">
        <v>2</v>
      </c>
      <c r="Q1804" s="126">
        <v>2</v>
      </c>
      <c r="R1804" s="183">
        <v>1</v>
      </c>
      <c r="S1804" s="171" t="s">
        <v>33</v>
      </c>
    </row>
    <row r="1805" spans="1:19" ht="30" customHeight="1" x14ac:dyDescent="0.25">
      <c r="A1805" s="124" t="s">
        <v>20257</v>
      </c>
      <c r="B1805" s="126">
        <v>402</v>
      </c>
      <c r="C1805" s="126" t="s">
        <v>7827</v>
      </c>
      <c r="D1805" s="124" t="s">
        <v>21</v>
      </c>
      <c r="E1805" s="126" t="s">
        <v>22</v>
      </c>
      <c r="F1805" s="126">
        <v>45857130</v>
      </c>
      <c r="G1805" s="126">
        <v>1083144084</v>
      </c>
      <c r="H1805" s="126" t="s">
        <v>7828</v>
      </c>
      <c r="I1805" s="126" t="s">
        <v>7829</v>
      </c>
      <c r="J1805" s="126">
        <v>402</v>
      </c>
      <c r="K1805" s="126" t="s">
        <v>7588</v>
      </c>
      <c r="L1805" s="126" t="s">
        <v>7830</v>
      </c>
      <c r="M1805" s="151">
        <v>40665</v>
      </c>
      <c r="N1805" s="127"/>
      <c r="O1805" s="127">
        <v>41944</v>
      </c>
      <c r="P1805" s="126">
        <v>1</v>
      </c>
      <c r="Q1805" s="126">
        <v>1</v>
      </c>
      <c r="R1805" s="183">
        <v>1</v>
      </c>
      <c r="S1805" s="171" t="s">
        <v>27</v>
      </c>
    </row>
    <row r="1806" spans="1:19" ht="30" customHeight="1" x14ac:dyDescent="0.25">
      <c r="A1806" s="124" t="s">
        <v>20257</v>
      </c>
      <c r="B1806" s="126">
        <v>402</v>
      </c>
      <c r="C1806" s="126" t="s">
        <v>7831</v>
      </c>
      <c r="D1806" s="124" t="s">
        <v>21</v>
      </c>
      <c r="E1806" s="126" t="s">
        <v>22</v>
      </c>
      <c r="F1806" s="126">
        <v>40665771</v>
      </c>
      <c r="G1806" s="126">
        <v>1048815768</v>
      </c>
      <c r="H1806" s="126" t="s">
        <v>7832</v>
      </c>
      <c r="I1806" s="126" t="s">
        <v>7832</v>
      </c>
      <c r="J1806" s="126">
        <v>402</v>
      </c>
      <c r="K1806" s="126" t="s">
        <v>7640</v>
      </c>
      <c r="L1806" s="126" t="s">
        <v>7833</v>
      </c>
      <c r="M1806" s="151">
        <v>40756</v>
      </c>
      <c r="N1806" s="127"/>
      <c r="O1806" s="127">
        <v>41944</v>
      </c>
      <c r="P1806" s="124">
        <v>1</v>
      </c>
      <c r="Q1806" s="124">
        <v>1</v>
      </c>
      <c r="R1806" s="182">
        <v>1</v>
      </c>
      <c r="S1806" s="131" t="s">
        <v>27</v>
      </c>
    </row>
    <row r="1807" spans="1:19" ht="30" customHeight="1" x14ac:dyDescent="0.25">
      <c r="A1807" s="124" t="s">
        <v>20257</v>
      </c>
      <c r="B1807" s="124">
        <v>402</v>
      </c>
      <c r="C1807" s="124" t="s">
        <v>7834</v>
      </c>
      <c r="D1807" s="124" t="s">
        <v>21</v>
      </c>
      <c r="E1807" s="126" t="s">
        <v>181</v>
      </c>
      <c r="F1807" s="124">
        <v>41770781</v>
      </c>
      <c r="G1807" s="132">
        <v>1074724189</v>
      </c>
      <c r="H1807" s="126" t="s">
        <v>7835</v>
      </c>
      <c r="I1807" s="126" t="s">
        <v>7836</v>
      </c>
      <c r="J1807" s="124">
        <v>402</v>
      </c>
      <c r="K1807" s="126" t="s">
        <v>7837</v>
      </c>
      <c r="L1807" s="126" t="s">
        <v>4046</v>
      </c>
      <c r="M1807" s="127">
        <v>41456</v>
      </c>
      <c r="N1807" s="124"/>
      <c r="O1807" s="124"/>
      <c r="P1807" s="124">
        <v>1</v>
      </c>
      <c r="Q1807" s="124">
        <v>1</v>
      </c>
      <c r="R1807" s="182">
        <v>1</v>
      </c>
      <c r="S1807" s="124" t="s">
        <v>27</v>
      </c>
    </row>
    <row r="1808" spans="1:19" ht="30" customHeight="1" x14ac:dyDescent="0.25">
      <c r="A1808" s="124" t="s">
        <v>20257</v>
      </c>
      <c r="B1808" s="126">
        <v>402</v>
      </c>
      <c r="C1808" s="126" t="s">
        <v>7838</v>
      </c>
      <c r="D1808" s="124" t="s">
        <v>21</v>
      </c>
      <c r="E1808" s="126" t="s">
        <v>22</v>
      </c>
      <c r="F1808" s="124">
        <v>47951061</v>
      </c>
      <c r="G1808" s="124">
        <v>1046467092</v>
      </c>
      <c r="H1808" s="126" t="s">
        <v>7839</v>
      </c>
      <c r="I1808" s="126" t="s">
        <v>7840</v>
      </c>
      <c r="J1808" s="126">
        <v>402</v>
      </c>
      <c r="K1808" s="126" t="s">
        <v>7841</v>
      </c>
      <c r="L1808" s="126" t="s">
        <v>7842</v>
      </c>
      <c r="M1808" s="127">
        <v>42006</v>
      </c>
      <c r="N1808" s="124"/>
      <c r="O1808" s="124"/>
      <c r="P1808" s="126">
        <v>2</v>
      </c>
      <c r="Q1808" s="126">
        <v>2</v>
      </c>
      <c r="R1808" s="182">
        <v>1</v>
      </c>
      <c r="S1808" s="124" t="s">
        <v>33</v>
      </c>
    </row>
    <row r="1809" spans="1:19" ht="30" customHeight="1" x14ac:dyDescent="0.25">
      <c r="A1809" s="124" t="s">
        <v>20257</v>
      </c>
      <c r="B1809" s="126">
        <v>402</v>
      </c>
      <c r="C1809" s="126" t="s">
        <v>7843</v>
      </c>
      <c r="D1809" s="124" t="s">
        <v>21</v>
      </c>
      <c r="E1809" s="126" t="s">
        <v>181</v>
      </c>
      <c r="F1809" s="126">
        <v>45574502</v>
      </c>
      <c r="G1809" s="126">
        <v>1083108169</v>
      </c>
      <c r="H1809" s="126" t="s">
        <v>7844</v>
      </c>
      <c r="I1809" s="126" t="s">
        <v>7845</v>
      </c>
      <c r="J1809" s="126">
        <v>402</v>
      </c>
      <c r="K1809" s="126" t="s">
        <v>7846</v>
      </c>
      <c r="L1809" s="126" t="s">
        <v>7847</v>
      </c>
      <c r="M1809" s="151">
        <v>40512</v>
      </c>
      <c r="N1809" s="127"/>
      <c r="O1809" s="127">
        <v>41955</v>
      </c>
      <c r="P1809" s="126">
        <v>1</v>
      </c>
      <c r="Q1809" s="126">
        <v>1</v>
      </c>
      <c r="R1809" s="183">
        <v>1</v>
      </c>
      <c r="S1809" s="171" t="s">
        <v>27</v>
      </c>
    </row>
    <row r="1810" spans="1:19" ht="30" customHeight="1" x14ac:dyDescent="0.25">
      <c r="A1810" s="124" t="s">
        <v>20257</v>
      </c>
      <c r="B1810" s="126">
        <v>402</v>
      </c>
      <c r="C1810" s="126" t="s">
        <v>7848</v>
      </c>
      <c r="D1810" s="124" t="s">
        <v>35</v>
      </c>
      <c r="E1810" s="126" t="s">
        <v>22</v>
      </c>
      <c r="F1810" s="130" t="s">
        <v>7849</v>
      </c>
      <c r="G1810" s="126">
        <v>2021020925</v>
      </c>
      <c r="H1810" s="126" t="s">
        <v>7850</v>
      </c>
      <c r="I1810" s="126" t="s">
        <v>7850</v>
      </c>
      <c r="J1810" s="126">
        <v>402</v>
      </c>
      <c r="K1810" s="126" t="s">
        <v>7851</v>
      </c>
      <c r="L1810" s="126" t="s">
        <v>7852</v>
      </c>
      <c r="M1810" s="151">
        <v>42170</v>
      </c>
      <c r="N1810" s="124"/>
      <c r="O1810" s="124"/>
      <c r="P1810" s="126">
        <v>8</v>
      </c>
      <c r="Q1810" s="126">
        <v>7</v>
      </c>
      <c r="R1810" s="182">
        <v>0.87</v>
      </c>
      <c r="S1810" s="124" t="s">
        <v>33</v>
      </c>
    </row>
    <row r="1811" spans="1:19" ht="30" customHeight="1" x14ac:dyDescent="0.25">
      <c r="A1811" s="124" t="s">
        <v>20257</v>
      </c>
      <c r="B1811" s="126">
        <v>402</v>
      </c>
      <c r="C1811" s="126" t="s">
        <v>7853</v>
      </c>
      <c r="D1811" s="124" t="s">
        <v>35</v>
      </c>
      <c r="E1811" s="126" t="s">
        <v>22</v>
      </c>
      <c r="F1811" s="130" t="s">
        <v>7854</v>
      </c>
      <c r="G1811" s="126">
        <v>202040694</v>
      </c>
      <c r="H1811" s="126" t="s">
        <v>7855</v>
      </c>
      <c r="I1811" s="126" t="s">
        <v>7855</v>
      </c>
      <c r="J1811" s="126">
        <v>402</v>
      </c>
      <c r="K1811" s="126" t="s">
        <v>7856</v>
      </c>
      <c r="L1811" s="126" t="s">
        <v>7857</v>
      </c>
      <c r="M1811" s="151">
        <v>40878</v>
      </c>
      <c r="N1811" s="127"/>
      <c r="O1811" s="127">
        <v>41944</v>
      </c>
      <c r="P1811" s="126">
        <v>3</v>
      </c>
      <c r="Q1811" s="126">
        <v>3</v>
      </c>
      <c r="R1811" s="183">
        <v>1</v>
      </c>
      <c r="S1811" s="126" t="s">
        <v>33</v>
      </c>
    </row>
    <row r="1812" spans="1:19" ht="30" customHeight="1" x14ac:dyDescent="0.25">
      <c r="A1812" s="124" t="s">
        <v>20257</v>
      </c>
      <c r="B1812" s="124">
        <v>402</v>
      </c>
      <c r="C1812" s="124" t="s">
        <v>7858</v>
      </c>
      <c r="D1812" s="124" t="s">
        <v>35</v>
      </c>
      <c r="E1812" s="124" t="s">
        <v>22</v>
      </c>
      <c r="F1812" s="124">
        <v>47004207</v>
      </c>
      <c r="G1812" s="126">
        <v>2023691329</v>
      </c>
      <c r="H1812" s="126" t="s">
        <v>7859</v>
      </c>
      <c r="I1812" s="126" t="s">
        <v>7860</v>
      </c>
      <c r="J1812" s="124">
        <v>402</v>
      </c>
      <c r="K1812" s="124" t="s">
        <v>7457</v>
      </c>
      <c r="L1812" s="124" t="s">
        <v>7861</v>
      </c>
      <c r="M1812" s="127">
        <v>42163</v>
      </c>
      <c r="N1812" s="124"/>
      <c r="O1812" s="124"/>
      <c r="P1812" s="126">
        <v>1</v>
      </c>
      <c r="Q1812" s="126">
        <v>1</v>
      </c>
      <c r="R1812" s="182">
        <v>1</v>
      </c>
      <c r="S1812" s="124" t="s">
        <v>27</v>
      </c>
    </row>
    <row r="1813" spans="1:19" ht="30" customHeight="1" x14ac:dyDescent="0.25">
      <c r="A1813" s="124" t="s">
        <v>20257</v>
      </c>
      <c r="B1813" s="124">
        <v>402</v>
      </c>
      <c r="C1813" s="124" t="s">
        <v>7862</v>
      </c>
      <c r="D1813" s="124" t="s">
        <v>35</v>
      </c>
      <c r="E1813" s="124" t="s">
        <v>22</v>
      </c>
      <c r="F1813" s="125" t="s">
        <v>7854</v>
      </c>
      <c r="G1813" s="124">
        <v>2020404694</v>
      </c>
      <c r="H1813" s="126" t="s">
        <v>7863</v>
      </c>
      <c r="I1813" s="126" t="s">
        <v>7864</v>
      </c>
      <c r="J1813" s="124">
        <v>402</v>
      </c>
      <c r="K1813" s="126" t="s">
        <v>7865</v>
      </c>
      <c r="L1813" s="126" t="s">
        <v>7866</v>
      </c>
      <c r="M1813" s="127">
        <v>41963</v>
      </c>
      <c r="N1813" s="127"/>
      <c r="O1813" s="127"/>
      <c r="P1813" s="124">
        <v>6</v>
      </c>
      <c r="Q1813" s="124">
        <v>3</v>
      </c>
      <c r="R1813" s="182">
        <v>0.5</v>
      </c>
      <c r="S1813" s="124" t="s">
        <v>33</v>
      </c>
    </row>
    <row r="1814" spans="1:19" ht="30" customHeight="1" x14ac:dyDescent="0.25">
      <c r="A1814" s="124" t="s">
        <v>20257</v>
      </c>
      <c r="B1814" s="124">
        <v>402</v>
      </c>
      <c r="C1814" s="124" t="s">
        <v>7867</v>
      </c>
      <c r="D1814" s="124" t="s">
        <v>35</v>
      </c>
      <c r="E1814" s="124" t="s">
        <v>22</v>
      </c>
      <c r="F1814" s="124">
        <v>46872612</v>
      </c>
      <c r="G1814" s="126">
        <v>2023618542</v>
      </c>
      <c r="H1814" s="126" t="s">
        <v>7868</v>
      </c>
      <c r="I1814" s="126" t="s">
        <v>7869</v>
      </c>
      <c r="J1814" s="124">
        <v>402</v>
      </c>
      <c r="K1814" s="126" t="s">
        <v>7664</v>
      </c>
      <c r="L1814" s="126" t="s">
        <v>7870</v>
      </c>
      <c r="M1814" s="127">
        <v>41242</v>
      </c>
      <c r="N1814" s="127"/>
      <c r="O1814" s="127">
        <v>41913</v>
      </c>
      <c r="P1814" s="124">
        <v>5</v>
      </c>
      <c r="Q1814" s="124">
        <v>4</v>
      </c>
      <c r="R1814" s="182">
        <v>0.8</v>
      </c>
      <c r="S1814" s="124" t="s">
        <v>33</v>
      </c>
    </row>
    <row r="1815" spans="1:19" ht="30" customHeight="1" x14ac:dyDescent="0.25">
      <c r="A1815" s="124" t="s">
        <v>20257</v>
      </c>
      <c r="B1815" s="124">
        <v>402</v>
      </c>
      <c r="C1815" s="124" t="s">
        <v>7871</v>
      </c>
      <c r="D1815" s="124" t="s">
        <v>21</v>
      </c>
      <c r="E1815" s="126" t="s">
        <v>181</v>
      </c>
      <c r="F1815" s="124">
        <v>37099485</v>
      </c>
      <c r="G1815" s="132"/>
      <c r="H1815" s="124" t="s">
        <v>7872</v>
      </c>
      <c r="I1815" s="124" t="s">
        <v>7873</v>
      </c>
      <c r="J1815" s="124">
        <v>402</v>
      </c>
      <c r="K1815" s="126" t="s">
        <v>7874</v>
      </c>
      <c r="L1815" s="126" t="s">
        <v>7875</v>
      </c>
      <c r="M1815" s="127">
        <v>42283</v>
      </c>
      <c r="N1815" s="127">
        <v>42697</v>
      </c>
      <c r="O1815" s="124"/>
      <c r="P1815" s="126">
        <v>1</v>
      </c>
      <c r="Q1815" s="126">
        <v>1</v>
      </c>
      <c r="R1815" s="182">
        <v>1</v>
      </c>
      <c r="S1815" s="124" t="s">
        <v>27</v>
      </c>
    </row>
    <row r="1816" spans="1:19" ht="30" customHeight="1" x14ac:dyDescent="0.25">
      <c r="A1816" s="124" t="s">
        <v>20257</v>
      </c>
      <c r="B1816" s="126">
        <v>402</v>
      </c>
      <c r="C1816" s="126" t="s">
        <v>7876</v>
      </c>
      <c r="D1816" s="124" t="s">
        <v>21</v>
      </c>
      <c r="E1816" s="126" t="s">
        <v>181</v>
      </c>
      <c r="F1816" s="126">
        <v>44400471</v>
      </c>
      <c r="G1816" s="124">
        <v>1049240412</v>
      </c>
      <c r="H1816" s="126" t="s">
        <v>7877</v>
      </c>
      <c r="I1816" s="126" t="s">
        <v>7878</v>
      </c>
      <c r="J1816" s="126">
        <v>402</v>
      </c>
      <c r="K1816" s="126" t="s">
        <v>7879</v>
      </c>
      <c r="L1816" s="126" t="s">
        <v>7880</v>
      </c>
      <c r="M1816" s="151">
        <v>39764</v>
      </c>
      <c r="N1816" s="127"/>
      <c r="O1816" s="127">
        <v>41961</v>
      </c>
      <c r="P1816" s="126">
        <v>1</v>
      </c>
      <c r="Q1816" s="126">
        <v>1</v>
      </c>
      <c r="R1816" s="183">
        <v>1</v>
      </c>
      <c r="S1816" s="171" t="s">
        <v>27</v>
      </c>
    </row>
    <row r="1817" spans="1:19" ht="30" customHeight="1" x14ac:dyDescent="0.25">
      <c r="A1817" s="124" t="s">
        <v>20257</v>
      </c>
      <c r="B1817" s="124">
        <v>402</v>
      </c>
      <c r="C1817" s="124" t="s">
        <v>7881</v>
      </c>
      <c r="D1817" s="124" t="s">
        <v>35</v>
      </c>
      <c r="E1817" s="124" t="s">
        <v>22</v>
      </c>
      <c r="F1817" s="124">
        <v>37960385</v>
      </c>
      <c r="G1817" s="124">
        <v>2021855968</v>
      </c>
      <c r="H1817" s="126" t="s">
        <v>7882</v>
      </c>
      <c r="I1817" s="126" t="s">
        <v>7883</v>
      </c>
      <c r="J1817" s="124">
        <v>402</v>
      </c>
      <c r="K1817" s="126" t="s">
        <v>7884</v>
      </c>
      <c r="L1817" s="126" t="s">
        <v>7885</v>
      </c>
      <c r="M1817" s="127">
        <v>41382</v>
      </c>
      <c r="N1817" s="127"/>
      <c r="O1817" s="127">
        <v>41913</v>
      </c>
      <c r="P1817" s="124">
        <v>2</v>
      </c>
      <c r="Q1817" s="124">
        <v>2</v>
      </c>
      <c r="R1817" s="182">
        <v>1</v>
      </c>
      <c r="S1817" s="124" t="s">
        <v>33</v>
      </c>
    </row>
    <row r="1818" spans="1:19" ht="30" customHeight="1" x14ac:dyDescent="0.25">
      <c r="A1818" s="124" t="s">
        <v>20257</v>
      </c>
      <c r="B1818" s="124">
        <v>402</v>
      </c>
      <c r="C1818" s="124" t="s">
        <v>7886</v>
      </c>
      <c r="D1818" s="124" t="s">
        <v>35</v>
      </c>
      <c r="E1818" s="124" t="s">
        <v>22</v>
      </c>
      <c r="F1818" s="124">
        <v>46348336</v>
      </c>
      <c r="G1818" s="124">
        <v>2023341001</v>
      </c>
      <c r="H1818" s="126" t="s">
        <v>7887</v>
      </c>
      <c r="I1818" s="126" t="s">
        <v>7888</v>
      </c>
      <c r="J1818" s="124">
        <v>402</v>
      </c>
      <c r="K1818" s="126" t="s">
        <v>7889</v>
      </c>
      <c r="L1818" s="126" t="s">
        <v>7890</v>
      </c>
      <c r="M1818" s="127">
        <v>41484</v>
      </c>
      <c r="N1818" s="124"/>
      <c r="O1818" s="124"/>
      <c r="P1818" s="124">
        <v>1</v>
      </c>
      <c r="Q1818" s="124">
        <v>1</v>
      </c>
      <c r="R1818" s="182">
        <v>1</v>
      </c>
      <c r="S1818" s="124" t="s">
        <v>27</v>
      </c>
    </row>
    <row r="1819" spans="1:19" ht="30" customHeight="1" x14ac:dyDescent="0.25">
      <c r="A1819" s="124" t="s">
        <v>20257</v>
      </c>
      <c r="B1819" s="126">
        <v>402</v>
      </c>
      <c r="C1819" s="124" t="s">
        <v>7891</v>
      </c>
      <c r="D1819" s="124" t="s">
        <v>35</v>
      </c>
      <c r="E1819" s="124" t="s">
        <v>22</v>
      </c>
      <c r="F1819" s="124">
        <v>47508019</v>
      </c>
      <c r="G1819" s="132">
        <v>2023980233</v>
      </c>
      <c r="H1819" s="124" t="s">
        <v>7892</v>
      </c>
      <c r="I1819" s="124" t="s">
        <v>7892</v>
      </c>
      <c r="J1819" s="124">
        <v>402</v>
      </c>
      <c r="K1819" s="126" t="s">
        <v>7893</v>
      </c>
      <c r="L1819" s="126" t="s">
        <v>7894</v>
      </c>
      <c r="M1819" s="127">
        <v>42200</v>
      </c>
      <c r="N1819" s="124"/>
      <c r="O1819" s="124"/>
      <c r="P1819" s="124">
        <v>6</v>
      </c>
      <c r="Q1819" s="124">
        <v>4</v>
      </c>
      <c r="R1819" s="182">
        <v>0.66</v>
      </c>
      <c r="S1819" s="124" t="s">
        <v>33</v>
      </c>
    </row>
    <row r="1820" spans="1:19" ht="30" customHeight="1" x14ac:dyDescent="0.25">
      <c r="A1820" s="124" t="s">
        <v>20257</v>
      </c>
      <c r="B1820" s="126">
        <v>402</v>
      </c>
      <c r="C1820" s="126" t="s">
        <v>7895</v>
      </c>
      <c r="D1820" s="124" t="s">
        <v>35</v>
      </c>
      <c r="E1820" s="126" t="s">
        <v>22</v>
      </c>
      <c r="F1820" s="184">
        <v>36521507</v>
      </c>
      <c r="G1820" s="124">
        <v>2020155258</v>
      </c>
      <c r="H1820" s="126" t="s">
        <v>7896</v>
      </c>
      <c r="I1820" s="126" t="s">
        <v>7896</v>
      </c>
      <c r="J1820" s="126">
        <v>402</v>
      </c>
      <c r="K1820" s="126" t="s">
        <v>7897</v>
      </c>
      <c r="L1820" s="126" t="s">
        <v>7898</v>
      </c>
      <c r="M1820" s="151">
        <v>42502</v>
      </c>
      <c r="N1820" s="127"/>
      <c r="O1820" s="127"/>
      <c r="P1820" s="126">
        <v>4</v>
      </c>
      <c r="Q1820" s="126">
        <v>4</v>
      </c>
      <c r="R1820" s="183">
        <v>1</v>
      </c>
      <c r="S1820" s="171" t="s">
        <v>33</v>
      </c>
    </row>
    <row r="1821" spans="1:19" ht="30" customHeight="1" x14ac:dyDescent="0.25">
      <c r="A1821" s="124" t="s">
        <v>20257</v>
      </c>
      <c r="B1821" s="126">
        <v>402</v>
      </c>
      <c r="C1821" s="126" t="s">
        <v>7899</v>
      </c>
      <c r="D1821" s="124" t="s">
        <v>35</v>
      </c>
      <c r="E1821" s="126" t="s">
        <v>22</v>
      </c>
      <c r="F1821" s="126">
        <v>45854637</v>
      </c>
      <c r="G1821" s="126">
        <v>2023123212</v>
      </c>
      <c r="H1821" s="126" t="s">
        <v>7900</v>
      </c>
      <c r="I1821" s="126" t="s">
        <v>7901</v>
      </c>
      <c r="J1821" s="126">
        <v>402</v>
      </c>
      <c r="K1821" s="126" t="s">
        <v>7902</v>
      </c>
      <c r="L1821" s="126" t="s">
        <v>7903</v>
      </c>
      <c r="M1821" s="151">
        <v>42041</v>
      </c>
      <c r="N1821" s="127"/>
      <c r="O1821" s="127"/>
      <c r="P1821" s="126">
        <v>1</v>
      </c>
      <c r="Q1821" s="126">
        <v>1</v>
      </c>
      <c r="R1821" s="183">
        <v>1</v>
      </c>
      <c r="S1821" s="171" t="s">
        <v>27</v>
      </c>
    </row>
    <row r="1822" spans="1:19" ht="30" customHeight="1" x14ac:dyDescent="0.25">
      <c r="A1822" s="124" t="s">
        <v>20257</v>
      </c>
      <c r="B1822" s="124">
        <v>402</v>
      </c>
      <c r="C1822" s="124" t="s">
        <v>7904</v>
      </c>
      <c r="D1822" s="124" t="s">
        <v>35</v>
      </c>
      <c r="E1822" s="124" t="s">
        <v>22</v>
      </c>
      <c r="F1822" s="125" t="s">
        <v>7905</v>
      </c>
      <c r="G1822" s="124">
        <v>2021218892</v>
      </c>
      <c r="H1822" s="126" t="s">
        <v>7574</v>
      </c>
      <c r="I1822" s="126" t="s">
        <v>7574</v>
      </c>
      <c r="J1822" s="124">
        <v>402</v>
      </c>
      <c r="K1822" s="126" t="s">
        <v>7906</v>
      </c>
      <c r="L1822" s="124" t="s">
        <v>1869</v>
      </c>
      <c r="M1822" s="127">
        <v>40969</v>
      </c>
      <c r="N1822" s="127"/>
      <c r="O1822" s="127">
        <v>41944</v>
      </c>
      <c r="P1822" s="124">
        <v>1</v>
      </c>
      <c r="Q1822" s="124">
        <v>1</v>
      </c>
      <c r="R1822" s="182">
        <v>1</v>
      </c>
      <c r="S1822" s="131" t="s">
        <v>27</v>
      </c>
    </row>
    <row r="1823" spans="1:19" ht="30" customHeight="1" x14ac:dyDescent="0.25">
      <c r="A1823" s="124" t="s">
        <v>20257</v>
      </c>
      <c r="B1823" s="124">
        <v>402</v>
      </c>
      <c r="C1823" s="124" t="s">
        <v>7907</v>
      </c>
      <c r="D1823" s="124" t="s">
        <v>35</v>
      </c>
      <c r="E1823" s="124" t="s">
        <v>22</v>
      </c>
      <c r="F1823" s="124">
        <v>45732094</v>
      </c>
      <c r="G1823" s="124">
        <v>2022956144</v>
      </c>
      <c r="H1823" s="126" t="s">
        <v>7908</v>
      </c>
      <c r="I1823" s="126" t="s">
        <v>7909</v>
      </c>
      <c r="J1823" s="124">
        <v>402</v>
      </c>
      <c r="K1823" s="126" t="s">
        <v>7851</v>
      </c>
      <c r="L1823" s="126" t="s">
        <v>7910</v>
      </c>
      <c r="M1823" s="127">
        <v>41426</v>
      </c>
      <c r="N1823" s="127"/>
      <c r="O1823" s="127">
        <v>41883</v>
      </c>
      <c r="P1823" s="124">
        <v>2</v>
      </c>
      <c r="Q1823" s="124">
        <v>2</v>
      </c>
      <c r="R1823" s="182">
        <v>1</v>
      </c>
      <c r="S1823" s="124" t="s">
        <v>33</v>
      </c>
    </row>
    <row r="1824" spans="1:19" ht="30" customHeight="1" x14ac:dyDescent="0.25">
      <c r="A1824" s="124" t="s">
        <v>20257</v>
      </c>
      <c r="B1824" s="126">
        <v>402</v>
      </c>
      <c r="C1824" s="126" t="s">
        <v>7911</v>
      </c>
      <c r="D1824" s="124" t="s">
        <v>21</v>
      </c>
      <c r="E1824" s="126" t="s">
        <v>181</v>
      </c>
      <c r="F1824" s="184">
        <v>36101206</v>
      </c>
      <c r="G1824" s="124">
        <v>1037954621</v>
      </c>
      <c r="H1824" s="126" t="s">
        <v>7912</v>
      </c>
      <c r="I1824" s="126" t="s">
        <v>7913</v>
      </c>
      <c r="J1824" s="124">
        <v>402</v>
      </c>
      <c r="K1824" s="126" t="s">
        <v>7914</v>
      </c>
      <c r="L1824" s="126" t="s">
        <v>7915</v>
      </c>
      <c r="M1824" s="151">
        <v>36229</v>
      </c>
      <c r="N1824" s="127"/>
      <c r="O1824" s="127">
        <v>41934</v>
      </c>
      <c r="P1824" s="126">
        <v>1</v>
      </c>
      <c r="Q1824" s="126">
        <v>1</v>
      </c>
      <c r="R1824" s="183">
        <v>1</v>
      </c>
      <c r="S1824" s="171" t="s">
        <v>27</v>
      </c>
    </row>
    <row r="1825" spans="1:19" ht="30" customHeight="1" x14ac:dyDescent="0.25">
      <c r="A1825" s="124" t="s">
        <v>20257</v>
      </c>
      <c r="B1825" s="126">
        <v>402</v>
      </c>
      <c r="C1825" s="126" t="s">
        <v>7916</v>
      </c>
      <c r="D1825" s="124" t="s">
        <v>35</v>
      </c>
      <c r="E1825" s="126" t="s">
        <v>22</v>
      </c>
      <c r="F1825" s="130" t="s">
        <v>7917</v>
      </c>
      <c r="G1825" s="124">
        <v>2021498336</v>
      </c>
      <c r="H1825" s="126" t="s">
        <v>7918</v>
      </c>
      <c r="I1825" s="126" t="s">
        <v>7918</v>
      </c>
      <c r="J1825" s="126">
        <v>402</v>
      </c>
      <c r="K1825" s="126" t="s">
        <v>7919</v>
      </c>
      <c r="L1825" s="126" t="s">
        <v>7920</v>
      </c>
      <c r="M1825" s="151">
        <v>42125</v>
      </c>
      <c r="N1825" s="127"/>
      <c r="O1825" s="127"/>
      <c r="P1825" s="126">
        <v>2</v>
      </c>
      <c r="Q1825" s="126">
        <v>2</v>
      </c>
      <c r="R1825" s="183">
        <v>1</v>
      </c>
      <c r="S1825" s="171" t="s">
        <v>33</v>
      </c>
    </row>
    <row r="1826" spans="1:19" ht="30" customHeight="1" x14ac:dyDescent="0.25">
      <c r="A1826" s="124" t="s">
        <v>20257</v>
      </c>
      <c r="B1826" s="126">
        <v>402</v>
      </c>
      <c r="C1826" s="126" t="s">
        <v>7921</v>
      </c>
      <c r="D1826" s="124" t="s">
        <v>35</v>
      </c>
      <c r="E1826" s="126" t="s">
        <v>22</v>
      </c>
      <c r="F1826" s="126">
        <v>44378670</v>
      </c>
      <c r="G1826" s="124">
        <v>2022692001</v>
      </c>
      <c r="H1826" s="126" t="s">
        <v>7922</v>
      </c>
      <c r="I1826" s="126" t="s">
        <v>7923</v>
      </c>
      <c r="J1826" s="126">
        <v>402</v>
      </c>
      <c r="K1826" s="126" t="s">
        <v>7924</v>
      </c>
      <c r="L1826" s="126" t="s">
        <v>7925</v>
      </c>
      <c r="M1826" s="151">
        <v>42430</v>
      </c>
      <c r="N1826" s="127"/>
      <c r="O1826" s="127"/>
      <c r="P1826" s="126">
        <v>9</v>
      </c>
      <c r="Q1826" s="126">
        <v>7</v>
      </c>
      <c r="R1826" s="183">
        <v>0.77</v>
      </c>
      <c r="S1826" s="171" t="s">
        <v>33</v>
      </c>
    </row>
    <row r="1827" spans="1:19" ht="30" customHeight="1" x14ac:dyDescent="0.25">
      <c r="A1827" s="124" t="s">
        <v>20257</v>
      </c>
      <c r="B1827" s="126">
        <v>402</v>
      </c>
      <c r="C1827" s="126" t="s">
        <v>7926</v>
      </c>
      <c r="D1827" s="124" t="s">
        <v>35</v>
      </c>
      <c r="E1827" s="126" t="s">
        <v>22</v>
      </c>
      <c r="F1827" s="126">
        <v>46860011</v>
      </c>
      <c r="G1827" s="124">
        <v>2023608048</v>
      </c>
      <c r="H1827" s="126" t="s">
        <v>7927</v>
      </c>
      <c r="I1827" s="126" t="s">
        <v>7927</v>
      </c>
      <c r="J1827" s="126">
        <v>402</v>
      </c>
      <c r="K1827" s="126" t="s">
        <v>7928</v>
      </c>
      <c r="L1827" s="126" t="s">
        <v>7765</v>
      </c>
      <c r="M1827" s="151">
        <v>42339</v>
      </c>
      <c r="N1827" s="127"/>
      <c r="O1827" s="127"/>
      <c r="P1827" s="126">
        <v>1</v>
      </c>
      <c r="Q1827" s="126">
        <v>1</v>
      </c>
      <c r="R1827" s="183">
        <v>1</v>
      </c>
      <c r="S1827" s="171" t="s">
        <v>27</v>
      </c>
    </row>
    <row r="1828" spans="1:19" ht="30" customHeight="1" x14ac:dyDescent="0.25">
      <c r="A1828" s="124" t="s">
        <v>20257</v>
      </c>
      <c r="B1828" s="126">
        <v>402</v>
      </c>
      <c r="C1828" s="126" t="s">
        <v>7929</v>
      </c>
      <c r="D1828" s="124" t="s">
        <v>35</v>
      </c>
      <c r="E1828" s="126" t="s">
        <v>22</v>
      </c>
      <c r="F1828" s="126">
        <v>45578460</v>
      </c>
      <c r="G1828" s="124">
        <v>2023044034</v>
      </c>
      <c r="H1828" s="126" t="s">
        <v>7930</v>
      </c>
      <c r="I1828" s="126" t="s">
        <v>7930</v>
      </c>
      <c r="J1828" s="126">
        <v>402</v>
      </c>
      <c r="K1828" s="126" t="s">
        <v>7931</v>
      </c>
      <c r="L1828" s="126" t="s">
        <v>7932</v>
      </c>
      <c r="M1828" s="151">
        <v>42491</v>
      </c>
      <c r="N1828" s="127"/>
      <c r="O1828" s="127"/>
      <c r="P1828" s="126">
        <v>1</v>
      </c>
      <c r="Q1828" s="126">
        <v>1</v>
      </c>
      <c r="R1828" s="183">
        <v>1</v>
      </c>
      <c r="S1828" s="171" t="s">
        <v>27</v>
      </c>
    </row>
    <row r="1829" spans="1:19" ht="30" customHeight="1" x14ac:dyDescent="0.25">
      <c r="A1829" s="124" t="s">
        <v>20257</v>
      </c>
      <c r="B1829" s="124">
        <v>402</v>
      </c>
      <c r="C1829" s="124" t="s">
        <v>7933</v>
      </c>
      <c r="D1829" s="124" t="s">
        <v>35</v>
      </c>
      <c r="E1829" s="124" t="s">
        <v>22</v>
      </c>
      <c r="F1829" s="124">
        <v>47684674</v>
      </c>
      <c r="G1829" s="132">
        <v>2024038214</v>
      </c>
      <c r="H1829" s="124" t="s">
        <v>7934</v>
      </c>
      <c r="I1829" s="124" t="s">
        <v>7934</v>
      </c>
      <c r="J1829" s="124">
        <v>402</v>
      </c>
      <c r="K1829" s="126" t="s">
        <v>7935</v>
      </c>
      <c r="L1829" s="126" t="s">
        <v>7936</v>
      </c>
      <c r="M1829" s="127">
        <v>42037</v>
      </c>
      <c r="N1829" s="124"/>
      <c r="O1829" s="124"/>
      <c r="P1829" s="126">
        <v>3</v>
      </c>
      <c r="Q1829" s="126">
        <v>2</v>
      </c>
      <c r="R1829" s="182">
        <v>0.66</v>
      </c>
      <c r="S1829" s="124" t="s">
        <v>33</v>
      </c>
    </row>
    <row r="1830" spans="1:19" ht="30" customHeight="1" x14ac:dyDescent="0.25">
      <c r="A1830" s="124" t="s">
        <v>20257</v>
      </c>
      <c r="B1830" s="126">
        <v>402</v>
      </c>
      <c r="C1830" s="126" t="s">
        <v>7937</v>
      </c>
      <c r="D1830" s="124" t="s">
        <v>35</v>
      </c>
      <c r="E1830" s="126" t="s">
        <v>22</v>
      </c>
      <c r="F1830" s="126">
        <v>44635761</v>
      </c>
      <c r="G1830" s="126">
        <v>2022763930</v>
      </c>
      <c r="H1830" s="126" t="s">
        <v>7938</v>
      </c>
      <c r="I1830" s="126" t="s">
        <v>7939</v>
      </c>
      <c r="J1830" s="126">
        <v>402</v>
      </c>
      <c r="K1830" s="126" t="s">
        <v>7588</v>
      </c>
      <c r="L1830" s="126" t="s">
        <v>7940</v>
      </c>
      <c r="M1830" s="151">
        <v>40884</v>
      </c>
      <c r="N1830" s="127"/>
      <c r="O1830" s="127">
        <v>41852</v>
      </c>
      <c r="P1830" s="126">
        <v>2</v>
      </c>
      <c r="Q1830" s="126">
        <v>1</v>
      </c>
      <c r="R1830" s="183">
        <v>0.5</v>
      </c>
      <c r="S1830" s="171" t="s">
        <v>33</v>
      </c>
    </row>
    <row r="1831" spans="1:19" ht="30" customHeight="1" x14ac:dyDescent="0.25">
      <c r="A1831" s="124" t="s">
        <v>20257</v>
      </c>
      <c r="B1831" s="124">
        <v>402</v>
      </c>
      <c r="C1831" s="124" t="s">
        <v>7941</v>
      </c>
      <c r="D1831" s="124" t="s">
        <v>35</v>
      </c>
      <c r="E1831" s="124" t="s">
        <v>22</v>
      </c>
      <c r="F1831" s="124">
        <v>36567396</v>
      </c>
      <c r="G1831" s="126">
        <v>202193164</v>
      </c>
      <c r="H1831" s="126" t="s">
        <v>7942</v>
      </c>
      <c r="I1831" s="126" t="s">
        <v>7942</v>
      </c>
      <c r="J1831" s="124">
        <v>402</v>
      </c>
      <c r="K1831" s="126" t="s">
        <v>7943</v>
      </c>
      <c r="L1831" s="126" t="s">
        <v>7944</v>
      </c>
      <c r="M1831" s="127">
        <v>40969</v>
      </c>
      <c r="N1831" s="127"/>
      <c r="O1831" s="127">
        <v>41852</v>
      </c>
      <c r="P1831" s="124">
        <v>3</v>
      </c>
      <c r="Q1831" s="124">
        <v>2</v>
      </c>
      <c r="R1831" s="182">
        <v>0.66</v>
      </c>
      <c r="S1831" s="131" t="s">
        <v>33</v>
      </c>
    </row>
    <row r="1832" spans="1:19" ht="30" customHeight="1" x14ac:dyDescent="0.25">
      <c r="A1832" s="124" t="s">
        <v>20257</v>
      </c>
      <c r="B1832" s="126">
        <v>402</v>
      </c>
      <c r="C1832" s="126" t="s">
        <v>7945</v>
      </c>
      <c r="D1832" s="124" t="s">
        <v>21</v>
      </c>
      <c r="E1832" s="126" t="s">
        <v>181</v>
      </c>
      <c r="F1832" s="184">
        <v>30066735</v>
      </c>
      <c r="G1832" s="124">
        <v>1027994022</v>
      </c>
      <c r="H1832" s="126" t="s">
        <v>7946</v>
      </c>
      <c r="I1832" s="126" t="s">
        <v>7947</v>
      </c>
      <c r="J1832" s="126">
        <v>402</v>
      </c>
      <c r="K1832" s="126" t="s">
        <v>7948</v>
      </c>
      <c r="L1832" s="126" t="s">
        <v>1900</v>
      </c>
      <c r="M1832" s="151">
        <v>39303</v>
      </c>
      <c r="N1832" s="127"/>
      <c r="O1832" s="127">
        <v>41934</v>
      </c>
      <c r="P1832" s="126">
        <v>1</v>
      </c>
      <c r="Q1832" s="126">
        <v>1</v>
      </c>
      <c r="R1832" s="183">
        <v>1</v>
      </c>
      <c r="S1832" s="171" t="s">
        <v>27</v>
      </c>
    </row>
    <row r="1833" spans="1:19" ht="30" customHeight="1" x14ac:dyDescent="0.25">
      <c r="A1833" s="124" t="s">
        <v>20257</v>
      </c>
      <c r="B1833" s="126">
        <v>402</v>
      </c>
      <c r="C1833" s="126" t="s">
        <v>7949</v>
      </c>
      <c r="D1833" s="124" t="s">
        <v>21</v>
      </c>
      <c r="E1833" s="126" t="s">
        <v>181</v>
      </c>
      <c r="F1833" s="184">
        <v>40313352</v>
      </c>
      <c r="G1833" s="124">
        <v>1047835272</v>
      </c>
      <c r="H1833" s="126" t="s">
        <v>7950</v>
      </c>
      <c r="I1833" s="126" t="s">
        <v>7950</v>
      </c>
      <c r="J1833" s="126">
        <v>402</v>
      </c>
      <c r="K1833" s="126" t="s">
        <v>7951</v>
      </c>
      <c r="L1833" s="126" t="s">
        <v>7952</v>
      </c>
      <c r="M1833" s="151">
        <v>37517</v>
      </c>
      <c r="N1833" s="127"/>
      <c r="O1833" s="127">
        <v>41901</v>
      </c>
      <c r="P1833" s="126">
        <v>1</v>
      </c>
      <c r="Q1833" s="126">
        <v>1</v>
      </c>
      <c r="R1833" s="183">
        <v>1</v>
      </c>
      <c r="S1833" s="171" t="s">
        <v>27</v>
      </c>
    </row>
    <row r="1834" spans="1:19" ht="30" customHeight="1" x14ac:dyDescent="0.25">
      <c r="A1834" s="124" t="s">
        <v>20257</v>
      </c>
      <c r="B1834" s="126">
        <v>402</v>
      </c>
      <c r="C1834" s="126" t="s">
        <v>7949</v>
      </c>
      <c r="D1834" s="124" t="s">
        <v>21</v>
      </c>
      <c r="E1834" s="126" t="s">
        <v>22</v>
      </c>
      <c r="F1834" s="184">
        <v>40313352</v>
      </c>
      <c r="G1834" s="124">
        <v>1047835272</v>
      </c>
      <c r="H1834" s="126" t="s">
        <v>7950</v>
      </c>
      <c r="I1834" s="126" t="s">
        <v>7950</v>
      </c>
      <c r="J1834" s="126">
        <v>402</v>
      </c>
      <c r="K1834" s="126" t="s">
        <v>7951</v>
      </c>
      <c r="L1834" s="126" t="s">
        <v>7953</v>
      </c>
      <c r="M1834" s="151">
        <v>37517</v>
      </c>
      <c r="N1834" s="127"/>
      <c r="O1834" s="127">
        <v>41901</v>
      </c>
      <c r="P1834" s="126">
        <v>1</v>
      </c>
      <c r="Q1834" s="126">
        <v>1</v>
      </c>
      <c r="R1834" s="183">
        <v>1</v>
      </c>
      <c r="S1834" s="171" t="s">
        <v>27</v>
      </c>
    </row>
    <row r="1835" spans="1:19" ht="30" customHeight="1" x14ac:dyDescent="0.25">
      <c r="A1835" s="124" t="s">
        <v>20257</v>
      </c>
      <c r="B1835" s="126">
        <v>402</v>
      </c>
      <c r="C1835" s="126" t="s">
        <v>7954</v>
      </c>
      <c r="D1835" s="124" t="s">
        <v>21</v>
      </c>
      <c r="E1835" s="126" t="s">
        <v>181</v>
      </c>
      <c r="F1835" s="124">
        <v>46908897</v>
      </c>
      <c r="G1835" s="124">
        <v>1085368515</v>
      </c>
      <c r="H1835" s="126" t="s">
        <v>7955</v>
      </c>
      <c r="I1835" s="126" t="s">
        <v>7956</v>
      </c>
      <c r="J1835" s="126">
        <v>402</v>
      </c>
      <c r="K1835" s="126" t="s">
        <v>7657</v>
      </c>
      <c r="L1835" s="126" t="s">
        <v>1836</v>
      </c>
      <c r="M1835" s="127">
        <v>42036</v>
      </c>
      <c r="N1835" s="124"/>
      <c r="O1835" s="124"/>
      <c r="P1835" s="126">
        <v>1</v>
      </c>
      <c r="Q1835" s="126">
        <v>1</v>
      </c>
      <c r="R1835" s="182">
        <v>1</v>
      </c>
      <c r="S1835" s="124" t="s">
        <v>27</v>
      </c>
    </row>
    <row r="1836" spans="1:19" ht="30" customHeight="1" x14ac:dyDescent="0.25">
      <c r="A1836" s="124" t="s">
        <v>20257</v>
      </c>
      <c r="B1836" s="124">
        <v>402</v>
      </c>
      <c r="C1836" s="124" t="s">
        <v>7957</v>
      </c>
      <c r="D1836" s="124" t="s">
        <v>21</v>
      </c>
      <c r="E1836" s="126" t="s">
        <v>181</v>
      </c>
      <c r="F1836" s="124">
        <v>44556918</v>
      </c>
      <c r="G1836" s="126">
        <v>1074497589</v>
      </c>
      <c r="H1836" s="126" t="s">
        <v>7958</v>
      </c>
      <c r="I1836" s="126" t="s">
        <v>7959</v>
      </c>
      <c r="J1836" s="124">
        <v>402</v>
      </c>
      <c r="K1836" s="126" t="s">
        <v>7960</v>
      </c>
      <c r="L1836" s="126" t="s">
        <v>7961</v>
      </c>
      <c r="M1836" s="127">
        <v>41117</v>
      </c>
      <c r="N1836" s="127"/>
      <c r="O1836" s="127">
        <v>41926</v>
      </c>
      <c r="P1836" s="124">
        <v>1</v>
      </c>
      <c r="Q1836" s="124">
        <v>1</v>
      </c>
      <c r="R1836" s="182">
        <v>1</v>
      </c>
      <c r="S1836" s="124" t="s">
        <v>27</v>
      </c>
    </row>
    <row r="1837" spans="1:19" ht="30" customHeight="1" x14ac:dyDescent="0.25">
      <c r="A1837" s="124" t="s">
        <v>20257</v>
      </c>
      <c r="B1837" s="124">
        <v>402</v>
      </c>
      <c r="C1837" s="124" t="s">
        <v>7957</v>
      </c>
      <c r="D1837" s="124" t="s">
        <v>21</v>
      </c>
      <c r="E1837" s="126" t="s">
        <v>22</v>
      </c>
      <c r="F1837" s="124">
        <v>44556918</v>
      </c>
      <c r="G1837" s="126">
        <v>1074497589</v>
      </c>
      <c r="H1837" s="126" t="s">
        <v>7958</v>
      </c>
      <c r="I1837" s="126" t="s">
        <v>7959</v>
      </c>
      <c r="J1837" s="124">
        <v>402</v>
      </c>
      <c r="K1837" s="133" t="s">
        <v>7960</v>
      </c>
      <c r="L1837" s="126" t="s">
        <v>7962</v>
      </c>
      <c r="M1837" s="127">
        <v>41117</v>
      </c>
      <c r="N1837" s="127"/>
      <c r="O1837" s="127">
        <v>41926</v>
      </c>
      <c r="P1837" s="124">
        <v>1</v>
      </c>
      <c r="Q1837" s="124">
        <v>1</v>
      </c>
      <c r="R1837" s="182">
        <v>1</v>
      </c>
      <c r="S1837" s="124" t="s">
        <v>27</v>
      </c>
    </row>
    <row r="1838" spans="1:19" ht="30" customHeight="1" x14ac:dyDescent="0.25">
      <c r="A1838" s="124" t="s">
        <v>20257</v>
      </c>
      <c r="B1838" s="124">
        <v>402</v>
      </c>
      <c r="C1838" s="124" t="s">
        <v>7963</v>
      </c>
      <c r="D1838" s="124" t="s">
        <v>21</v>
      </c>
      <c r="E1838" s="124" t="s">
        <v>181</v>
      </c>
      <c r="F1838" s="124">
        <v>33820350</v>
      </c>
      <c r="G1838" s="132">
        <v>1027607064</v>
      </c>
      <c r="H1838" s="126" t="s">
        <v>7964</v>
      </c>
      <c r="I1838" s="126" t="s">
        <v>7964</v>
      </c>
      <c r="J1838" s="124">
        <v>402</v>
      </c>
      <c r="K1838" s="126" t="s">
        <v>7965</v>
      </c>
      <c r="L1838" s="126" t="s">
        <v>7966</v>
      </c>
      <c r="M1838" s="127">
        <v>41883</v>
      </c>
      <c r="N1838" s="124"/>
      <c r="O1838" s="124"/>
      <c r="P1838" s="124">
        <v>1</v>
      </c>
      <c r="Q1838" s="124">
        <v>1</v>
      </c>
      <c r="R1838" s="182">
        <v>1</v>
      </c>
      <c r="S1838" s="124" t="s">
        <v>27</v>
      </c>
    </row>
    <row r="1839" spans="1:19" ht="30" customHeight="1" x14ac:dyDescent="0.25">
      <c r="A1839" s="124" t="s">
        <v>20257</v>
      </c>
      <c r="B1839" s="126">
        <v>402</v>
      </c>
      <c r="C1839" s="126" t="s">
        <v>7967</v>
      </c>
      <c r="D1839" s="124" t="s">
        <v>21</v>
      </c>
      <c r="E1839" s="126" t="s">
        <v>22</v>
      </c>
      <c r="F1839" s="124">
        <v>11991259</v>
      </c>
      <c r="G1839" s="124">
        <v>1020373200</v>
      </c>
      <c r="H1839" s="126" t="s">
        <v>7968</v>
      </c>
      <c r="I1839" s="126" t="s">
        <v>7969</v>
      </c>
      <c r="J1839" s="126">
        <v>402</v>
      </c>
      <c r="K1839" s="126" t="s">
        <v>7970</v>
      </c>
      <c r="L1839" s="126" t="s">
        <v>7971</v>
      </c>
      <c r="M1839" s="127">
        <v>42072</v>
      </c>
      <c r="N1839" s="124"/>
      <c r="O1839" s="124"/>
      <c r="P1839" s="126">
        <v>1</v>
      </c>
      <c r="Q1839" s="126">
        <v>1</v>
      </c>
      <c r="R1839" s="182">
        <v>1</v>
      </c>
      <c r="S1839" s="124" t="s">
        <v>27</v>
      </c>
    </row>
    <row r="1840" spans="1:19" ht="30" customHeight="1" x14ac:dyDescent="0.25">
      <c r="A1840" s="124" t="s">
        <v>20257</v>
      </c>
      <c r="B1840" s="124">
        <v>402</v>
      </c>
      <c r="C1840" s="124" t="s">
        <v>7972</v>
      </c>
      <c r="D1840" s="124" t="s">
        <v>35</v>
      </c>
      <c r="E1840" s="124" t="s">
        <v>22</v>
      </c>
      <c r="F1840" s="124">
        <v>45642214</v>
      </c>
      <c r="G1840" s="132">
        <v>2023083040</v>
      </c>
      <c r="H1840" s="126" t="s">
        <v>7973</v>
      </c>
      <c r="I1840" s="126" t="s">
        <v>7974</v>
      </c>
      <c r="J1840" s="124">
        <v>402</v>
      </c>
      <c r="K1840" s="126" t="s">
        <v>7975</v>
      </c>
      <c r="L1840" s="126" t="s">
        <v>7976</v>
      </c>
      <c r="M1840" s="127">
        <v>41471</v>
      </c>
      <c r="N1840" s="127"/>
      <c r="O1840" s="127">
        <v>41974</v>
      </c>
      <c r="P1840" s="124">
        <v>2</v>
      </c>
      <c r="Q1840" s="124">
        <v>2</v>
      </c>
      <c r="R1840" s="182">
        <v>1</v>
      </c>
      <c r="S1840" s="124" t="s">
        <v>33</v>
      </c>
    </row>
    <row r="1841" spans="1:19" ht="30" customHeight="1" x14ac:dyDescent="0.25">
      <c r="A1841" s="124" t="s">
        <v>20257</v>
      </c>
      <c r="B1841" s="124">
        <v>402</v>
      </c>
      <c r="C1841" s="124" t="s">
        <v>7977</v>
      </c>
      <c r="D1841" s="124" t="s">
        <v>35</v>
      </c>
      <c r="E1841" s="124" t="s">
        <v>22</v>
      </c>
      <c r="F1841" s="132">
        <v>47491825</v>
      </c>
      <c r="G1841" s="132">
        <v>2023907578</v>
      </c>
      <c r="H1841" s="126" t="s">
        <v>7978</v>
      </c>
      <c r="I1841" s="126" t="s">
        <v>7978</v>
      </c>
      <c r="J1841" s="124">
        <v>402</v>
      </c>
      <c r="K1841" s="126" t="s">
        <v>7979</v>
      </c>
      <c r="L1841" s="126" t="s">
        <v>7980</v>
      </c>
      <c r="M1841" s="127">
        <v>42217</v>
      </c>
      <c r="N1841" s="124"/>
      <c r="O1841" s="124"/>
      <c r="P1841" s="124">
        <v>2</v>
      </c>
      <c r="Q1841" s="124">
        <v>2</v>
      </c>
      <c r="R1841" s="182">
        <v>1</v>
      </c>
      <c r="S1841" s="124" t="s">
        <v>33</v>
      </c>
    </row>
    <row r="1842" spans="1:19" ht="30" customHeight="1" x14ac:dyDescent="0.25">
      <c r="A1842" s="124" t="s">
        <v>20257</v>
      </c>
      <c r="B1842" s="124">
        <v>402</v>
      </c>
      <c r="C1842" s="124" t="s">
        <v>7981</v>
      </c>
      <c r="D1842" s="124" t="s">
        <v>21</v>
      </c>
      <c r="E1842" s="124" t="s">
        <v>181</v>
      </c>
      <c r="F1842" s="124">
        <v>44243430</v>
      </c>
      <c r="G1842" s="132">
        <v>107936252</v>
      </c>
      <c r="H1842" s="124" t="s">
        <v>7982</v>
      </c>
      <c r="I1842" s="124" t="s">
        <v>7983</v>
      </c>
      <c r="J1842" s="124">
        <v>402</v>
      </c>
      <c r="K1842" s="126" t="s">
        <v>7984</v>
      </c>
      <c r="L1842" s="126" t="s">
        <v>7985</v>
      </c>
      <c r="M1842" s="127">
        <v>41932</v>
      </c>
      <c r="N1842" s="124"/>
      <c r="O1842" s="124"/>
      <c r="P1842" s="124">
        <v>1</v>
      </c>
      <c r="Q1842" s="124">
        <v>1</v>
      </c>
      <c r="R1842" s="182">
        <v>1</v>
      </c>
      <c r="S1842" s="131" t="s">
        <v>27</v>
      </c>
    </row>
    <row r="1843" spans="1:19" ht="30" customHeight="1" x14ac:dyDescent="0.25">
      <c r="A1843" s="124" t="s">
        <v>20257</v>
      </c>
      <c r="B1843" s="124">
        <v>402</v>
      </c>
      <c r="C1843" s="124" t="s">
        <v>7986</v>
      </c>
      <c r="D1843" s="124" t="s">
        <v>21</v>
      </c>
      <c r="E1843" s="124" t="s">
        <v>22</v>
      </c>
      <c r="F1843" s="124">
        <v>47210648</v>
      </c>
      <c r="G1843" s="132">
        <v>1027607053</v>
      </c>
      <c r="H1843" s="124" t="s">
        <v>7987</v>
      </c>
      <c r="I1843" s="124" t="s">
        <v>7988</v>
      </c>
      <c r="J1843" s="124">
        <v>402</v>
      </c>
      <c r="K1843" s="126" t="s">
        <v>7759</v>
      </c>
      <c r="L1843" s="124" t="s">
        <v>7989</v>
      </c>
      <c r="M1843" s="127">
        <v>41694</v>
      </c>
      <c r="N1843" s="124"/>
      <c r="O1843" s="124"/>
      <c r="P1843" s="124">
        <v>1</v>
      </c>
      <c r="Q1843" s="124">
        <v>1</v>
      </c>
      <c r="R1843" s="182">
        <v>1</v>
      </c>
      <c r="S1843" s="124" t="s">
        <v>27</v>
      </c>
    </row>
    <row r="1844" spans="1:19" ht="30" customHeight="1" x14ac:dyDescent="0.25">
      <c r="A1844" s="124" t="s">
        <v>20257</v>
      </c>
      <c r="B1844" s="124">
        <v>402</v>
      </c>
      <c r="C1844" s="124" t="s">
        <v>7990</v>
      </c>
      <c r="D1844" s="124" t="s">
        <v>21</v>
      </c>
      <c r="E1844" s="124" t="s">
        <v>22</v>
      </c>
      <c r="F1844" s="124">
        <v>33313814</v>
      </c>
      <c r="G1844" s="126">
        <v>1027640856</v>
      </c>
      <c r="H1844" s="126" t="s">
        <v>7991</v>
      </c>
      <c r="I1844" s="126" t="s">
        <v>7992</v>
      </c>
      <c r="J1844" s="124">
        <v>402</v>
      </c>
      <c r="K1844" s="126" t="s">
        <v>7401</v>
      </c>
      <c r="L1844" s="126" t="s">
        <v>7993</v>
      </c>
      <c r="M1844" s="127">
        <v>41249</v>
      </c>
      <c r="N1844" s="127"/>
      <c r="O1844" s="127">
        <v>41821</v>
      </c>
      <c r="P1844" s="124">
        <v>2</v>
      </c>
      <c r="Q1844" s="124">
        <v>2</v>
      </c>
      <c r="R1844" s="182">
        <v>1</v>
      </c>
      <c r="S1844" s="131" t="s">
        <v>33</v>
      </c>
    </row>
    <row r="1845" spans="1:19" ht="30" customHeight="1" x14ac:dyDescent="0.25">
      <c r="A1845" s="124" t="s">
        <v>20257</v>
      </c>
      <c r="B1845" s="124">
        <v>402</v>
      </c>
      <c r="C1845" s="124" t="s">
        <v>7994</v>
      </c>
      <c r="D1845" s="124" t="s">
        <v>35</v>
      </c>
      <c r="E1845" s="124" t="s">
        <v>22</v>
      </c>
      <c r="F1845" s="124">
        <v>31824447</v>
      </c>
      <c r="G1845" s="124">
        <v>2021816258</v>
      </c>
      <c r="H1845" s="126" t="s">
        <v>7995</v>
      </c>
      <c r="I1845" s="126" t="s">
        <v>7996</v>
      </c>
      <c r="J1845" s="124">
        <v>402</v>
      </c>
      <c r="K1845" s="126" t="s">
        <v>7997</v>
      </c>
      <c r="L1845" s="126" t="s">
        <v>7791</v>
      </c>
      <c r="M1845" s="127">
        <v>41395</v>
      </c>
      <c r="N1845" s="124"/>
      <c r="O1845" s="124"/>
      <c r="P1845" s="124">
        <v>1</v>
      </c>
      <c r="Q1845" s="124">
        <v>1</v>
      </c>
      <c r="R1845" s="182">
        <v>1</v>
      </c>
      <c r="S1845" s="124" t="s">
        <v>27</v>
      </c>
    </row>
    <row r="1846" spans="1:19" ht="30" customHeight="1" x14ac:dyDescent="0.25">
      <c r="A1846" s="124" t="s">
        <v>20257</v>
      </c>
      <c r="B1846" s="124">
        <v>402</v>
      </c>
      <c r="C1846" s="124" t="s">
        <v>7998</v>
      </c>
      <c r="D1846" s="124" t="s">
        <v>35</v>
      </c>
      <c r="E1846" s="124" t="s">
        <v>22</v>
      </c>
      <c r="F1846" s="124">
        <v>47794569</v>
      </c>
      <c r="G1846" s="126">
        <v>2024101200</v>
      </c>
      <c r="H1846" s="126" t="s">
        <v>7999</v>
      </c>
      <c r="I1846" s="126" t="s">
        <v>8000</v>
      </c>
      <c r="J1846" s="124">
        <v>402</v>
      </c>
      <c r="K1846" s="126" t="s">
        <v>7429</v>
      </c>
      <c r="L1846" s="126" t="s">
        <v>486</v>
      </c>
      <c r="M1846" s="127">
        <v>42309</v>
      </c>
      <c r="N1846" s="127"/>
      <c r="O1846" s="127"/>
      <c r="P1846" s="124">
        <v>1</v>
      </c>
      <c r="Q1846" s="124">
        <v>1</v>
      </c>
      <c r="R1846" s="182">
        <v>1</v>
      </c>
      <c r="S1846" s="131" t="s">
        <v>27</v>
      </c>
    </row>
    <row r="1847" spans="1:19" ht="30" customHeight="1" x14ac:dyDescent="0.25">
      <c r="A1847" s="124" t="s">
        <v>20257</v>
      </c>
      <c r="B1847" s="124">
        <v>402</v>
      </c>
      <c r="C1847" s="124" t="s">
        <v>7998</v>
      </c>
      <c r="D1847" s="124" t="s">
        <v>35</v>
      </c>
      <c r="E1847" s="124" t="s">
        <v>22</v>
      </c>
      <c r="F1847" s="124">
        <v>47794569</v>
      </c>
      <c r="G1847" s="126">
        <v>2024101200</v>
      </c>
      <c r="H1847" s="126" t="s">
        <v>7999</v>
      </c>
      <c r="I1847" s="126" t="s">
        <v>8001</v>
      </c>
      <c r="J1847" s="124">
        <v>402</v>
      </c>
      <c r="K1847" s="126" t="s">
        <v>7429</v>
      </c>
      <c r="L1847" s="126" t="s">
        <v>8002</v>
      </c>
      <c r="M1847" s="127">
        <v>42430</v>
      </c>
      <c r="N1847" s="127"/>
      <c r="O1847" s="127"/>
      <c r="P1847" s="124">
        <v>1</v>
      </c>
      <c r="Q1847" s="124">
        <v>1</v>
      </c>
      <c r="R1847" s="182">
        <v>1</v>
      </c>
      <c r="S1847" s="131" t="s">
        <v>27</v>
      </c>
    </row>
    <row r="1848" spans="1:19" ht="30" customHeight="1" x14ac:dyDescent="0.25">
      <c r="A1848" s="124" t="s">
        <v>20257</v>
      </c>
      <c r="B1848" s="126">
        <v>402</v>
      </c>
      <c r="C1848" s="126" t="s">
        <v>8003</v>
      </c>
      <c r="D1848" s="124" t="s">
        <v>35</v>
      </c>
      <c r="E1848" s="126" t="s">
        <v>22</v>
      </c>
      <c r="F1848" s="184">
        <v>36288756</v>
      </c>
      <c r="G1848" s="124">
        <v>2022153034</v>
      </c>
      <c r="H1848" s="126" t="s">
        <v>8004</v>
      </c>
      <c r="I1848" s="126" t="s">
        <v>8004</v>
      </c>
      <c r="J1848" s="126">
        <v>402</v>
      </c>
      <c r="K1848" s="126" t="s">
        <v>8005</v>
      </c>
      <c r="L1848" s="126" t="s">
        <v>8006</v>
      </c>
      <c r="M1848" s="151">
        <v>42472</v>
      </c>
      <c r="N1848" s="127"/>
      <c r="O1848" s="127"/>
      <c r="P1848" s="126">
        <v>11</v>
      </c>
      <c r="Q1848" s="126">
        <v>6</v>
      </c>
      <c r="R1848" s="183">
        <v>0.54</v>
      </c>
      <c r="S1848" s="171" t="s">
        <v>33</v>
      </c>
    </row>
    <row r="1849" spans="1:19" ht="30" customHeight="1" x14ac:dyDescent="0.25">
      <c r="A1849" s="124" t="s">
        <v>20257</v>
      </c>
      <c r="B1849" s="126">
        <v>402</v>
      </c>
      <c r="C1849" s="126" t="s">
        <v>8007</v>
      </c>
      <c r="D1849" s="124" t="s">
        <v>21</v>
      </c>
      <c r="E1849" s="126" t="s">
        <v>181</v>
      </c>
      <c r="F1849" s="126">
        <v>33312966</v>
      </c>
      <c r="G1849" s="126">
        <v>1027651823</v>
      </c>
      <c r="H1849" s="126" t="s">
        <v>8008</v>
      </c>
      <c r="I1849" s="126" t="s">
        <v>8009</v>
      </c>
      <c r="J1849" s="126">
        <v>402</v>
      </c>
      <c r="K1849" s="126" t="s">
        <v>8010</v>
      </c>
      <c r="L1849" s="126" t="s">
        <v>7479</v>
      </c>
      <c r="M1849" s="151">
        <v>40786</v>
      </c>
      <c r="N1849" s="127"/>
      <c r="O1849" s="127">
        <v>41843</v>
      </c>
      <c r="P1849" s="126">
        <v>1</v>
      </c>
      <c r="Q1849" s="126">
        <v>1</v>
      </c>
      <c r="R1849" s="183">
        <v>1</v>
      </c>
      <c r="S1849" s="171" t="s">
        <v>27</v>
      </c>
    </row>
    <row r="1850" spans="1:19" ht="30" customHeight="1" x14ac:dyDescent="0.25">
      <c r="A1850" s="124" t="s">
        <v>20257</v>
      </c>
      <c r="B1850" s="126">
        <v>402</v>
      </c>
      <c r="C1850" s="126" t="s">
        <v>8011</v>
      </c>
      <c r="D1850" s="124" t="s">
        <v>21</v>
      </c>
      <c r="E1850" s="126" t="s">
        <v>181</v>
      </c>
      <c r="F1850" s="124">
        <v>48026247</v>
      </c>
      <c r="G1850" s="124">
        <v>1080570326</v>
      </c>
      <c r="H1850" s="126" t="s">
        <v>8012</v>
      </c>
      <c r="I1850" s="126" t="s">
        <v>8013</v>
      </c>
      <c r="J1850" s="126">
        <v>402</v>
      </c>
      <c r="K1850" s="126" t="s">
        <v>7664</v>
      </c>
      <c r="L1850" s="126" t="s">
        <v>6148</v>
      </c>
      <c r="M1850" s="127">
        <v>42039</v>
      </c>
      <c r="N1850" s="124"/>
      <c r="O1850" s="124"/>
      <c r="P1850" s="126">
        <v>1</v>
      </c>
      <c r="Q1850" s="126">
        <v>1</v>
      </c>
      <c r="R1850" s="182">
        <v>1</v>
      </c>
      <c r="S1850" s="124" t="s">
        <v>27</v>
      </c>
    </row>
    <row r="1851" spans="1:19" ht="30" customHeight="1" x14ac:dyDescent="0.25">
      <c r="A1851" s="124" t="s">
        <v>20257</v>
      </c>
      <c r="B1851" s="126">
        <v>402</v>
      </c>
      <c r="C1851" s="126" t="s">
        <v>8014</v>
      </c>
      <c r="D1851" s="124" t="s">
        <v>21</v>
      </c>
      <c r="E1851" s="126" t="s">
        <v>181</v>
      </c>
      <c r="F1851" s="126">
        <v>37102265</v>
      </c>
      <c r="G1851" s="124">
        <v>1030438255</v>
      </c>
      <c r="H1851" s="126" t="s">
        <v>8015</v>
      </c>
      <c r="I1851" s="126" t="s">
        <v>8016</v>
      </c>
      <c r="J1851" s="126">
        <v>402</v>
      </c>
      <c r="K1851" s="126" t="s">
        <v>7449</v>
      </c>
      <c r="L1851" s="126" t="s">
        <v>8017</v>
      </c>
      <c r="M1851" s="151">
        <v>40063</v>
      </c>
      <c r="N1851" s="127"/>
      <c r="O1851" s="127">
        <v>41843</v>
      </c>
      <c r="P1851" s="126">
        <v>1</v>
      </c>
      <c r="Q1851" s="126">
        <v>1</v>
      </c>
      <c r="R1851" s="183">
        <v>1</v>
      </c>
      <c r="S1851" s="171" t="s">
        <v>27</v>
      </c>
    </row>
    <row r="1852" spans="1:19" ht="30" customHeight="1" x14ac:dyDescent="0.25">
      <c r="A1852" s="124" t="s">
        <v>20257</v>
      </c>
      <c r="B1852" s="126">
        <v>402</v>
      </c>
      <c r="C1852" s="126" t="s">
        <v>8018</v>
      </c>
      <c r="D1852" s="124" t="s">
        <v>21</v>
      </c>
      <c r="E1852" s="126" t="s">
        <v>22</v>
      </c>
      <c r="F1852" s="126">
        <v>45747610</v>
      </c>
      <c r="G1852" s="124">
        <v>2120113996</v>
      </c>
      <c r="H1852" s="126" t="s">
        <v>7813</v>
      </c>
      <c r="I1852" s="126" t="s">
        <v>7813</v>
      </c>
      <c r="J1852" s="126">
        <v>402</v>
      </c>
      <c r="K1852" s="126" t="s">
        <v>8019</v>
      </c>
      <c r="L1852" s="126" t="s">
        <v>264</v>
      </c>
      <c r="M1852" s="151">
        <v>42461</v>
      </c>
      <c r="N1852" s="127"/>
      <c r="O1852" s="127"/>
      <c r="P1852" s="126">
        <v>1</v>
      </c>
      <c r="Q1852" s="126">
        <v>1</v>
      </c>
      <c r="R1852" s="183">
        <v>1</v>
      </c>
      <c r="S1852" s="171" t="s">
        <v>27</v>
      </c>
    </row>
    <row r="1853" spans="1:19" ht="30" customHeight="1" x14ac:dyDescent="0.25">
      <c r="A1853" s="124" t="s">
        <v>20257</v>
      </c>
      <c r="B1853" s="124">
        <v>402</v>
      </c>
      <c r="C1853" s="124" t="s">
        <v>8020</v>
      </c>
      <c r="D1853" s="124" t="s">
        <v>21</v>
      </c>
      <c r="E1853" s="124" t="s">
        <v>22</v>
      </c>
      <c r="F1853" s="124">
        <v>31062202</v>
      </c>
      <c r="G1853" s="132">
        <v>1031212952</v>
      </c>
      <c r="H1853" s="126" t="s">
        <v>8021</v>
      </c>
      <c r="I1853" s="126" t="s">
        <v>8022</v>
      </c>
      <c r="J1853" s="124">
        <v>402</v>
      </c>
      <c r="K1853" s="126" t="s">
        <v>8023</v>
      </c>
      <c r="L1853" s="126" t="s">
        <v>8024</v>
      </c>
      <c r="M1853" s="127">
        <v>42370</v>
      </c>
      <c r="N1853" s="127"/>
      <c r="O1853" s="127"/>
      <c r="P1853" s="124">
        <v>5</v>
      </c>
      <c r="Q1853" s="124">
        <v>4</v>
      </c>
      <c r="R1853" s="182">
        <v>0.8</v>
      </c>
      <c r="S1853" s="124" t="s">
        <v>33</v>
      </c>
    </row>
    <row r="1854" spans="1:19" ht="30" customHeight="1" x14ac:dyDescent="0.25">
      <c r="A1854" s="124" t="s">
        <v>20257</v>
      </c>
      <c r="B1854" s="124">
        <v>402</v>
      </c>
      <c r="C1854" s="124" t="s">
        <v>8025</v>
      </c>
      <c r="D1854" s="124" t="s">
        <v>35</v>
      </c>
      <c r="E1854" s="124" t="s">
        <v>22</v>
      </c>
      <c r="F1854" s="124">
        <v>35847972</v>
      </c>
      <c r="G1854" s="124">
        <v>2021704058</v>
      </c>
      <c r="H1854" s="126" t="s">
        <v>8026</v>
      </c>
      <c r="I1854" s="126" t="s">
        <v>8026</v>
      </c>
      <c r="J1854" s="124">
        <v>402</v>
      </c>
      <c r="K1854" s="126" t="s">
        <v>8027</v>
      </c>
      <c r="L1854" s="126" t="s">
        <v>3645</v>
      </c>
      <c r="M1854" s="127">
        <v>41467</v>
      </c>
      <c r="N1854" s="124"/>
      <c r="O1854" s="124"/>
      <c r="P1854" s="124">
        <v>1</v>
      </c>
      <c r="Q1854" s="124">
        <v>1</v>
      </c>
      <c r="R1854" s="182">
        <v>1</v>
      </c>
      <c r="S1854" s="124" t="s">
        <v>27</v>
      </c>
    </row>
    <row r="1855" spans="1:19" ht="30" customHeight="1" x14ac:dyDescent="0.25">
      <c r="A1855" s="124" t="s">
        <v>20257</v>
      </c>
      <c r="B1855" s="126">
        <v>402</v>
      </c>
      <c r="C1855" s="126" t="s">
        <v>8028</v>
      </c>
      <c r="D1855" s="124" t="s">
        <v>35</v>
      </c>
      <c r="E1855" s="126" t="s">
        <v>22</v>
      </c>
      <c r="F1855" s="126">
        <v>36850128</v>
      </c>
      <c r="G1855" s="124">
        <v>2022469493</v>
      </c>
      <c r="H1855" s="126" t="s">
        <v>7749</v>
      </c>
      <c r="I1855" s="126" t="s">
        <v>8029</v>
      </c>
      <c r="J1855" s="126">
        <v>402</v>
      </c>
      <c r="K1855" s="126" t="s">
        <v>8030</v>
      </c>
      <c r="L1855" s="126" t="s">
        <v>8031</v>
      </c>
      <c r="M1855" s="151">
        <v>40361</v>
      </c>
      <c r="N1855" s="127"/>
      <c r="O1855" s="127">
        <v>41913</v>
      </c>
      <c r="P1855" s="126">
        <v>1</v>
      </c>
      <c r="Q1855" s="126">
        <v>1</v>
      </c>
      <c r="R1855" s="183">
        <v>1</v>
      </c>
      <c r="S1855" s="126" t="s">
        <v>27</v>
      </c>
    </row>
    <row r="1856" spans="1:19" ht="30" customHeight="1" x14ac:dyDescent="0.25">
      <c r="A1856" s="124" t="s">
        <v>20257</v>
      </c>
      <c r="B1856" s="126">
        <v>402</v>
      </c>
      <c r="C1856" s="126" t="s">
        <v>8032</v>
      </c>
      <c r="D1856" s="124" t="s">
        <v>35</v>
      </c>
      <c r="E1856" s="126" t="s">
        <v>22</v>
      </c>
      <c r="F1856" s="126">
        <v>596710</v>
      </c>
      <c r="G1856" s="126">
        <v>2021224106</v>
      </c>
      <c r="H1856" s="126" t="s">
        <v>8033</v>
      </c>
      <c r="I1856" s="126" t="s">
        <v>8033</v>
      </c>
      <c r="J1856" s="126">
        <v>402</v>
      </c>
      <c r="K1856" s="126" t="s">
        <v>8034</v>
      </c>
      <c r="L1856" s="126" t="s">
        <v>8035</v>
      </c>
      <c r="M1856" s="151">
        <v>40794</v>
      </c>
      <c r="N1856" s="127"/>
      <c r="O1856" s="127">
        <v>41943</v>
      </c>
      <c r="P1856" s="126">
        <v>1</v>
      </c>
      <c r="Q1856" s="126">
        <v>1</v>
      </c>
      <c r="R1856" s="183">
        <v>1</v>
      </c>
      <c r="S1856" s="171" t="s">
        <v>27</v>
      </c>
    </row>
    <row r="1857" spans="1:19" ht="30" customHeight="1" x14ac:dyDescent="0.25">
      <c r="A1857" s="124" t="s">
        <v>20257</v>
      </c>
      <c r="B1857" s="124">
        <v>402</v>
      </c>
      <c r="C1857" s="124" t="s">
        <v>8032</v>
      </c>
      <c r="D1857" s="124" t="s">
        <v>35</v>
      </c>
      <c r="E1857" s="124" t="s">
        <v>22</v>
      </c>
      <c r="F1857" s="124">
        <v>596710</v>
      </c>
      <c r="G1857" s="124">
        <v>2021224106</v>
      </c>
      <c r="H1857" s="126" t="s">
        <v>8033</v>
      </c>
      <c r="I1857" s="126" t="s">
        <v>8033</v>
      </c>
      <c r="J1857" s="124">
        <v>402</v>
      </c>
      <c r="K1857" s="126" t="s">
        <v>8034</v>
      </c>
      <c r="L1857" s="124" t="s">
        <v>7971</v>
      </c>
      <c r="M1857" s="127">
        <v>41093</v>
      </c>
      <c r="N1857" s="127"/>
      <c r="O1857" s="127">
        <v>41943</v>
      </c>
      <c r="P1857" s="124">
        <v>1</v>
      </c>
      <c r="Q1857" s="124">
        <v>1</v>
      </c>
      <c r="R1857" s="182">
        <v>1</v>
      </c>
      <c r="S1857" s="131" t="s">
        <v>27</v>
      </c>
    </row>
    <row r="1858" spans="1:19" ht="30" customHeight="1" x14ac:dyDescent="0.25">
      <c r="A1858" s="124" t="s">
        <v>20257</v>
      </c>
      <c r="B1858" s="124">
        <v>402</v>
      </c>
      <c r="C1858" s="124" t="s">
        <v>8036</v>
      </c>
      <c r="D1858" s="124" t="s">
        <v>21</v>
      </c>
      <c r="E1858" s="124" t="s">
        <v>22</v>
      </c>
      <c r="F1858" s="124">
        <v>43102620</v>
      </c>
      <c r="G1858" s="124">
        <v>1074555757</v>
      </c>
      <c r="H1858" s="126" t="s">
        <v>8037</v>
      </c>
      <c r="I1858" s="126" t="s">
        <v>8038</v>
      </c>
      <c r="J1858" s="124">
        <v>402</v>
      </c>
      <c r="K1858" s="126" t="s">
        <v>8039</v>
      </c>
      <c r="L1858" s="126" t="s">
        <v>8040</v>
      </c>
      <c r="M1858" s="127">
        <v>41367</v>
      </c>
      <c r="N1858" s="127"/>
      <c r="O1858" s="127">
        <v>41944</v>
      </c>
      <c r="P1858" s="124">
        <v>1</v>
      </c>
      <c r="Q1858" s="124">
        <v>1</v>
      </c>
      <c r="R1858" s="182">
        <v>1</v>
      </c>
      <c r="S1858" s="124" t="s">
        <v>27</v>
      </c>
    </row>
    <row r="1859" spans="1:19" ht="30" customHeight="1" x14ac:dyDescent="0.25">
      <c r="A1859" s="124" t="s">
        <v>20257</v>
      </c>
      <c r="B1859" s="124">
        <v>402</v>
      </c>
      <c r="C1859" s="124" t="s">
        <v>8041</v>
      </c>
      <c r="D1859" s="124" t="s">
        <v>21</v>
      </c>
      <c r="E1859" s="124" t="s">
        <v>22</v>
      </c>
      <c r="F1859" s="124">
        <v>37424718</v>
      </c>
      <c r="G1859" s="124">
        <v>1044115512</v>
      </c>
      <c r="H1859" s="126" t="s">
        <v>7737</v>
      </c>
      <c r="I1859" s="126" t="s">
        <v>7721</v>
      </c>
      <c r="J1859" s="124">
        <v>402</v>
      </c>
      <c r="K1859" s="126" t="s">
        <v>8042</v>
      </c>
      <c r="L1859" s="126" t="s">
        <v>8043</v>
      </c>
      <c r="M1859" s="127">
        <v>41374</v>
      </c>
      <c r="N1859" s="127"/>
      <c r="O1859" s="127">
        <v>41944</v>
      </c>
      <c r="P1859" s="124">
        <v>1</v>
      </c>
      <c r="Q1859" s="124">
        <v>1</v>
      </c>
      <c r="R1859" s="182">
        <v>1</v>
      </c>
      <c r="S1859" s="124" t="s">
        <v>27</v>
      </c>
    </row>
    <row r="1860" spans="1:19" ht="30" customHeight="1" x14ac:dyDescent="0.25">
      <c r="A1860" s="13" t="s">
        <v>15141</v>
      </c>
      <c r="B1860" s="13">
        <v>403</v>
      </c>
      <c r="C1860" s="82" t="s">
        <v>1958</v>
      </c>
      <c r="D1860" s="82" t="s">
        <v>35</v>
      </c>
      <c r="E1860" s="82" t="s">
        <v>4135</v>
      </c>
      <c r="F1860" s="82">
        <v>683876</v>
      </c>
      <c r="G1860" s="13">
        <v>2020904731</v>
      </c>
      <c r="H1860" s="13" t="s">
        <v>1959</v>
      </c>
      <c r="I1860" s="82" t="s">
        <v>15142</v>
      </c>
      <c r="J1860" s="83">
        <v>403</v>
      </c>
      <c r="K1860" s="73" t="s">
        <v>15143</v>
      </c>
      <c r="L1860" s="85" t="s">
        <v>15144</v>
      </c>
      <c r="M1860" s="84">
        <v>39031</v>
      </c>
      <c r="N1860" s="12"/>
      <c r="O1860" s="12">
        <v>41974</v>
      </c>
      <c r="P1860" s="73">
        <v>1</v>
      </c>
      <c r="Q1860" s="81">
        <v>1</v>
      </c>
      <c r="R1860" s="82">
        <v>100</v>
      </c>
      <c r="S1860" s="13" t="s">
        <v>27</v>
      </c>
    </row>
    <row r="1861" spans="1:19" ht="30" customHeight="1" x14ac:dyDescent="0.25">
      <c r="A1861" s="13" t="s">
        <v>15141</v>
      </c>
      <c r="B1861" s="13">
        <v>403</v>
      </c>
      <c r="C1861" s="82" t="s">
        <v>15145</v>
      </c>
      <c r="D1861" s="82" t="s">
        <v>21</v>
      </c>
      <c r="E1861" s="82" t="s">
        <v>4135</v>
      </c>
      <c r="F1861" s="82">
        <v>34643851</v>
      </c>
      <c r="G1861" s="13">
        <v>1020395233</v>
      </c>
      <c r="H1861" s="13" t="s">
        <v>15146</v>
      </c>
      <c r="I1861" s="82" t="s">
        <v>15147</v>
      </c>
      <c r="J1861" s="83">
        <v>403</v>
      </c>
      <c r="K1861" s="73" t="s">
        <v>15148</v>
      </c>
      <c r="L1861" s="85" t="s">
        <v>15149</v>
      </c>
      <c r="M1861" s="84">
        <v>36831</v>
      </c>
      <c r="N1861" s="12"/>
      <c r="O1861" s="12">
        <v>41974</v>
      </c>
      <c r="P1861" s="13">
        <v>1</v>
      </c>
      <c r="Q1861" s="81">
        <v>1</v>
      </c>
      <c r="R1861" s="82">
        <v>100</v>
      </c>
      <c r="S1861" s="13" t="s">
        <v>27</v>
      </c>
    </row>
    <row r="1862" spans="1:19" ht="30" customHeight="1" x14ac:dyDescent="0.25">
      <c r="A1862" s="13" t="s">
        <v>15141</v>
      </c>
      <c r="B1862" s="13">
        <v>403</v>
      </c>
      <c r="C1862" s="82" t="s">
        <v>15150</v>
      </c>
      <c r="D1862" s="82" t="s">
        <v>21</v>
      </c>
      <c r="E1862" s="82" t="s">
        <v>4149</v>
      </c>
      <c r="F1862" s="82">
        <v>37648004</v>
      </c>
      <c r="G1862" s="13">
        <v>1020523944</v>
      </c>
      <c r="H1862" s="13" t="s">
        <v>15151</v>
      </c>
      <c r="I1862" s="82" t="s">
        <v>15151</v>
      </c>
      <c r="J1862" s="83">
        <v>403</v>
      </c>
      <c r="K1862" s="73" t="s">
        <v>15152</v>
      </c>
      <c r="L1862" s="85" t="s">
        <v>15153</v>
      </c>
      <c r="M1862" s="84">
        <v>37104</v>
      </c>
      <c r="N1862" s="12"/>
      <c r="O1862" s="12">
        <v>41974</v>
      </c>
      <c r="P1862" s="13">
        <v>1</v>
      </c>
      <c r="Q1862" s="14">
        <v>1</v>
      </c>
      <c r="R1862" s="13">
        <v>100</v>
      </c>
      <c r="S1862" s="13" t="s">
        <v>27</v>
      </c>
    </row>
    <row r="1863" spans="1:19" ht="30" customHeight="1" x14ac:dyDescent="0.25">
      <c r="A1863" s="13" t="s">
        <v>15141</v>
      </c>
      <c r="B1863" s="13">
        <v>403</v>
      </c>
      <c r="C1863" s="82" t="s">
        <v>15154</v>
      </c>
      <c r="D1863" s="82" t="s">
        <v>35</v>
      </c>
      <c r="E1863" s="82" t="s">
        <v>4135</v>
      </c>
      <c r="F1863" s="82">
        <v>1705351</v>
      </c>
      <c r="G1863" s="13">
        <v>2021205131</v>
      </c>
      <c r="H1863" s="13" t="s">
        <v>15155</v>
      </c>
      <c r="I1863" s="82" t="s">
        <v>15156</v>
      </c>
      <c r="J1863" s="83">
        <v>403</v>
      </c>
      <c r="K1863" s="73" t="s">
        <v>15157</v>
      </c>
      <c r="L1863" s="85" t="s">
        <v>364</v>
      </c>
      <c r="M1863" s="84">
        <v>37865</v>
      </c>
      <c r="N1863" s="12"/>
      <c r="O1863" s="12">
        <v>41821</v>
      </c>
      <c r="P1863" s="13">
        <v>1</v>
      </c>
      <c r="Q1863" s="14">
        <v>1</v>
      </c>
      <c r="R1863" s="13">
        <v>100</v>
      </c>
      <c r="S1863" s="13" t="s">
        <v>27</v>
      </c>
    </row>
    <row r="1864" spans="1:19" ht="30" customHeight="1" x14ac:dyDescent="0.25">
      <c r="A1864" s="13" t="s">
        <v>15141</v>
      </c>
      <c r="B1864" s="13">
        <v>403</v>
      </c>
      <c r="C1864" s="82" t="s">
        <v>15158</v>
      </c>
      <c r="D1864" s="82" t="s">
        <v>21</v>
      </c>
      <c r="E1864" s="82" t="s">
        <v>4149</v>
      </c>
      <c r="F1864" s="82">
        <v>41648846</v>
      </c>
      <c r="G1864" s="13">
        <v>1030935103</v>
      </c>
      <c r="H1864" s="13" t="s">
        <v>15159</v>
      </c>
      <c r="I1864" s="82" t="s">
        <v>15160</v>
      </c>
      <c r="J1864" s="83">
        <v>403</v>
      </c>
      <c r="K1864" s="73" t="s">
        <v>15161</v>
      </c>
      <c r="L1864" s="85" t="s">
        <v>1881</v>
      </c>
      <c r="M1864" s="84">
        <v>38443</v>
      </c>
      <c r="N1864" s="12">
        <v>42460</v>
      </c>
      <c r="O1864" s="12">
        <v>41821</v>
      </c>
      <c r="P1864" s="13">
        <v>1</v>
      </c>
      <c r="Q1864" s="14">
        <v>1</v>
      </c>
      <c r="R1864" s="13">
        <v>100</v>
      </c>
      <c r="S1864" s="13" t="s">
        <v>27</v>
      </c>
    </row>
    <row r="1865" spans="1:19" ht="30" customHeight="1" x14ac:dyDescent="0.25">
      <c r="A1865" s="13" t="s">
        <v>15141</v>
      </c>
      <c r="B1865" s="13">
        <v>403</v>
      </c>
      <c r="C1865" s="13" t="s">
        <v>15162</v>
      </c>
      <c r="D1865" s="13" t="s">
        <v>35</v>
      </c>
      <c r="E1865" s="13" t="s">
        <v>4135</v>
      </c>
      <c r="F1865" s="13">
        <v>36564991</v>
      </c>
      <c r="G1865" s="13">
        <v>2021895634</v>
      </c>
      <c r="H1865" s="13" t="s">
        <v>15163</v>
      </c>
      <c r="I1865" s="13" t="s">
        <v>15164</v>
      </c>
      <c r="J1865" s="17">
        <v>403</v>
      </c>
      <c r="K1865" s="73" t="s">
        <v>15165</v>
      </c>
      <c r="L1865" s="73" t="s">
        <v>1813</v>
      </c>
      <c r="M1865" s="12">
        <v>38657</v>
      </c>
      <c r="N1865" s="12"/>
      <c r="O1865" s="12">
        <v>41421</v>
      </c>
      <c r="P1865" s="13">
        <v>4</v>
      </c>
      <c r="Q1865" s="15">
        <v>2</v>
      </c>
      <c r="R1865" s="13">
        <v>50</v>
      </c>
      <c r="S1865" s="13" t="s">
        <v>33</v>
      </c>
    </row>
    <row r="1866" spans="1:19" ht="30" customHeight="1" x14ac:dyDescent="0.25">
      <c r="A1866" s="13" t="s">
        <v>15141</v>
      </c>
      <c r="B1866" s="13">
        <v>403</v>
      </c>
      <c r="C1866" s="82" t="s">
        <v>15166</v>
      </c>
      <c r="D1866" s="82" t="s">
        <v>35</v>
      </c>
      <c r="E1866" s="82" t="s">
        <v>4135</v>
      </c>
      <c r="F1866" s="82">
        <v>36534706</v>
      </c>
      <c r="G1866" s="13">
        <v>2020152321</v>
      </c>
      <c r="H1866" s="13" t="s">
        <v>15167</v>
      </c>
      <c r="I1866" s="82" t="s">
        <v>15167</v>
      </c>
      <c r="J1866" s="83">
        <v>403</v>
      </c>
      <c r="K1866" s="73" t="s">
        <v>15168</v>
      </c>
      <c r="L1866" s="85" t="s">
        <v>15169</v>
      </c>
      <c r="M1866" s="84">
        <v>38783</v>
      </c>
      <c r="N1866" s="12"/>
      <c r="O1866" s="12">
        <v>41816</v>
      </c>
      <c r="P1866" s="15">
        <v>4</v>
      </c>
      <c r="Q1866" s="15">
        <v>2</v>
      </c>
      <c r="R1866" s="13">
        <v>50</v>
      </c>
      <c r="S1866" s="13" t="s">
        <v>33</v>
      </c>
    </row>
    <row r="1867" spans="1:19" ht="30" customHeight="1" x14ac:dyDescent="0.25">
      <c r="A1867" s="13" t="s">
        <v>15141</v>
      </c>
      <c r="B1867" s="13">
        <v>403</v>
      </c>
      <c r="C1867" s="82" t="s">
        <v>15170</v>
      </c>
      <c r="D1867" s="82" t="s">
        <v>21</v>
      </c>
      <c r="E1867" s="82" t="s">
        <v>4135</v>
      </c>
      <c r="F1867" s="82">
        <v>40333931</v>
      </c>
      <c r="G1867" s="13">
        <v>1046071818</v>
      </c>
      <c r="H1867" s="13" t="s">
        <v>15171</v>
      </c>
      <c r="I1867" s="82" t="s">
        <v>15172</v>
      </c>
      <c r="J1867" s="83">
        <v>407</v>
      </c>
      <c r="K1867" s="73" t="s">
        <v>15173</v>
      </c>
      <c r="L1867" s="85" t="s">
        <v>15174</v>
      </c>
      <c r="M1867" s="84">
        <v>38883</v>
      </c>
      <c r="N1867" s="12"/>
      <c r="O1867" s="12">
        <v>41913</v>
      </c>
      <c r="P1867" s="13">
        <v>1</v>
      </c>
      <c r="Q1867" s="81">
        <v>1</v>
      </c>
      <c r="R1867" s="13">
        <v>100</v>
      </c>
      <c r="S1867" s="13" t="s">
        <v>27</v>
      </c>
    </row>
    <row r="1868" spans="1:19" ht="30" customHeight="1" x14ac:dyDescent="0.25">
      <c r="A1868" s="13" t="s">
        <v>15141</v>
      </c>
      <c r="B1868" s="13">
        <v>403</v>
      </c>
      <c r="C1868" s="82" t="s">
        <v>15175</v>
      </c>
      <c r="D1868" s="82" t="s">
        <v>21</v>
      </c>
      <c r="E1868" s="82" t="s">
        <v>4149</v>
      </c>
      <c r="F1868" s="82">
        <v>43850936</v>
      </c>
      <c r="G1868" s="13">
        <v>1078712327</v>
      </c>
      <c r="H1868" s="13" t="s">
        <v>15176</v>
      </c>
      <c r="I1868" s="82" t="s">
        <v>15177</v>
      </c>
      <c r="J1868" s="83">
        <v>403</v>
      </c>
      <c r="K1868" s="73" t="s">
        <v>15178</v>
      </c>
      <c r="L1868" s="85" t="s">
        <v>15179</v>
      </c>
      <c r="M1868" s="84">
        <v>39508</v>
      </c>
      <c r="N1868" s="12"/>
      <c r="O1868" s="12">
        <v>41821</v>
      </c>
      <c r="P1868" s="13">
        <v>1</v>
      </c>
      <c r="Q1868" s="81">
        <v>1</v>
      </c>
      <c r="R1868" s="82">
        <v>100</v>
      </c>
      <c r="S1868" s="13" t="s">
        <v>27</v>
      </c>
    </row>
    <row r="1869" spans="1:19" ht="30" customHeight="1" x14ac:dyDescent="0.25">
      <c r="A1869" s="13" t="s">
        <v>15141</v>
      </c>
      <c r="B1869" s="13">
        <v>403</v>
      </c>
      <c r="C1869" s="82" t="s">
        <v>15180</v>
      </c>
      <c r="D1869" s="82" t="s">
        <v>21</v>
      </c>
      <c r="E1869" s="82" t="s">
        <v>4149</v>
      </c>
      <c r="F1869" s="82">
        <v>43966250</v>
      </c>
      <c r="G1869" s="13">
        <v>1071030840</v>
      </c>
      <c r="H1869" s="13" t="s">
        <v>15181</v>
      </c>
      <c r="I1869" s="82" t="s">
        <v>15181</v>
      </c>
      <c r="J1869" s="83">
        <v>403</v>
      </c>
      <c r="K1869" s="73" t="s">
        <v>15173</v>
      </c>
      <c r="L1869" s="85" t="s">
        <v>9137</v>
      </c>
      <c r="M1869" s="84">
        <v>39508</v>
      </c>
      <c r="N1869" s="12">
        <v>42551</v>
      </c>
      <c r="O1869" s="12">
        <v>41883</v>
      </c>
      <c r="P1869" s="13">
        <v>1</v>
      </c>
      <c r="Q1869" s="81">
        <v>1</v>
      </c>
      <c r="R1869" s="82">
        <v>100</v>
      </c>
      <c r="S1869" s="13" t="s">
        <v>27</v>
      </c>
    </row>
    <row r="1870" spans="1:19" ht="30" customHeight="1" x14ac:dyDescent="0.25">
      <c r="A1870" s="13" t="s">
        <v>15141</v>
      </c>
      <c r="B1870" s="13">
        <v>403</v>
      </c>
      <c r="C1870" s="82" t="s">
        <v>15182</v>
      </c>
      <c r="D1870" s="82" t="s">
        <v>21</v>
      </c>
      <c r="E1870" s="82" t="s">
        <v>4149</v>
      </c>
      <c r="F1870" s="82">
        <v>42049075</v>
      </c>
      <c r="G1870" s="13">
        <v>1072881183</v>
      </c>
      <c r="H1870" s="13" t="s">
        <v>15183</v>
      </c>
      <c r="I1870" s="82" t="s">
        <v>15184</v>
      </c>
      <c r="J1870" s="83">
        <v>403</v>
      </c>
      <c r="K1870" s="73" t="s">
        <v>15185</v>
      </c>
      <c r="L1870" s="85" t="s">
        <v>15186</v>
      </c>
      <c r="M1870" s="84">
        <v>39661</v>
      </c>
      <c r="N1870" s="12"/>
      <c r="O1870" s="12">
        <v>41974</v>
      </c>
      <c r="P1870" s="13">
        <v>1</v>
      </c>
      <c r="Q1870" s="81">
        <v>1</v>
      </c>
      <c r="R1870" s="82">
        <v>100</v>
      </c>
      <c r="S1870" s="13" t="s">
        <v>27</v>
      </c>
    </row>
    <row r="1871" spans="1:19" ht="30" customHeight="1" x14ac:dyDescent="0.25">
      <c r="A1871" s="13" t="s">
        <v>15141</v>
      </c>
      <c r="B1871" s="13">
        <v>403</v>
      </c>
      <c r="C1871" s="82" t="s">
        <v>15187</v>
      </c>
      <c r="D1871" s="82" t="s">
        <v>21</v>
      </c>
      <c r="E1871" s="82" t="s">
        <v>4135</v>
      </c>
      <c r="F1871" s="82">
        <v>31130488</v>
      </c>
      <c r="G1871" s="13">
        <v>1020390547</v>
      </c>
      <c r="H1871" s="13" t="s">
        <v>15188</v>
      </c>
      <c r="I1871" s="82" t="s">
        <v>15189</v>
      </c>
      <c r="J1871" s="83">
        <v>403</v>
      </c>
      <c r="K1871" s="73" t="s">
        <v>15190</v>
      </c>
      <c r="L1871" s="85" t="s">
        <v>15191</v>
      </c>
      <c r="M1871" s="84">
        <v>41487</v>
      </c>
      <c r="N1871" s="12"/>
      <c r="O1871" s="12">
        <v>41487</v>
      </c>
      <c r="P1871" s="13">
        <v>3</v>
      </c>
      <c r="Q1871" s="86">
        <v>2</v>
      </c>
      <c r="R1871" s="82">
        <v>50</v>
      </c>
      <c r="S1871" s="13" t="s">
        <v>33</v>
      </c>
    </row>
    <row r="1872" spans="1:19" ht="30" customHeight="1" x14ac:dyDescent="0.25">
      <c r="A1872" s="13" t="s">
        <v>15141</v>
      </c>
      <c r="B1872" s="13">
        <v>403</v>
      </c>
      <c r="C1872" s="82" t="s">
        <v>15192</v>
      </c>
      <c r="D1872" s="82" t="s">
        <v>21</v>
      </c>
      <c r="E1872" s="82" t="s">
        <v>4149</v>
      </c>
      <c r="F1872" s="82">
        <v>37648233</v>
      </c>
      <c r="G1872" s="13">
        <v>1030779156</v>
      </c>
      <c r="H1872" s="13" t="s">
        <v>15193</v>
      </c>
      <c r="I1872" s="82" t="s">
        <v>15194</v>
      </c>
      <c r="J1872" s="83">
        <v>403</v>
      </c>
      <c r="K1872" s="73" t="s">
        <v>15195</v>
      </c>
      <c r="L1872" s="85" t="s">
        <v>1711</v>
      </c>
      <c r="M1872" s="84">
        <v>37165</v>
      </c>
      <c r="N1872" s="12"/>
      <c r="O1872" s="12">
        <v>41974</v>
      </c>
      <c r="P1872" s="13">
        <v>1</v>
      </c>
      <c r="Q1872" s="81">
        <v>1</v>
      </c>
      <c r="R1872" s="82">
        <v>100</v>
      </c>
      <c r="S1872" s="13" t="s">
        <v>27</v>
      </c>
    </row>
    <row r="1873" spans="1:19" ht="30" customHeight="1" x14ac:dyDescent="0.25">
      <c r="A1873" s="13" t="s">
        <v>15141</v>
      </c>
      <c r="B1873" s="13">
        <v>403</v>
      </c>
      <c r="C1873" s="13" t="s">
        <v>15196</v>
      </c>
      <c r="D1873" s="13" t="s">
        <v>21</v>
      </c>
      <c r="E1873" s="13" t="s">
        <v>4135</v>
      </c>
      <c r="F1873" s="13">
        <v>34642731</v>
      </c>
      <c r="G1873" s="13">
        <v>1020400953</v>
      </c>
      <c r="H1873" s="13" t="s">
        <v>15197</v>
      </c>
      <c r="I1873" s="13" t="s">
        <v>15197</v>
      </c>
      <c r="J1873" s="17">
        <v>403</v>
      </c>
      <c r="K1873" s="73" t="s">
        <v>15198</v>
      </c>
      <c r="L1873" s="73" t="s">
        <v>15199</v>
      </c>
      <c r="M1873" s="12">
        <v>41122</v>
      </c>
      <c r="N1873" s="12"/>
      <c r="O1873" s="12">
        <v>41426</v>
      </c>
      <c r="P1873" s="13">
        <v>3</v>
      </c>
      <c r="Q1873" s="15">
        <v>2</v>
      </c>
      <c r="R1873" s="13">
        <v>50</v>
      </c>
      <c r="S1873" s="13" t="s">
        <v>33</v>
      </c>
    </row>
    <row r="1874" spans="1:19" ht="30" customHeight="1" x14ac:dyDescent="0.25">
      <c r="A1874" s="13" t="s">
        <v>15141</v>
      </c>
      <c r="B1874" s="13">
        <v>403</v>
      </c>
      <c r="C1874" s="13" t="s">
        <v>15200</v>
      </c>
      <c r="D1874" s="13" t="s">
        <v>21</v>
      </c>
      <c r="E1874" s="13" t="s">
        <v>4149</v>
      </c>
      <c r="F1874" s="13">
        <v>45477299</v>
      </c>
      <c r="G1874" s="13">
        <v>1082299713</v>
      </c>
      <c r="H1874" s="13" t="s">
        <v>15201</v>
      </c>
      <c r="I1874" s="13" t="s">
        <v>15202</v>
      </c>
      <c r="J1874" s="17">
        <v>403</v>
      </c>
      <c r="K1874" s="73" t="s">
        <v>15203</v>
      </c>
      <c r="L1874" s="73" t="s">
        <v>15204</v>
      </c>
      <c r="M1874" s="12">
        <v>40360</v>
      </c>
      <c r="N1874" s="12"/>
      <c r="O1874" s="12">
        <v>41944</v>
      </c>
      <c r="P1874" s="13">
        <v>1</v>
      </c>
      <c r="Q1874" s="14">
        <v>1</v>
      </c>
      <c r="R1874" s="13">
        <v>100</v>
      </c>
      <c r="S1874" s="13" t="s">
        <v>27</v>
      </c>
    </row>
    <row r="1875" spans="1:19" ht="30" customHeight="1" x14ac:dyDescent="0.25">
      <c r="A1875" s="13" t="s">
        <v>15141</v>
      </c>
      <c r="B1875" s="13">
        <v>403</v>
      </c>
      <c r="C1875" s="13" t="s">
        <v>15205</v>
      </c>
      <c r="D1875" s="13" t="s">
        <v>35</v>
      </c>
      <c r="E1875" s="13" t="s">
        <v>4135</v>
      </c>
      <c r="F1875" s="13">
        <v>36533793</v>
      </c>
      <c r="G1875" s="13">
        <v>2021532755</v>
      </c>
      <c r="H1875" s="13" t="s">
        <v>15206</v>
      </c>
      <c r="I1875" s="13" t="s">
        <v>15206</v>
      </c>
      <c r="J1875" s="17">
        <v>403</v>
      </c>
      <c r="K1875" s="73" t="s">
        <v>15207</v>
      </c>
      <c r="L1875" s="73" t="s">
        <v>15208</v>
      </c>
      <c r="M1875" s="12">
        <v>40665</v>
      </c>
      <c r="N1875" s="12"/>
      <c r="O1875" s="12">
        <v>41974</v>
      </c>
      <c r="P1875" s="15">
        <v>8</v>
      </c>
      <c r="Q1875" s="15">
        <v>5</v>
      </c>
      <c r="R1875" s="13">
        <v>50</v>
      </c>
      <c r="S1875" s="13" t="s">
        <v>33</v>
      </c>
    </row>
    <row r="1876" spans="1:19" ht="30" customHeight="1" x14ac:dyDescent="0.25">
      <c r="A1876" s="13" t="s">
        <v>15141</v>
      </c>
      <c r="B1876" s="13">
        <v>403</v>
      </c>
      <c r="C1876" s="13" t="s">
        <v>15209</v>
      </c>
      <c r="D1876" s="13" t="s">
        <v>35</v>
      </c>
      <c r="E1876" s="13" t="s">
        <v>4135</v>
      </c>
      <c r="F1876" s="13">
        <v>35934590</v>
      </c>
      <c r="G1876" s="13">
        <v>2022000959</v>
      </c>
      <c r="H1876" s="13" t="s">
        <v>15210</v>
      </c>
      <c r="I1876" s="13" t="s">
        <v>15211</v>
      </c>
      <c r="J1876" s="17">
        <v>403</v>
      </c>
      <c r="K1876" s="73" t="s">
        <v>15212</v>
      </c>
      <c r="L1876" s="73" t="s">
        <v>15213</v>
      </c>
      <c r="M1876" s="12">
        <v>40665</v>
      </c>
      <c r="N1876" s="12"/>
      <c r="O1876" s="12">
        <v>41852</v>
      </c>
      <c r="P1876" s="13">
        <v>2</v>
      </c>
      <c r="Q1876" s="15">
        <v>2</v>
      </c>
      <c r="R1876" s="13">
        <v>100</v>
      </c>
      <c r="S1876" s="13" t="s">
        <v>33</v>
      </c>
    </row>
    <row r="1877" spans="1:19" ht="30" customHeight="1" x14ac:dyDescent="0.25">
      <c r="A1877" s="13" t="s">
        <v>15141</v>
      </c>
      <c r="B1877" s="13">
        <v>403</v>
      </c>
      <c r="C1877" s="13" t="s">
        <v>15214</v>
      </c>
      <c r="D1877" s="13" t="s">
        <v>21</v>
      </c>
      <c r="E1877" s="13" t="s">
        <v>4149</v>
      </c>
      <c r="F1877" s="13">
        <v>46066004</v>
      </c>
      <c r="G1877" s="13">
        <v>1083234724</v>
      </c>
      <c r="H1877" s="13" t="s">
        <v>15215</v>
      </c>
      <c r="I1877" s="13" t="s">
        <v>15216</v>
      </c>
      <c r="J1877" s="17">
        <v>403</v>
      </c>
      <c r="K1877" s="73" t="s">
        <v>15178</v>
      </c>
      <c r="L1877" s="73" t="s">
        <v>1711</v>
      </c>
      <c r="M1877" s="12">
        <v>40689</v>
      </c>
      <c r="N1877" s="12"/>
      <c r="O1877" s="12">
        <v>41810</v>
      </c>
      <c r="P1877" s="13">
        <v>1</v>
      </c>
      <c r="Q1877" s="14">
        <v>1</v>
      </c>
      <c r="R1877" s="13">
        <v>100</v>
      </c>
      <c r="S1877" s="13" t="s">
        <v>27</v>
      </c>
    </row>
    <row r="1878" spans="1:19" ht="30" customHeight="1" x14ac:dyDescent="0.25">
      <c r="A1878" s="13" t="s">
        <v>15141</v>
      </c>
      <c r="B1878" s="13">
        <v>403</v>
      </c>
      <c r="C1878" s="13" t="s">
        <v>15217</v>
      </c>
      <c r="D1878" s="13" t="s">
        <v>21</v>
      </c>
      <c r="E1878" s="13" t="s">
        <v>4149</v>
      </c>
      <c r="F1878" s="13">
        <v>44301936</v>
      </c>
      <c r="G1878" s="13">
        <v>1080167000</v>
      </c>
      <c r="H1878" s="13" t="s">
        <v>15218</v>
      </c>
      <c r="I1878" s="13" t="s">
        <v>15218</v>
      </c>
      <c r="J1878" s="17">
        <v>403</v>
      </c>
      <c r="K1878" s="73" t="s">
        <v>15219</v>
      </c>
      <c r="L1878" s="73" t="s">
        <v>1113</v>
      </c>
      <c r="M1878" s="12">
        <v>40709</v>
      </c>
      <c r="N1878" s="12"/>
      <c r="O1878" s="12">
        <v>41974</v>
      </c>
      <c r="P1878" s="13">
        <v>1</v>
      </c>
      <c r="Q1878" s="14">
        <v>1</v>
      </c>
      <c r="R1878" s="13">
        <v>100</v>
      </c>
      <c r="S1878" s="13" t="s">
        <v>27</v>
      </c>
    </row>
    <row r="1879" spans="1:19" ht="30" customHeight="1" x14ac:dyDescent="0.25">
      <c r="A1879" s="13" t="s">
        <v>15141</v>
      </c>
      <c r="B1879" s="13">
        <v>403</v>
      </c>
      <c r="C1879" s="13" t="s">
        <v>15220</v>
      </c>
      <c r="D1879" s="13" t="s">
        <v>35</v>
      </c>
      <c r="E1879" s="13" t="s">
        <v>4135</v>
      </c>
      <c r="F1879" s="13">
        <v>46011692</v>
      </c>
      <c r="G1879" s="13">
        <v>2023186000</v>
      </c>
      <c r="H1879" s="13" t="s">
        <v>15221</v>
      </c>
      <c r="I1879" s="13" t="s">
        <v>15222</v>
      </c>
      <c r="J1879" s="17">
        <v>407</v>
      </c>
      <c r="K1879" s="73" t="s">
        <v>15223</v>
      </c>
      <c r="L1879" s="73" t="s">
        <v>15224</v>
      </c>
      <c r="M1879" s="12">
        <v>40707</v>
      </c>
      <c r="N1879" s="12"/>
      <c r="O1879" s="12">
        <v>41913</v>
      </c>
      <c r="P1879" s="13">
        <v>2</v>
      </c>
      <c r="Q1879" s="15">
        <v>2</v>
      </c>
      <c r="R1879" s="13">
        <v>100</v>
      </c>
      <c r="S1879" s="13" t="s">
        <v>33</v>
      </c>
    </row>
    <row r="1880" spans="1:19" ht="30" customHeight="1" x14ac:dyDescent="0.25">
      <c r="A1880" s="13" t="s">
        <v>15141</v>
      </c>
      <c r="B1880" s="13">
        <v>403</v>
      </c>
      <c r="C1880" s="13" t="s">
        <v>15225</v>
      </c>
      <c r="D1880" s="13" t="s">
        <v>21</v>
      </c>
      <c r="E1880" s="13" t="s">
        <v>4149</v>
      </c>
      <c r="F1880" s="13">
        <v>46193707</v>
      </c>
      <c r="G1880" s="13">
        <v>1074653195</v>
      </c>
      <c r="H1880" s="13" t="s">
        <v>15226</v>
      </c>
      <c r="I1880" s="13" t="s">
        <v>15227</v>
      </c>
      <c r="J1880" s="17">
        <v>407</v>
      </c>
      <c r="K1880" s="73" t="s">
        <v>15228</v>
      </c>
      <c r="L1880" s="73" t="s">
        <v>1805</v>
      </c>
      <c r="M1880" s="12">
        <v>40746</v>
      </c>
      <c r="N1880" s="12"/>
      <c r="O1880" s="12">
        <v>41913</v>
      </c>
      <c r="P1880" s="13">
        <v>1</v>
      </c>
      <c r="Q1880" s="14">
        <v>1</v>
      </c>
      <c r="R1880" s="13">
        <v>100</v>
      </c>
      <c r="S1880" s="13" t="s">
        <v>27</v>
      </c>
    </row>
    <row r="1881" spans="1:19" ht="30" customHeight="1" x14ac:dyDescent="0.25">
      <c r="A1881" s="13" t="s">
        <v>15141</v>
      </c>
      <c r="B1881" s="13">
        <v>403</v>
      </c>
      <c r="C1881" s="13" t="s">
        <v>15229</v>
      </c>
      <c r="D1881" s="13" t="s">
        <v>35</v>
      </c>
      <c r="E1881" s="13" t="s">
        <v>4135</v>
      </c>
      <c r="F1881" s="13">
        <v>308676</v>
      </c>
      <c r="G1881" s="13">
        <v>2021058787</v>
      </c>
      <c r="H1881" s="13" t="s">
        <v>15230</v>
      </c>
      <c r="I1881" s="13" t="s">
        <v>15230</v>
      </c>
      <c r="J1881" s="17">
        <v>407</v>
      </c>
      <c r="K1881" s="73" t="s">
        <v>15231</v>
      </c>
      <c r="L1881" s="73" t="s">
        <v>15232</v>
      </c>
      <c r="M1881" s="12">
        <v>40878</v>
      </c>
      <c r="N1881" s="12"/>
      <c r="O1881" s="12">
        <v>41944</v>
      </c>
      <c r="P1881" s="13">
        <v>4</v>
      </c>
      <c r="Q1881" s="15">
        <v>4</v>
      </c>
      <c r="R1881" s="13">
        <v>100</v>
      </c>
      <c r="S1881" s="13" t="s">
        <v>33</v>
      </c>
    </row>
    <row r="1882" spans="1:19" ht="30" customHeight="1" x14ac:dyDescent="0.25">
      <c r="A1882" s="13" t="s">
        <v>15141</v>
      </c>
      <c r="B1882" s="13">
        <v>403</v>
      </c>
      <c r="C1882" s="13" t="s">
        <v>15233</v>
      </c>
      <c r="D1882" s="13" t="s">
        <v>21</v>
      </c>
      <c r="E1882" s="13" t="s">
        <v>4149</v>
      </c>
      <c r="F1882" s="13">
        <v>46513108</v>
      </c>
      <c r="G1882" s="13">
        <v>1040780840</v>
      </c>
      <c r="H1882" s="13" t="s">
        <v>15234</v>
      </c>
      <c r="I1882" s="13" t="s">
        <v>15235</v>
      </c>
      <c r="J1882" s="17">
        <v>403</v>
      </c>
      <c r="K1882" s="73" t="s">
        <v>15236</v>
      </c>
      <c r="L1882" s="73" t="s">
        <v>15237</v>
      </c>
      <c r="M1882" s="12">
        <v>40973</v>
      </c>
      <c r="N1882" s="12"/>
      <c r="O1882" s="12">
        <v>41974</v>
      </c>
      <c r="P1882" s="13">
        <v>1</v>
      </c>
      <c r="Q1882" s="14">
        <v>1</v>
      </c>
      <c r="R1882" s="13">
        <v>100</v>
      </c>
      <c r="S1882" s="13" t="s">
        <v>27</v>
      </c>
    </row>
    <row r="1883" spans="1:19" ht="30" customHeight="1" x14ac:dyDescent="0.25">
      <c r="A1883" s="13" t="s">
        <v>15141</v>
      </c>
      <c r="B1883" s="13">
        <v>403</v>
      </c>
      <c r="C1883" s="13" t="s">
        <v>15205</v>
      </c>
      <c r="D1883" s="13" t="s">
        <v>35</v>
      </c>
      <c r="E1883" s="13" t="s">
        <v>4135</v>
      </c>
      <c r="F1883" s="13">
        <v>36533793</v>
      </c>
      <c r="G1883" s="13">
        <v>2021532755</v>
      </c>
      <c r="H1883" s="13" t="s">
        <v>15206</v>
      </c>
      <c r="I1883" s="13" t="s">
        <v>15206</v>
      </c>
      <c r="J1883" s="17">
        <v>403</v>
      </c>
      <c r="K1883" s="73" t="s">
        <v>15207</v>
      </c>
      <c r="L1883" s="73" t="s">
        <v>15238</v>
      </c>
      <c r="M1883" s="12">
        <v>41015</v>
      </c>
      <c r="N1883" s="12"/>
      <c r="O1883" s="12">
        <v>42005</v>
      </c>
      <c r="P1883" s="13">
        <v>1</v>
      </c>
      <c r="Q1883" s="14">
        <v>1</v>
      </c>
      <c r="R1883" s="13">
        <v>100</v>
      </c>
      <c r="S1883" s="13" t="s">
        <v>27</v>
      </c>
    </row>
    <row r="1884" spans="1:19" ht="30" customHeight="1" x14ac:dyDescent="0.25">
      <c r="A1884" s="13" t="s">
        <v>15141</v>
      </c>
      <c r="B1884" s="13">
        <v>403</v>
      </c>
      <c r="C1884" s="13" t="s">
        <v>15239</v>
      </c>
      <c r="D1884" s="13" t="s">
        <v>35</v>
      </c>
      <c r="E1884" s="13" t="s">
        <v>4135</v>
      </c>
      <c r="F1884" s="13">
        <v>42052122</v>
      </c>
      <c r="G1884" s="13">
        <v>2022701087</v>
      </c>
      <c r="H1884" s="13" t="s">
        <v>15240</v>
      </c>
      <c r="I1884" s="13" t="s">
        <v>15241</v>
      </c>
      <c r="J1884" s="17">
        <v>407</v>
      </c>
      <c r="K1884" s="73" t="s">
        <v>15242</v>
      </c>
      <c r="L1884" s="73" t="s">
        <v>15243</v>
      </c>
      <c r="M1884" s="12">
        <v>41000</v>
      </c>
      <c r="N1884" s="12"/>
      <c r="O1884" s="12">
        <v>42005</v>
      </c>
      <c r="P1884" s="13">
        <v>1</v>
      </c>
      <c r="Q1884" s="14">
        <v>1</v>
      </c>
      <c r="R1884" s="13">
        <v>100</v>
      </c>
      <c r="S1884" s="13" t="s">
        <v>27</v>
      </c>
    </row>
    <row r="1885" spans="1:19" ht="30" customHeight="1" x14ac:dyDescent="0.25">
      <c r="A1885" s="13" t="s">
        <v>15141</v>
      </c>
      <c r="B1885" s="13">
        <v>403</v>
      </c>
      <c r="C1885" s="13" t="s">
        <v>15209</v>
      </c>
      <c r="D1885" s="13" t="s">
        <v>35</v>
      </c>
      <c r="E1885" s="13" t="s">
        <v>4135</v>
      </c>
      <c r="F1885" s="13">
        <v>35934590</v>
      </c>
      <c r="G1885" s="13">
        <v>2022000959</v>
      </c>
      <c r="H1885" s="13" t="s">
        <v>15244</v>
      </c>
      <c r="I1885" s="13" t="s">
        <v>15244</v>
      </c>
      <c r="J1885" s="17">
        <v>403</v>
      </c>
      <c r="K1885" s="73" t="s">
        <v>15212</v>
      </c>
      <c r="L1885" s="73" t="s">
        <v>15245</v>
      </c>
      <c r="M1885" s="12">
        <v>41106</v>
      </c>
      <c r="N1885" s="12"/>
      <c r="O1885" s="12">
        <v>41852</v>
      </c>
      <c r="P1885" s="15">
        <v>25</v>
      </c>
      <c r="Q1885" s="15">
        <v>24</v>
      </c>
      <c r="R1885" s="15">
        <v>50</v>
      </c>
      <c r="S1885" s="13" t="s">
        <v>33</v>
      </c>
    </row>
    <row r="1886" spans="1:19" ht="30" customHeight="1" x14ac:dyDescent="0.25">
      <c r="A1886" s="13" t="s">
        <v>15141</v>
      </c>
      <c r="B1886" s="13">
        <v>403</v>
      </c>
      <c r="C1886" s="13" t="s">
        <v>15246</v>
      </c>
      <c r="D1886" s="13" t="s">
        <v>35</v>
      </c>
      <c r="E1886" s="13" t="s">
        <v>4135</v>
      </c>
      <c r="F1886" s="13">
        <v>46579630</v>
      </c>
      <c r="G1886" s="13">
        <v>2023470020</v>
      </c>
      <c r="H1886" s="13" t="s">
        <v>15247</v>
      </c>
      <c r="I1886" s="13" t="s">
        <v>15248</v>
      </c>
      <c r="J1886" s="17">
        <v>403</v>
      </c>
      <c r="K1886" s="73" t="s">
        <v>15249</v>
      </c>
      <c r="L1886" s="73" t="s">
        <v>15250</v>
      </c>
      <c r="M1886" s="12">
        <v>41153</v>
      </c>
      <c r="N1886" s="12"/>
      <c r="O1886" s="12">
        <v>41974</v>
      </c>
      <c r="P1886" s="13">
        <v>1</v>
      </c>
      <c r="Q1886" s="14">
        <v>1</v>
      </c>
      <c r="R1886" s="13">
        <v>100</v>
      </c>
      <c r="S1886" s="13" t="s">
        <v>27</v>
      </c>
    </row>
    <row r="1887" spans="1:19" ht="30" customHeight="1" x14ac:dyDescent="0.25">
      <c r="A1887" s="13" t="s">
        <v>15141</v>
      </c>
      <c r="B1887" s="13">
        <v>403</v>
      </c>
      <c r="C1887" s="13" t="s">
        <v>15251</v>
      </c>
      <c r="D1887" s="13" t="s">
        <v>21</v>
      </c>
      <c r="E1887" s="13" t="s">
        <v>4149</v>
      </c>
      <c r="F1887" s="13">
        <v>46735241</v>
      </c>
      <c r="G1887" s="13">
        <v>1085198829</v>
      </c>
      <c r="H1887" s="13" t="s">
        <v>15252</v>
      </c>
      <c r="I1887" s="13" t="s">
        <v>15252</v>
      </c>
      <c r="J1887" s="17">
        <v>407</v>
      </c>
      <c r="K1887" s="73" t="s">
        <v>15253</v>
      </c>
      <c r="L1887" s="73" t="s">
        <v>15254</v>
      </c>
      <c r="M1887" s="12">
        <v>41153</v>
      </c>
      <c r="N1887" s="12"/>
      <c r="O1887" s="12">
        <v>41944</v>
      </c>
      <c r="P1887" s="13">
        <v>1</v>
      </c>
      <c r="Q1887" s="14">
        <v>1</v>
      </c>
      <c r="R1887" s="13">
        <v>100</v>
      </c>
      <c r="S1887" s="13" t="s">
        <v>27</v>
      </c>
    </row>
    <row r="1888" spans="1:19" ht="30" customHeight="1" x14ac:dyDescent="0.25">
      <c r="A1888" s="13" t="s">
        <v>15141</v>
      </c>
      <c r="B1888" s="13">
        <v>403</v>
      </c>
      <c r="C1888" s="13" t="s">
        <v>15255</v>
      </c>
      <c r="D1888" s="13" t="s">
        <v>21</v>
      </c>
      <c r="E1888" s="13" t="s">
        <v>4135</v>
      </c>
      <c r="F1888" s="13">
        <v>45912823</v>
      </c>
      <c r="G1888" s="13">
        <v>1049107719</v>
      </c>
      <c r="H1888" s="13" t="s">
        <v>15256</v>
      </c>
      <c r="I1888" s="13" t="s">
        <v>15257</v>
      </c>
      <c r="J1888" s="17">
        <v>403</v>
      </c>
      <c r="K1888" s="73" t="s">
        <v>15258</v>
      </c>
      <c r="L1888" s="73" t="s">
        <v>12673</v>
      </c>
      <c r="M1888" s="12">
        <v>41258</v>
      </c>
      <c r="N1888" s="12">
        <v>42400</v>
      </c>
      <c r="O1888" s="12">
        <v>41944</v>
      </c>
      <c r="P1888" s="13">
        <v>2</v>
      </c>
      <c r="Q1888" s="15">
        <v>2</v>
      </c>
      <c r="R1888" s="13">
        <v>100</v>
      </c>
      <c r="S1888" s="13" t="s">
        <v>33</v>
      </c>
    </row>
    <row r="1889" spans="1:19" ht="30" customHeight="1" x14ac:dyDescent="0.25">
      <c r="A1889" s="13" t="s">
        <v>15141</v>
      </c>
      <c r="B1889" s="13">
        <v>403</v>
      </c>
      <c r="C1889" s="13" t="s">
        <v>15259</v>
      </c>
      <c r="D1889" s="13" t="s">
        <v>35</v>
      </c>
      <c r="E1889" s="13" t="s">
        <v>4135</v>
      </c>
      <c r="F1889" s="13">
        <v>167819</v>
      </c>
      <c r="G1889" s="13">
        <v>2020412570</v>
      </c>
      <c r="H1889" s="13" t="s">
        <v>15260</v>
      </c>
      <c r="I1889" s="13" t="s">
        <v>15261</v>
      </c>
      <c r="J1889" s="17">
        <v>403</v>
      </c>
      <c r="K1889" s="73" t="s">
        <v>15262</v>
      </c>
      <c r="L1889" s="73" t="s">
        <v>15263</v>
      </c>
      <c r="M1889" s="12">
        <v>41306</v>
      </c>
      <c r="N1889" s="12"/>
      <c r="O1889" s="12">
        <v>41543</v>
      </c>
      <c r="P1889" s="15">
        <v>8</v>
      </c>
      <c r="Q1889" s="15">
        <v>4</v>
      </c>
      <c r="R1889" s="13" t="s">
        <v>5882</v>
      </c>
      <c r="S1889" s="13" t="s">
        <v>33</v>
      </c>
    </row>
    <row r="1890" spans="1:19" ht="30" customHeight="1" x14ac:dyDescent="0.25">
      <c r="A1890" s="13" t="s">
        <v>15141</v>
      </c>
      <c r="B1890" s="13">
        <v>403</v>
      </c>
      <c r="C1890" s="13" t="s">
        <v>15264</v>
      </c>
      <c r="D1890" s="13" t="s">
        <v>21</v>
      </c>
      <c r="E1890" s="13" t="s">
        <v>4149</v>
      </c>
      <c r="F1890" s="13">
        <v>37325442</v>
      </c>
      <c r="G1890" s="13">
        <v>1020413306</v>
      </c>
      <c r="H1890" s="13" t="s">
        <v>15265</v>
      </c>
      <c r="I1890" s="13" t="s">
        <v>15265</v>
      </c>
      <c r="J1890" s="17">
        <v>407</v>
      </c>
      <c r="K1890" s="73" t="s">
        <v>15266</v>
      </c>
      <c r="L1890" s="73" t="s">
        <v>15267</v>
      </c>
      <c r="M1890" s="12">
        <v>41306</v>
      </c>
      <c r="N1890" s="12">
        <v>42704</v>
      </c>
      <c r="O1890" s="12">
        <v>41974</v>
      </c>
      <c r="P1890" s="13">
        <v>1</v>
      </c>
      <c r="Q1890" s="14">
        <v>1</v>
      </c>
      <c r="R1890" s="13">
        <v>100</v>
      </c>
      <c r="S1890" s="13" t="s">
        <v>27</v>
      </c>
    </row>
    <row r="1891" spans="1:19" ht="30" customHeight="1" x14ac:dyDescent="0.25">
      <c r="A1891" s="13" t="s">
        <v>15141</v>
      </c>
      <c r="B1891" s="13">
        <v>403</v>
      </c>
      <c r="C1891" s="13" t="s">
        <v>15268</v>
      </c>
      <c r="D1891" s="13" t="s">
        <v>21</v>
      </c>
      <c r="E1891" s="13" t="s">
        <v>4135</v>
      </c>
      <c r="F1891" s="13">
        <v>43357857</v>
      </c>
      <c r="G1891" s="13">
        <v>1029020366</v>
      </c>
      <c r="H1891" s="13" t="s">
        <v>15269</v>
      </c>
      <c r="I1891" s="13" t="s">
        <v>15270</v>
      </c>
      <c r="J1891" s="17">
        <v>403</v>
      </c>
      <c r="K1891" s="73" t="s">
        <v>15161</v>
      </c>
      <c r="L1891" s="73" t="s">
        <v>1805</v>
      </c>
      <c r="M1891" s="12">
        <v>41358</v>
      </c>
      <c r="N1891" s="12"/>
      <c r="O1891" s="12">
        <v>41944</v>
      </c>
      <c r="P1891" s="13">
        <v>1</v>
      </c>
      <c r="Q1891" s="14">
        <v>1</v>
      </c>
      <c r="R1891" s="13">
        <v>100</v>
      </c>
      <c r="S1891" s="13" t="s">
        <v>27</v>
      </c>
    </row>
    <row r="1892" spans="1:19" ht="30" customHeight="1" x14ac:dyDescent="0.25">
      <c r="A1892" s="13" t="s">
        <v>15141</v>
      </c>
      <c r="B1892" s="13">
        <v>403</v>
      </c>
      <c r="C1892" s="13" t="s">
        <v>15271</v>
      </c>
      <c r="D1892" s="13" t="s">
        <v>21</v>
      </c>
      <c r="E1892" s="13" t="s">
        <v>4149</v>
      </c>
      <c r="F1892" s="13">
        <v>37648985</v>
      </c>
      <c r="G1892" s="13">
        <v>1036687047</v>
      </c>
      <c r="H1892" s="13" t="s">
        <v>15272</v>
      </c>
      <c r="I1892" s="13" t="s">
        <v>15273</v>
      </c>
      <c r="J1892" s="17">
        <v>403</v>
      </c>
      <c r="K1892" s="73" t="s">
        <v>15253</v>
      </c>
      <c r="L1892" s="73" t="s">
        <v>15274</v>
      </c>
      <c r="M1892" s="12">
        <v>41345</v>
      </c>
      <c r="N1892" s="12"/>
      <c r="O1892" s="12">
        <v>41944</v>
      </c>
      <c r="P1892" s="13">
        <v>1</v>
      </c>
      <c r="Q1892" s="14">
        <v>1</v>
      </c>
      <c r="R1892" s="13">
        <v>100</v>
      </c>
      <c r="S1892" s="13" t="s">
        <v>27</v>
      </c>
    </row>
    <row r="1893" spans="1:19" ht="30" customHeight="1" x14ac:dyDescent="0.25">
      <c r="A1893" s="13" t="s">
        <v>15141</v>
      </c>
      <c r="B1893" s="13">
        <v>403</v>
      </c>
      <c r="C1893" s="13" t="s">
        <v>15275</v>
      </c>
      <c r="D1893" s="13" t="s">
        <v>35</v>
      </c>
      <c r="E1893" s="13" t="s">
        <v>4135</v>
      </c>
      <c r="F1893" s="13">
        <v>44688326</v>
      </c>
      <c r="G1893" s="13">
        <v>2022793949</v>
      </c>
      <c r="H1893" s="13" t="s">
        <v>15276</v>
      </c>
      <c r="I1893" s="13" t="s">
        <v>15277</v>
      </c>
      <c r="J1893" s="17">
        <v>403</v>
      </c>
      <c r="K1893" s="73" t="s">
        <v>15223</v>
      </c>
      <c r="L1893" s="73" t="s">
        <v>15278</v>
      </c>
      <c r="M1893" s="12">
        <v>41365</v>
      </c>
      <c r="N1893" s="12"/>
      <c r="O1893" s="12">
        <v>42005</v>
      </c>
      <c r="P1893" s="13">
        <v>1</v>
      </c>
      <c r="Q1893" s="14">
        <v>1</v>
      </c>
      <c r="R1893" s="13">
        <v>100</v>
      </c>
      <c r="S1893" s="13" t="s">
        <v>27</v>
      </c>
    </row>
    <row r="1894" spans="1:19" ht="30" customHeight="1" x14ac:dyDescent="0.25">
      <c r="A1894" s="13" t="s">
        <v>15141</v>
      </c>
      <c r="B1894" s="13">
        <v>403</v>
      </c>
      <c r="C1894" s="13" t="s">
        <v>4538</v>
      </c>
      <c r="D1894" s="13" t="s">
        <v>21</v>
      </c>
      <c r="E1894" s="13" t="s">
        <v>4149</v>
      </c>
      <c r="F1894" s="13">
        <v>43224636</v>
      </c>
      <c r="G1894" s="13">
        <v>1077021110</v>
      </c>
      <c r="H1894" s="13" t="s">
        <v>15279</v>
      </c>
      <c r="I1894" s="13" t="s">
        <v>15280</v>
      </c>
      <c r="J1894" s="17">
        <v>403</v>
      </c>
      <c r="K1894" s="73" t="s">
        <v>15281</v>
      </c>
      <c r="L1894" s="73" t="s">
        <v>15282</v>
      </c>
      <c r="M1894" s="12">
        <v>41369</v>
      </c>
      <c r="N1894" s="12"/>
      <c r="O1894" s="12">
        <v>41435</v>
      </c>
      <c r="P1894" s="13">
        <v>1</v>
      </c>
      <c r="Q1894" s="14">
        <v>1</v>
      </c>
      <c r="R1894" s="13">
        <v>100</v>
      </c>
      <c r="S1894" s="13" t="s">
        <v>27</v>
      </c>
    </row>
    <row r="1895" spans="1:19" ht="30" customHeight="1" x14ac:dyDescent="0.25">
      <c r="A1895" s="13" t="s">
        <v>15141</v>
      </c>
      <c r="B1895" s="13">
        <v>403</v>
      </c>
      <c r="C1895" s="13" t="s">
        <v>15283</v>
      </c>
      <c r="D1895" s="13" t="s">
        <v>21</v>
      </c>
      <c r="E1895" s="13" t="s">
        <v>4149</v>
      </c>
      <c r="F1895" s="13">
        <v>35006552</v>
      </c>
      <c r="G1895" s="13">
        <v>1020102039</v>
      </c>
      <c r="H1895" s="13" t="s">
        <v>15284</v>
      </c>
      <c r="I1895" s="13" t="s">
        <v>15285</v>
      </c>
      <c r="J1895" s="17">
        <v>403</v>
      </c>
      <c r="K1895" s="73" t="s">
        <v>15286</v>
      </c>
      <c r="L1895" s="73" t="s">
        <v>15287</v>
      </c>
      <c r="M1895" s="12">
        <v>41386</v>
      </c>
      <c r="N1895" s="12"/>
      <c r="O1895" s="12">
        <v>41974</v>
      </c>
      <c r="P1895" s="13">
        <v>1</v>
      </c>
      <c r="Q1895" s="14">
        <v>1</v>
      </c>
      <c r="R1895" s="13">
        <v>100</v>
      </c>
      <c r="S1895" s="13" t="s">
        <v>27</v>
      </c>
    </row>
    <row r="1896" spans="1:19" ht="30" customHeight="1" x14ac:dyDescent="0.25">
      <c r="A1896" s="13" t="s">
        <v>15141</v>
      </c>
      <c r="B1896" s="13">
        <v>403</v>
      </c>
      <c r="C1896" s="13" t="s">
        <v>15288</v>
      </c>
      <c r="D1896" s="13" t="s">
        <v>35</v>
      </c>
      <c r="E1896" s="13" t="s">
        <v>4135</v>
      </c>
      <c r="F1896" s="13">
        <v>42204712</v>
      </c>
      <c r="G1896" s="13">
        <v>2023215590</v>
      </c>
      <c r="H1896" s="13" t="s">
        <v>15289</v>
      </c>
      <c r="I1896" s="13" t="s">
        <v>15290</v>
      </c>
      <c r="J1896" s="17">
        <v>407</v>
      </c>
      <c r="K1896" s="73" t="s">
        <v>15291</v>
      </c>
      <c r="L1896" s="73" t="s">
        <v>15292</v>
      </c>
      <c r="M1896" s="12">
        <v>41395</v>
      </c>
      <c r="N1896" s="12"/>
      <c r="O1896" s="12" t="s">
        <v>15293</v>
      </c>
      <c r="P1896" s="15">
        <v>27</v>
      </c>
      <c r="Q1896" s="15">
        <v>24</v>
      </c>
      <c r="R1896" s="13">
        <v>50</v>
      </c>
      <c r="S1896" s="13" t="s">
        <v>33</v>
      </c>
    </row>
    <row r="1897" spans="1:19" ht="30" customHeight="1" x14ac:dyDescent="0.25">
      <c r="A1897" s="13" t="s">
        <v>15141</v>
      </c>
      <c r="B1897" s="13">
        <v>403</v>
      </c>
      <c r="C1897" s="13" t="s">
        <v>15294</v>
      </c>
      <c r="D1897" s="13" t="s">
        <v>35</v>
      </c>
      <c r="E1897" s="13" t="s">
        <v>4135</v>
      </c>
      <c r="F1897" s="13">
        <v>47044721</v>
      </c>
      <c r="G1897" s="13">
        <v>2023716035</v>
      </c>
      <c r="H1897" s="13" t="s">
        <v>15295</v>
      </c>
      <c r="I1897" s="13" t="s">
        <v>15296</v>
      </c>
      <c r="J1897" s="17">
        <v>407</v>
      </c>
      <c r="K1897" s="73" t="s">
        <v>15223</v>
      </c>
      <c r="L1897" s="73" t="s">
        <v>15297</v>
      </c>
      <c r="M1897" s="12">
        <v>41395</v>
      </c>
      <c r="N1897" s="12"/>
      <c r="O1897" s="12" t="s">
        <v>15293</v>
      </c>
      <c r="P1897" s="13">
        <v>1</v>
      </c>
      <c r="Q1897" s="14">
        <v>1</v>
      </c>
      <c r="R1897" s="13">
        <v>100</v>
      </c>
      <c r="S1897" s="13" t="s">
        <v>27</v>
      </c>
    </row>
    <row r="1898" spans="1:19" ht="30" customHeight="1" x14ac:dyDescent="0.25">
      <c r="A1898" s="13" t="s">
        <v>15141</v>
      </c>
      <c r="B1898" s="13">
        <v>403</v>
      </c>
      <c r="C1898" s="13" t="s">
        <v>15298</v>
      </c>
      <c r="D1898" s="13" t="s">
        <v>21</v>
      </c>
      <c r="E1898" s="13" t="s">
        <v>4135</v>
      </c>
      <c r="F1898" s="13">
        <v>43328288</v>
      </c>
      <c r="G1898" s="13">
        <v>1077145058</v>
      </c>
      <c r="H1898" s="13" t="s">
        <v>15299</v>
      </c>
      <c r="I1898" s="13" t="s">
        <v>15300</v>
      </c>
      <c r="J1898" s="17">
        <v>407</v>
      </c>
      <c r="K1898" s="73" t="s">
        <v>15173</v>
      </c>
      <c r="L1898" s="73" t="s">
        <v>15301</v>
      </c>
      <c r="M1898" s="12">
        <v>41395</v>
      </c>
      <c r="N1898" s="12"/>
      <c r="O1898" s="12" t="s">
        <v>15293</v>
      </c>
      <c r="P1898" s="13">
        <v>2</v>
      </c>
      <c r="Q1898" s="15">
        <v>2</v>
      </c>
      <c r="R1898" s="13">
        <v>100</v>
      </c>
      <c r="S1898" s="13" t="s">
        <v>33</v>
      </c>
    </row>
    <row r="1899" spans="1:19" ht="30" customHeight="1" x14ac:dyDescent="0.25">
      <c r="A1899" s="13" t="s">
        <v>15141</v>
      </c>
      <c r="B1899" s="13">
        <v>403</v>
      </c>
      <c r="C1899" s="13" t="s">
        <v>15302</v>
      </c>
      <c r="D1899" s="13" t="s">
        <v>35</v>
      </c>
      <c r="E1899" s="13" t="s">
        <v>4135</v>
      </c>
      <c r="F1899" s="13">
        <v>46997181</v>
      </c>
      <c r="G1899" s="13">
        <v>2023693389</v>
      </c>
      <c r="H1899" s="13" t="s">
        <v>15303</v>
      </c>
      <c r="I1899" s="13" t="s">
        <v>15257</v>
      </c>
      <c r="J1899" s="17">
        <v>403</v>
      </c>
      <c r="K1899" s="73" t="s">
        <v>15304</v>
      </c>
      <c r="L1899" s="73" t="s">
        <v>12613</v>
      </c>
      <c r="M1899" s="12">
        <v>41403</v>
      </c>
      <c r="N1899" s="12"/>
      <c r="O1899" s="12" t="s">
        <v>15293</v>
      </c>
      <c r="P1899" s="15">
        <v>3</v>
      </c>
      <c r="Q1899" s="15">
        <v>3</v>
      </c>
      <c r="R1899" s="13">
        <v>100</v>
      </c>
      <c r="S1899" s="13" t="s">
        <v>33</v>
      </c>
    </row>
    <row r="1900" spans="1:19" ht="30" customHeight="1" x14ac:dyDescent="0.25">
      <c r="A1900" s="13" t="s">
        <v>15141</v>
      </c>
      <c r="B1900" s="13">
        <v>403</v>
      </c>
      <c r="C1900" s="13" t="s">
        <v>15305</v>
      </c>
      <c r="D1900" s="13" t="s">
        <v>35</v>
      </c>
      <c r="E1900" s="13" t="s">
        <v>4135</v>
      </c>
      <c r="F1900" s="13">
        <v>36096555</v>
      </c>
      <c r="G1900" s="13">
        <v>2021488293</v>
      </c>
      <c r="H1900" s="13" t="s">
        <v>15306</v>
      </c>
      <c r="I1900" s="13" t="s">
        <v>15307</v>
      </c>
      <c r="J1900" s="17">
        <v>403</v>
      </c>
      <c r="K1900" s="73" t="s">
        <v>15308</v>
      </c>
      <c r="L1900" s="73" t="s">
        <v>15309</v>
      </c>
      <c r="M1900" s="12">
        <v>41426</v>
      </c>
      <c r="N1900" s="12">
        <v>42643</v>
      </c>
      <c r="O1900" s="12" t="s">
        <v>15293</v>
      </c>
      <c r="P1900" s="13">
        <v>3</v>
      </c>
      <c r="Q1900" s="15">
        <v>2</v>
      </c>
      <c r="R1900" s="13">
        <v>50</v>
      </c>
      <c r="S1900" s="13" t="s">
        <v>33</v>
      </c>
    </row>
    <row r="1901" spans="1:19" ht="30" customHeight="1" x14ac:dyDescent="0.25">
      <c r="A1901" s="13" t="s">
        <v>15141</v>
      </c>
      <c r="B1901" s="13">
        <v>403</v>
      </c>
      <c r="C1901" s="13" t="s">
        <v>15310</v>
      </c>
      <c r="D1901" s="13" t="s">
        <v>35</v>
      </c>
      <c r="E1901" s="13" t="s">
        <v>4135</v>
      </c>
      <c r="F1901" s="13">
        <v>46813501</v>
      </c>
      <c r="G1901" s="13">
        <v>2023610886</v>
      </c>
      <c r="H1901" s="13" t="s">
        <v>15167</v>
      </c>
      <c r="I1901" s="13" t="s">
        <v>15167</v>
      </c>
      <c r="J1901" s="17">
        <v>403</v>
      </c>
      <c r="K1901" s="73" t="s">
        <v>15311</v>
      </c>
      <c r="L1901" s="73" t="s">
        <v>15312</v>
      </c>
      <c r="M1901" s="12">
        <v>41477</v>
      </c>
      <c r="N1901" s="12"/>
      <c r="O1901" s="12" t="s">
        <v>15293</v>
      </c>
      <c r="P1901" s="15">
        <v>3</v>
      </c>
      <c r="Q1901" s="15">
        <v>2</v>
      </c>
      <c r="R1901" s="15">
        <v>50</v>
      </c>
      <c r="S1901" s="13" t="s">
        <v>33</v>
      </c>
    </row>
    <row r="1902" spans="1:19" ht="30" customHeight="1" x14ac:dyDescent="0.25">
      <c r="A1902" s="13" t="s">
        <v>15141</v>
      </c>
      <c r="B1902" s="13">
        <v>403</v>
      </c>
      <c r="C1902" s="13" t="s">
        <v>15313</v>
      </c>
      <c r="D1902" s="13" t="s">
        <v>21</v>
      </c>
      <c r="E1902" s="13" t="s">
        <v>4135</v>
      </c>
      <c r="F1902" s="13">
        <v>33715513</v>
      </c>
      <c r="G1902" s="13">
        <v>1020405221</v>
      </c>
      <c r="H1902" s="13" t="s">
        <v>15314</v>
      </c>
      <c r="I1902" s="13" t="s">
        <v>15315</v>
      </c>
      <c r="J1902" s="17">
        <v>403</v>
      </c>
      <c r="K1902" s="73" t="s">
        <v>15253</v>
      </c>
      <c r="L1902" s="73" t="s">
        <v>15316</v>
      </c>
      <c r="M1902" s="12">
        <v>41478</v>
      </c>
      <c r="N1902" s="12"/>
      <c r="O1902" s="12" t="s">
        <v>15293</v>
      </c>
      <c r="P1902" s="13">
        <v>1</v>
      </c>
      <c r="Q1902" s="14">
        <v>1</v>
      </c>
      <c r="R1902" s="13">
        <v>100</v>
      </c>
      <c r="S1902" s="13" t="s">
        <v>27</v>
      </c>
    </row>
    <row r="1903" spans="1:19" ht="30" customHeight="1" x14ac:dyDescent="0.25">
      <c r="A1903" s="13" t="s">
        <v>15141</v>
      </c>
      <c r="B1903" s="13">
        <v>403</v>
      </c>
      <c r="C1903" s="13" t="s">
        <v>15317</v>
      </c>
      <c r="D1903" s="13" t="s">
        <v>35</v>
      </c>
      <c r="E1903" s="13" t="s">
        <v>4135</v>
      </c>
      <c r="F1903" s="13">
        <v>46470719</v>
      </c>
      <c r="G1903" s="13">
        <v>2820005474</v>
      </c>
      <c r="H1903" s="13" t="s">
        <v>15318</v>
      </c>
      <c r="I1903" s="13" t="s">
        <v>15318</v>
      </c>
      <c r="J1903" s="17">
        <v>407</v>
      </c>
      <c r="K1903" s="73" t="s">
        <v>15319</v>
      </c>
      <c r="L1903" s="73" t="s">
        <v>15320</v>
      </c>
      <c r="M1903" s="12">
        <v>41640</v>
      </c>
      <c r="N1903" s="12"/>
      <c r="O1903" s="12" t="s">
        <v>15293</v>
      </c>
      <c r="P1903" s="13">
        <v>1</v>
      </c>
      <c r="Q1903" s="14">
        <v>1</v>
      </c>
      <c r="R1903" s="13">
        <v>100</v>
      </c>
      <c r="S1903" s="13" t="s">
        <v>27</v>
      </c>
    </row>
    <row r="1904" spans="1:19" ht="30" customHeight="1" x14ac:dyDescent="0.25">
      <c r="A1904" s="13" t="s">
        <v>15141</v>
      </c>
      <c r="B1904" s="13">
        <v>403</v>
      </c>
      <c r="C1904" s="82" t="s">
        <v>15321</v>
      </c>
      <c r="D1904" s="82" t="s">
        <v>35</v>
      </c>
      <c r="E1904" s="82" t="s">
        <v>4135</v>
      </c>
      <c r="F1904" s="82">
        <v>35602406</v>
      </c>
      <c r="G1904" s="13">
        <v>2021271010</v>
      </c>
      <c r="H1904" s="13" t="s">
        <v>15322</v>
      </c>
      <c r="I1904" s="82" t="s">
        <v>15322</v>
      </c>
      <c r="J1904" s="83">
        <v>403</v>
      </c>
      <c r="K1904" s="73" t="s">
        <v>15323</v>
      </c>
      <c r="L1904" s="85" t="s">
        <v>15324</v>
      </c>
      <c r="M1904" s="12">
        <v>41655</v>
      </c>
      <c r="N1904" s="12"/>
      <c r="O1904" s="12" t="s">
        <v>15293</v>
      </c>
      <c r="P1904" s="13">
        <v>2</v>
      </c>
      <c r="Q1904" s="15">
        <v>2</v>
      </c>
      <c r="R1904" s="13">
        <v>100</v>
      </c>
      <c r="S1904" s="13" t="s">
        <v>33</v>
      </c>
    </row>
    <row r="1905" spans="1:19" ht="30" customHeight="1" x14ac:dyDescent="0.25">
      <c r="A1905" s="13" t="s">
        <v>15141</v>
      </c>
      <c r="B1905" s="13">
        <v>403</v>
      </c>
      <c r="C1905" s="13" t="s">
        <v>15325</v>
      </c>
      <c r="D1905" s="13" t="s">
        <v>35</v>
      </c>
      <c r="E1905" s="13" t="s">
        <v>4135</v>
      </c>
      <c r="F1905" s="13">
        <v>47458755</v>
      </c>
      <c r="G1905" s="13">
        <v>2023888900</v>
      </c>
      <c r="H1905" s="13" t="s">
        <v>15326</v>
      </c>
      <c r="I1905" s="13" t="s">
        <v>15327</v>
      </c>
      <c r="J1905" s="17">
        <v>403</v>
      </c>
      <c r="K1905" s="73" t="s">
        <v>15328</v>
      </c>
      <c r="L1905" s="73" t="s">
        <v>10401</v>
      </c>
      <c r="M1905" s="12">
        <v>41687</v>
      </c>
      <c r="N1905" s="12">
        <v>42551</v>
      </c>
      <c r="O1905" s="12" t="s">
        <v>15293</v>
      </c>
      <c r="P1905" s="13">
        <v>1</v>
      </c>
      <c r="Q1905" s="14">
        <v>1</v>
      </c>
      <c r="R1905" s="13">
        <v>100</v>
      </c>
      <c r="S1905" s="13" t="s">
        <v>27</v>
      </c>
    </row>
    <row r="1906" spans="1:19" ht="30" customHeight="1" x14ac:dyDescent="0.25">
      <c r="A1906" s="13" t="s">
        <v>15141</v>
      </c>
      <c r="B1906" s="13">
        <v>403</v>
      </c>
      <c r="C1906" s="13" t="s">
        <v>15329</v>
      </c>
      <c r="D1906" s="13" t="s">
        <v>35</v>
      </c>
      <c r="E1906" s="13" t="s">
        <v>4135</v>
      </c>
      <c r="F1906" s="13">
        <v>46586016</v>
      </c>
      <c r="G1906" s="13">
        <v>2023478633</v>
      </c>
      <c r="H1906" s="13" t="s">
        <v>15330</v>
      </c>
      <c r="I1906" s="13" t="s">
        <v>15330</v>
      </c>
      <c r="J1906" s="17">
        <v>403</v>
      </c>
      <c r="K1906" s="73" t="s">
        <v>15212</v>
      </c>
      <c r="L1906" s="73" t="s">
        <v>15331</v>
      </c>
      <c r="M1906" s="12">
        <v>41726</v>
      </c>
      <c r="N1906" s="12"/>
      <c r="O1906" s="12" t="s">
        <v>15293</v>
      </c>
      <c r="P1906" s="13">
        <v>3</v>
      </c>
      <c r="Q1906" s="15">
        <v>2</v>
      </c>
      <c r="R1906" s="13">
        <v>50</v>
      </c>
      <c r="S1906" s="13" t="s">
        <v>33</v>
      </c>
    </row>
    <row r="1907" spans="1:19" ht="30" customHeight="1" x14ac:dyDescent="0.25">
      <c r="A1907" s="13" t="s">
        <v>15141</v>
      </c>
      <c r="B1907" s="13">
        <v>403</v>
      </c>
      <c r="C1907" s="82" t="s">
        <v>15332</v>
      </c>
      <c r="D1907" s="82" t="s">
        <v>21</v>
      </c>
      <c r="E1907" s="82" t="s">
        <v>4135</v>
      </c>
      <c r="F1907" s="82">
        <v>35101083</v>
      </c>
      <c r="G1907" s="13">
        <v>1020097001</v>
      </c>
      <c r="H1907" s="13" t="s">
        <v>15333</v>
      </c>
      <c r="I1907" s="82" t="s">
        <v>15334</v>
      </c>
      <c r="J1907" s="83">
        <v>407</v>
      </c>
      <c r="K1907" s="73" t="s">
        <v>15178</v>
      </c>
      <c r="L1907" s="85" t="s">
        <v>15335</v>
      </c>
      <c r="M1907" s="12">
        <v>41737</v>
      </c>
      <c r="N1907" s="12"/>
      <c r="O1907" s="12" t="s">
        <v>15293</v>
      </c>
      <c r="P1907" s="15">
        <v>3</v>
      </c>
      <c r="Q1907" s="15">
        <v>3</v>
      </c>
      <c r="R1907" s="13">
        <v>100</v>
      </c>
      <c r="S1907" s="13" t="s">
        <v>33</v>
      </c>
    </row>
    <row r="1908" spans="1:19" ht="30" customHeight="1" x14ac:dyDescent="0.25">
      <c r="A1908" s="13" t="s">
        <v>15141</v>
      </c>
      <c r="B1908" s="13">
        <v>403</v>
      </c>
      <c r="C1908" s="13" t="s">
        <v>15336</v>
      </c>
      <c r="D1908" s="13" t="s">
        <v>21</v>
      </c>
      <c r="E1908" s="13" t="s">
        <v>4135</v>
      </c>
      <c r="F1908" s="13">
        <v>22798471</v>
      </c>
      <c r="G1908" s="13">
        <v>1026874563</v>
      </c>
      <c r="H1908" s="13" t="s">
        <v>15337</v>
      </c>
      <c r="I1908" s="13" t="s">
        <v>15327</v>
      </c>
      <c r="J1908" s="17">
        <v>403</v>
      </c>
      <c r="K1908" s="73" t="s">
        <v>15338</v>
      </c>
      <c r="L1908" s="73" t="s">
        <v>12673</v>
      </c>
      <c r="M1908" s="12">
        <v>41745</v>
      </c>
      <c r="N1908" s="12">
        <v>42551</v>
      </c>
      <c r="O1908" s="12" t="s">
        <v>15293</v>
      </c>
      <c r="P1908" s="13">
        <v>1</v>
      </c>
      <c r="Q1908" s="14">
        <v>1</v>
      </c>
      <c r="R1908" s="13">
        <v>100</v>
      </c>
      <c r="S1908" s="13" t="s">
        <v>27</v>
      </c>
    </row>
    <row r="1909" spans="1:19" ht="30" customHeight="1" x14ac:dyDescent="0.25">
      <c r="A1909" s="13" t="s">
        <v>15141</v>
      </c>
      <c r="B1909" s="13">
        <v>403</v>
      </c>
      <c r="C1909" s="13" t="s">
        <v>15339</v>
      </c>
      <c r="D1909" s="13" t="s">
        <v>35</v>
      </c>
      <c r="E1909" s="13" t="s">
        <v>4135</v>
      </c>
      <c r="F1909" s="13">
        <v>36534048</v>
      </c>
      <c r="G1909" s="13">
        <v>2020152222</v>
      </c>
      <c r="H1909" s="13" t="s">
        <v>15340</v>
      </c>
      <c r="I1909" s="13" t="s">
        <v>15341</v>
      </c>
      <c r="J1909" s="17">
        <v>403</v>
      </c>
      <c r="K1909" s="54" t="s">
        <v>15342</v>
      </c>
      <c r="L1909" s="73" t="s">
        <v>15343</v>
      </c>
      <c r="M1909" s="12">
        <v>41859</v>
      </c>
      <c r="N1909" s="12"/>
      <c r="O1909" s="12" t="s">
        <v>15293</v>
      </c>
      <c r="P1909" s="13">
        <v>1</v>
      </c>
      <c r="Q1909" s="14">
        <v>1</v>
      </c>
      <c r="R1909" s="13">
        <v>100</v>
      </c>
      <c r="S1909" s="13" t="s">
        <v>27</v>
      </c>
    </row>
    <row r="1910" spans="1:19" ht="30" customHeight="1" x14ac:dyDescent="0.25">
      <c r="A1910" s="13" t="s">
        <v>15141</v>
      </c>
      <c r="B1910" s="13">
        <v>403</v>
      </c>
      <c r="C1910" s="13" t="s">
        <v>15344</v>
      </c>
      <c r="D1910" s="13" t="s">
        <v>21</v>
      </c>
      <c r="E1910" s="13" t="s">
        <v>4149</v>
      </c>
      <c r="F1910" s="13">
        <v>17619483</v>
      </c>
      <c r="G1910" s="13"/>
      <c r="H1910" s="13" t="s">
        <v>15345</v>
      </c>
      <c r="I1910" s="13" t="s">
        <v>15345</v>
      </c>
      <c r="J1910" s="17">
        <v>403</v>
      </c>
      <c r="K1910" s="73" t="s">
        <v>15178</v>
      </c>
      <c r="L1910" s="73" t="s">
        <v>15346</v>
      </c>
      <c r="M1910" s="12">
        <v>41870</v>
      </c>
      <c r="N1910" s="12"/>
      <c r="O1910" s="12" t="s">
        <v>15293</v>
      </c>
      <c r="P1910" s="13">
        <v>1</v>
      </c>
      <c r="Q1910" s="14">
        <v>1</v>
      </c>
      <c r="R1910" s="13">
        <v>100</v>
      </c>
      <c r="S1910" s="13" t="s">
        <v>27</v>
      </c>
    </row>
    <row r="1911" spans="1:19" ht="30" customHeight="1" x14ac:dyDescent="0.25">
      <c r="A1911" s="13" t="s">
        <v>15141</v>
      </c>
      <c r="B1911" s="13">
        <v>403</v>
      </c>
      <c r="C1911" s="13" t="s">
        <v>15347</v>
      </c>
      <c r="D1911" s="13" t="s">
        <v>21</v>
      </c>
      <c r="E1911" s="13" t="s">
        <v>4135</v>
      </c>
      <c r="F1911" s="13">
        <v>41722418</v>
      </c>
      <c r="G1911" s="13">
        <v>1028073508</v>
      </c>
      <c r="H1911" s="13" t="s">
        <v>15348</v>
      </c>
      <c r="I1911" s="13" t="s">
        <v>15348</v>
      </c>
      <c r="J1911" s="17">
        <v>407</v>
      </c>
      <c r="K1911" s="73" t="s">
        <v>15223</v>
      </c>
      <c r="L1911" s="73" t="s">
        <v>15349</v>
      </c>
      <c r="M1911" s="12">
        <v>41913</v>
      </c>
      <c r="N1911" s="12"/>
      <c r="O1911" s="12" t="s">
        <v>15293</v>
      </c>
      <c r="P1911" s="13">
        <v>1</v>
      </c>
      <c r="Q1911" s="14">
        <v>1</v>
      </c>
      <c r="R1911" s="13">
        <v>100</v>
      </c>
      <c r="S1911" s="13" t="s">
        <v>27</v>
      </c>
    </row>
    <row r="1912" spans="1:19" ht="30" customHeight="1" x14ac:dyDescent="0.25">
      <c r="A1912" s="13" t="s">
        <v>15141</v>
      </c>
      <c r="B1912" s="13">
        <v>403</v>
      </c>
      <c r="C1912" s="13" t="s">
        <v>15350</v>
      </c>
      <c r="D1912" s="13" t="s">
        <v>35</v>
      </c>
      <c r="E1912" s="13" t="s">
        <v>4135</v>
      </c>
      <c r="F1912" s="13">
        <v>47885262</v>
      </c>
      <c r="G1912" s="13">
        <v>2024128601</v>
      </c>
      <c r="H1912" s="13" t="s">
        <v>15351</v>
      </c>
      <c r="I1912" s="13" t="s">
        <v>15352</v>
      </c>
      <c r="J1912" s="17">
        <v>403</v>
      </c>
      <c r="K1912" s="13" t="s">
        <v>15353</v>
      </c>
      <c r="L1912" s="73" t="s">
        <v>5752</v>
      </c>
      <c r="M1912" s="12">
        <v>41933</v>
      </c>
      <c r="N1912" s="12"/>
      <c r="O1912" s="12" t="s">
        <v>15293</v>
      </c>
      <c r="P1912" s="13">
        <v>1</v>
      </c>
      <c r="Q1912" s="14">
        <v>1</v>
      </c>
      <c r="R1912" s="13">
        <v>100</v>
      </c>
      <c r="S1912" s="13" t="s">
        <v>27</v>
      </c>
    </row>
    <row r="1913" spans="1:19" ht="30" customHeight="1" x14ac:dyDescent="0.25">
      <c r="A1913" s="13" t="s">
        <v>15141</v>
      </c>
      <c r="B1913" s="13">
        <v>403</v>
      </c>
      <c r="C1913" s="13" t="s">
        <v>1114</v>
      </c>
      <c r="D1913" s="13" t="s">
        <v>35</v>
      </c>
      <c r="E1913" s="13" t="s">
        <v>4135</v>
      </c>
      <c r="F1913" s="13">
        <v>45735603</v>
      </c>
      <c r="G1913" s="13">
        <v>2023331464</v>
      </c>
      <c r="H1913" s="13" t="s">
        <v>15354</v>
      </c>
      <c r="I1913" s="13" t="s">
        <v>15355</v>
      </c>
      <c r="J1913" s="17">
        <v>403</v>
      </c>
      <c r="K1913" s="13" t="s">
        <v>15356</v>
      </c>
      <c r="L1913" s="73" t="s">
        <v>15357</v>
      </c>
      <c r="M1913" s="12">
        <v>41932</v>
      </c>
      <c r="N1913" s="12">
        <v>42689</v>
      </c>
      <c r="O1913" s="12" t="s">
        <v>15293</v>
      </c>
      <c r="P1913" s="13">
        <v>1</v>
      </c>
      <c r="Q1913" s="14">
        <v>1</v>
      </c>
      <c r="R1913" s="13">
        <v>100</v>
      </c>
      <c r="S1913" s="13" t="s">
        <v>27</v>
      </c>
    </row>
    <row r="1914" spans="1:19" ht="30" customHeight="1" x14ac:dyDescent="0.25">
      <c r="A1914" s="13" t="s">
        <v>15141</v>
      </c>
      <c r="B1914" s="13">
        <v>403</v>
      </c>
      <c r="C1914" s="13" t="s">
        <v>15358</v>
      </c>
      <c r="D1914" s="13" t="s">
        <v>35</v>
      </c>
      <c r="E1914" s="13" t="s">
        <v>4135</v>
      </c>
      <c r="F1914" s="13">
        <v>308307</v>
      </c>
      <c r="G1914" s="13">
        <v>2021102853</v>
      </c>
      <c r="H1914" s="13" t="s">
        <v>15359</v>
      </c>
      <c r="I1914" s="13" t="s">
        <v>15360</v>
      </c>
      <c r="J1914" s="17">
        <v>403</v>
      </c>
      <c r="K1914" s="73" t="s">
        <v>15231</v>
      </c>
      <c r="L1914" s="73" t="s">
        <v>15232</v>
      </c>
      <c r="M1914" s="12">
        <v>41944</v>
      </c>
      <c r="N1914" s="12"/>
      <c r="O1914" s="12" t="s">
        <v>15293</v>
      </c>
      <c r="P1914" s="13">
        <v>5</v>
      </c>
      <c r="Q1914" s="15">
        <v>5</v>
      </c>
      <c r="R1914" s="13">
        <v>100</v>
      </c>
      <c r="S1914" s="13" t="s">
        <v>33</v>
      </c>
    </row>
    <row r="1915" spans="1:19" ht="30" customHeight="1" x14ac:dyDescent="0.25">
      <c r="A1915" s="13" t="s">
        <v>15141</v>
      </c>
      <c r="B1915" s="13">
        <v>403</v>
      </c>
      <c r="C1915" s="13" t="s">
        <v>15361</v>
      </c>
      <c r="D1915" s="13" t="s">
        <v>21</v>
      </c>
      <c r="E1915" s="13" t="s">
        <v>4149</v>
      </c>
      <c r="F1915" s="13">
        <v>43671969</v>
      </c>
      <c r="G1915" s="13">
        <v>1028613113</v>
      </c>
      <c r="H1915" s="13" t="s">
        <v>15362</v>
      </c>
      <c r="I1915" s="13" t="s">
        <v>15362</v>
      </c>
      <c r="J1915" s="17">
        <v>407</v>
      </c>
      <c r="K1915" s="73" t="s">
        <v>15363</v>
      </c>
      <c r="L1915" s="73" t="s">
        <v>15364</v>
      </c>
      <c r="M1915" s="12">
        <v>41944</v>
      </c>
      <c r="N1915" s="12"/>
      <c r="O1915" s="12" t="s">
        <v>15293</v>
      </c>
      <c r="P1915" s="13">
        <v>1</v>
      </c>
      <c r="Q1915" s="14">
        <v>1</v>
      </c>
      <c r="R1915" s="13">
        <v>100</v>
      </c>
      <c r="S1915" s="13" t="s">
        <v>27</v>
      </c>
    </row>
    <row r="1916" spans="1:19" ht="30" customHeight="1" x14ac:dyDescent="0.25">
      <c r="A1916" s="13" t="s">
        <v>15141</v>
      </c>
      <c r="B1916" s="13">
        <v>403</v>
      </c>
      <c r="C1916" s="13" t="s">
        <v>15365</v>
      </c>
      <c r="D1916" s="13" t="s">
        <v>35</v>
      </c>
      <c r="E1916" s="13" t="s">
        <v>4135</v>
      </c>
      <c r="F1916" s="13">
        <v>46520201</v>
      </c>
      <c r="G1916" s="13">
        <v>2023432631</v>
      </c>
      <c r="H1916" s="13" t="s">
        <v>15366</v>
      </c>
      <c r="I1916" s="13" t="s">
        <v>15366</v>
      </c>
      <c r="J1916" s="17">
        <v>403</v>
      </c>
      <c r="K1916" s="73" t="s">
        <v>15367</v>
      </c>
      <c r="L1916" s="73" t="s">
        <v>15368</v>
      </c>
      <c r="M1916" s="12">
        <v>41944</v>
      </c>
      <c r="N1916" s="12"/>
      <c r="O1916" s="12" t="s">
        <v>15293</v>
      </c>
      <c r="P1916" s="13">
        <v>2</v>
      </c>
      <c r="Q1916" s="15">
        <v>2</v>
      </c>
      <c r="R1916" s="13">
        <v>100</v>
      </c>
      <c r="S1916" s="13" t="s">
        <v>33</v>
      </c>
    </row>
    <row r="1917" spans="1:19" ht="30" customHeight="1" x14ac:dyDescent="0.25">
      <c r="A1917" s="13" t="s">
        <v>15141</v>
      </c>
      <c r="B1917" s="13">
        <v>403</v>
      </c>
      <c r="C1917" s="82" t="s">
        <v>15369</v>
      </c>
      <c r="D1917" s="82" t="s">
        <v>21</v>
      </c>
      <c r="E1917" s="82" t="s">
        <v>4135</v>
      </c>
      <c r="F1917" s="82">
        <v>37320483</v>
      </c>
      <c r="G1917" s="13">
        <v>1020097045</v>
      </c>
      <c r="H1917" s="13" t="s">
        <v>15370</v>
      </c>
      <c r="I1917" s="82" t="s">
        <v>15371</v>
      </c>
      <c r="J1917" s="83">
        <v>407</v>
      </c>
      <c r="K1917" s="73" t="s">
        <v>15372</v>
      </c>
      <c r="L1917" s="85" t="s">
        <v>15373</v>
      </c>
      <c r="M1917" s="84">
        <v>42005</v>
      </c>
      <c r="N1917" s="12"/>
      <c r="O1917" s="12" t="s">
        <v>15293</v>
      </c>
      <c r="P1917" s="15">
        <v>4</v>
      </c>
      <c r="Q1917" s="15">
        <v>4</v>
      </c>
      <c r="R1917" s="13">
        <v>100</v>
      </c>
      <c r="S1917" s="13" t="s">
        <v>33</v>
      </c>
    </row>
    <row r="1918" spans="1:19" ht="30" customHeight="1" x14ac:dyDescent="0.25">
      <c r="A1918" s="13" t="s">
        <v>15141</v>
      </c>
      <c r="B1918" s="13">
        <v>403</v>
      </c>
      <c r="C1918" s="13" t="s">
        <v>15374</v>
      </c>
      <c r="D1918" s="13" t="s">
        <v>35</v>
      </c>
      <c r="E1918" s="13" t="s">
        <v>4135</v>
      </c>
      <c r="F1918" s="13">
        <v>43892655</v>
      </c>
      <c r="G1918" s="13">
        <v>2022503593</v>
      </c>
      <c r="H1918" s="13" t="s">
        <v>15375</v>
      </c>
      <c r="I1918" s="13" t="s">
        <v>15375</v>
      </c>
      <c r="J1918" s="17">
        <v>403</v>
      </c>
      <c r="K1918" s="73" t="s">
        <v>15376</v>
      </c>
      <c r="L1918" s="73" t="s">
        <v>15377</v>
      </c>
      <c r="M1918" s="84">
        <v>42005</v>
      </c>
      <c r="N1918" s="12"/>
      <c r="O1918" s="12" t="s">
        <v>15293</v>
      </c>
      <c r="P1918" s="13">
        <v>3</v>
      </c>
      <c r="Q1918" s="15">
        <v>2</v>
      </c>
      <c r="R1918" s="13">
        <v>50</v>
      </c>
      <c r="S1918" s="13" t="s">
        <v>33</v>
      </c>
    </row>
    <row r="1919" spans="1:19" ht="30" customHeight="1" x14ac:dyDescent="0.25">
      <c r="A1919" s="13" t="s">
        <v>15141</v>
      </c>
      <c r="B1919" s="13">
        <v>403</v>
      </c>
      <c r="C1919" s="13" t="s">
        <v>15374</v>
      </c>
      <c r="D1919" s="13" t="s">
        <v>35</v>
      </c>
      <c r="E1919" s="13" t="s">
        <v>4135</v>
      </c>
      <c r="F1919" s="13">
        <v>43892655</v>
      </c>
      <c r="G1919" s="13">
        <v>2022503593</v>
      </c>
      <c r="H1919" s="13" t="s">
        <v>15375</v>
      </c>
      <c r="I1919" s="13" t="s">
        <v>15375</v>
      </c>
      <c r="J1919" s="17">
        <v>403</v>
      </c>
      <c r="K1919" s="73" t="s">
        <v>15376</v>
      </c>
      <c r="L1919" s="73" t="s">
        <v>15378</v>
      </c>
      <c r="M1919" s="84">
        <v>42005</v>
      </c>
      <c r="N1919" s="12"/>
      <c r="O1919" s="12" t="s">
        <v>15293</v>
      </c>
      <c r="P1919" s="13">
        <v>4</v>
      </c>
      <c r="Q1919" s="15">
        <v>2</v>
      </c>
      <c r="R1919" s="13">
        <v>50</v>
      </c>
      <c r="S1919" s="13" t="s">
        <v>33</v>
      </c>
    </row>
    <row r="1920" spans="1:19" ht="30" customHeight="1" x14ac:dyDescent="0.25">
      <c r="A1920" s="13" t="s">
        <v>15141</v>
      </c>
      <c r="B1920" s="13">
        <v>403</v>
      </c>
      <c r="C1920" s="13" t="s">
        <v>15379</v>
      </c>
      <c r="D1920" s="13" t="s">
        <v>21</v>
      </c>
      <c r="E1920" s="13" t="s">
        <v>4149</v>
      </c>
      <c r="F1920" s="13">
        <v>46064371</v>
      </c>
      <c r="G1920" s="13">
        <v>1044699326</v>
      </c>
      <c r="H1920" s="13" t="s">
        <v>15380</v>
      </c>
      <c r="I1920" s="13" t="s">
        <v>15381</v>
      </c>
      <c r="J1920" s="17">
        <v>407</v>
      </c>
      <c r="K1920" s="73" t="s">
        <v>15382</v>
      </c>
      <c r="L1920" s="73" t="s">
        <v>975</v>
      </c>
      <c r="M1920" s="12">
        <v>42005</v>
      </c>
      <c r="N1920" s="12"/>
      <c r="O1920" s="12" t="s">
        <v>15293</v>
      </c>
      <c r="P1920" s="13">
        <v>1</v>
      </c>
      <c r="Q1920" s="14">
        <v>1</v>
      </c>
      <c r="R1920" s="13">
        <v>100</v>
      </c>
      <c r="S1920" s="13" t="s">
        <v>27</v>
      </c>
    </row>
    <row r="1921" spans="1:19" ht="30" customHeight="1" x14ac:dyDescent="0.25">
      <c r="A1921" s="13" t="s">
        <v>15141</v>
      </c>
      <c r="B1921" s="13">
        <v>403</v>
      </c>
      <c r="C1921" s="13" t="s">
        <v>15383</v>
      </c>
      <c r="D1921" s="13" t="s">
        <v>21</v>
      </c>
      <c r="E1921" s="13" t="s">
        <v>4149</v>
      </c>
      <c r="F1921" s="13">
        <v>47743786</v>
      </c>
      <c r="G1921" s="13">
        <v>1086578196</v>
      </c>
      <c r="H1921" s="13" t="s">
        <v>15384</v>
      </c>
      <c r="I1921" s="13" t="s">
        <v>15385</v>
      </c>
      <c r="J1921" s="17">
        <v>403</v>
      </c>
      <c r="K1921" s="13" t="s">
        <v>15386</v>
      </c>
      <c r="L1921" s="73" t="s">
        <v>15387</v>
      </c>
      <c r="M1921" s="12">
        <v>41992</v>
      </c>
      <c r="N1921" s="12"/>
      <c r="O1921" s="12" t="s">
        <v>15293</v>
      </c>
      <c r="P1921" s="13">
        <v>1</v>
      </c>
      <c r="Q1921" s="14">
        <v>1</v>
      </c>
      <c r="R1921" s="13">
        <v>100</v>
      </c>
      <c r="S1921" s="13" t="s">
        <v>27</v>
      </c>
    </row>
    <row r="1922" spans="1:19" ht="30" customHeight="1" x14ac:dyDescent="0.25">
      <c r="A1922" s="13" t="s">
        <v>15141</v>
      </c>
      <c r="B1922" s="13">
        <v>403</v>
      </c>
      <c r="C1922" s="13" t="s">
        <v>15388</v>
      </c>
      <c r="D1922" s="13" t="s">
        <v>21</v>
      </c>
      <c r="E1922" s="13" t="s">
        <v>4135</v>
      </c>
      <c r="F1922" s="13">
        <v>47782234</v>
      </c>
      <c r="G1922" s="13">
        <v>1079411036</v>
      </c>
      <c r="H1922" s="13" t="s">
        <v>15389</v>
      </c>
      <c r="I1922" s="13" t="s">
        <v>15390</v>
      </c>
      <c r="J1922" s="17">
        <v>403</v>
      </c>
      <c r="K1922" s="13" t="s">
        <v>15391</v>
      </c>
      <c r="L1922" s="73" t="s">
        <v>12706</v>
      </c>
      <c r="M1922" s="12">
        <v>42067</v>
      </c>
      <c r="N1922" s="12"/>
      <c r="O1922" s="12" t="s">
        <v>15293</v>
      </c>
      <c r="P1922" s="13">
        <v>1</v>
      </c>
      <c r="Q1922" s="14">
        <v>1</v>
      </c>
      <c r="R1922" s="13">
        <v>100</v>
      </c>
      <c r="S1922" s="13" t="s">
        <v>27</v>
      </c>
    </row>
    <row r="1923" spans="1:19" ht="30" customHeight="1" x14ac:dyDescent="0.25">
      <c r="A1923" s="13" t="s">
        <v>15141</v>
      </c>
      <c r="B1923" s="13">
        <v>403</v>
      </c>
      <c r="C1923" s="13" t="s">
        <v>15392</v>
      </c>
      <c r="D1923" s="13" t="s">
        <v>35</v>
      </c>
      <c r="E1923" s="13" t="s">
        <v>4135</v>
      </c>
      <c r="F1923" s="13">
        <v>45325812</v>
      </c>
      <c r="G1923" s="13">
        <v>2022941822</v>
      </c>
      <c r="H1923" s="13" t="s">
        <v>15393</v>
      </c>
      <c r="I1923" s="13" t="s">
        <v>15394</v>
      </c>
      <c r="J1923" s="17">
        <v>407</v>
      </c>
      <c r="K1923" s="73" t="s">
        <v>15165</v>
      </c>
      <c r="L1923" s="73" t="s">
        <v>15395</v>
      </c>
      <c r="M1923" s="12">
        <v>42067</v>
      </c>
      <c r="N1923" s="12">
        <v>42618</v>
      </c>
      <c r="O1923" s="12" t="s">
        <v>15293</v>
      </c>
      <c r="P1923" s="13">
        <v>2</v>
      </c>
      <c r="Q1923" s="15">
        <v>2</v>
      </c>
      <c r="R1923" s="13">
        <v>100</v>
      </c>
      <c r="S1923" s="13" t="s">
        <v>33</v>
      </c>
    </row>
    <row r="1924" spans="1:19" ht="30" customHeight="1" x14ac:dyDescent="0.2">
      <c r="A1924" s="17" t="s">
        <v>15141</v>
      </c>
      <c r="B1924" s="17">
        <v>403</v>
      </c>
      <c r="C1924" s="17" t="s">
        <v>15396</v>
      </c>
      <c r="D1924" s="17" t="s">
        <v>35</v>
      </c>
      <c r="E1924" s="17" t="s">
        <v>4135</v>
      </c>
      <c r="F1924" s="17">
        <v>47602236</v>
      </c>
      <c r="G1924" s="17">
        <v>2023988516</v>
      </c>
      <c r="H1924" s="17" t="s">
        <v>15397</v>
      </c>
      <c r="I1924" s="17" t="s">
        <v>15398</v>
      </c>
      <c r="J1924" s="17">
        <v>407</v>
      </c>
      <c r="K1924" s="17" t="s">
        <v>15399</v>
      </c>
      <c r="L1924" s="54" t="s">
        <v>15400</v>
      </c>
      <c r="M1924" s="16">
        <v>42095</v>
      </c>
      <c r="N1924" s="16"/>
      <c r="O1924" s="16" t="s">
        <v>15293</v>
      </c>
      <c r="P1924" s="17">
        <v>1</v>
      </c>
      <c r="Q1924" s="18">
        <v>1</v>
      </c>
      <c r="R1924" s="17">
        <v>100</v>
      </c>
      <c r="S1924" s="17" t="s">
        <v>27</v>
      </c>
    </row>
    <row r="1925" spans="1:19" ht="30" customHeight="1" x14ac:dyDescent="0.25">
      <c r="A1925" s="17" t="s">
        <v>15141</v>
      </c>
      <c r="B1925" s="17">
        <v>403</v>
      </c>
      <c r="C1925" s="10" t="s">
        <v>15401</v>
      </c>
      <c r="D1925" s="10" t="s">
        <v>35</v>
      </c>
      <c r="E1925" s="10" t="s">
        <v>4135</v>
      </c>
      <c r="F1925" s="10">
        <v>44938144</v>
      </c>
      <c r="G1925" s="14">
        <v>2022883610</v>
      </c>
      <c r="H1925" s="10" t="s">
        <v>15402</v>
      </c>
      <c r="I1925" s="10" t="s">
        <v>15402</v>
      </c>
      <c r="J1925" s="10">
        <v>403</v>
      </c>
      <c r="K1925" s="10" t="s">
        <v>15403</v>
      </c>
      <c r="L1925" s="10" t="s">
        <v>15404</v>
      </c>
      <c r="M1925" s="21">
        <v>42186</v>
      </c>
      <c r="N1925" s="10"/>
      <c r="O1925" s="12" t="s">
        <v>15293</v>
      </c>
      <c r="P1925" s="13">
        <v>3</v>
      </c>
      <c r="Q1925" s="15">
        <v>2</v>
      </c>
      <c r="R1925" s="13">
        <v>50</v>
      </c>
      <c r="S1925" s="13" t="s">
        <v>33</v>
      </c>
    </row>
    <row r="1926" spans="1:19" ht="30" customHeight="1" x14ac:dyDescent="0.25">
      <c r="A1926" s="17" t="s">
        <v>15141</v>
      </c>
      <c r="B1926" s="17">
        <v>403</v>
      </c>
      <c r="C1926" s="10" t="s">
        <v>15405</v>
      </c>
      <c r="D1926" s="10" t="s">
        <v>35</v>
      </c>
      <c r="E1926" s="10" t="s">
        <v>4135</v>
      </c>
      <c r="F1926" s="10">
        <v>47788224</v>
      </c>
      <c r="G1926" s="14">
        <v>2024097053</v>
      </c>
      <c r="H1926" s="10" t="s">
        <v>15406</v>
      </c>
      <c r="I1926" s="10" t="s">
        <v>15407</v>
      </c>
      <c r="J1926" s="10">
        <v>403</v>
      </c>
      <c r="K1926" s="10" t="s">
        <v>15178</v>
      </c>
      <c r="L1926" s="10" t="s">
        <v>15408</v>
      </c>
      <c r="M1926" s="21">
        <v>42188</v>
      </c>
      <c r="N1926" s="10"/>
      <c r="O1926" s="10" t="s">
        <v>15293</v>
      </c>
      <c r="P1926" s="10">
        <v>1</v>
      </c>
      <c r="Q1926" s="14">
        <v>1</v>
      </c>
      <c r="R1926" s="10">
        <v>100</v>
      </c>
      <c r="S1926" s="13" t="s">
        <v>27</v>
      </c>
    </row>
    <row r="1927" spans="1:19" ht="30" customHeight="1" x14ac:dyDescent="0.25">
      <c r="A1927" s="10" t="s">
        <v>15141</v>
      </c>
      <c r="B1927" s="10">
        <v>403</v>
      </c>
      <c r="C1927" s="10" t="s">
        <v>15409</v>
      </c>
      <c r="D1927" s="10" t="s">
        <v>21</v>
      </c>
      <c r="E1927" s="13" t="s">
        <v>4135</v>
      </c>
      <c r="F1927" s="10">
        <v>47934981</v>
      </c>
      <c r="G1927" s="14">
        <v>1077510280</v>
      </c>
      <c r="H1927" s="10" t="s">
        <v>15410</v>
      </c>
      <c r="I1927" s="10" t="s">
        <v>15411</v>
      </c>
      <c r="J1927" s="10">
        <v>403</v>
      </c>
      <c r="K1927" s="10" t="s">
        <v>15223</v>
      </c>
      <c r="L1927" s="10" t="s">
        <v>15412</v>
      </c>
      <c r="M1927" s="21">
        <v>42278</v>
      </c>
      <c r="N1927" s="10"/>
      <c r="O1927" s="12" t="s">
        <v>15293</v>
      </c>
      <c r="P1927" s="10">
        <v>1</v>
      </c>
      <c r="Q1927" s="14">
        <v>1</v>
      </c>
      <c r="R1927" s="13">
        <v>100</v>
      </c>
      <c r="S1927" s="13" t="s">
        <v>27</v>
      </c>
    </row>
    <row r="1928" spans="1:19" ht="30" customHeight="1" x14ac:dyDescent="0.25">
      <c r="A1928" s="17" t="s">
        <v>15141</v>
      </c>
      <c r="B1928" s="10">
        <v>403</v>
      </c>
      <c r="C1928" s="10" t="s">
        <v>15413</v>
      </c>
      <c r="D1928" s="10" t="s">
        <v>21</v>
      </c>
      <c r="E1928" s="10" t="s">
        <v>4149</v>
      </c>
      <c r="F1928" s="10">
        <v>44091982</v>
      </c>
      <c r="G1928" s="14"/>
      <c r="H1928" s="10" t="s">
        <v>15414</v>
      </c>
      <c r="I1928" s="10" t="s">
        <v>15415</v>
      </c>
      <c r="J1928" s="10">
        <v>403</v>
      </c>
      <c r="K1928" s="10" t="s">
        <v>15178</v>
      </c>
      <c r="L1928" s="10" t="s">
        <v>1711</v>
      </c>
      <c r="M1928" s="21">
        <v>42297</v>
      </c>
      <c r="N1928" s="21">
        <v>42414</v>
      </c>
      <c r="O1928" s="12" t="s">
        <v>15293</v>
      </c>
      <c r="P1928" s="10">
        <v>1</v>
      </c>
      <c r="Q1928" s="14">
        <v>1</v>
      </c>
      <c r="R1928" s="13">
        <v>100</v>
      </c>
      <c r="S1928" s="13" t="s">
        <v>27</v>
      </c>
    </row>
    <row r="1929" spans="1:19" ht="30" customHeight="1" x14ac:dyDescent="0.25">
      <c r="A1929" s="17" t="s">
        <v>15141</v>
      </c>
      <c r="B1929" s="10">
        <v>403</v>
      </c>
      <c r="C1929" s="10" t="s">
        <v>15416</v>
      </c>
      <c r="D1929" s="10" t="s">
        <v>35</v>
      </c>
      <c r="E1929" s="10" t="s">
        <v>4135</v>
      </c>
      <c r="F1929" s="10">
        <v>36109142</v>
      </c>
      <c r="G1929" s="14">
        <v>2021550003</v>
      </c>
      <c r="H1929" s="10" t="s">
        <v>15417</v>
      </c>
      <c r="I1929" s="10" t="s">
        <v>15417</v>
      </c>
      <c r="J1929" s="10">
        <v>403</v>
      </c>
      <c r="K1929" s="10" t="s">
        <v>15291</v>
      </c>
      <c r="L1929" s="10" t="s">
        <v>15418</v>
      </c>
      <c r="M1929" s="21">
        <v>42324</v>
      </c>
      <c r="N1929" s="21">
        <v>42521</v>
      </c>
      <c r="O1929" s="12" t="s">
        <v>15293</v>
      </c>
      <c r="P1929" s="10">
        <v>1</v>
      </c>
      <c r="Q1929" s="14">
        <v>1</v>
      </c>
      <c r="R1929" s="10">
        <v>100</v>
      </c>
      <c r="S1929" s="13" t="s">
        <v>27</v>
      </c>
    </row>
    <row r="1930" spans="1:19" ht="30" customHeight="1" x14ac:dyDescent="0.25">
      <c r="A1930" s="17" t="s">
        <v>15141</v>
      </c>
      <c r="B1930" s="10">
        <v>403</v>
      </c>
      <c r="C1930" s="10" t="s">
        <v>15419</v>
      </c>
      <c r="D1930" s="10" t="s">
        <v>35</v>
      </c>
      <c r="E1930" s="10" t="s">
        <v>4135</v>
      </c>
      <c r="F1930" s="10">
        <v>45989478</v>
      </c>
      <c r="G1930" s="14">
        <v>2023165430</v>
      </c>
      <c r="H1930" s="10" t="s">
        <v>15420</v>
      </c>
      <c r="I1930" s="10" t="s">
        <v>15420</v>
      </c>
      <c r="J1930" s="10">
        <v>403</v>
      </c>
      <c r="K1930" s="10" t="s">
        <v>15185</v>
      </c>
      <c r="L1930" s="10" t="s">
        <v>525</v>
      </c>
      <c r="M1930" s="21">
        <v>42333</v>
      </c>
      <c r="N1930" s="10"/>
      <c r="O1930" s="12" t="s">
        <v>15293</v>
      </c>
      <c r="P1930" s="10">
        <v>1</v>
      </c>
      <c r="Q1930" s="14">
        <v>1</v>
      </c>
      <c r="R1930" s="10">
        <v>100</v>
      </c>
      <c r="S1930" s="13" t="s">
        <v>27</v>
      </c>
    </row>
    <row r="1931" spans="1:19" ht="30" customHeight="1" x14ac:dyDescent="0.25">
      <c r="A1931" s="13" t="s">
        <v>15141</v>
      </c>
      <c r="B1931" s="13">
        <v>403</v>
      </c>
      <c r="C1931" s="13" t="s">
        <v>15421</v>
      </c>
      <c r="D1931" s="13" t="s">
        <v>35</v>
      </c>
      <c r="E1931" s="13" t="s">
        <v>4135</v>
      </c>
      <c r="F1931" s="13">
        <v>44511353</v>
      </c>
      <c r="G1931" s="13">
        <v>2022721646</v>
      </c>
      <c r="H1931" s="13" t="s">
        <v>3213</v>
      </c>
      <c r="I1931" s="13" t="s">
        <v>15422</v>
      </c>
      <c r="J1931" s="17" t="s">
        <v>15423</v>
      </c>
      <c r="K1931" s="73" t="s">
        <v>15424</v>
      </c>
      <c r="L1931" s="73" t="s">
        <v>1711</v>
      </c>
      <c r="M1931" s="12">
        <v>42309</v>
      </c>
      <c r="N1931" s="12">
        <v>42421</v>
      </c>
      <c r="O1931" s="12" t="s">
        <v>15293</v>
      </c>
      <c r="P1931" s="15">
        <v>1</v>
      </c>
      <c r="Q1931" s="14">
        <v>1</v>
      </c>
      <c r="R1931" s="13">
        <v>100</v>
      </c>
      <c r="S1931" s="13" t="s">
        <v>27</v>
      </c>
    </row>
    <row r="1932" spans="1:19" ht="30" customHeight="1" x14ac:dyDescent="0.25">
      <c r="A1932" s="13" t="s">
        <v>15141</v>
      </c>
      <c r="B1932" s="13">
        <v>403</v>
      </c>
      <c r="C1932" s="13" t="s">
        <v>15425</v>
      </c>
      <c r="D1932" s="13" t="s">
        <v>21</v>
      </c>
      <c r="E1932" s="13" t="s">
        <v>4135</v>
      </c>
      <c r="F1932" s="13" t="s">
        <v>15426</v>
      </c>
      <c r="G1932" s="13">
        <v>1078960135</v>
      </c>
      <c r="H1932" s="13" t="s">
        <v>15427</v>
      </c>
      <c r="I1932" s="13" t="s">
        <v>15428</v>
      </c>
      <c r="J1932" s="17" t="s">
        <v>15423</v>
      </c>
      <c r="K1932" s="73" t="s">
        <v>15429</v>
      </c>
      <c r="L1932" s="73" t="s">
        <v>15430</v>
      </c>
      <c r="M1932" s="12">
        <v>42248</v>
      </c>
      <c r="N1932" s="12">
        <v>42400</v>
      </c>
      <c r="O1932" s="12" t="s">
        <v>15293</v>
      </c>
      <c r="P1932" s="15">
        <v>1</v>
      </c>
      <c r="Q1932" s="14">
        <v>1</v>
      </c>
      <c r="R1932" s="13">
        <v>100</v>
      </c>
      <c r="S1932" s="13" t="s">
        <v>27</v>
      </c>
    </row>
    <row r="1933" spans="1:19" ht="30" customHeight="1" x14ac:dyDescent="0.25">
      <c r="A1933" s="10" t="s">
        <v>15141</v>
      </c>
      <c r="B1933" s="10">
        <v>403</v>
      </c>
      <c r="C1933" s="10" t="s">
        <v>15431</v>
      </c>
      <c r="D1933" s="10" t="s">
        <v>21</v>
      </c>
      <c r="E1933" s="10" t="s">
        <v>4149</v>
      </c>
      <c r="F1933" s="10">
        <v>48324281</v>
      </c>
      <c r="G1933" s="14">
        <v>1082759480</v>
      </c>
      <c r="H1933" s="10" t="s">
        <v>15432</v>
      </c>
      <c r="I1933" s="10" t="s">
        <v>15433</v>
      </c>
      <c r="J1933" s="10">
        <v>403</v>
      </c>
      <c r="K1933" s="10" t="s">
        <v>15434</v>
      </c>
      <c r="L1933" s="10" t="s">
        <v>15435</v>
      </c>
      <c r="M1933" s="21">
        <v>42359</v>
      </c>
      <c r="N1933" s="10"/>
      <c r="O1933" s="10" t="s">
        <v>15293</v>
      </c>
      <c r="P1933" s="10">
        <v>1</v>
      </c>
      <c r="Q1933" s="14">
        <v>1</v>
      </c>
      <c r="R1933" s="10">
        <v>100</v>
      </c>
      <c r="S1933" s="10" t="s">
        <v>27</v>
      </c>
    </row>
    <row r="1934" spans="1:19" ht="30" customHeight="1" x14ac:dyDescent="0.25">
      <c r="A1934" s="10" t="s">
        <v>15141</v>
      </c>
      <c r="B1934" s="10">
        <v>403</v>
      </c>
      <c r="C1934" s="10" t="s">
        <v>15436</v>
      </c>
      <c r="D1934" s="10" t="s">
        <v>21</v>
      </c>
      <c r="E1934" s="10" t="s">
        <v>4149</v>
      </c>
      <c r="F1934" s="10">
        <v>43202187</v>
      </c>
      <c r="G1934" s="14">
        <v>1071449313</v>
      </c>
      <c r="H1934" s="10" t="s">
        <v>15437</v>
      </c>
      <c r="I1934" s="10" t="s">
        <v>15433</v>
      </c>
      <c r="J1934" s="10">
        <v>403</v>
      </c>
      <c r="K1934" s="10" t="s">
        <v>15438</v>
      </c>
      <c r="L1934" s="10" t="s">
        <v>15439</v>
      </c>
      <c r="M1934" s="21">
        <v>42377</v>
      </c>
      <c r="N1934" s="10"/>
      <c r="O1934" s="10" t="s">
        <v>15293</v>
      </c>
      <c r="P1934" s="10">
        <v>1</v>
      </c>
      <c r="Q1934" s="14">
        <v>1</v>
      </c>
      <c r="R1934" s="10">
        <v>100</v>
      </c>
      <c r="S1934" s="10" t="s">
        <v>27</v>
      </c>
    </row>
    <row r="1935" spans="1:19" ht="30" customHeight="1" x14ac:dyDescent="0.25">
      <c r="A1935" s="10" t="s">
        <v>15141</v>
      </c>
      <c r="B1935" s="10">
        <v>403</v>
      </c>
      <c r="C1935" s="10" t="s">
        <v>15440</v>
      </c>
      <c r="D1935" s="10" t="s">
        <v>35</v>
      </c>
      <c r="E1935" s="13" t="s">
        <v>4135</v>
      </c>
      <c r="F1935" s="10">
        <v>48317136</v>
      </c>
      <c r="G1935" s="14">
        <v>2120133521</v>
      </c>
      <c r="H1935" s="10" t="s">
        <v>15441</v>
      </c>
      <c r="I1935" s="10" t="s">
        <v>15441</v>
      </c>
      <c r="J1935" s="10">
        <v>403</v>
      </c>
      <c r="K1935" s="10" t="s">
        <v>15442</v>
      </c>
      <c r="L1935" s="10" t="s">
        <v>15443</v>
      </c>
      <c r="M1935" s="21">
        <v>42387</v>
      </c>
      <c r="N1935" s="10"/>
      <c r="O1935" s="10" t="s">
        <v>15293</v>
      </c>
      <c r="P1935" s="10">
        <v>7</v>
      </c>
      <c r="Q1935" s="14">
        <v>4</v>
      </c>
      <c r="R1935" s="10">
        <v>50</v>
      </c>
      <c r="S1935" s="10" t="s">
        <v>33</v>
      </c>
    </row>
    <row r="1936" spans="1:19" ht="30" customHeight="1" x14ac:dyDescent="0.25">
      <c r="A1936" s="10" t="s">
        <v>15141</v>
      </c>
      <c r="B1936" s="10">
        <v>403</v>
      </c>
      <c r="C1936" s="10" t="s">
        <v>15444</v>
      </c>
      <c r="D1936" s="10" t="s">
        <v>35</v>
      </c>
      <c r="E1936" s="13" t="s">
        <v>4135</v>
      </c>
      <c r="F1936" s="10">
        <v>42337402</v>
      </c>
      <c r="G1936" s="14">
        <v>2023975107</v>
      </c>
      <c r="H1936" s="10" t="s">
        <v>15445</v>
      </c>
      <c r="I1936" s="10" t="s">
        <v>15445</v>
      </c>
      <c r="J1936" s="10">
        <v>403</v>
      </c>
      <c r="K1936" s="10" t="s">
        <v>15446</v>
      </c>
      <c r="L1936" s="10" t="s">
        <v>15447</v>
      </c>
      <c r="M1936" s="21">
        <v>42408</v>
      </c>
      <c r="N1936" s="10"/>
      <c r="O1936" s="10" t="s">
        <v>15293</v>
      </c>
      <c r="P1936" s="10">
        <v>1</v>
      </c>
      <c r="Q1936" s="14">
        <v>1</v>
      </c>
      <c r="R1936" s="10">
        <v>100</v>
      </c>
      <c r="S1936" s="10" t="s">
        <v>27</v>
      </c>
    </row>
    <row r="1937" spans="1:19" ht="30" customHeight="1" x14ac:dyDescent="0.25">
      <c r="A1937" s="10" t="s">
        <v>15141</v>
      </c>
      <c r="B1937" s="10">
        <v>403</v>
      </c>
      <c r="C1937" s="10" t="s">
        <v>15448</v>
      </c>
      <c r="D1937" s="10" t="s">
        <v>35</v>
      </c>
      <c r="E1937" s="13" t="s">
        <v>4135</v>
      </c>
      <c r="F1937" s="10">
        <v>34134557</v>
      </c>
      <c r="G1937" s="14">
        <v>2020410535</v>
      </c>
      <c r="H1937" s="10" t="s">
        <v>15449</v>
      </c>
      <c r="I1937" s="10" t="s">
        <v>15449</v>
      </c>
      <c r="J1937" s="10">
        <v>403</v>
      </c>
      <c r="K1937" s="10" t="s">
        <v>15450</v>
      </c>
      <c r="L1937" s="10" t="s">
        <v>15451</v>
      </c>
      <c r="M1937" s="21">
        <v>42403</v>
      </c>
      <c r="N1937" s="10"/>
      <c r="O1937" s="10" t="s">
        <v>15293</v>
      </c>
      <c r="P1937" s="10">
        <v>1</v>
      </c>
      <c r="Q1937" s="14">
        <v>1</v>
      </c>
      <c r="R1937" s="10">
        <v>100</v>
      </c>
      <c r="S1937" s="10" t="s">
        <v>27</v>
      </c>
    </row>
    <row r="1938" spans="1:19" ht="30" customHeight="1" x14ac:dyDescent="0.25">
      <c r="A1938" s="10" t="s">
        <v>15141</v>
      </c>
      <c r="B1938" s="10">
        <v>403</v>
      </c>
      <c r="C1938" s="10" t="s">
        <v>15452</v>
      </c>
      <c r="D1938" s="10" t="s">
        <v>35</v>
      </c>
      <c r="E1938" s="10" t="s">
        <v>4135</v>
      </c>
      <c r="F1938" s="10">
        <v>50050818</v>
      </c>
      <c r="G1938" s="14">
        <v>2120158469</v>
      </c>
      <c r="H1938" s="10" t="s">
        <v>15453</v>
      </c>
      <c r="I1938" s="10" t="s">
        <v>15257</v>
      </c>
      <c r="J1938" s="10">
        <v>403</v>
      </c>
      <c r="K1938" s="10" t="s">
        <v>15454</v>
      </c>
      <c r="L1938" s="10" t="s">
        <v>15455</v>
      </c>
      <c r="M1938" s="21">
        <v>42401</v>
      </c>
      <c r="N1938" s="21">
        <v>42613</v>
      </c>
      <c r="O1938" s="10" t="s">
        <v>15293</v>
      </c>
      <c r="P1938" s="10">
        <v>2</v>
      </c>
      <c r="Q1938" s="14">
        <v>2</v>
      </c>
      <c r="R1938" s="10">
        <v>100</v>
      </c>
      <c r="S1938" s="10" t="s">
        <v>33</v>
      </c>
    </row>
    <row r="1939" spans="1:19" ht="30" customHeight="1" x14ac:dyDescent="0.25">
      <c r="A1939" s="13" t="s">
        <v>15141</v>
      </c>
      <c r="B1939" s="13">
        <v>403</v>
      </c>
      <c r="C1939" s="13" t="s">
        <v>15421</v>
      </c>
      <c r="D1939" s="13" t="s">
        <v>35</v>
      </c>
      <c r="E1939" s="13" t="s">
        <v>4135</v>
      </c>
      <c r="F1939" s="13">
        <v>44511353</v>
      </c>
      <c r="G1939" s="13">
        <v>2022721646</v>
      </c>
      <c r="H1939" s="13" t="s">
        <v>3213</v>
      </c>
      <c r="I1939" s="13" t="s">
        <v>15422</v>
      </c>
      <c r="J1939" s="17" t="s">
        <v>15423</v>
      </c>
      <c r="K1939" s="73" t="s">
        <v>15456</v>
      </c>
      <c r="L1939" s="73" t="s">
        <v>1711</v>
      </c>
      <c r="M1939" s="12">
        <v>42422</v>
      </c>
      <c r="N1939" s="12">
        <v>42475</v>
      </c>
      <c r="O1939" s="12" t="s">
        <v>15293</v>
      </c>
      <c r="P1939" s="15">
        <v>2</v>
      </c>
      <c r="Q1939" s="14">
        <v>2</v>
      </c>
      <c r="R1939" s="13">
        <v>100</v>
      </c>
      <c r="S1939" s="13" t="s">
        <v>33</v>
      </c>
    </row>
    <row r="1940" spans="1:19" ht="30" customHeight="1" x14ac:dyDescent="0.25">
      <c r="A1940" s="10" t="s">
        <v>15141</v>
      </c>
      <c r="B1940" s="10">
        <v>403</v>
      </c>
      <c r="C1940" s="10" t="s">
        <v>15457</v>
      </c>
      <c r="D1940" s="10" t="s">
        <v>21</v>
      </c>
      <c r="E1940" s="10" t="s">
        <v>4149</v>
      </c>
      <c r="F1940" s="10">
        <v>40686833</v>
      </c>
      <c r="G1940" s="14">
        <v>1029529116</v>
      </c>
      <c r="H1940" s="10" t="s">
        <v>15433</v>
      </c>
      <c r="I1940" s="10" t="s">
        <v>15433</v>
      </c>
      <c r="J1940" s="10">
        <v>403</v>
      </c>
      <c r="K1940" s="10" t="s">
        <v>15458</v>
      </c>
      <c r="L1940" s="10" t="s">
        <v>15459</v>
      </c>
      <c r="M1940" s="21">
        <v>42464</v>
      </c>
      <c r="N1940" s="21">
        <v>42568</v>
      </c>
      <c r="O1940" s="10" t="s">
        <v>15293</v>
      </c>
      <c r="P1940" s="10">
        <v>1</v>
      </c>
      <c r="Q1940" s="14">
        <v>1</v>
      </c>
      <c r="R1940" s="10">
        <v>100</v>
      </c>
      <c r="S1940" s="10" t="s">
        <v>27</v>
      </c>
    </row>
    <row r="1941" spans="1:19" ht="30" customHeight="1" x14ac:dyDescent="0.25">
      <c r="A1941" s="10" t="s">
        <v>15141</v>
      </c>
      <c r="B1941" s="10">
        <v>403</v>
      </c>
      <c r="C1941" s="10" t="s">
        <v>15460</v>
      </c>
      <c r="D1941" s="10" t="s">
        <v>35</v>
      </c>
      <c r="E1941" s="10" t="s">
        <v>4135</v>
      </c>
      <c r="F1941" s="10">
        <v>48247081</v>
      </c>
      <c r="G1941" s="14">
        <v>2120111829</v>
      </c>
      <c r="H1941" s="10" t="s">
        <v>15461</v>
      </c>
      <c r="I1941" s="10" t="s">
        <v>15462</v>
      </c>
      <c r="J1941" s="10">
        <v>403</v>
      </c>
      <c r="K1941" s="10" t="s">
        <v>15438</v>
      </c>
      <c r="L1941" s="10" t="s">
        <v>15463</v>
      </c>
      <c r="M1941" s="21">
        <v>42464</v>
      </c>
      <c r="N1941" s="21">
        <v>42521</v>
      </c>
      <c r="O1941" s="10" t="s">
        <v>15293</v>
      </c>
      <c r="P1941" s="10">
        <v>1</v>
      </c>
      <c r="Q1941" s="14">
        <v>1</v>
      </c>
      <c r="R1941" s="10">
        <v>100</v>
      </c>
      <c r="S1941" s="10" t="s">
        <v>27</v>
      </c>
    </row>
    <row r="1942" spans="1:19" ht="30" customHeight="1" x14ac:dyDescent="0.25">
      <c r="A1942" s="10" t="s">
        <v>15141</v>
      </c>
      <c r="B1942" s="10">
        <v>403</v>
      </c>
      <c r="C1942" s="10" t="s">
        <v>15464</v>
      </c>
      <c r="D1942" s="10" t="s">
        <v>21</v>
      </c>
      <c r="E1942" s="10" t="s">
        <v>4135</v>
      </c>
      <c r="F1942" s="10">
        <v>46540482</v>
      </c>
      <c r="G1942" s="14">
        <v>1084335054</v>
      </c>
      <c r="H1942" s="10" t="s">
        <v>15465</v>
      </c>
      <c r="I1942" s="10" t="s">
        <v>15227</v>
      </c>
      <c r="J1942" s="10">
        <v>407</v>
      </c>
      <c r="K1942" s="10" t="s">
        <v>15466</v>
      </c>
      <c r="L1942" s="10" t="s">
        <v>15467</v>
      </c>
      <c r="M1942" s="21">
        <v>42491</v>
      </c>
      <c r="N1942" s="10"/>
      <c r="O1942" s="10" t="s">
        <v>15293</v>
      </c>
      <c r="P1942" s="10">
        <v>1</v>
      </c>
      <c r="Q1942" s="14">
        <v>1</v>
      </c>
      <c r="R1942" s="10">
        <v>100</v>
      </c>
      <c r="S1942" s="10" t="s">
        <v>27</v>
      </c>
    </row>
    <row r="1943" spans="1:19" ht="30" customHeight="1" x14ac:dyDescent="0.25">
      <c r="A1943" s="10" t="s">
        <v>15141</v>
      </c>
      <c r="B1943" s="10">
        <v>403</v>
      </c>
      <c r="C1943" s="10" t="s">
        <v>15468</v>
      </c>
      <c r="D1943" s="10" t="s">
        <v>21</v>
      </c>
      <c r="E1943" s="10" t="s">
        <v>4135</v>
      </c>
      <c r="F1943" s="10">
        <v>48188247</v>
      </c>
      <c r="G1943" s="14">
        <v>1044082490</v>
      </c>
      <c r="H1943" s="10" t="s">
        <v>15469</v>
      </c>
      <c r="I1943" s="10" t="s">
        <v>15470</v>
      </c>
      <c r="J1943" s="10">
        <v>403</v>
      </c>
      <c r="K1943" s="10" t="s">
        <v>15471</v>
      </c>
      <c r="L1943" s="10" t="s">
        <v>9560</v>
      </c>
      <c r="M1943" s="21">
        <v>42494</v>
      </c>
      <c r="N1943" s="10"/>
      <c r="O1943" s="10" t="s">
        <v>15293</v>
      </c>
      <c r="P1943" s="10">
        <v>1</v>
      </c>
      <c r="Q1943" s="14">
        <v>1</v>
      </c>
      <c r="R1943" s="10">
        <v>100</v>
      </c>
      <c r="S1943" s="10" t="s">
        <v>27</v>
      </c>
    </row>
    <row r="1944" spans="1:19" ht="30" customHeight="1" x14ac:dyDescent="0.25">
      <c r="A1944" s="17" t="s">
        <v>15141</v>
      </c>
      <c r="B1944" s="10">
        <v>403</v>
      </c>
      <c r="C1944" s="10" t="s">
        <v>15416</v>
      </c>
      <c r="D1944" s="10" t="s">
        <v>35</v>
      </c>
      <c r="E1944" s="10" t="s">
        <v>4135</v>
      </c>
      <c r="F1944" s="10">
        <v>36109142</v>
      </c>
      <c r="G1944" s="14">
        <v>2021550003</v>
      </c>
      <c r="H1944" s="10" t="s">
        <v>15417</v>
      </c>
      <c r="I1944" s="10" t="s">
        <v>15417</v>
      </c>
      <c r="J1944" s="10">
        <v>403</v>
      </c>
      <c r="K1944" s="10" t="s">
        <v>15472</v>
      </c>
      <c r="L1944" s="10" t="s">
        <v>15418</v>
      </c>
      <c r="M1944" s="21">
        <v>42522</v>
      </c>
      <c r="N1944" s="21"/>
      <c r="O1944" s="12" t="s">
        <v>15293</v>
      </c>
      <c r="P1944" s="10">
        <v>3</v>
      </c>
      <c r="Q1944" s="14">
        <v>2</v>
      </c>
      <c r="R1944" s="10">
        <v>50</v>
      </c>
      <c r="S1944" s="13" t="s">
        <v>33</v>
      </c>
    </row>
    <row r="1945" spans="1:19" ht="30" customHeight="1" x14ac:dyDescent="0.25">
      <c r="A1945" s="13" t="s">
        <v>15141</v>
      </c>
      <c r="B1945" s="13">
        <v>403</v>
      </c>
      <c r="C1945" s="13" t="s">
        <v>15246</v>
      </c>
      <c r="D1945" s="13" t="s">
        <v>35</v>
      </c>
      <c r="E1945" s="13" t="s">
        <v>4135</v>
      </c>
      <c r="F1945" s="13">
        <v>46579630</v>
      </c>
      <c r="G1945" s="13">
        <v>2023470020</v>
      </c>
      <c r="H1945" s="13" t="s">
        <v>15247</v>
      </c>
      <c r="I1945" s="13" t="s">
        <v>15473</v>
      </c>
      <c r="J1945" s="17">
        <v>403</v>
      </c>
      <c r="K1945" s="73" t="s">
        <v>15249</v>
      </c>
      <c r="L1945" s="73" t="s">
        <v>15474</v>
      </c>
      <c r="M1945" s="12">
        <v>42522</v>
      </c>
      <c r="N1945" s="12"/>
      <c r="O1945" s="12" t="s">
        <v>15293</v>
      </c>
      <c r="P1945" s="15">
        <v>1</v>
      </c>
      <c r="Q1945" s="15">
        <v>1</v>
      </c>
      <c r="R1945" s="15">
        <v>100</v>
      </c>
      <c r="S1945" s="13" t="s">
        <v>27</v>
      </c>
    </row>
    <row r="1946" spans="1:19" ht="30" customHeight="1" x14ac:dyDescent="0.25">
      <c r="A1946" s="10" t="s">
        <v>15141</v>
      </c>
      <c r="B1946" s="10">
        <v>403</v>
      </c>
      <c r="C1946" s="10" t="s">
        <v>15475</v>
      </c>
      <c r="D1946" s="10" t="s">
        <v>21</v>
      </c>
      <c r="E1946" s="13" t="s">
        <v>4149</v>
      </c>
      <c r="F1946" s="10">
        <v>43222200</v>
      </c>
      <c r="G1946" s="14">
        <v>1077021451</v>
      </c>
      <c r="H1946" s="10" t="s">
        <v>15476</v>
      </c>
      <c r="I1946" s="10" t="s">
        <v>15477</v>
      </c>
      <c r="J1946" s="10">
        <v>407</v>
      </c>
      <c r="K1946" s="10" t="s">
        <v>15478</v>
      </c>
      <c r="L1946" s="10" t="s">
        <v>15479</v>
      </c>
      <c r="M1946" s="21">
        <v>42570</v>
      </c>
      <c r="N1946" s="10"/>
      <c r="O1946" s="10" t="s">
        <v>15293</v>
      </c>
      <c r="P1946" s="10">
        <v>1</v>
      </c>
      <c r="Q1946" s="14">
        <v>1</v>
      </c>
      <c r="R1946" s="10">
        <v>100</v>
      </c>
      <c r="S1946" s="10" t="s">
        <v>27</v>
      </c>
    </row>
    <row r="1947" spans="1:19" ht="30" customHeight="1" x14ac:dyDescent="0.25">
      <c r="A1947" s="10" t="s">
        <v>15141</v>
      </c>
      <c r="B1947" s="10">
        <v>403</v>
      </c>
      <c r="C1947" s="10" t="s">
        <v>15480</v>
      </c>
      <c r="D1947" s="10" t="s">
        <v>21</v>
      </c>
      <c r="E1947" s="13" t="s">
        <v>4135</v>
      </c>
      <c r="F1947" s="10">
        <v>37961942</v>
      </c>
      <c r="G1947" s="14">
        <v>1030819966</v>
      </c>
      <c r="H1947" s="10" t="s">
        <v>15481</v>
      </c>
      <c r="I1947" s="10" t="s">
        <v>15481</v>
      </c>
      <c r="J1947" s="10">
        <v>403</v>
      </c>
      <c r="K1947" s="10" t="s">
        <v>15482</v>
      </c>
      <c r="L1947" s="10" t="s">
        <v>2356</v>
      </c>
      <c r="M1947" s="21">
        <v>42585</v>
      </c>
      <c r="N1947" s="10"/>
      <c r="O1947" s="10" t="s">
        <v>15293</v>
      </c>
      <c r="P1947" s="10">
        <v>3</v>
      </c>
      <c r="Q1947" s="14">
        <v>2</v>
      </c>
      <c r="R1947" s="10">
        <v>50</v>
      </c>
      <c r="S1947" s="10" t="s">
        <v>33</v>
      </c>
    </row>
    <row r="1948" spans="1:19" ht="30" customHeight="1" x14ac:dyDescent="0.25">
      <c r="A1948" s="10" t="s">
        <v>15141</v>
      </c>
      <c r="B1948" s="10">
        <v>403</v>
      </c>
      <c r="C1948" s="10" t="s">
        <v>15457</v>
      </c>
      <c r="D1948" s="10" t="s">
        <v>21</v>
      </c>
      <c r="E1948" s="10" t="s">
        <v>4149</v>
      </c>
      <c r="F1948" s="10">
        <v>40686833</v>
      </c>
      <c r="G1948" s="14">
        <v>1029529116</v>
      </c>
      <c r="H1948" s="10" t="s">
        <v>15433</v>
      </c>
      <c r="I1948" s="10" t="s">
        <v>15433</v>
      </c>
      <c r="J1948" s="10">
        <v>403</v>
      </c>
      <c r="K1948" s="10" t="s">
        <v>15458</v>
      </c>
      <c r="L1948" s="10" t="s">
        <v>15459</v>
      </c>
      <c r="M1948" s="21">
        <v>42608</v>
      </c>
      <c r="N1948" s="21"/>
      <c r="O1948" s="10" t="s">
        <v>15293</v>
      </c>
      <c r="P1948" s="10">
        <v>1</v>
      </c>
      <c r="Q1948" s="14">
        <v>1</v>
      </c>
      <c r="R1948" s="10">
        <v>100</v>
      </c>
      <c r="S1948" s="10" t="s">
        <v>27</v>
      </c>
    </row>
    <row r="1949" spans="1:19" ht="30" customHeight="1" x14ac:dyDescent="0.25">
      <c r="A1949" s="10" t="s">
        <v>15141</v>
      </c>
      <c r="B1949" s="10">
        <v>403</v>
      </c>
      <c r="C1949" s="10" t="s">
        <v>15452</v>
      </c>
      <c r="D1949" s="10" t="s">
        <v>35</v>
      </c>
      <c r="E1949" s="10" t="s">
        <v>4135</v>
      </c>
      <c r="F1949" s="10">
        <v>50050818</v>
      </c>
      <c r="G1949" s="14">
        <v>2120158469</v>
      </c>
      <c r="H1949" s="10" t="s">
        <v>15453</v>
      </c>
      <c r="I1949" s="10" t="s">
        <v>15257</v>
      </c>
      <c r="J1949" s="10">
        <v>403</v>
      </c>
      <c r="K1949" s="10" t="s">
        <v>15454</v>
      </c>
      <c r="L1949" s="10" t="s">
        <v>15455</v>
      </c>
      <c r="M1949" s="21">
        <v>42614</v>
      </c>
      <c r="N1949" s="21">
        <v>42643</v>
      </c>
      <c r="O1949" s="10" t="s">
        <v>15293</v>
      </c>
      <c r="P1949" s="10">
        <v>1</v>
      </c>
      <c r="Q1949" s="14">
        <v>1</v>
      </c>
      <c r="R1949" s="10">
        <v>100</v>
      </c>
      <c r="S1949" s="10" t="s">
        <v>27</v>
      </c>
    </row>
    <row r="1950" spans="1:19" ht="30" customHeight="1" x14ac:dyDescent="0.25">
      <c r="A1950" s="13" t="s">
        <v>15141</v>
      </c>
      <c r="B1950" s="13">
        <v>403</v>
      </c>
      <c r="C1950" s="13" t="s">
        <v>15392</v>
      </c>
      <c r="D1950" s="13" t="s">
        <v>35</v>
      </c>
      <c r="E1950" s="13" t="s">
        <v>4135</v>
      </c>
      <c r="F1950" s="13">
        <v>45325812</v>
      </c>
      <c r="G1950" s="13">
        <v>2022941822</v>
      </c>
      <c r="H1950" s="13" t="s">
        <v>15393</v>
      </c>
      <c r="I1950" s="13" t="s">
        <v>15394</v>
      </c>
      <c r="J1950" s="17">
        <v>407</v>
      </c>
      <c r="K1950" s="73" t="s">
        <v>15483</v>
      </c>
      <c r="L1950" s="73" t="s">
        <v>15395</v>
      </c>
      <c r="M1950" s="12">
        <v>42619</v>
      </c>
      <c r="N1950" s="12"/>
      <c r="O1950" s="12" t="s">
        <v>15293</v>
      </c>
      <c r="P1950" s="15">
        <v>1</v>
      </c>
      <c r="Q1950" s="15">
        <v>1</v>
      </c>
      <c r="R1950" s="13">
        <v>100</v>
      </c>
      <c r="S1950" s="13" t="s">
        <v>27</v>
      </c>
    </row>
    <row r="1951" spans="1:19" ht="30" customHeight="1" x14ac:dyDescent="0.25">
      <c r="A1951" s="10" t="s">
        <v>15141</v>
      </c>
      <c r="B1951" s="10">
        <v>403</v>
      </c>
      <c r="C1951" s="10" t="s">
        <v>15484</v>
      </c>
      <c r="D1951" s="10" t="s">
        <v>35</v>
      </c>
      <c r="E1951" s="10" t="s">
        <v>4135</v>
      </c>
      <c r="F1951" s="10">
        <v>47703211</v>
      </c>
      <c r="G1951" s="14">
        <v>2024047432</v>
      </c>
      <c r="H1951" s="10" t="s">
        <v>15167</v>
      </c>
      <c r="I1951" s="10" t="s">
        <v>15485</v>
      </c>
      <c r="J1951" s="10">
        <v>403</v>
      </c>
      <c r="K1951" s="10" t="s">
        <v>15486</v>
      </c>
      <c r="L1951" s="10" t="s">
        <v>15487</v>
      </c>
      <c r="M1951" s="21">
        <v>42646</v>
      </c>
      <c r="N1951" s="10"/>
      <c r="O1951" s="10" t="s">
        <v>15293</v>
      </c>
      <c r="P1951" s="10">
        <v>1</v>
      </c>
      <c r="Q1951" s="14">
        <v>1</v>
      </c>
      <c r="R1951" s="10">
        <v>100</v>
      </c>
      <c r="S1951" s="10" t="s">
        <v>27</v>
      </c>
    </row>
    <row r="1952" spans="1:19" ht="30" customHeight="1" x14ac:dyDescent="0.25">
      <c r="A1952" s="10" t="s">
        <v>15141</v>
      </c>
      <c r="B1952" s="10">
        <v>403</v>
      </c>
      <c r="C1952" s="10" t="s">
        <v>15488</v>
      </c>
      <c r="D1952" s="10" t="s">
        <v>35</v>
      </c>
      <c r="E1952" s="10" t="s">
        <v>4135</v>
      </c>
      <c r="F1952" s="10">
        <v>46161082</v>
      </c>
      <c r="G1952" s="14">
        <v>2023253001</v>
      </c>
      <c r="H1952" s="10" t="s">
        <v>15489</v>
      </c>
      <c r="I1952" s="10" t="s">
        <v>15490</v>
      </c>
      <c r="J1952" s="10">
        <v>403</v>
      </c>
      <c r="K1952" s="10" t="s">
        <v>15478</v>
      </c>
      <c r="L1952" s="10" t="s">
        <v>15491</v>
      </c>
      <c r="M1952" s="21">
        <v>42684</v>
      </c>
      <c r="N1952" s="10"/>
      <c r="O1952" s="10" t="s">
        <v>15293</v>
      </c>
      <c r="P1952" s="10">
        <v>2</v>
      </c>
      <c r="Q1952" s="14">
        <v>2</v>
      </c>
      <c r="R1952" s="10">
        <v>100</v>
      </c>
      <c r="S1952" s="10" t="s">
        <v>33</v>
      </c>
    </row>
    <row r="1953" spans="1:19" ht="30" customHeight="1" x14ac:dyDescent="0.25">
      <c r="A1953" s="10" t="s">
        <v>15141</v>
      </c>
      <c r="B1953" s="10">
        <v>403</v>
      </c>
      <c r="C1953" s="10" t="s">
        <v>15492</v>
      </c>
      <c r="D1953" s="10" t="s">
        <v>21</v>
      </c>
      <c r="E1953" s="10" t="s">
        <v>4149</v>
      </c>
      <c r="F1953" s="10">
        <v>50544527</v>
      </c>
      <c r="G1953" s="14">
        <v>1049791699</v>
      </c>
      <c r="H1953" s="10" t="s">
        <v>15493</v>
      </c>
      <c r="I1953" s="10" t="s">
        <v>15494</v>
      </c>
      <c r="J1953" s="10">
        <v>403</v>
      </c>
      <c r="K1953" s="10" t="s">
        <v>15478</v>
      </c>
      <c r="L1953" s="10" t="s">
        <v>15495</v>
      </c>
      <c r="M1953" s="21">
        <v>42725</v>
      </c>
      <c r="N1953" s="10"/>
      <c r="O1953" s="10" t="s">
        <v>15293</v>
      </c>
      <c r="P1953" s="10">
        <v>1</v>
      </c>
      <c r="Q1953" s="14">
        <v>1</v>
      </c>
      <c r="R1953" s="10">
        <v>100</v>
      </c>
      <c r="S1953" s="10" t="s">
        <v>27</v>
      </c>
    </row>
    <row r="1954" spans="1:19" ht="30" customHeight="1" x14ac:dyDescent="0.25">
      <c r="A1954" s="124" t="s">
        <v>10836</v>
      </c>
      <c r="B1954" s="124">
        <v>404</v>
      </c>
      <c r="C1954" s="124" t="s">
        <v>10837</v>
      </c>
      <c r="D1954" s="124" t="s">
        <v>35</v>
      </c>
      <c r="E1954" s="124" t="s">
        <v>22</v>
      </c>
      <c r="F1954" s="124">
        <v>45332525</v>
      </c>
      <c r="G1954" s="124">
        <v>2022946046</v>
      </c>
      <c r="H1954" s="126" t="s">
        <v>10838</v>
      </c>
      <c r="I1954" s="126" t="s">
        <v>10839</v>
      </c>
      <c r="J1954" s="124">
        <v>405</v>
      </c>
      <c r="K1954" s="124">
        <v>74200</v>
      </c>
      <c r="L1954" s="126" t="s">
        <v>10840</v>
      </c>
      <c r="M1954" s="127">
        <v>41306</v>
      </c>
      <c r="N1954" s="124"/>
      <c r="O1954" s="124"/>
      <c r="P1954" s="124">
        <v>3</v>
      </c>
      <c r="Q1954" s="132">
        <v>2</v>
      </c>
      <c r="R1954" s="124">
        <v>60</v>
      </c>
      <c r="S1954" s="124" t="s">
        <v>33</v>
      </c>
    </row>
    <row r="1955" spans="1:19" ht="30" customHeight="1" x14ac:dyDescent="0.25">
      <c r="A1955" s="124" t="s">
        <v>10836</v>
      </c>
      <c r="B1955" s="124">
        <v>404</v>
      </c>
      <c r="C1955" s="124" t="s">
        <v>10841</v>
      </c>
      <c r="D1955" s="124" t="s">
        <v>21</v>
      </c>
      <c r="E1955" s="124" t="s">
        <v>22</v>
      </c>
      <c r="F1955" s="124">
        <v>37517350</v>
      </c>
      <c r="G1955" s="124">
        <v>1020128967</v>
      </c>
      <c r="H1955" s="126" t="s">
        <v>10842</v>
      </c>
      <c r="I1955" s="126" t="s">
        <v>10842</v>
      </c>
      <c r="J1955" s="124">
        <v>405</v>
      </c>
      <c r="K1955" s="124">
        <v>46180</v>
      </c>
      <c r="L1955" s="124" t="s">
        <v>10843</v>
      </c>
      <c r="M1955" s="127">
        <v>41320</v>
      </c>
      <c r="N1955" s="124"/>
      <c r="O1955" s="127">
        <v>42004</v>
      </c>
      <c r="P1955" s="124">
        <v>1</v>
      </c>
      <c r="Q1955" s="132">
        <v>1</v>
      </c>
      <c r="R1955" s="124"/>
      <c r="S1955" s="124" t="s">
        <v>27</v>
      </c>
    </row>
    <row r="1956" spans="1:19" ht="30" customHeight="1" x14ac:dyDescent="0.25">
      <c r="A1956" s="124" t="s">
        <v>10836</v>
      </c>
      <c r="B1956" s="124">
        <v>404</v>
      </c>
      <c r="C1956" s="124" t="s">
        <v>10844</v>
      </c>
      <c r="D1956" s="124" t="s">
        <v>35</v>
      </c>
      <c r="E1956" s="124" t="s">
        <v>22</v>
      </c>
      <c r="F1956" s="124">
        <v>34107100</v>
      </c>
      <c r="G1956" s="124">
        <v>2020414275</v>
      </c>
      <c r="H1956" s="126" t="s">
        <v>10845</v>
      </c>
      <c r="I1956" s="126" t="s">
        <v>10846</v>
      </c>
      <c r="J1956" s="124">
        <v>404</v>
      </c>
      <c r="K1956" s="124">
        <v>41201</v>
      </c>
      <c r="L1956" s="124" t="s">
        <v>10847</v>
      </c>
      <c r="M1956" s="127">
        <v>41255</v>
      </c>
      <c r="N1956" s="124"/>
      <c r="O1956" s="124"/>
      <c r="P1956" s="124">
        <v>1</v>
      </c>
      <c r="Q1956" s="132">
        <v>1</v>
      </c>
      <c r="R1956" s="124"/>
      <c r="S1956" s="124" t="s">
        <v>27</v>
      </c>
    </row>
    <row r="1957" spans="1:19" ht="30" customHeight="1" x14ac:dyDescent="0.25">
      <c r="A1957" s="124" t="s">
        <v>10836</v>
      </c>
      <c r="B1957" s="124">
        <v>404</v>
      </c>
      <c r="C1957" s="124" t="s">
        <v>10848</v>
      </c>
      <c r="D1957" s="124" t="s">
        <v>35</v>
      </c>
      <c r="E1957" s="124" t="s">
        <v>22</v>
      </c>
      <c r="F1957" s="124">
        <v>36822965</v>
      </c>
      <c r="G1957" s="124">
        <v>2022439474</v>
      </c>
      <c r="H1957" s="126" t="s">
        <v>10849</v>
      </c>
      <c r="I1957" s="126" t="s">
        <v>10849</v>
      </c>
      <c r="J1957" s="124">
        <v>404</v>
      </c>
      <c r="K1957" s="124">
        <v>23120</v>
      </c>
      <c r="L1957" s="124" t="s">
        <v>10298</v>
      </c>
      <c r="M1957" s="127">
        <v>41253</v>
      </c>
      <c r="N1957" s="124"/>
      <c r="O1957" s="127"/>
      <c r="P1957" s="124">
        <v>1</v>
      </c>
      <c r="Q1957" s="132">
        <v>1</v>
      </c>
      <c r="R1957" s="124"/>
      <c r="S1957" s="124" t="s">
        <v>27</v>
      </c>
    </row>
    <row r="1958" spans="1:19" ht="30" customHeight="1" x14ac:dyDescent="0.25">
      <c r="A1958" s="124" t="s">
        <v>10836</v>
      </c>
      <c r="B1958" s="124">
        <v>404</v>
      </c>
      <c r="C1958" s="124" t="s">
        <v>10850</v>
      </c>
      <c r="D1958" s="124" t="s">
        <v>35</v>
      </c>
      <c r="E1958" s="124" t="s">
        <v>22</v>
      </c>
      <c r="F1958" s="124">
        <v>44622040</v>
      </c>
      <c r="G1958" s="124">
        <v>2022759893</v>
      </c>
      <c r="H1958" s="126" t="s">
        <v>10851</v>
      </c>
      <c r="I1958" s="126" t="s">
        <v>10852</v>
      </c>
      <c r="J1958" s="124">
        <v>404</v>
      </c>
      <c r="K1958" s="124">
        <v>47789</v>
      </c>
      <c r="L1958" s="124" t="s">
        <v>10853</v>
      </c>
      <c r="M1958" s="127">
        <v>41260</v>
      </c>
      <c r="N1958" s="124"/>
      <c r="O1958" s="127">
        <v>41988</v>
      </c>
      <c r="P1958" s="124">
        <v>3</v>
      </c>
      <c r="Q1958" s="132">
        <v>2</v>
      </c>
      <c r="R1958" s="124">
        <v>66</v>
      </c>
      <c r="S1958" s="124" t="s">
        <v>33</v>
      </c>
    </row>
    <row r="1959" spans="1:19" ht="30" customHeight="1" x14ac:dyDescent="0.25">
      <c r="A1959" s="124" t="s">
        <v>10836</v>
      </c>
      <c r="B1959" s="124">
        <v>404</v>
      </c>
      <c r="C1959" s="124" t="s">
        <v>10854</v>
      </c>
      <c r="D1959" s="124" t="s">
        <v>21</v>
      </c>
      <c r="E1959" s="124" t="s">
        <v>22</v>
      </c>
      <c r="F1959" s="124">
        <v>40059057</v>
      </c>
      <c r="G1959" s="124">
        <v>1043582012</v>
      </c>
      <c r="H1959" s="126" t="s">
        <v>10855</v>
      </c>
      <c r="I1959" s="126" t="s">
        <v>10856</v>
      </c>
      <c r="J1959" s="124">
        <v>404</v>
      </c>
      <c r="K1959" s="124">
        <v>49320</v>
      </c>
      <c r="L1959" s="124" t="s">
        <v>10857</v>
      </c>
      <c r="M1959" s="127">
        <v>41218</v>
      </c>
      <c r="N1959" s="124"/>
      <c r="O1959" s="127">
        <v>41913</v>
      </c>
      <c r="P1959" s="124">
        <v>2</v>
      </c>
      <c r="Q1959" s="132">
        <v>2</v>
      </c>
      <c r="R1959" s="124">
        <v>100</v>
      </c>
      <c r="S1959" s="124" t="s">
        <v>33</v>
      </c>
    </row>
    <row r="1960" spans="1:19" ht="30" customHeight="1" x14ac:dyDescent="0.25">
      <c r="A1960" s="124" t="s">
        <v>10836</v>
      </c>
      <c r="B1960" s="124">
        <v>404</v>
      </c>
      <c r="C1960" s="124" t="s">
        <v>10858</v>
      </c>
      <c r="D1960" s="124" t="s">
        <v>35</v>
      </c>
      <c r="E1960" s="124" t="s">
        <v>22</v>
      </c>
      <c r="F1960" s="124">
        <v>45670641</v>
      </c>
      <c r="G1960" s="124">
        <v>2023089442</v>
      </c>
      <c r="H1960" s="126" t="s">
        <v>10859</v>
      </c>
      <c r="I1960" s="126" t="s">
        <v>10860</v>
      </c>
      <c r="J1960" s="124">
        <v>404</v>
      </c>
      <c r="K1960" s="124">
        <v>10720</v>
      </c>
      <c r="L1960" s="124" t="s">
        <v>10861</v>
      </c>
      <c r="M1960" s="127">
        <v>41197</v>
      </c>
      <c r="N1960" s="124"/>
      <c r="O1960" s="127">
        <v>41974</v>
      </c>
      <c r="P1960" s="124">
        <v>2</v>
      </c>
      <c r="Q1960" s="132">
        <v>2</v>
      </c>
      <c r="R1960" s="124">
        <v>100</v>
      </c>
      <c r="S1960" s="124" t="s">
        <v>33</v>
      </c>
    </row>
    <row r="1961" spans="1:19" ht="30" customHeight="1" x14ac:dyDescent="0.25">
      <c r="A1961" s="124" t="s">
        <v>10836</v>
      </c>
      <c r="B1961" s="124">
        <v>404</v>
      </c>
      <c r="C1961" s="124" t="s">
        <v>10862</v>
      </c>
      <c r="D1961" s="124" t="s">
        <v>35</v>
      </c>
      <c r="E1961" s="124" t="s">
        <v>22</v>
      </c>
      <c r="F1961" s="124">
        <v>46469184</v>
      </c>
      <c r="G1961" s="124">
        <v>2820016188</v>
      </c>
      <c r="H1961" s="126" t="s">
        <v>10863</v>
      </c>
      <c r="I1961" s="126" t="s">
        <v>10864</v>
      </c>
      <c r="J1961" s="124">
        <v>404</v>
      </c>
      <c r="K1961" s="124">
        <v>4699</v>
      </c>
      <c r="L1961" s="124" t="s">
        <v>10019</v>
      </c>
      <c r="M1961" s="127">
        <v>42065</v>
      </c>
      <c r="N1961" s="127"/>
      <c r="O1961" s="127"/>
      <c r="P1961" s="124">
        <v>1</v>
      </c>
      <c r="Q1961" s="132">
        <v>1</v>
      </c>
      <c r="R1961" s="124"/>
      <c r="S1961" s="124" t="s">
        <v>27</v>
      </c>
    </row>
    <row r="1962" spans="1:19" ht="30" customHeight="1" x14ac:dyDescent="0.25">
      <c r="A1962" s="124" t="s">
        <v>10836</v>
      </c>
      <c r="B1962" s="124">
        <v>404</v>
      </c>
      <c r="C1962" s="124" t="s">
        <v>10865</v>
      </c>
      <c r="D1962" s="124" t="s">
        <v>21</v>
      </c>
      <c r="E1962" s="124" t="s">
        <v>181</v>
      </c>
      <c r="F1962" s="124">
        <v>46762965</v>
      </c>
      <c r="G1962" s="124">
        <v>1085274421</v>
      </c>
      <c r="H1962" s="126" t="s">
        <v>10866</v>
      </c>
      <c r="I1962" s="126" t="s">
        <v>10867</v>
      </c>
      <c r="J1962" s="124">
        <v>404</v>
      </c>
      <c r="K1962" s="124">
        <v>47990</v>
      </c>
      <c r="L1962" s="124" t="s">
        <v>3844</v>
      </c>
      <c r="M1962" s="127">
        <v>41488</v>
      </c>
      <c r="N1962" s="124"/>
      <c r="O1962" s="127">
        <v>41974</v>
      </c>
      <c r="P1962" s="124">
        <v>1</v>
      </c>
      <c r="Q1962" s="132">
        <v>1</v>
      </c>
      <c r="R1962" s="124"/>
      <c r="S1962" s="124" t="s">
        <v>27</v>
      </c>
    </row>
    <row r="1963" spans="1:19" ht="30" customHeight="1" x14ac:dyDescent="0.25">
      <c r="A1963" s="124" t="s">
        <v>10836</v>
      </c>
      <c r="B1963" s="124">
        <v>404</v>
      </c>
      <c r="C1963" s="124" t="s">
        <v>10868</v>
      </c>
      <c r="D1963" s="124" t="s">
        <v>21</v>
      </c>
      <c r="E1963" s="124" t="s">
        <v>22</v>
      </c>
      <c r="F1963" s="124">
        <v>46675191</v>
      </c>
      <c r="G1963" s="124">
        <v>1084976739</v>
      </c>
      <c r="H1963" s="126" t="s">
        <v>10869</v>
      </c>
      <c r="I1963" s="126" t="s">
        <v>10870</v>
      </c>
      <c r="J1963" s="124">
        <v>404</v>
      </c>
      <c r="K1963" s="124">
        <v>10720</v>
      </c>
      <c r="L1963" s="124" t="s">
        <v>10871</v>
      </c>
      <c r="M1963" s="127">
        <v>41166</v>
      </c>
      <c r="N1963" s="124"/>
      <c r="O1963" s="127">
        <v>41974</v>
      </c>
      <c r="P1963" s="124">
        <v>1</v>
      </c>
      <c r="Q1963" s="132">
        <v>1</v>
      </c>
      <c r="R1963" s="124"/>
      <c r="S1963" s="124" t="s">
        <v>27</v>
      </c>
    </row>
    <row r="1964" spans="1:19" ht="30" customHeight="1" x14ac:dyDescent="0.25">
      <c r="A1964" s="124" t="s">
        <v>10836</v>
      </c>
      <c r="B1964" s="124">
        <v>404</v>
      </c>
      <c r="C1964" s="124" t="s">
        <v>10872</v>
      </c>
      <c r="D1964" s="124" t="s">
        <v>35</v>
      </c>
      <c r="E1964" s="124" t="s">
        <v>22</v>
      </c>
      <c r="F1964" s="124">
        <v>42204267</v>
      </c>
      <c r="G1964" s="124">
        <v>2023267939</v>
      </c>
      <c r="H1964" s="126" t="s">
        <v>10873</v>
      </c>
      <c r="I1964" s="126" t="s">
        <v>10874</v>
      </c>
      <c r="J1964" s="124">
        <v>404</v>
      </c>
      <c r="K1964" s="124">
        <v>94999</v>
      </c>
      <c r="L1964" s="124" t="s">
        <v>10875</v>
      </c>
      <c r="M1964" s="127">
        <v>41136</v>
      </c>
      <c r="N1964" s="124"/>
      <c r="O1964" s="127">
        <v>41974</v>
      </c>
      <c r="P1964" s="124">
        <v>1</v>
      </c>
      <c r="Q1964" s="132">
        <v>1</v>
      </c>
      <c r="R1964" s="124"/>
      <c r="S1964" s="124" t="s">
        <v>27</v>
      </c>
    </row>
    <row r="1965" spans="1:19" ht="30" customHeight="1" x14ac:dyDescent="0.25">
      <c r="A1965" s="124" t="s">
        <v>10836</v>
      </c>
      <c r="B1965" s="124">
        <v>404</v>
      </c>
      <c r="C1965" s="124" t="s">
        <v>10876</v>
      </c>
      <c r="D1965" s="124" t="s">
        <v>35</v>
      </c>
      <c r="E1965" s="124" t="s">
        <v>22</v>
      </c>
      <c r="F1965" s="124">
        <v>46469567</v>
      </c>
      <c r="G1965" s="124">
        <v>2023393273</v>
      </c>
      <c r="H1965" s="126" t="s">
        <v>10877</v>
      </c>
      <c r="I1965" s="126" t="s">
        <v>10878</v>
      </c>
      <c r="J1965" s="124">
        <v>404</v>
      </c>
      <c r="K1965" s="124">
        <v>32120</v>
      </c>
      <c r="L1965" s="124" t="s">
        <v>811</v>
      </c>
      <c r="M1965" s="127">
        <v>41155</v>
      </c>
      <c r="N1965" s="127">
        <v>42461</v>
      </c>
      <c r="O1965" s="127">
        <v>41974</v>
      </c>
      <c r="P1965" s="124">
        <v>1</v>
      </c>
      <c r="Q1965" s="132">
        <v>1</v>
      </c>
      <c r="R1965" s="124"/>
      <c r="S1965" s="124" t="s">
        <v>27</v>
      </c>
    </row>
    <row r="1966" spans="1:19" ht="30" customHeight="1" x14ac:dyDescent="0.25">
      <c r="A1966" s="124" t="s">
        <v>10836</v>
      </c>
      <c r="B1966" s="124">
        <v>404</v>
      </c>
      <c r="C1966" s="124" t="s">
        <v>10879</v>
      </c>
      <c r="D1966" s="124" t="s">
        <v>21</v>
      </c>
      <c r="E1966" s="124" t="s">
        <v>181</v>
      </c>
      <c r="F1966" s="124">
        <v>43880142</v>
      </c>
      <c r="G1966" s="124">
        <v>1078722106</v>
      </c>
      <c r="H1966" s="126" t="s">
        <v>10880</v>
      </c>
      <c r="I1966" s="126" t="s">
        <v>10881</v>
      </c>
      <c r="J1966" s="124">
        <v>404</v>
      </c>
      <c r="K1966" s="124">
        <v>47789</v>
      </c>
      <c r="L1966" s="124" t="s">
        <v>10882</v>
      </c>
      <c r="M1966" s="127">
        <v>41091</v>
      </c>
      <c r="N1966" s="124"/>
      <c r="O1966" s="127">
        <v>41991</v>
      </c>
      <c r="P1966" s="124">
        <v>1</v>
      </c>
      <c r="Q1966" s="132">
        <v>1</v>
      </c>
      <c r="R1966" s="124"/>
      <c r="S1966" s="124" t="s">
        <v>27</v>
      </c>
    </row>
    <row r="1967" spans="1:19" ht="30" customHeight="1" x14ac:dyDescent="0.25">
      <c r="A1967" s="124" t="s">
        <v>10836</v>
      </c>
      <c r="B1967" s="124">
        <v>404</v>
      </c>
      <c r="C1967" s="124" t="s">
        <v>10883</v>
      </c>
      <c r="D1967" s="124" t="s">
        <v>21</v>
      </c>
      <c r="E1967" s="124" t="s">
        <v>181</v>
      </c>
      <c r="F1967" s="124">
        <v>35368241</v>
      </c>
      <c r="G1967" s="124">
        <v>1039842441</v>
      </c>
      <c r="H1967" s="126" t="s">
        <v>10884</v>
      </c>
      <c r="I1967" s="126" t="s">
        <v>10885</v>
      </c>
      <c r="J1967" s="124">
        <v>405</v>
      </c>
      <c r="K1967" s="124">
        <v>96040</v>
      </c>
      <c r="L1967" s="124" t="s">
        <v>1711</v>
      </c>
      <c r="M1967" s="127">
        <v>40942</v>
      </c>
      <c r="N1967" s="124"/>
      <c r="O1967" s="127">
        <v>41974</v>
      </c>
      <c r="P1967" s="124">
        <v>1</v>
      </c>
      <c r="Q1967" s="132">
        <v>1</v>
      </c>
      <c r="R1967" s="124"/>
      <c r="S1967" s="124" t="s">
        <v>27</v>
      </c>
    </row>
    <row r="1968" spans="1:19" ht="30" customHeight="1" x14ac:dyDescent="0.25">
      <c r="A1968" s="124" t="s">
        <v>10836</v>
      </c>
      <c r="B1968" s="124">
        <v>404</v>
      </c>
      <c r="C1968" s="124" t="s">
        <v>10886</v>
      </c>
      <c r="D1968" s="124" t="s">
        <v>21</v>
      </c>
      <c r="E1968" s="124" t="s">
        <v>181</v>
      </c>
      <c r="F1968" s="124">
        <v>43944141</v>
      </c>
      <c r="G1968" s="124">
        <v>1027053049</v>
      </c>
      <c r="H1968" s="126" t="s">
        <v>10887</v>
      </c>
      <c r="I1968" s="126" t="s">
        <v>10888</v>
      </c>
      <c r="J1968" s="124">
        <v>405</v>
      </c>
      <c r="K1968" s="124">
        <v>70220</v>
      </c>
      <c r="L1968" s="124" t="s">
        <v>1994</v>
      </c>
      <c r="M1968" s="127">
        <v>40918</v>
      </c>
      <c r="N1968" s="124"/>
      <c r="O1968" s="127">
        <v>41974</v>
      </c>
      <c r="P1968" s="124">
        <v>1</v>
      </c>
      <c r="Q1968" s="132">
        <v>1</v>
      </c>
      <c r="R1968" s="124"/>
      <c r="S1968" s="124" t="s">
        <v>27</v>
      </c>
    </row>
    <row r="1969" spans="1:19" ht="30" customHeight="1" x14ac:dyDescent="0.25">
      <c r="A1969" s="124" t="s">
        <v>10836</v>
      </c>
      <c r="B1969" s="124">
        <v>404</v>
      </c>
      <c r="C1969" s="124" t="s">
        <v>10889</v>
      </c>
      <c r="D1969" s="124" t="s">
        <v>21</v>
      </c>
      <c r="E1969" s="124" t="s">
        <v>181</v>
      </c>
      <c r="F1969" s="124">
        <v>46369937</v>
      </c>
      <c r="G1969" s="124">
        <v>1071394687</v>
      </c>
      <c r="H1969" s="126" t="s">
        <v>10890</v>
      </c>
      <c r="I1969" s="126" t="s">
        <v>10890</v>
      </c>
      <c r="J1969" s="124">
        <v>404</v>
      </c>
      <c r="K1969" s="124">
        <v>14190</v>
      </c>
      <c r="L1969" s="124" t="s">
        <v>10891</v>
      </c>
      <c r="M1969" s="127">
        <v>40875</v>
      </c>
      <c r="N1969" s="124"/>
      <c r="O1969" s="127">
        <v>41974</v>
      </c>
      <c r="P1969" s="124">
        <v>1</v>
      </c>
      <c r="Q1969" s="132">
        <v>1</v>
      </c>
      <c r="R1969" s="124"/>
      <c r="S1969" s="124" t="s">
        <v>27</v>
      </c>
    </row>
    <row r="1970" spans="1:19" ht="30" customHeight="1" x14ac:dyDescent="0.25">
      <c r="A1970" s="124" t="s">
        <v>10836</v>
      </c>
      <c r="B1970" s="124">
        <v>404</v>
      </c>
      <c r="C1970" s="124" t="s">
        <v>10892</v>
      </c>
      <c r="D1970" s="124" t="s">
        <v>21</v>
      </c>
      <c r="E1970" s="124" t="s">
        <v>181</v>
      </c>
      <c r="F1970" s="124">
        <v>34265821</v>
      </c>
      <c r="G1970" s="124">
        <v>1028411494</v>
      </c>
      <c r="H1970" s="126" t="s">
        <v>10893</v>
      </c>
      <c r="I1970" s="126" t="s">
        <v>10894</v>
      </c>
      <c r="J1970" s="124">
        <v>404</v>
      </c>
      <c r="K1970" s="124">
        <v>69200</v>
      </c>
      <c r="L1970" s="124" t="s">
        <v>10895</v>
      </c>
      <c r="M1970" s="127">
        <v>40799</v>
      </c>
      <c r="N1970" s="124"/>
      <c r="O1970" s="127">
        <v>41995</v>
      </c>
      <c r="P1970" s="124">
        <v>1</v>
      </c>
      <c r="Q1970" s="132">
        <v>1</v>
      </c>
      <c r="R1970" s="124"/>
      <c r="S1970" s="124" t="s">
        <v>27</v>
      </c>
    </row>
    <row r="1971" spans="1:19" ht="30" customHeight="1" x14ac:dyDescent="0.25">
      <c r="A1971" s="124" t="s">
        <v>10836</v>
      </c>
      <c r="B1971" s="124">
        <v>404</v>
      </c>
      <c r="C1971" s="124" t="s">
        <v>10896</v>
      </c>
      <c r="D1971" s="124" t="s">
        <v>35</v>
      </c>
      <c r="E1971" s="124" t="s">
        <v>22</v>
      </c>
      <c r="F1971" s="124">
        <v>48184977</v>
      </c>
      <c r="G1971" s="124">
        <v>2120072779</v>
      </c>
      <c r="H1971" s="126" t="s">
        <v>10897</v>
      </c>
      <c r="I1971" s="126" t="s">
        <v>10897</v>
      </c>
      <c r="J1971" s="124">
        <v>404</v>
      </c>
      <c r="K1971" s="124">
        <v>85590</v>
      </c>
      <c r="L1971" s="124" t="s">
        <v>10898</v>
      </c>
      <c r="M1971" s="127">
        <v>42314</v>
      </c>
      <c r="N1971" s="127"/>
      <c r="O1971" s="127"/>
      <c r="P1971" s="124">
        <v>6</v>
      </c>
      <c r="Q1971" s="132">
        <v>4</v>
      </c>
      <c r="R1971" s="124">
        <v>66</v>
      </c>
      <c r="S1971" s="124" t="s">
        <v>33</v>
      </c>
    </row>
    <row r="1972" spans="1:19" ht="30" customHeight="1" x14ac:dyDescent="0.25">
      <c r="A1972" s="124" t="s">
        <v>10836</v>
      </c>
      <c r="B1972" s="124">
        <v>404</v>
      </c>
      <c r="C1972" s="126" t="s">
        <v>10899</v>
      </c>
      <c r="D1972" s="124" t="s">
        <v>35</v>
      </c>
      <c r="E1972" s="124" t="s">
        <v>22</v>
      </c>
      <c r="F1972" s="124">
        <v>31827039</v>
      </c>
      <c r="G1972" s="124">
        <v>2021061493</v>
      </c>
      <c r="H1972" s="126" t="s">
        <v>10900</v>
      </c>
      <c r="I1972" s="126" t="s">
        <v>10900</v>
      </c>
      <c r="J1972" s="124">
        <v>404</v>
      </c>
      <c r="K1972" s="124">
        <v>94999</v>
      </c>
      <c r="L1972" s="124" t="s">
        <v>10901</v>
      </c>
      <c r="M1972" s="127">
        <v>40725</v>
      </c>
      <c r="N1972" s="124"/>
      <c r="O1972" s="127">
        <v>41974</v>
      </c>
      <c r="P1972" s="124">
        <v>2</v>
      </c>
      <c r="Q1972" s="132">
        <v>2</v>
      </c>
      <c r="R1972" s="124">
        <v>100</v>
      </c>
      <c r="S1972" s="124" t="s">
        <v>33</v>
      </c>
    </row>
    <row r="1973" spans="1:19" ht="30" customHeight="1" x14ac:dyDescent="0.25">
      <c r="A1973" s="124" t="s">
        <v>10836</v>
      </c>
      <c r="B1973" s="124">
        <v>404</v>
      </c>
      <c r="C1973" s="126" t="s">
        <v>10899</v>
      </c>
      <c r="D1973" s="124" t="s">
        <v>35</v>
      </c>
      <c r="E1973" s="124" t="s">
        <v>22</v>
      </c>
      <c r="F1973" s="124">
        <v>31827039</v>
      </c>
      <c r="G1973" s="124">
        <v>2021061493</v>
      </c>
      <c r="H1973" s="126" t="s">
        <v>10900</v>
      </c>
      <c r="I1973" s="126" t="s">
        <v>10902</v>
      </c>
      <c r="J1973" s="124">
        <v>404</v>
      </c>
      <c r="K1973" s="124">
        <v>94999</v>
      </c>
      <c r="L1973" s="124" t="s">
        <v>10903</v>
      </c>
      <c r="M1973" s="127">
        <v>42618</v>
      </c>
      <c r="N1973" s="124"/>
      <c r="O1973" s="127"/>
      <c r="P1973" s="124">
        <v>1</v>
      </c>
      <c r="Q1973" s="132">
        <v>1</v>
      </c>
      <c r="R1973" s="124"/>
      <c r="S1973" s="124" t="s">
        <v>27</v>
      </c>
    </row>
    <row r="1974" spans="1:19" ht="30" customHeight="1" x14ac:dyDescent="0.25">
      <c r="A1974" s="124" t="s">
        <v>10836</v>
      </c>
      <c r="B1974" s="124">
        <v>404</v>
      </c>
      <c r="C1974" s="124" t="s">
        <v>10904</v>
      </c>
      <c r="D1974" s="124" t="s">
        <v>21</v>
      </c>
      <c r="E1974" s="124" t="s">
        <v>181</v>
      </c>
      <c r="F1974" s="124">
        <v>45944750</v>
      </c>
      <c r="G1974" s="124">
        <v>1028131610</v>
      </c>
      <c r="H1974" s="126" t="s">
        <v>10905</v>
      </c>
      <c r="I1974" s="126" t="s">
        <v>10905</v>
      </c>
      <c r="J1974" s="124">
        <v>404</v>
      </c>
      <c r="K1974" s="144">
        <v>16200</v>
      </c>
      <c r="L1974" s="124" t="s">
        <v>10906</v>
      </c>
      <c r="M1974" s="127">
        <v>40652</v>
      </c>
      <c r="N1974" s="124"/>
      <c r="O1974" s="127">
        <v>41974</v>
      </c>
      <c r="P1974" s="124">
        <v>1</v>
      </c>
      <c r="Q1974" s="132">
        <v>1</v>
      </c>
      <c r="R1974" s="124"/>
      <c r="S1974" s="124" t="s">
        <v>27</v>
      </c>
    </row>
    <row r="1975" spans="1:19" ht="30" customHeight="1" x14ac:dyDescent="0.25">
      <c r="A1975" s="124" t="s">
        <v>10836</v>
      </c>
      <c r="B1975" s="124">
        <v>404</v>
      </c>
      <c r="C1975" s="124" t="s">
        <v>10907</v>
      </c>
      <c r="D1975" s="124" t="s">
        <v>35</v>
      </c>
      <c r="E1975" s="124" t="s">
        <v>22</v>
      </c>
      <c r="F1975" s="124">
        <v>309150</v>
      </c>
      <c r="G1975" s="124">
        <v>2021060756</v>
      </c>
      <c r="H1975" s="126" t="s">
        <v>10908</v>
      </c>
      <c r="I1975" s="126" t="s">
        <v>10909</v>
      </c>
      <c r="J1975" s="124">
        <v>404</v>
      </c>
      <c r="K1975" s="124">
        <v>84110</v>
      </c>
      <c r="L1975" s="124" t="s">
        <v>10910</v>
      </c>
      <c r="M1975" s="127">
        <v>41395</v>
      </c>
      <c r="N1975" s="124"/>
      <c r="O1975" s="124"/>
      <c r="P1975" s="124">
        <v>6</v>
      </c>
      <c r="Q1975" s="132">
        <v>6</v>
      </c>
      <c r="R1975" s="124">
        <v>100</v>
      </c>
      <c r="S1975" s="124" t="s">
        <v>33</v>
      </c>
    </row>
    <row r="1976" spans="1:19" ht="30" customHeight="1" x14ac:dyDescent="0.25">
      <c r="A1976" s="124" t="s">
        <v>10836</v>
      </c>
      <c r="B1976" s="124">
        <v>404</v>
      </c>
      <c r="C1976" s="124" t="s">
        <v>10911</v>
      </c>
      <c r="D1976" s="124" t="s">
        <v>35</v>
      </c>
      <c r="E1976" s="124" t="s">
        <v>22</v>
      </c>
      <c r="F1976" s="124">
        <v>34138811</v>
      </c>
      <c r="G1976" s="124">
        <v>2020371419</v>
      </c>
      <c r="H1976" s="126" t="s">
        <v>10912</v>
      </c>
      <c r="I1976" s="126" t="s">
        <v>10913</v>
      </c>
      <c r="J1976" s="124">
        <v>405</v>
      </c>
      <c r="K1976" s="144">
        <v>11600</v>
      </c>
      <c r="L1976" s="124" t="s">
        <v>10914</v>
      </c>
      <c r="M1976" s="127">
        <v>40631</v>
      </c>
      <c r="N1976" s="124"/>
      <c r="O1976" s="127">
        <v>41974</v>
      </c>
      <c r="P1976" s="124">
        <v>4</v>
      </c>
      <c r="Q1976" s="132">
        <v>2</v>
      </c>
      <c r="R1976" s="124">
        <v>50</v>
      </c>
      <c r="S1976" s="124" t="s">
        <v>33</v>
      </c>
    </row>
    <row r="1977" spans="1:19" ht="30" customHeight="1" x14ac:dyDescent="0.25">
      <c r="A1977" s="124" t="s">
        <v>10836</v>
      </c>
      <c r="B1977" s="124">
        <v>404</v>
      </c>
      <c r="C1977" s="124" t="s">
        <v>10915</v>
      </c>
      <c r="D1977" s="124" t="s">
        <v>35</v>
      </c>
      <c r="E1977" s="124" t="s">
        <v>22</v>
      </c>
      <c r="F1977" s="124">
        <v>45638730</v>
      </c>
      <c r="G1977" s="124">
        <v>2023069763</v>
      </c>
      <c r="H1977" s="126" t="s">
        <v>10916</v>
      </c>
      <c r="I1977" s="126" t="s">
        <v>10917</v>
      </c>
      <c r="J1977" s="124">
        <v>405</v>
      </c>
      <c r="K1977" s="124">
        <v>73110</v>
      </c>
      <c r="L1977" s="124" t="s">
        <v>6148</v>
      </c>
      <c r="M1977" s="127">
        <v>40583</v>
      </c>
      <c r="N1977" s="124"/>
      <c r="O1977" s="127">
        <v>41974</v>
      </c>
      <c r="P1977" s="124">
        <v>1</v>
      </c>
      <c r="Q1977" s="132">
        <v>1</v>
      </c>
      <c r="R1977" s="124"/>
      <c r="S1977" s="124" t="s">
        <v>27</v>
      </c>
    </row>
    <row r="1978" spans="1:19" ht="30" customHeight="1" x14ac:dyDescent="0.25">
      <c r="A1978" s="124" t="s">
        <v>10836</v>
      </c>
      <c r="B1978" s="124">
        <v>404</v>
      </c>
      <c r="C1978" s="124" t="s">
        <v>10918</v>
      </c>
      <c r="D1978" s="124" t="s">
        <v>35</v>
      </c>
      <c r="E1978" s="124" t="s">
        <v>22</v>
      </c>
      <c r="F1978" s="124">
        <v>306185</v>
      </c>
      <c r="G1978" s="124">
        <v>20210240490</v>
      </c>
      <c r="H1978" s="126" t="s">
        <v>10919</v>
      </c>
      <c r="I1978" s="126" t="s">
        <v>10920</v>
      </c>
      <c r="J1978" s="124">
        <v>405</v>
      </c>
      <c r="K1978" s="124">
        <v>84110</v>
      </c>
      <c r="L1978" s="124" t="s">
        <v>335</v>
      </c>
      <c r="M1978" s="127">
        <v>42186</v>
      </c>
      <c r="N1978" s="124"/>
      <c r="O1978" s="127"/>
      <c r="P1978" s="124">
        <v>8</v>
      </c>
      <c r="Q1978" s="132">
        <v>8</v>
      </c>
      <c r="R1978" s="124">
        <v>100</v>
      </c>
      <c r="S1978" s="124" t="s">
        <v>33</v>
      </c>
    </row>
    <row r="1979" spans="1:19" ht="30" customHeight="1" x14ac:dyDescent="0.25">
      <c r="A1979" s="124" t="s">
        <v>10836</v>
      </c>
      <c r="B1979" s="124">
        <v>404</v>
      </c>
      <c r="C1979" s="124" t="s">
        <v>10921</v>
      </c>
      <c r="D1979" s="124" t="s">
        <v>21</v>
      </c>
      <c r="E1979" s="124" t="s">
        <v>22</v>
      </c>
      <c r="F1979" s="124">
        <v>41763335</v>
      </c>
      <c r="G1979" s="124">
        <v>103721344</v>
      </c>
      <c r="H1979" s="126" t="s">
        <v>10922</v>
      </c>
      <c r="I1979" s="126" t="s">
        <v>10923</v>
      </c>
      <c r="J1979" s="124">
        <v>404</v>
      </c>
      <c r="K1979" s="124">
        <v>56300</v>
      </c>
      <c r="L1979" s="124" t="s">
        <v>10924</v>
      </c>
      <c r="M1979" s="127">
        <v>38848</v>
      </c>
      <c r="N1979" s="124"/>
      <c r="O1979" s="127">
        <v>41974</v>
      </c>
      <c r="P1979" s="124">
        <v>2</v>
      </c>
      <c r="Q1979" s="132">
        <v>2</v>
      </c>
      <c r="R1979" s="124">
        <v>100</v>
      </c>
      <c r="S1979" s="124" t="s">
        <v>33</v>
      </c>
    </row>
    <row r="1980" spans="1:19" ht="30" customHeight="1" x14ac:dyDescent="0.25">
      <c r="A1980" s="124" t="s">
        <v>10836</v>
      </c>
      <c r="B1980" s="124">
        <v>404</v>
      </c>
      <c r="C1980" s="124" t="s">
        <v>10921</v>
      </c>
      <c r="D1980" s="124" t="s">
        <v>21</v>
      </c>
      <c r="E1980" s="124" t="s">
        <v>22</v>
      </c>
      <c r="F1980" s="124">
        <v>41763335</v>
      </c>
      <c r="G1980" s="124">
        <v>103721344</v>
      </c>
      <c r="H1980" s="126" t="s">
        <v>10922</v>
      </c>
      <c r="I1980" s="126" t="s">
        <v>10923</v>
      </c>
      <c r="J1980" s="124">
        <v>404</v>
      </c>
      <c r="K1980" s="124">
        <v>56300</v>
      </c>
      <c r="L1980" s="124" t="s">
        <v>10925</v>
      </c>
      <c r="M1980" s="127">
        <v>40452</v>
      </c>
      <c r="N1980" s="124"/>
      <c r="O1980" s="127">
        <v>41974</v>
      </c>
      <c r="P1980" s="124">
        <v>2</v>
      </c>
      <c r="Q1980" s="132">
        <v>1</v>
      </c>
      <c r="R1980" s="124"/>
      <c r="S1980" s="124" t="s">
        <v>27</v>
      </c>
    </row>
    <row r="1981" spans="1:19" ht="30" customHeight="1" x14ac:dyDescent="0.25">
      <c r="A1981" s="124" t="s">
        <v>10836</v>
      </c>
      <c r="B1981" s="124">
        <v>404</v>
      </c>
      <c r="C1981" s="124" t="s">
        <v>10926</v>
      </c>
      <c r="D1981" s="124" t="s">
        <v>35</v>
      </c>
      <c r="E1981" s="124" t="s">
        <v>22</v>
      </c>
      <c r="F1981" s="124">
        <v>36665363</v>
      </c>
      <c r="G1981" s="124">
        <v>2022237294</v>
      </c>
      <c r="H1981" s="126" t="s">
        <v>10927</v>
      </c>
      <c r="I1981" s="126" t="s">
        <v>10928</v>
      </c>
      <c r="J1981" s="124">
        <v>405</v>
      </c>
      <c r="K1981" s="125" t="s">
        <v>10929</v>
      </c>
      <c r="L1981" s="124" t="s">
        <v>7099</v>
      </c>
      <c r="M1981" s="127">
        <v>40455</v>
      </c>
      <c r="N1981" s="124"/>
      <c r="O1981" s="127">
        <v>42004</v>
      </c>
      <c r="P1981" s="124">
        <v>5</v>
      </c>
      <c r="Q1981" s="132">
        <v>3</v>
      </c>
      <c r="R1981" s="124">
        <v>60</v>
      </c>
      <c r="S1981" s="124" t="s">
        <v>33</v>
      </c>
    </row>
    <row r="1982" spans="1:19" ht="30" customHeight="1" x14ac:dyDescent="0.25">
      <c r="A1982" s="124" t="s">
        <v>10836</v>
      </c>
      <c r="B1982" s="124">
        <v>404</v>
      </c>
      <c r="C1982" s="124" t="s">
        <v>10930</v>
      </c>
      <c r="D1982" s="124" t="s">
        <v>21</v>
      </c>
      <c r="E1982" s="124" t="s">
        <v>22</v>
      </c>
      <c r="F1982" s="124">
        <v>33459029</v>
      </c>
      <c r="G1982" s="124">
        <v>1020430686</v>
      </c>
      <c r="H1982" s="126" t="s">
        <v>10931</v>
      </c>
      <c r="I1982" s="126" t="s">
        <v>10932</v>
      </c>
      <c r="J1982" s="124">
        <v>404</v>
      </c>
      <c r="K1982" s="124">
        <v>47110</v>
      </c>
      <c r="L1982" s="124" t="s">
        <v>10933</v>
      </c>
      <c r="M1982" s="127">
        <v>40518</v>
      </c>
      <c r="N1982" s="124"/>
      <c r="O1982" s="127">
        <v>41974</v>
      </c>
      <c r="P1982" s="124">
        <v>1</v>
      </c>
      <c r="Q1982" s="132">
        <v>1</v>
      </c>
      <c r="R1982" s="124"/>
      <c r="S1982" s="124" t="s">
        <v>27</v>
      </c>
    </row>
    <row r="1983" spans="1:19" ht="30" customHeight="1" x14ac:dyDescent="0.25">
      <c r="A1983" s="124" t="s">
        <v>10836</v>
      </c>
      <c r="B1983" s="124">
        <v>404</v>
      </c>
      <c r="C1983" s="124" t="s">
        <v>10934</v>
      </c>
      <c r="D1983" s="124" t="s">
        <v>21</v>
      </c>
      <c r="E1983" s="124" t="s">
        <v>181</v>
      </c>
      <c r="F1983" s="124">
        <v>35364441</v>
      </c>
      <c r="G1983" s="124">
        <v>1036298208</v>
      </c>
      <c r="H1983" s="126" t="s">
        <v>10935</v>
      </c>
      <c r="I1983" s="126" t="s">
        <v>10936</v>
      </c>
      <c r="J1983" s="124">
        <v>405</v>
      </c>
      <c r="K1983" s="124">
        <v>45200</v>
      </c>
      <c r="L1983" s="124" t="s">
        <v>434</v>
      </c>
      <c r="M1983" s="127">
        <v>40513</v>
      </c>
      <c r="N1983" s="124"/>
      <c r="O1983" s="127">
        <v>41974</v>
      </c>
      <c r="P1983" s="124">
        <v>1</v>
      </c>
      <c r="Q1983" s="132">
        <v>1</v>
      </c>
      <c r="R1983" s="124"/>
      <c r="S1983" s="124" t="s">
        <v>27</v>
      </c>
    </row>
    <row r="1984" spans="1:19" ht="30" customHeight="1" x14ac:dyDescent="0.25">
      <c r="A1984" s="124" t="s">
        <v>10836</v>
      </c>
      <c r="B1984" s="124">
        <v>404</v>
      </c>
      <c r="C1984" s="124" t="s">
        <v>10937</v>
      </c>
      <c r="D1984" s="124" t="s">
        <v>21</v>
      </c>
      <c r="E1984" s="124" t="s">
        <v>181</v>
      </c>
      <c r="F1984" s="124">
        <v>33123314</v>
      </c>
      <c r="G1984" s="124">
        <v>1020426660</v>
      </c>
      <c r="H1984" s="126" t="s">
        <v>10938</v>
      </c>
      <c r="I1984" s="126" t="s">
        <v>10939</v>
      </c>
      <c r="J1984" s="124">
        <v>404</v>
      </c>
      <c r="K1984" s="124">
        <v>47990</v>
      </c>
      <c r="L1984" s="124" t="s">
        <v>3844</v>
      </c>
      <c r="M1984" s="127">
        <v>40540</v>
      </c>
      <c r="N1984" s="124"/>
      <c r="O1984" s="127">
        <v>41974</v>
      </c>
      <c r="P1984" s="124">
        <v>1</v>
      </c>
      <c r="Q1984" s="132">
        <v>1</v>
      </c>
      <c r="R1984" s="124"/>
      <c r="S1984" s="124" t="s">
        <v>27</v>
      </c>
    </row>
    <row r="1985" spans="1:19" ht="30" customHeight="1" x14ac:dyDescent="0.25">
      <c r="A1985" s="124" t="s">
        <v>10836</v>
      </c>
      <c r="B1985" s="124">
        <v>404</v>
      </c>
      <c r="C1985" s="124" t="s">
        <v>10940</v>
      </c>
      <c r="D1985" s="124" t="s">
        <v>21</v>
      </c>
      <c r="E1985" s="124" t="s">
        <v>181</v>
      </c>
      <c r="F1985" s="124">
        <v>45610789</v>
      </c>
      <c r="G1985" s="124">
        <v>1080831037</v>
      </c>
      <c r="H1985" s="126" t="s">
        <v>10941</v>
      </c>
      <c r="I1985" s="126" t="s">
        <v>10942</v>
      </c>
      <c r="J1985" s="124">
        <v>405</v>
      </c>
      <c r="K1985" s="124">
        <v>47990</v>
      </c>
      <c r="L1985" s="124" t="s">
        <v>486</v>
      </c>
      <c r="M1985" s="127">
        <v>40451</v>
      </c>
      <c r="N1985" s="124"/>
      <c r="O1985" s="127">
        <v>41974</v>
      </c>
      <c r="P1985" s="124">
        <v>1</v>
      </c>
      <c r="Q1985" s="132">
        <v>1</v>
      </c>
      <c r="R1985" s="124"/>
      <c r="S1985" s="124" t="s">
        <v>27</v>
      </c>
    </row>
    <row r="1986" spans="1:19" ht="30" customHeight="1" x14ac:dyDescent="0.25">
      <c r="A1986" s="124" t="s">
        <v>10836</v>
      </c>
      <c r="B1986" s="124">
        <v>404</v>
      </c>
      <c r="C1986" s="124" t="s">
        <v>10943</v>
      </c>
      <c r="D1986" s="124" t="s">
        <v>35</v>
      </c>
      <c r="E1986" s="124" t="s">
        <v>22</v>
      </c>
      <c r="F1986" s="124">
        <v>43914349</v>
      </c>
      <c r="G1986" s="124">
        <v>2022529905</v>
      </c>
      <c r="H1986" s="126" t="s">
        <v>10944</v>
      </c>
      <c r="I1986" s="126" t="s">
        <v>10944</v>
      </c>
      <c r="J1986" s="124">
        <v>404</v>
      </c>
      <c r="K1986" s="124">
        <v>46440</v>
      </c>
      <c r="L1986" s="124" t="s">
        <v>10945</v>
      </c>
      <c r="M1986" s="127">
        <v>40452</v>
      </c>
      <c r="N1986" s="124"/>
      <c r="O1986" s="127">
        <v>41974</v>
      </c>
      <c r="P1986" s="124">
        <v>2</v>
      </c>
      <c r="Q1986" s="132">
        <v>1</v>
      </c>
      <c r="R1986" s="124">
        <v>50</v>
      </c>
      <c r="S1986" s="124" t="s">
        <v>33</v>
      </c>
    </row>
    <row r="1987" spans="1:19" ht="30" customHeight="1" x14ac:dyDescent="0.25">
      <c r="A1987" s="124" t="s">
        <v>10836</v>
      </c>
      <c r="B1987" s="124">
        <v>404</v>
      </c>
      <c r="C1987" s="124" t="s">
        <v>10946</v>
      </c>
      <c r="D1987" s="124" t="s">
        <v>21</v>
      </c>
      <c r="E1987" s="124" t="s">
        <v>181</v>
      </c>
      <c r="F1987" s="124">
        <v>45002274</v>
      </c>
      <c r="G1987" s="124">
        <v>1036434575</v>
      </c>
      <c r="H1987" s="126" t="s">
        <v>10947</v>
      </c>
      <c r="I1987" s="126" t="s">
        <v>10948</v>
      </c>
      <c r="J1987" s="124">
        <v>405</v>
      </c>
      <c r="K1987" s="125" t="s">
        <v>10949</v>
      </c>
      <c r="L1987" s="124" t="s">
        <v>10950</v>
      </c>
      <c r="M1987" s="127">
        <v>40330</v>
      </c>
      <c r="N1987" s="124"/>
      <c r="O1987" s="127">
        <v>42004</v>
      </c>
      <c r="P1987" s="124">
        <v>1</v>
      </c>
      <c r="Q1987" s="132">
        <v>1</v>
      </c>
      <c r="R1987" s="124"/>
      <c r="S1987" s="124" t="s">
        <v>27</v>
      </c>
    </row>
    <row r="1988" spans="1:19" ht="30" customHeight="1" x14ac:dyDescent="0.25">
      <c r="A1988" s="124" t="s">
        <v>10836</v>
      </c>
      <c r="B1988" s="124">
        <v>404</v>
      </c>
      <c r="C1988" s="124" t="s">
        <v>10951</v>
      </c>
      <c r="D1988" s="124" t="s">
        <v>35</v>
      </c>
      <c r="E1988" s="124" t="s">
        <v>22</v>
      </c>
      <c r="F1988" s="124">
        <v>308439</v>
      </c>
      <c r="G1988" s="124">
        <v>2021252794</v>
      </c>
      <c r="H1988" s="126" t="s">
        <v>10952</v>
      </c>
      <c r="I1988" s="126" t="s">
        <v>10953</v>
      </c>
      <c r="J1988" s="124">
        <v>405</v>
      </c>
      <c r="K1988" s="125" t="s">
        <v>10954</v>
      </c>
      <c r="L1988" s="124" t="s">
        <v>335</v>
      </c>
      <c r="M1988" s="127">
        <v>40185</v>
      </c>
      <c r="N1988" s="124"/>
      <c r="O1988" s="124"/>
      <c r="P1988" s="124">
        <v>3</v>
      </c>
      <c r="Q1988" s="132">
        <v>3</v>
      </c>
      <c r="R1988" s="124">
        <v>100</v>
      </c>
      <c r="S1988" s="124" t="s">
        <v>33</v>
      </c>
    </row>
    <row r="1989" spans="1:19" ht="30" customHeight="1" x14ac:dyDescent="0.25">
      <c r="A1989" s="124" t="s">
        <v>10836</v>
      </c>
      <c r="B1989" s="124">
        <v>404</v>
      </c>
      <c r="C1989" s="124" t="s">
        <v>10955</v>
      </c>
      <c r="D1989" s="124" t="s">
        <v>21</v>
      </c>
      <c r="E1989" s="124" t="s">
        <v>181</v>
      </c>
      <c r="F1989" s="124">
        <v>45383936</v>
      </c>
      <c r="G1989" s="124">
        <v>1081805945</v>
      </c>
      <c r="H1989" s="126" t="s">
        <v>10956</v>
      </c>
      <c r="I1989" s="126" t="s">
        <v>10956</v>
      </c>
      <c r="J1989" s="124">
        <v>404</v>
      </c>
      <c r="K1989" s="125" t="s">
        <v>10957</v>
      </c>
      <c r="L1989" s="124" t="s">
        <v>1881</v>
      </c>
      <c r="M1989" s="127">
        <v>40238</v>
      </c>
      <c r="N1989" s="124"/>
      <c r="O1989" s="127">
        <v>41974</v>
      </c>
      <c r="P1989" s="124">
        <v>1</v>
      </c>
      <c r="Q1989" s="132">
        <v>1</v>
      </c>
      <c r="R1989" s="124"/>
      <c r="S1989" s="124" t="s">
        <v>27</v>
      </c>
    </row>
    <row r="1990" spans="1:19" ht="30" customHeight="1" x14ac:dyDescent="0.25">
      <c r="A1990" s="124" t="s">
        <v>10836</v>
      </c>
      <c r="B1990" s="124">
        <v>404</v>
      </c>
      <c r="C1990" s="124" t="s">
        <v>10958</v>
      </c>
      <c r="D1990" s="124" t="s">
        <v>21</v>
      </c>
      <c r="E1990" s="124" t="s">
        <v>181</v>
      </c>
      <c r="F1990" s="124">
        <v>33661847</v>
      </c>
      <c r="G1990" s="124">
        <v>1028411703</v>
      </c>
      <c r="H1990" s="126" t="s">
        <v>10959</v>
      </c>
      <c r="I1990" s="126" t="s">
        <v>10960</v>
      </c>
      <c r="J1990" s="124">
        <v>404</v>
      </c>
      <c r="K1990" s="125" t="s">
        <v>10949</v>
      </c>
      <c r="L1990" s="124" t="s">
        <v>1711</v>
      </c>
      <c r="M1990" s="127">
        <v>40162</v>
      </c>
      <c r="N1990" s="124"/>
      <c r="O1990" s="127">
        <v>41974</v>
      </c>
      <c r="P1990" s="124">
        <v>1</v>
      </c>
      <c r="Q1990" s="132">
        <v>1</v>
      </c>
      <c r="R1990" s="124"/>
      <c r="S1990" s="124" t="s">
        <v>27</v>
      </c>
    </row>
    <row r="1991" spans="1:19" ht="30" customHeight="1" x14ac:dyDescent="0.25">
      <c r="A1991" s="124" t="s">
        <v>10836</v>
      </c>
      <c r="B1991" s="124">
        <v>404</v>
      </c>
      <c r="C1991" s="124" t="s">
        <v>10961</v>
      </c>
      <c r="D1991" s="124" t="s">
        <v>35</v>
      </c>
      <c r="E1991" s="124" t="s">
        <v>22</v>
      </c>
      <c r="F1991" s="124">
        <v>35933054</v>
      </c>
      <c r="G1991" s="124">
        <v>2022001256</v>
      </c>
      <c r="H1991" s="126" t="s">
        <v>10962</v>
      </c>
      <c r="I1991" s="126" t="s">
        <v>10962</v>
      </c>
      <c r="J1991" s="124">
        <v>404</v>
      </c>
      <c r="K1991" s="125" t="s">
        <v>10963</v>
      </c>
      <c r="L1991" s="124" t="s">
        <v>10964</v>
      </c>
      <c r="M1991" s="127">
        <v>41395</v>
      </c>
      <c r="N1991" s="124"/>
      <c r="O1991" s="124"/>
      <c r="P1991" s="124">
        <v>1</v>
      </c>
      <c r="Q1991" s="132">
        <v>1</v>
      </c>
      <c r="R1991" s="124"/>
      <c r="S1991" s="124" t="s">
        <v>27</v>
      </c>
    </row>
    <row r="1992" spans="1:19" ht="30" customHeight="1" x14ac:dyDescent="0.25">
      <c r="A1992" s="124" t="s">
        <v>10836</v>
      </c>
      <c r="B1992" s="124">
        <v>404</v>
      </c>
      <c r="C1992" s="124" t="s">
        <v>10965</v>
      </c>
      <c r="D1992" s="124" t="s">
        <v>35</v>
      </c>
      <c r="E1992" s="124" t="s">
        <v>22</v>
      </c>
      <c r="F1992" s="124">
        <v>37868357</v>
      </c>
      <c r="G1992" s="124">
        <v>2021692167</v>
      </c>
      <c r="H1992" s="126" t="s">
        <v>10966</v>
      </c>
      <c r="I1992" s="126" t="s">
        <v>10967</v>
      </c>
      <c r="J1992" s="124">
        <v>404</v>
      </c>
      <c r="K1992" s="125" t="s">
        <v>10968</v>
      </c>
      <c r="L1992" s="124" t="s">
        <v>10969</v>
      </c>
      <c r="M1992" s="127">
        <v>40087</v>
      </c>
      <c r="N1992" s="124"/>
      <c r="O1992" s="127">
        <v>41996</v>
      </c>
      <c r="P1992" s="124">
        <v>6</v>
      </c>
      <c r="Q1992" s="132">
        <v>6</v>
      </c>
      <c r="R1992" s="124">
        <v>100</v>
      </c>
      <c r="S1992" s="124" t="s">
        <v>33</v>
      </c>
    </row>
    <row r="1993" spans="1:19" ht="30" customHeight="1" x14ac:dyDescent="0.25">
      <c r="A1993" s="124" t="s">
        <v>10836</v>
      </c>
      <c r="B1993" s="124" t="s">
        <v>10970</v>
      </c>
      <c r="C1993" s="124" t="s">
        <v>10971</v>
      </c>
      <c r="D1993" s="124" t="s">
        <v>21</v>
      </c>
      <c r="E1993" s="124" t="s">
        <v>181</v>
      </c>
      <c r="F1993" s="124">
        <v>44907699</v>
      </c>
      <c r="G1993" s="124">
        <v>1078538032</v>
      </c>
      <c r="H1993" s="126" t="s">
        <v>10972</v>
      </c>
      <c r="I1993" s="126" t="s">
        <v>10973</v>
      </c>
      <c r="J1993" s="124">
        <v>405</v>
      </c>
      <c r="K1993" s="125" t="s">
        <v>10974</v>
      </c>
      <c r="L1993" s="124" t="s">
        <v>10975</v>
      </c>
      <c r="M1993" s="127">
        <v>40057</v>
      </c>
      <c r="N1993" s="124"/>
      <c r="O1993" s="127">
        <v>41974</v>
      </c>
      <c r="P1993" s="124">
        <v>1</v>
      </c>
      <c r="Q1993" s="132">
        <v>1</v>
      </c>
      <c r="R1993" s="124"/>
      <c r="S1993" s="124" t="s">
        <v>27</v>
      </c>
    </row>
    <row r="1994" spans="1:19" ht="30" customHeight="1" x14ac:dyDescent="0.25">
      <c r="A1994" s="124" t="s">
        <v>10836</v>
      </c>
      <c r="B1994" s="124">
        <v>404</v>
      </c>
      <c r="C1994" s="124" t="s">
        <v>10976</v>
      </c>
      <c r="D1994" s="124" t="s">
        <v>35</v>
      </c>
      <c r="E1994" s="124" t="s">
        <v>22</v>
      </c>
      <c r="F1994" s="124">
        <v>31437575</v>
      </c>
      <c r="G1994" s="124">
        <v>2020413769</v>
      </c>
      <c r="H1994" s="126" t="s">
        <v>10977</v>
      </c>
      <c r="I1994" s="126" t="s">
        <v>10977</v>
      </c>
      <c r="J1994" s="124">
        <v>404</v>
      </c>
      <c r="K1994" s="125" t="s">
        <v>10978</v>
      </c>
      <c r="L1994" s="124" t="s">
        <v>3142</v>
      </c>
      <c r="M1994" s="127">
        <v>41821</v>
      </c>
      <c r="N1994" s="124"/>
      <c r="O1994" s="124"/>
      <c r="P1994" s="124">
        <v>2</v>
      </c>
      <c r="Q1994" s="132">
        <v>2</v>
      </c>
      <c r="R1994" s="124">
        <v>100</v>
      </c>
      <c r="S1994" s="124" t="s">
        <v>33</v>
      </c>
    </row>
    <row r="1995" spans="1:19" ht="30" customHeight="1" x14ac:dyDescent="0.25">
      <c r="A1995" s="124" t="s">
        <v>10836</v>
      </c>
      <c r="B1995" s="124">
        <v>404</v>
      </c>
      <c r="C1995" s="124" t="s">
        <v>10976</v>
      </c>
      <c r="D1995" s="124" t="s">
        <v>35</v>
      </c>
      <c r="E1995" s="124" t="s">
        <v>22</v>
      </c>
      <c r="F1995" s="124">
        <v>31437575</v>
      </c>
      <c r="G1995" s="124">
        <v>2020413769</v>
      </c>
      <c r="H1995" s="126" t="s">
        <v>10977</v>
      </c>
      <c r="I1995" s="126" t="s">
        <v>10977</v>
      </c>
      <c r="J1995" s="124">
        <v>404</v>
      </c>
      <c r="K1995" s="125" t="s">
        <v>10978</v>
      </c>
      <c r="L1995" s="124" t="s">
        <v>3142</v>
      </c>
      <c r="M1995" s="127">
        <v>39996</v>
      </c>
      <c r="N1995" s="124"/>
      <c r="O1995" s="127">
        <v>41821</v>
      </c>
      <c r="P1995" s="124">
        <v>9</v>
      </c>
      <c r="Q1995" s="132">
        <v>9</v>
      </c>
      <c r="R1995" s="124">
        <v>100</v>
      </c>
      <c r="S1995" s="124" t="s">
        <v>33</v>
      </c>
    </row>
    <row r="1996" spans="1:19" ht="30" customHeight="1" x14ac:dyDescent="0.25">
      <c r="A1996" s="124" t="s">
        <v>10836</v>
      </c>
      <c r="B1996" s="124">
        <v>404</v>
      </c>
      <c r="C1996" s="124" t="s">
        <v>10979</v>
      </c>
      <c r="D1996" s="124" t="s">
        <v>35</v>
      </c>
      <c r="E1996" s="124" t="s">
        <v>22</v>
      </c>
      <c r="F1996" s="124">
        <v>36529222</v>
      </c>
      <c r="G1996" s="124">
        <v>2021420390</v>
      </c>
      <c r="H1996" s="126" t="s">
        <v>10980</v>
      </c>
      <c r="I1996" s="126" t="s">
        <v>10981</v>
      </c>
      <c r="J1996" s="124">
        <v>404</v>
      </c>
      <c r="K1996" s="125" t="s">
        <v>10982</v>
      </c>
      <c r="L1996" s="124" t="s">
        <v>8869</v>
      </c>
      <c r="M1996" s="127">
        <v>39995</v>
      </c>
      <c r="N1996" s="127">
        <v>42583</v>
      </c>
      <c r="O1996" s="127">
        <v>41760</v>
      </c>
      <c r="P1996" s="124">
        <v>4</v>
      </c>
      <c r="Q1996" s="132">
        <v>1</v>
      </c>
      <c r="R1996" s="124"/>
      <c r="S1996" s="124" t="s">
        <v>27</v>
      </c>
    </row>
    <row r="1997" spans="1:19" ht="30" customHeight="1" x14ac:dyDescent="0.25">
      <c r="A1997" s="124" t="s">
        <v>10836</v>
      </c>
      <c r="B1997" s="124">
        <v>404</v>
      </c>
      <c r="C1997" s="124" t="s">
        <v>10979</v>
      </c>
      <c r="D1997" s="124" t="s">
        <v>35</v>
      </c>
      <c r="E1997" s="124" t="s">
        <v>22</v>
      </c>
      <c r="F1997" s="124">
        <v>36529222</v>
      </c>
      <c r="G1997" s="124">
        <v>2021420390</v>
      </c>
      <c r="H1997" s="126" t="s">
        <v>10980</v>
      </c>
      <c r="I1997" s="126" t="s">
        <v>10983</v>
      </c>
      <c r="J1997" s="124">
        <v>404</v>
      </c>
      <c r="K1997" s="125" t="s">
        <v>10982</v>
      </c>
      <c r="L1997" s="124" t="s">
        <v>10984</v>
      </c>
      <c r="M1997" s="127">
        <v>41766</v>
      </c>
      <c r="N1997" s="124"/>
      <c r="O1997" s="124"/>
      <c r="P1997" s="124">
        <v>5</v>
      </c>
      <c r="Q1997" s="132">
        <v>1</v>
      </c>
      <c r="R1997" s="124"/>
      <c r="S1997" s="124" t="s">
        <v>27</v>
      </c>
    </row>
    <row r="1998" spans="1:19" ht="30" customHeight="1" x14ac:dyDescent="0.25">
      <c r="A1998" s="124" t="s">
        <v>10836</v>
      </c>
      <c r="B1998" s="124">
        <v>404</v>
      </c>
      <c r="C1998" s="124" t="s">
        <v>10979</v>
      </c>
      <c r="D1998" s="124" t="s">
        <v>35</v>
      </c>
      <c r="E1998" s="124" t="s">
        <v>22</v>
      </c>
      <c r="F1998" s="124">
        <v>36529222</v>
      </c>
      <c r="G1998" s="124">
        <v>2021420390</v>
      </c>
      <c r="H1998" s="126" t="s">
        <v>10980</v>
      </c>
      <c r="I1998" s="126" t="s">
        <v>10983</v>
      </c>
      <c r="J1998" s="124">
        <v>404</v>
      </c>
      <c r="K1998" s="125" t="s">
        <v>10982</v>
      </c>
      <c r="L1998" s="124" t="s">
        <v>10985</v>
      </c>
      <c r="M1998" s="127">
        <v>41219</v>
      </c>
      <c r="N1998" s="127">
        <v>42563</v>
      </c>
      <c r="O1998" s="127">
        <v>41821</v>
      </c>
      <c r="P1998" s="124">
        <v>5</v>
      </c>
      <c r="Q1998" s="132">
        <v>1</v>
      </c>
      <c r="R1998" s="124"/>
      <c r="S1998" s="124" t="s">
        <v>27</v>
      </c>
    </row>
    <row r="1999" spans="1:19" ht="30" customHeight="1" x14ac:dyDescent="0.25">
      <c r="A1999" s="124" t="s">
        <v>10836</v>
      </c>
      <c r="B1999" s="124">
        <v>404</v>
      </c>
      <c r="C1999" s="124" t="s">
        <v>10986</v>
      </c>
      <c r="D1999" s="124" t="s">
        <v>35</v>
      </c>
      <c r="E1999" s="124" t="s">
        <v>22</v>
      </c>
      <c r="F1999" s="124">
        <v>34119213</v>
      </c>
      <c r="G1999" s="124">
        <v>2020412867</v>
      </c>
      <c r="H1999" s="126" t="s">
        <v>10987</v>
      </c>
      <c r="I1999" s="126" t="s">
        <v>10988</v>
      </c>
      <c r="J1999" s="124">
        <v>404</v>
      </c>
      <c r="K1999" s="125" t="s">
        <v>10963</v>
      </c>
      <c r="L1999" s="124" t="s">
        <v>10989</v>
      </c>
      <c r="M1999" s="127">
        <v>39661</v>
      </c>
      <c r="N1999" s="124"/>
      <c r="O1999" s="127">
        <v>41974</v>
      </c>
      <c r="P1999" s="124">
        <v>1</v>
      </c>
      <c r="Q1999" s="132">
        <v>1</v>
      </c>
      <c r="R1999" s="124"/>
      <c r="S1999" s="124" t="s">
        <v>27</v>
      </c>
    </row>
    <row r="2000" spans="1:19" ht="30" customHeight="1" x14ac:dyDescent="0.25">
      <c r="A2000" s="124" t="s">
        <v>10836</v>
      </c>
      <c r="B2000" s="124">
        <v>404</v>
      </c>
      <c r="C2000" s="124" t="s">
        <v>10990</v>
      </c>
      <c r="D2000" s="124" t="s">
        <v>21</v>
      </c>
      <c r="E2000" s="124" t="s">
        <v>22</v>
      </c>
      <c r="F2000" s="124">
        <v>43639097</v>
      </c>
      <c r="G2000" s="124">
        <v>1027936382</v>
      </c>
      <c r="H2000" s="126" t="s">
        <v>10991</v>
      </c>
      <c r="I2000" s="126" t="s">
        <v>10992</v>
      </c>
      <c r="J2000" s="124">
        <v>404</v>
      </c>
      <c r="K2000" s="125" t="s">
        <v>10993</v>
      </c>
      <c r="L2000" s="124" t="s">
        <v>10994</v>
      </c>
      <c r="M2000" s="127">
        <v>39848</v>
      </c>
      <c r="N2000" s="127">
        <v>42491</v>
      </c>
      <c r="O2000" s="127">
        <v>41974</v>
      </c>
      <c r="P2000" s="124">
        <v>1</v>
      </c>
      <c r="Q2000" s="132">
        <v>1</v>
      </c>
      <c r="R2000" s="124"/>
      <c r="S2000" s="124" t="s">
        <v>27</v>
      </c>
    </row>
    <row r="2001" spans="1:19" ht="30" customHeight="1" x14ac:dyDescent="0.25">
      <c r="A2001" s="124" t="s">
        <v>10836</v>
      </c>
      <c r="B2001" s="124">
        <v>404</v>
      </c>
      <c r="C2001" s="124" t="s">
        <v>10995</v>
      </c>
      <c r="D2001" s="124" t="s">
        <v>35</v>
      </c>
      <c r="E2001" s="124" t="s">
        <v>22</v>
      </c>
      <c r="F2001" s="124">
        <v>309281</v>
      </c>
      <c r="G2001" s="124">
        <v>2020412713</v>
      </c>
      <c r="H2001" s="126" t="s">
        <v>10996</v>
      </c>
      <c r="I2001" s="126" t="s">
        <v>10997</v>
      </c>
      <c r="J2001" s="124">
        <v>404</v>
      </c>
      <c r="K2001" s="125" t="s">
        <v>10954</v>
      </c>
      <c r="L2001" s="124" t="s">
        <v>10998</v>
      </c>
      <c r="M2001" s="127">
        <v>39352</v>
      </c>
      <c r="N2001" s="124"/>
      <c r="O2001" s="127">
        <v>41974</v>
      </c>
      <c r="P2001" s="124">
        <v>1</v>
      </c>
      <c r="Q2001" s="132">
        <v>1</v>
      </c>
      <c r="R2001" s="124"/>
      <c r="S2001" s="124" t="s">
        <v>27</v>
      </c>
    </row>
    <row r="2002" spans="1:19" ht="30" customHeight="1" x14ac:dyDescent="0.25">
      <c r="A2002" s="124" t="s">
        <v>10836</v>
      </c>
      <c r="B2002" s="124">
        <v>404</v>
      </c>
      <c r="C2002" s="124" t="s">
        <v>10999</v>
      </c>
      <c r="D2002" s="124" t="s">
        <v>21</v>
      </c>
      <c r="E2002" s="124" t="s">
        <v>181</v>
      </c>
      <c r="F2002" s="124">
        <v>35206497</v>
      </c>
      <c r="G2002" s="124">
        <v>1027953311</v>
      </c>
      <c r="H2002" s="126" t="s">
        <v>11000</v>
      </c>
      <c r="I2002" s="126" t="s">
        <v>11001</v>
      </c>
      <c r="J2002" s="124">
        <v>404</v>
      </c>
      <c r="K2002" s="125" t="s">
        <v>10957</v>
      </c>
      <c r="L2002" s="124" t="s">
        <v>1881</v>
      </c>
      <c r="M2002" s="127">
        <v>39223</v>
      </c>
      <c r="N2002" s="124"/>
      <c r="O2002" s="127">
        <v>41996</v>
      </c>
      <c r="P2002" s="124">
        <v>1</v>
      </c>
      <c r="Q2002" s="132">
        <v>1</v>
      </c>
      <c r="R2002" s="124"/>
      <c r="S2002" s="124" t="s">
        <v>27</v>
      </c>
    </row>
    <row r="2003" spans="1:19" ht="30" customHeight="1" x14ac:dyDescent="0.25">
      <c r="A2003" s="124" t="s">
        <v>10836</v>
      </c>
      <c r="B2003" s="124">
        <v>404</v>
      </c>
      <c r="C2003" s="124" t="s">
        <v>11002</v>
      </c>
      <c r="D2003" s="124" t="s">
        <v>21</v>
      </c>
      <c r="E2003" s="124" t="s">
        <v>181</v>
      </c>
      <c r="F2003" s="124">
        <v>43876889</v>
      </c>
      <c r="G2003" s="124">
        <v>1078725197</v>
      </c>
      <c r="H2003" s="126" t="s">
        <v>11003</v>
      </c>
      <c r="I2003" s="126" t="s">
        <v>11003</v>
      </c>
      <c r="J2003" s="124">
        <v>405</v>
      </c>
      <c r="K2003" s="125" t="s">
        <v>11004</v>
      </c>
      <c r="L2003" s="124" t="s">
        <v>11005</v>
      </c>
      <c r="M2003" s="127">
        <v>39482</v>
      </c>
      <c r="N2003" s="124"/>
      <c r="O2003" s="127">
        <v>41974</v>
      </c>
      <c r="P2003" s="124">
        <v>1</v>
      </c>
      <c r="Q2003" s="132">
        <v>1</v>
      </c>
      <c r="R2003" s="124"/>
      <c r="S2003" s="124" t="s">
        <v>27</v>
      </c>
    </row>
    <row r="2004" spans="1:19" ht="30" customHeight="1" x14ac:dyDescent="0.25">
      <c r="A2004" s="124" t="s">
        <v>10836</v>
      </c>
      <c r="B2004" s="124">
        <v>404</v>
      </c>
      <c r="C2004" s="124" t="s">
        <v>11006</v>
      </c>
      <c r="D2004" s="124" t="s">
        <v>21</v>
      </c>
      <c r="E2004" s="124" t="s">
        <v>181</v>
      </c>
      <c r="F2004" s="124">
        <v>41943325</v>
      </c>
      <c r="G2004" s="124">
        <v>1075737520</v>
      </c>
      <c r="H2004" s="126" t="s">
        <v>11007</v>
      </c>
      <c r="I2004" s="126" t="s">
        <v>11008</v>
      </c>
      <c r="J2004" s="124">
        <v>404</v>
      </c>
      <c r="K2004" s="125" t="s">
        <v>10978</v>
      </c>
      <c r="L2004" s="124" t="s">
        <v>11009</v>
      </c>
      <c r="M2004" s="127">
        <v>38808</v>
      </c>
      <c r="N2004" s="124"/>
      <c r="O2004" s="127">
        <v>41974</v>
      </c>
      <c r="P2004" s="124">
        <v>1</v>
      </c>
      <c r="Q2004" s="132">
        <v>1</v>
      </c>
      <c r="R2004" s="124"/>
      <c r="S2004" s="124" t="s">
        <v>27</v>
      </c>
    </row>
    <row r="2005" spans="1:19" ht="30" customHeight="1" x14ac:dyDescent="0.25">
      <c r="A2005" s="124" t="s">
        <v>10836</v>
      </c>
      <c r="B2005" s="124">
        <v>404</v>
      </c>
      <c r="C2005" s="124" t="s">
        <v>11010</v>
      </c>
      <c r="D2005" s="124" t="s">
        <v>35</v>
      </c>
      <c r="E2005" s="124" t="s">
        <v>22</v>
      </c>
      <c r="F2005" s="124">
        <v>613797</v>
      </c>
      <c r="G2005" s="124">
        <v>2020413230</v>
      </c>
      <c r="H2005" s="126" t="s">
        <v>11011</v>
      </c>
      <c r="I2005" s="126" t="s">
        <v>11011</v>
      </c>
      <c r="J2005" s="124">
        <v>404</v>
      </c>
      <c r="K2005" s="125" t="s">
        <v>11012</v>
      </c>
      <c r="L2005" s="124" t="s">
        <v>11013</v>
      </c>
      <c r="M2005" s="127">
        <v>39318</v>
      </c>
      <c r="N2005" s="124"/>
      <c r="O2005" s="127">
        <v>41996</v>
      </c>
      <c r="P2005" s="124">
        <v>13</v>
      </c>
      <c r="Q2005" s="132">
        <v>12</v>
      </c>
      <c r="R2005" s="124">
        <v>92</v>
      </c>
      <c r="S2005" s="124" t="s">
        <v>33</v>
      </c>
    </row>
    <row r="2006" spans="1:19" ht="30" customHeight="1" x14ac:dyDescent="0.25">
      <c r="A2006" s="124" t="s">
        <v>10836</v>
      </c>
      <c r="B2006" s="124">
        <v>404</v>
      </c>
      <c r="C2006" s="124" t="s">
        <v>11014</v>
      </c>
      <c r="D2006" s="124" t="s">
        <v>21</v>
      </c>
      <c r="E2006" s="124" t="s">
        <v>181</v>
      </c>
      <c r="F2006" s="124">
        <v>37609939</v>
      </c>
      <c r="G2006" s="124"/>
      <c r="H2006" s="126" t="s">
        <v>11015</v>
      </c>
      <c r="I2006" s="126" t="s">
        <v>11016</v>
      </c>
      <c r="J2006" s="124">
        <v>404</v>
      </c>
      <c r="K2006" s="125" t="s">
        <v>11017</v>
      </c>
      <c r="L2006" s="124" t="s">
        <v>11018</v>
      </c>
      <c r="M2006" s="127">
        <v>37104</v>
      </c>
      <c r="N2006" s="127">
        <v>42437</v>
      </c>
      <c r="O2006" s="127">
        <v>41974</v>
      </c>
      <c r="P2006" s="124">
        <v>1</v>
      </c>
      <c r="Q2006" s="132">
        <v>1</v>
      </c>
      <c r="R2006" s="124"/>
      <c r="S2006" s="124" t="s">
        <v>27</v>
      </c>
    </row>
    <row r="2007" spans="1:19" ht="30" customHeight="1" x14ac:dyDescent="0.25">
      <c r="A2007" s="124" t="s">
        <v>10836</v>
      </c>
      <c r="B2007" s="124">
        <v>404</v>
      </c>
      <c r="C2007" s="124" t="s">
        <v>11019</v>
      </c>
      <c r="D2007" s="124" t="s">
        <v>21</v>
      </c>
      <c r="E2007" s="124" t="s">
        <v>181</v>
      </c>
      <c r="F2007" s="124">
        <v>37312545</v>
      </c>
      <c r="G2007" s="124">
        <v>1028963694</v>
      </c>
      <c r="H2007" s="126" t="s">
        <v>10880</v>
      </c>
      <c r="I2007" s="126" t="s">
        <v>11020</v>
      </c>
      <c r="J2007" s="124">
        <v>404</v>
      </c>
      <c r="K2007" s="125" t="s">
        <v>11021</v>
      </c>
      <c r="L2007" s="124" t="s">
        <v>11022</v>
      </c>
      <c r="M2007" s="127">
        <v>37011</v>
      </c>
      <c r="N2007" s="124"/>
      <c r="O2007" s="127">
        <v>42004</v>
      </c>
      <c r="P2007" s="124">
        <v>1</v>
      </c>
      <c r="Q2007" s="132">
        <v>1</v>
      </c>
      <c r="R2007" s="124"/>
      <c r="S2007" s="124" t="s">
        <v>27</v>
      </c>
    </row>
    <row r="2008" spans="1:19" ht="30" customHeight="1" x14ac:dyDescent="0.25">
      <c r="A2008" s="124" t="s">
        <v>10836</v>
      </c>
      <c r="B2008" s="124">
        <v>404</v>
      </c>
      <c r="C2008" s="124" t="s">
        <v>11023</v>
      </c>
      <c r="D2008" s="124" t="s">
        <v>35</v>
      </c>
      <c r="E2008" s="124" t="s">
        <v>22</v>
      </c>
      <c r="F2008" s="124">
        <v>36524531</v>
      </c>
      <c r="G2008" s="124">
        <v>2020143587</v>
      </c>
      <c r="H2008" s="126" t="s">
        <v>11024</v>
      </c>
      <c r="I2008" s="126" t="s">
        <v>11025</v>
      </c>
      <c r="J2008" s="124">
        <v>404</v>
      </c>
      <c r="K2008" s="125" t="s">
        <v>11026</v>
      </c>
      <c r="L2008" s="124" t="s">
        <v>11027</v>
      </c>
      <c r="M2008" s="127">
        <v>39897</v>
      </c>
      <c r="N2008" s="124"/>
      <c r="O2008" s="127"/>
      <c r="P2008" s="124">
        <v>6</v>
      </c>
      <c r="Q2008" s="132">
        <v>6</v>
      </c>
      <c r="R2008" s="124">
        <v>100</v>
      </c>
      <c r="S2008" s="124" t="s">
        <v>33</v>
      </c>
    </row>
    <row r="2009" spans="1:19" ht="30" customHeight="1" x14ac:dyDescent="0.25">
      <c r="A2009" s="124" t="s">
        <v>10836</v>
      </c>
      <c r="B2009" s="124">
        <v>404</v>
      </c>
      <c r="C2009" s="124" t="s">
        <v>11028</v>
      </c>
      <c r="D2009" s="124" t="s">
        <v>21</v>
      </c>
      <c r="E2009" s="124" t="s">
        <v>22</v>
      </c>
      <c r="F2009" s="124">
        <v>34758810</v>
      </c>
      <c r="G2009" s="124">
        <v>1020127999</v>
      </c>
      <c r="H2009" s="126" t="s">
        <v>11029</v>
      </c>
      <c r="I2009" s="126" t="s">
        <v>11030</v>
      </c>
      <c r="J2009" s="124">
        <v>405</v>
      </c>
      <c r="K2009" s="125" t="s">
        <v>11031</v>
      </c>
      <c r="L2009" s="124" t="s">
        <v>11032</v>
      </c>
      <c r="M2009" s="127">
        <v>38778</v>
      </c>
      <c r="N2009" s="124"/>
      <c r="O2009" s="127">
        <v>41974</v>
      </c>
      <c r="P2009" s="124">
        <v>3</v>
      </c>
      <c r="Q2009" s="132">
        <v>3</v>
      </c>
      <c r="R2009" s="124">
        <v>100</v>
      </c>
      <c r="S2009" s="124" t="s">
        <v>33</v>
      </c>
    </row>
    <row r="2010" spans="1:19" ht="30" customHeight="1" x14ac:dyDescent="0.25">
      <c r="A2010" s="124" t="s">
        <v>10836</v>
      </c>
      <c r="B2010" s="124">
        <v>404</v>
      </c>
      <c r="C2010" s="124" t="s">
        <v>11028</v>
      </c>
      <c r="D2010" s="124" t="s">
        <v>21</v>
      </c>
      <c r="E2010" s="124" t="s">
        <v>22</v>
      </c>
      <c r="F2010" s="124">
        <v>34758810</v>
      </c>
      <c r="G2010" s="124">
        <v>102012799</v>
      </c>
      <c r="H2010" s="126" t="s">
        <v>11033</v>
      </c>
      <c r="I2010" s="126" t="s">
        <v>11030</v>
      </c>
      <c r="J2010" s="124">
        <v>405</v>
      </c>
      <c r="K2010" s="125" t="s">
        <v>11031</v>
      </c>
      <c r="L2010" s="124" t="s">
        <v>11032</v>
      </c>
      <c r="M2010" s="127">
        <v>38951</v>
      </c>
      <c r="N2010" s="124"/>
      <c r="O2010" s="127">
        <v>41974</v>
      </c>
      <c r="P2010" s="124">
        <v>2</v>
      </c>
      <c r="Q2010" s="132">
        <v>2</v>
      </c>
      <c r="R2010" s="124">
        <v>100</v>
      </c>
      <c r="S2010" s="124" t="s">
        <v>33</v>
      </c>
    </row>
    <row r="2011" spans="1:19" ht="30" customHeight="1" x14ac:dyDescent="0.25">
      <c r="A2011" s="124" t="s">
        <v>10836</v>
      </c>
      <c r="B2011" s="124">
        <v>404</v>
      </c>
      <c r="C2011" s="124" t="s">
        <v>11034</v>
      </c>
      <c r="D2011" s="124" t="s">
        <v>21</v>
      </c>
      <c r="E2011" s="124" t="s">
        <v>22</v>
      </c>
      <c r="F2011" s="124">
        <v>17633036</v>
      </c>
      <c r="G2011" s="124">
        <v>1028002294</v>
      </c>
      <c r="H2011" s="126" t="s">
        <v>11035</v>
      </c>
      <c r="I2011" s="126" t="s">
        <v>11036</v>
      </c>
      <c r="J2011" s="124">
        <v>404</v>
      </c>
      <c r="K2011" s="125" t="s">
        <v>11037</v>
      </c>
      <c r="L2011" s="124" t="s">
        <v>11038</v>
      </c>
      <c r="M2011" s="127">
        <v>38905</v>
      </c>
      <c r="N2011" s="124"/>
      <c r="O2011" s="127">
        <v>41974</v>
      </c>
      <c r="P2011" s="124">
        <v>2</v>
      </c>
      <c r="Q2011" s="132">
        <v>1</v>
      </c>
      <c r="R2011" s="124"/>
      <c r="S2011" s="124" t="s">
        <v>27</v>
      </c>
    </row>
    <row r="2012" spans="1:19" ht="30" customHeight="1" x14ac:dyDescent="0.25">
      <c r="A2012" s="124" t="s">
        <v>10836</v>
      </c>
      <c r="B2012" s="124">
        <v>404</v>
      </c>
      <c r="C2012" s="124" t="s">
        <v>11039</v>
      </c>
      <c r="D2012" s="124" t="s">
        <v>35</v>
      </c>
      <c r="E2012" s="124" t="s">
        <v>22</v>
      </c>
      <c r="F2012" s="124">
        <v>34103121</v>
      </c>
      <c r="G2012" s="124">
        <v>2020414154</v>
      </c>
      <c r="H2012" s="126" t="s">
        <v>11040</v>
      </c>
      <c r="I2012" s="126" t="s">
        <v>11040</v>
      </c>
      <c r="J2012" s="124">
        <v>404</v>
      </c>
      <c r="K2012" s="125" t="s">
        <v>11041</v>
      </c>
      <c r="L2012" s="124" t="s">
        <v>2653</v>
      </c>
      <c r="M2012" s="127">
        <v>41074</v>
      </c>
      <c r="N2012" s="124"/>
      <c r="O2012" s="127">
        <v>41974</v>
      </c>
      <c r="P2012" s="124">
        <v>1</v>
      </c>
      <c r="Q2012" s="132">
        <v>1</v>
      </c>
      <c r="R2012" s="124"/>
      <c r="S2012" s="124" t="s">
        <v>27</v>
      </c>
    </row>
    <row r="2013" spans="1:19" ht="30" customHeight="1" x14ac:dyDescent="0.25">
      <c r="A2013" s="124" t="s">
        <v>10836</v>
      </c>
      <c r="B2013" s="124">
        <v>404</v>
      </c>
      <c r="C2013" s="124" t="s">
        <v>11039</v>
      </c>
      <c r="D2013" s="124" t="s">
        <v>35</v>
      </c>
      <c r="E2013" s="124" t="s">
        <v>22</v>
      </c>
      <c r="F2013" s="124">
        <v>34103121</v>
      </c>
      <c r="G2013" s="124">
        <v>2020414154</v>
      </c>
      <c r="H2013" s="126" t="s">
        <v>11040</v>
      </c>
      <c r="I2013" s="126" t="s">
        <v>11040</v>
      </c>
      <c r="J2013" s="124">
        <v>404</v>
      </c>
      <c r="K2013" s="125" t="s">
        <v>11041</v>
      </c>
      <c r="L2013" s="124" t="s">
        <v>2653</v>
      </c>
      <c r="M2013" s="127">
        <v>41074</v>
      </c>
      <c r="N2013" s="124"/>
      <c r="O2013" s="127">
        <v>41974</v>
      </c>
      <c r="P2013" s="124">
        <v>1</v>
      </c>
      <c r="Q2013" s="132">
        <v>1</v>
      </c>
      <c r="R2013" s="124"/>
      <c r="S2013" s="124" t="s">
        <v>27</v>
      </c>
    </row>
    <row r="2014" spans="1:19" ht="30" customHeight="1" x14ac:dyDescent="0.25">
      <c r="A2014" s="124" t="s">
        <v>10836</v>
      </c>
      <c r="B2014" s="124">
        <v>404</v>
      </c>
      <c r="C2014" s="124" t="s">
        <v>11039</v>
      </c>
      <c r="D2014" s="124" t="s">
        <v>35</v>
      </c>
      <c r="E2014" s="124" t="s">
        <v>22</v>
      </c>
      <c r="F2014" s="124">
        <v>34103121</v>
      </c>
      <c r="G2014" s="124">
        <v>2020414154</v>
      </c>
      <c r="H2014" s="126" t="s">
        <v>11040</v>
      </c>
      <c r="I2014" s="126" t="s">
        <v>11040</v>
      </c>
      <c r="J2014" s="124">
        <v>404</v>
      </c>
      <c r="K2014" s="125" t="s">
        <v>11041</v>
      </c>
      <c r="L2014" s="124" t="s">
        <v>2653</v>
      </c>
      <c r="M2014" s="127">
        <v>41074</v>
      </c>
      <c r="N2014" s="124"/>
      <c r="O2014" s="127">
        <v>41980</v>
      </c>
      <c r="P2014" s="124">
        <v>1</v>
      </c>
      <c r="Q2014" s="132">
        <v>1</v>
      </c>
      <c r="R2014" s="124"/>
      <c r="S2014" s="124" t="s">
        <v>27</v>
      </c>
    </row>
    <row r="2015" spans="1:19" ht="30" customHeight="1" x14ac:dyDescent="0.25">
      <c r="A2015" s="124" t="s">
        <v>10836</v>
      </c>
      <c r="B2015" s="124">
        <v>404</v>
      </c>
      <c r="C2015" s="124" t="s">
        <v>11042</v>
      </c>
      <c r="D2015" s="124" t="s">
        <v>21</v>
      </c>
      <c r="E2015" s="124" t="s">
        <v>22</v>
      </c>
      <c r="F2015" s="124">
        <v>47083948</v>
      </c>
      <c r="G2015" s="124">
        <v>1085510030</v>
      </c>
      <c r="H2015" s="126" t="s">
        <v>11043</v>
      </c>
      <c r="I2015" s="126" t="s">
        <v>11044</v>
      </c>
      <c r="J2015" s="124">
        <v>404</v>
      </c>
      <c r="K2015" s="125" t="s">
        <v>11045</v>
      </c>
      <c r="L2015" s="126" t="s">
        <v>11046</v>
      </c>
      <c r="M2015" s="127">
        <v>41395</v>
      </c>
      <c r="N2015" s="124"/>
      <c r="O2015" s="124"/>
      <c r="P2015" s="124">
        <v>1</v>
      </c>
      <c r="Q2015" s="132">
        <v>1</v>
      </c>
      <c r="R2015" s="124"/>
      <c r="S2015" s="124" t="s">
        <v>27</v>
      </c>
    </row>
    <row r="2016" spans="1:19" ht="30" customHeight="1" x14ac:dyDescent="0.25">
      <c r="A2016" s="124" t="s">
        <v>10836</v>
      </c>
      <c r="B2016" s="124">
        <v>404</v>
      </c>
      <c r="C2016" s="124" t="s">
        <v>11047</v>
      </c>
      <c r="D2016" s="124" t="s">
        <v>35</v>
      </c>
      <c r="E2016" s="124" t="s">
        <v>22</v>
      </c>
      <c r="F2016" s="124">
        <v>36784192</v>
      </c>
      <c r="G2016" s="124">
        <v>2022387620</v>
      </c>
      <c r="H2016" s="126" t="s">
        <v>11048</v>
      </c>
      <c r="I2016" s="126" t="s">
        <v>11049</v>
      </c>
      <c r="J2016" s="124">
        <v>404</v>
      </c>
      <c r="K2016" s="125" t="s">
        <v>10993</v>
      </c>
      <c r="L2016" s="124" t="s">
        <v>11050</v>
      </c>
      <c r="M2016" s="127">
        <v>41414</v>
      </c>
      <c r="N2016" s="127">
        <v>42370</v>
      </c>
      <c r="O2016" s="124"/>
      <c r="P2016" s="124">
        <v>1</v>
      </c>
      <c r="Q2016" s="132">
        <v>1</v>
      </c>
      <c r="R2016" s="124"/>
      <c r="S2016" s="124" t="s">
        <v>27</v>
      </c>
    </row>
    <row r="2017" spans="1:19" ht="30" customHeight="1" x14ac:dyDescent="0.25">
      <c r="A2017" s="124" t="s">
        <v>10836</v>
      </c>
      <c r="B2017" s="124">
        <v>404</v>
      </c>
      <c r="C2017" s="124" t="s">
        <v>11051</v>
      </c>
      <c r="D2017" s="124" t="s">
        <v>35</v>
      </c>
      <c r="E2017" s="124" t="s">
        <v>22</v>
      </c>
      <c r="F2017" s="124">
        <v>36784192</v>
      </c>
      <c r="G2017" s="124">
        <v>2022387620</v>
      </c>
      <c r="H2017" s="126" t="s">
        <v>11052</v>
      </c>
      <c r="I2017" s="126" t="s">
        <v>11052</v>
      </c>
      <c r="J2017" s="124">
        <v>405</v>
      </c>
      <c r="K2017" s="125" t="s">
        <v>11053</v>
      </c>
      <c r="L2017" s="124" t="s">
        <v>1836</v>
      </c>
      <c r="M2017" s="127">
        <v>41407</v>
      </c>
      <c r="N2017" s="124"/>
      <c r="O2017" s="124"/>
      <c r="P2017" s="124">
        <v>1</v>
      </c>
      <c r="Q2017" s="132">
        <v>1</v>
      </c>
      <c r="R2017" s="124"/>
      <c r="S2017" s="124" t="s">
        <v>27</v>
      </c>
    </row>
    <row r="2018" spans="1:19" ht="30" customHeight="1" x14ac:dyDescent="0.25">
      <c r="A2018" s="124" t="s">
        <v>10836</v>
      </c>
      <c r="B2018" s="124">
        <v>404</v>
      </c>
      <c r="C2018" s="124" t="s">
        <v>11054</v>
      </c>
      <c r="D2018" s="124" t="s">
        <v>35</v>
      </c>
      <c r="E2018" s="124" t="s">
        <v>22</v>
      </c>
      <c r="F2018" s="124">
        <v>306240</v>
      </c>
      <c r="G2018" s="124">
        <v>2021024071</v>
      </c>
      <c r="H2018" s="126" t="s">
        <v>11055</v>
      </c>
      <c r="I2018" s="126" t="s">
        <v>11055</v>
      </c>
      <c r="J2018" s="124">
        <v>405</v>
      </c>
      <c r="K2018" s="125" t="s">
        <v>10954</v>
      </c>
      <c r="L2018" s="124" t="s">
        <v>11056</v>
      </c>
      <c r="M2018" s="127">
        <v>41366</v>
      </c>
      <c r="N2018" s="124"/>
      <c r="O2018" s="127">
        <v>42004</v>
      </c>
      <c r="P2018" s="124">
        <v>1</v>
      </c>
      <c r="Q2018" s="132">
        <v>1</v>
      </c>
      <c r="R2018" s="124"/>
      <c r="S2018" s="124" t="s">
        <v>27</v>
      </c>
    </row>
    <row r="2019" spans="1:19" ht="30" customHeight="1" x14ac:dyDescent="0.25">
      <c r="A2019" s="124" t="s">
        <v>10836</v>
      </c>
      <c r="B2019" s="124">
        <v>404</v>
      </c>
      <c r="C2019" s="124" t="s">
        <v>11057</v>
      </c>
      <c r="D2019" s="124" t="s">
        <v>21</v>
      </c>
      <c r="E2019" s="124" t="s">
        <v>22</v>
      </c>
      <c r="F2019" s="124">
        <v>47134917</v>
      </c>
      <c r="G2019" s="124">
        <v>1028614840</v>
      </c>
      <c r="H2019" s="126" t="s">
        <v>11058</v>
      </c>
      <c r="I2019" s="126" t="s">
        <v>11059</v>
      </c>
      <c r="J2019" s="124">
        <v>404</v>
      </c>
      <c r="K2019" s="125" t="s">
        <v>11045</v>
      </c>
      <c r="L2019" s="124" t="s">
        <v>11060</v>
      </c>
      <c r="M2019" s="127">
        <v>41426</v>
      </c>
      <c r="N2019" s="124"/>
      <c r="O2019" s="124"/>
      <c r="P2019" s="124">
        <v>1</v>
      </c>
      <c r="Q2019" s="132">
        <v>1</v>
      </c>
      <c r="R2019" s="124"/>
      <c r="S2019" s="124" t="s">
        <v>27</v>
      </c>
    </row>
    <row r="2020" spans="1:19" ht="30" customHeight="1" x14ac:dyDescent="0.25">
      <c r="A2020" s="124" t="s">
        <v>10836</v>
      </c>
      <c r="B2020" s="124">
        <v>404</v>
      </c>
      <c r="C2020" s="124" t="s">
        <v>128</v>
      </c>
      <c r="D2020" s="124" t="s">
        <v>35</v>
      </c>
      <c r="E2020" s="124" t="s">
        <v>22</v>
      </c>
      <c r="F2020" s="124">
        <v>34003681</v>
      </c>
      <c r="G2020" s="124">
        <v>2020420446</v>
      </c>
      <c r="H2020" s="126" t="s">
        <v>11061</v>
      </c>
      <c r="I2020" s="126" t="s">
        <v>11062</v>
      </c>
      <c r="J2020" s="124">
        <v>405</v>
      </c>
      <c r="K2020" s="125" t="s">
        <v>11063</v>
      </c>
      <c r="L2020" s="124" t="s">
        <v>11064</v>
      </c>
      <c r="M2020" s="127">
        <v>40299</v>
      </c>
      <c r="N2020" s="124"/>
      <c r="O2020" s="127">
        <v>41974</v>
      </c>
      <c r="P2020" s="124">
        <v>18</v>
      </c>
      <c r="Q2020" s="132">
        <v>12</v>
      </c>
      <c r="R2020" s="124">
        <v>66</v>
      </c>
      <c r="S2020" s="124" t="s">
        <v>33</v>
      </c>
    </row>
    <row r="2021" spans="1:19" ht="30" customHeight="1" x14ac:dyDescent="0.25">
      <c r="A2021" s="124" t="s">
        <v>10836</v>
      </c>
      <c r="B2021" s="124">
        <v>404</v>
      </c>
      <c r="C2021" s="124" t="s">
        <v>11065</v>
      </c>
      <c r="D2021" s="124" t="s">
        <v>35</v>
      </c>
      <c r="E2021" s="124" t="s">
        <v>22</v>
      </c>
      <c r="F2021" s="124">
        <v>36529117</v>
      </c>
      <c r="G2021" s="124">
        <v>2020143928</v>
      </c>
      <c r="H2021" s="126" t="s">
        <v>11066</v>
      </c>
      <c r="I2021" s="126" t="s">
        <v>11067</v>
      </c>
      <c r="J2021" s="124">
        <v>404</v>
      </c>
      <c r="K2021" s="125" t="s">
        <v>11068</v>
      </c>
      <c r="L2021" s="124" t="s">
        <v>11069</v>
      </c>
      <c r="M2021" s="127">
        <v>38943</v>
      </c>
      <c r="N2021" s="124"/>
      <c r="O2021" s="127">
        <v>39074</v>
      </c>
      <c r="P2021" s="124">
        <v>12</v>
      </c>
      <c r="Q2021" s="132">
        <v>12</v>
      </c>
      <c r="R2021" s="124">
        <v>100</v>
      </c>
      <c r="S2021" s="124" t="s">
        <v>33</v>
      </c>
    </row>
    <row r="2022" spans="1:19" ht="30" customHeight="1" x14ac:dyDescent="0.25">
      <c r="A2022" s="124" t="s">
        <v>10836</v>
      </c>
      <c r="B2022" s="124">
        <v>404</v>
      </c>
      <c r="C2022" s="124" t="s">
        <v>11070</v>
      </c>
      <c r="D2022" s="124" t="s">
        <v>35</v>
      </c>
      <c r="E2022" s="124" t="s">
        <v>22</v>
      </c>
      <c r="F2022" s="124">
        <v>655295</v>
      </c>
      <c r="G2022" s="124">
        <v>2021051978</v>
      </c>
      <c r="H2022" s="126" t="s">
        <v>11071</v>
      </c>
      <c r="I2022" s="126" t="s">
        <v>11071</v>
      </c>
      <c r="J2022" s="124">
        <v>404</v>
      </c>
      <c r="K2022" s="125" t="s">
        <v>11072</v>
      </c>
      <c r="L2022" s="124" t="s">
        <v>3300</v>
      </c>
      <c r="M2022" s="127">
        <v>41334</v>
      </c>
      <c r="N2022" s="124"/>
      <c r="O2022" s="127">
        <v>41974</v>
      </c>
      <c r="P2022" s="124">
        <v>4</v>
      </c>
      <c r="Q2022" s="132">
        <v>4</v>
      </c>
      <c r="R2022" s="124">
        <v>100</v>
      </c>
      <c r="S2022" s="124" t="s">
        <v>33</v>
      </c>
    </row>
    <row r="2023" spans="1:19" ht="30" customHeight="1" x14ac:dyDescent="0.25">
      <c r="A2023" s="124" t="s">
        <v>10836</v>
      </c>
      <c r="B2023" s="124">
        <v>404</v>
      </c>
      <c r="C2023" s="124" t="s">
        <v>11073</v>
      </c>
      <c r="D2023" s="124" t="s">
        <v>21</v>
      </c>
      <c r="E2023" s="124" t="s">
        <v>22</v>
      </c>
      <c r="F2023" s="124">
        <v>11729741</v>
      </c>
      <c r="G2023" s="124">
        <v>1020416067</v>
      </c>
      <c r="H2023" s="126" t="s">
        <v>11074</v>
      </c>
      <c r="I2023" s="126" t="s">
        <v>11075</v>
      </c>
      <c r="J2023" s="124">
        <v>404</v>
      </c>
      <c r="K2023" s="125" t="s">
        <v>11076</v>
      </c>
      <c r="L2023" s="124" t="s">
        <v>11077</v>
      </c>
      <c r="M2023" s="127">
        <v>33892</v>
      </c>
      <c r="N2023" s="124"/>
      <c r="O2023" s="127">
        <v>41989</v>
      </c>
      <c r="P2023" s="124">
        <v>1</v>
      </c>
      <c r="Q2023" s="132">
        <v>1</v>
      </c>
      <c r="R2023" s="124"/>
      <c r="S2023" s="124" t="s">
        <v>27</v>
      </c>
    </row>
    <row r="2024" spans="1:19" ht="30" customHeight="1" x14ac:dyDescent="0.25">
      <c r="A2024" s="124" t="s">
        <v>10836</v>
      </c>
      <c r="B2024" s="124">
        <v>404</v>
      </c>
      <c r="C2024" s="124" t="s">
        <v>11078</v>
      </c>
      <c r="D2024" s="124" t="s">
        <v>35</v>
      </c>
      <c r="E2024" s="124" t="s">
        <v>22</v>
      </c>
      <c r="F2024" s="124">
        <v>31105092</v>
      </c>
      <c r="G2024" s="124">
        <v>2020413197</v>
      </c>
      <c r="H2024" s="126" t="s">
        <v>11079</v>
      </c>
      <c r="I2024" s="126" t="s">
        <v>11079</v>
      </c>
      <c r="J2024" s="124">
        <v>404</v>
      </c>
      <c r="K2024" s="125" t="s">
        <v>11080</v>
      </c>
      <c r="L2024" s="124" t="s">
        <v>11081</v>
      </c>
      <c r="M2024" s="127">
        <v>41426</v>
      </c>
      <c r="N2024" s="124"/>
      <c r="O2024" s="124"/>
      <c r="P2024" s="124">
        <v>3</v>
      </c>
      <c r="Q2024" s="132">
        <v>3</v>
      </c>
      <c r="R2024" s="124">
        <v>100</v>
      </c>
      <c r="S2024" s="124" t="s">
        <v>33</v>
      </c>
    </row>
    <row r="2025" spans="1:19" ht="30" customHeight="1" x14ac:dyDescent="0.25">
      <c r="A2025" s="124" t="s">
        <v>10836</v>
      </c>
      <c r="B2025" s="124">
        <v>404</v>
      </c>
      <c r="C2025" s="124" t="s">
        <v>11078</v>
      </c>
      <c r="D2025" s="124" t="s">
        <v>35</v>
      </c>
      <c r="E2025" s="124" t="s">
        <v>22</v>
      </c>
      <c r="F2025" s="124">
        <v>31105092</v>
      </c>
      <c r="G2025" s="124">
        <v>2020413197</v>
      </c>
      <c r="H2025" s="126" t="s">
        <v>11079</v>
      </c>
      <c r="I2025" s="126" t="s">
        <v>11079</v>
      </c>
      <c r="J2025" s="124">
        <v>404</v>
      </c>
      <c r="K2025" s="125" t="s">
        <v>11080</v>
      </c>
      <c r="L2025" s="124" t="s">
        <v>11082</v>
      </c>
      <c r="M2025" s="127">
        <v>42278</v>
      </c>
      <c r="N2025" s="124"/>
      <c r="O2025" s="124"/>
      <c r="P2025" s="124">
        <v>4</v>
      </c>
      <c r="Q2025" s="132">
        <v>4</v>
      </c>
      <c r="R2025" s="124">
        <v>100</v>
      </c>
      <c r="S2025" s="124" t="s">
        <v>33</v>
      </c>
    </row>
    <row r="2026" spans="1:19" ht="30" customHeight="1" x14ac:dyDescent="0.25">
      <c r="A2026" s="124" t="s">
        <v>10836</v>
      </c>
      <c r="B2026" s="124">
        <v>404</v>
      </c>
      <c r="C2026" s="124" t="s">
        <v>11078</v>
      </c>
      <c r="D2026" s="124" t="s">
        <v>35</v>
      </c>
      <c r="E2026" s="124" t="s">
        <v>22</v>
      </c>
      <c r="F2026" s="124">
        <v>31105092</v>
      </c>
      <c r="G2026" s="124">
        <v>2020413197</v>
      </c>
      <c r="H2026" s="126" t="s">
        <v>11079</v>
      </c>
      <c r="I2026" s="126" t="s">
        <v>11083</v>
      </c>
      <c r="J2026" s="124">
        <v>404</v>
      </c>
      <c r="K2026" s="125" t="s">
        <v>11080</v>
      </c>
      <c r="L2026" s="124" t="s">
        <v>11082</v>
      </c>
      <c r="M2026" s="127">
        <v>41456</v>
      </c>
      <c r="N2026" s="124"/>
      <c r="O2026" s="124"/>
      <c r="P2026" s="124">
        <v>3</v>
      </c>
      <c r="Q2026" s="132">
        <v>3</v>
      </c>
      <c r="R2026" s="124">
        <v>100</v>
      </c>
      <c r="S2026" s="124" t="s">
        <v>33</v>
      </c>
    </row>
    <row r="2027" spans="1:19" ht="30" customHeight="1" x14ac:dyDescent="0.25">
      <c r="A2027" s="124" t="s">
        <v>10836</v>
      </c>
      <c r="B2027" s="124">
        <v>404</v>
      </c>
      <c r="C2027" s="124" t="s">
        <v>11084</v>
      </c>
      <c r="D2027" s="124" t="s">
        <v>35</v>
      </c>
      <c r="E2027" s="124" t="s">
        <v>22</v>
      </c>
      <c r="F2027" s="124">
        <v>47108193</v>
      </c>
      <c r="G2027" s="124">
        <v>2023741170</v>
      </c>
      <c r="H2027" s="126" t="s">
        <v>11085</v>
      </c>
      <c r="I2027" s="126" t="s">
        <v>11086</v>
      </c>
      <c r="J2027" s="124">
        <v>405</v>
      </c>
      <c r="K2027" s="125" t="s">
        <v>11045</v>
      </c>
      <c r="L2027" s="124" t="s">
        <v>10134</v>
      </c>
      <c r="M2027" s="127">
        <v>41456</v>
      </c>
      <c r="N2027" s="124"/>
      <c r="O2027" s="124"/>
      <c r="P2027" s="124">
        <v>2</v>
      </c>
      <c r="Q2027" s="132">
        <v>2</v>
      </c>
      <c r="R2027" s="124">
        <v>100</v>
      </c>
      <c r="S2027" s="124" t="s">
        <v>33</v>
      </c>
    </row>
    <row r="2028" spans="1:19" ht="30" customHeight="1" x14ac:dyDescent="0.25">
      <c r="A2028" s="124" t="s">
        <v>10836</v>
      </c>
      <c r="B2028" s="124">
        <v>404</v>
      </c>
      <c r="C2028" s="124" t="s">
        <v>11087</v>
      </c>
      <c r="D2028" s="124" t="s">
        <v>35</v>
      </c>
      <c r="E2028" s="124" t="s">
        <v>22</v>
      </c>
      <c r="F2028" s="124">
        <v>45632596</v>
      </c>
      <c r="G2028" s="124">
        <v>2023071688</v>
      </c>
      <c r="H2028" s="126" t="s">
        <v>11088</v>
      </c>
      <c r="I2028" s="126" t="s">
        <v>11089</v>
      </c>
      <c r="J2028" s="124">
        <v>404</v>
      </c>
      <c r="K2028" s="125" t="s">
        <v>11090</v>
      </c>
      <c r="L2028" s="124" t="s">
        <v>11091</v>
      </c>
      <c r="M2028" s="127">
        <v>41458</v>
      </c>
      <c r="N2028" s="124"/>
      <c r="O2028" s="124"/>
      <c r="P2028" s="124">
        <v>1</v>
      </c>
      <c r="Q2028" s="132">
        <v>1</v>
      </c>
      <c r="R2028" s="124"/>
      <c r="S2028" s="124" t="s">
        <v>27</v>
      </c>
    </row>
    <row r="2029" spans="1:19" ht="30" customHeight="1" x14ac:dyDescent="0.25">
      <c r="A2029" s="124" t="s">
        <v>10836</v>
      </c>
      <c r="B2029" s="124">
        <v>404</v>
      </c>
      <c r="C2029" s="124" t="s">
        <v>11092</v>
      </c>
      <c r="D2029" s="124" t="s">
        <v>21</v>
      </c>
      <c r="E2029" s="124" t="s">
        <v>22</v>
      </c>
      <c r="F2029" s="124">
        <v>41931785</v>
      </c>
      <c r="G2029" s="124">
        <v>1075591033</v>
      </c>
      <c r="H2029" s="126" t="s">
        <v>11093</v>
      </c>
      <c r="I2029" s="126" t="s">
        <v>11094</v>
      </c>
      <c r="J2029" s="124">
        <v>404</v>
      </c>
      <c r="K2029" s="125" t="s">
        <v>11021</v>
      </c>
      <c r="L2029" s="124" t="s">
        <v>8775</v>
      </c>
      <c r="M2029" s="127">
        <v>41456</v>
      </c>
      <c r="N2029" s="124"/>
      <c r="O2029" s="124"/>
      <c r="P2029" s="124">
        <v>1</v>
      </c>
      <c r="Q2029" s="132">
        <v>1</v>
      </c>
      <c r="R2029" s="124"/>
      <c r="S2029" s="124" t="s">
        <v>27</v>
      </c>
    </row>
    <row r="2030" spans="1:19" ht="30" customHeight="1" x14ac:dyDescent="0.25">
      <c r="A2030" s="124" t="s">
        <v>10836</v>
      </c>
      <c r="B2030" s="124">
        <v>404</v>
      </c>
      <c r="C2030" s="124" t="s">
        <v>11095</v>
      </c>
      <c r="D2030" s="124" t="s">
        <v>35</v>
      </c>
      <c r="E2030" s="124" t="s">
        <v>22</v>
      </c>
      <c r="F2030" s="144">
        <v>494160</v>
      </c>
      <c r="G2030" s="124">
        <v>2021074374</v>
      </c>
      <c r="H2030" s="126" t="s">
        <v>11096</v>
      </c>
      <c r="I2030" s="126" t="s">
        <v>11097</v>
      </c>
      <c r="J2030" s="124">
        <v>404</v>
      </c>
      <c r="K2030" s="125" t="s">
        <v>11072</v>
      </c>
      <c r="L2030" s="124" t="s">
        <v>11098</v>
      </c>
      <c r="M2030" s="127">
        <v>41481</v>
      </c>
      <c r="N2030" s="124"/>
      <c r="O2030" s="124"/>
      <c r="P2030" s="124">
        <v>3</v>
      </c>
      <c r="Q2030" s="132">
        <v>3</v>
      </c>
      <c r="R2030" s="124">
        <v>100</v>
      </c>
      <c r="S2030" s="124" t="s">
        <v>33</v>
      </c>
    </row>
    <row r="2031" spans="1:19" ht="30" customHeight="1" x14ac:dyDescent="0.25">
      <c r="A2031" s="124" t="s">
        <v>10836</v>
      </c>
      <c r="B2031" s="124">
        <v>404</v>
      </c>
      <c r="C2031" s="124" t="s">
        <v>11099</v>
      </c>
      <c r="D2031" s="124" t="s">
        <v>21</v>
      </c>
      <c r="E2031" s="124" t="s">
        <v>181</v>
      </c>
      <c r="F2031" s="124">
        <v>47156511</v>
      </c>
      <c r="G2031" s="124">
        <v>1040625465</v>
      </c>
      <c r="H2031" s="126" t="s">
        <v>11100</v>
      </c>
      <c r="I2031" s="126" t="s">
        <v>11101</v>
      </c>
      <c r="J2031" s="124">
        <v>404</v>
      </c>
      <c r="K2031" s="125" t="s">
        <v>11045</v>
      </c>
      <c r="L2031" s="124" t="s">
        <v>11102</v>
      </c>
      <c r="M2031" s="127">
        <v>41487</v>
      </c>
      <c r="N2031" s="124"/>
      <c r="O2031" s="124"/>
      <c r="P2031" s="124">
        <v>1</v>
      </c>
      <c r="Q2031" s="132">
        <v>1</v>
      </c>
      <c r="R2031" s="124"/>
      <c r="S2031" s="124" t="s">
        <v>27</v>
      </c>
    </row>
    <row r="2032" spans="1:19" ht="30" customHeight="1" x14ac:dyDescent="0.25">
      <c r="A2032" s="124" t="s">
        <v>10836</v>
      </c>
      <c r="B2032" s="124">
        <v>404</v>
      </c>
      <c r="C2032" s="124" t="s">
        <v>11103</v>
      </c>
      <c r="D2032" s="124" t="s">
        <v>35</v>
      </c>
      <c r="E2032" s="124" t="s">
        <v>22</v>
      </c>
      <c r="F2032" s="144">
        <v>31411444</v>
      </c>
      <c r="G2032" s="124">
        <v>2020413329</v>
      </c>
      <c r="H2032" s="126" t="s">
        <v>11104</v>
      </c>
      <c r="I2032" s="126" t="s">
        <v>11105</v>
      </c>
      <c r="J2032" s="124">
        <v>404</v>
      </c>
      <c r="K2032" s="125" t="s">
        <v>11106</v>
      </c>
      <c r="L2032" s="124" t="s">
        <v>7538</v>
      </c>
      <c r="M2032" s="127">
        <v>41493</v>
      </c>
      <c r="N2032" s="124"/>
      <c r="O2032" s="124"/>
      <c r="P2032" s="124">
        <v>6</v>
      </c>
      <c r="Q2032" s="132">
        <v>6</v>
      </c>
      <c r="R2032" s="124">
        <v>100</v>
      </c>
      <c r="S2032" s="124" t="s">
        <v>33</v>
      </c>
    </row>
    <row r="2033" spans="1:19" ht="30" customHeight="1" x14ac:dyDescent="0.25">
      <c r="A2033" s="124" t="s">
        <v>10836</v>
      </c>
      <c r="B2033" s="124">
        <v>404</v>
      </c>
      <c r="C2033" s="124" t="s">
        <v>11107</v>
      </c>
      <c r="D2033" s="124" t="s">
        <v>35</v>
      </c>
      <c r="E2033" s="124" t="s">
        <v>22</v>
      </c>
      <c r="F2033" s="124">
        <v>36282138</v>
      </c>
      <c r="G2033" s="124">
        <v>2022202149</v>
      </c>
      <c r="H2033" s="126" t="s">
        <v>11108</v>
      </c>
      <c r="I2033" s="126" t="s">
        <v>11108</v>
      </c>
      <c r="J2033" s="124">
        <v>404</v>
      </c>
      <c r="K2033" s="125" t="s">
        <v>10982</v>
      </c>
      <c r="L2033" s="124" t="s">
        <v>11109</v>
      </c>
      <c r="M2033" s="127">
        <v>41569</v>
      </c>
      <c r="N2033" s="124"/>
      <c r="O2033" s="124"/>
      <c r="P2033" s="124">
        <v>2</v>
      </c>
      <c r="Q2033" s="132">
        <v>1</v>
      </c>
      <c r="R2033" s="124"/>
      <c r="S2033" s="124" t="s">
        <v>27</v>
      </c>
    </row>
    <row r="2034" spans="1:19" ht="30" customHeight="1" x14ac:dyDescent="0.25">
      <c r="A2034" s="124" t="s">
        <v>10836</v>
      </c>
      <c r="B2034" s="124">
        <v>404</v>
      </c>
      <c r="C2034" s="124" t="s">
        <v>11110</v>
      </c>
      <c r="D2034" s="124" t="s">
        <v>35</v>
      </c>
      <c r="E2034" s="124" t="s">
        <v>22</v>
      </c>
      <c r="F2034" s="124">
        <v>35971878</v>
      </c>
      <c r="G2034" s="124">
        <v>2022106416</v>
      </c>
      <c r="H2034" s="126" t="s">
        <v>11111</v>
      </c>
      <c r="I2034" s="126" t="s">
        <v>11111</v>
      </c>
      <c r="J2034" s="124">
        <v>404</v>
      </c>
      <c r="K2034" s="125" t="s">
        <v>11112</v>
      </c>
      <c r="L2034" s="124" t="s">
        <v>11113</v>
      </c>
      <c r="M2034" s="127">
        <v>41617</v>
      </c>
      <c r="N2034" s="124"/>
      <c r="O2034" s="124"/>
      <c r="P2034" s="124">
        <v>3</v>
      </c>
      <c r="Q2034" s="132">
        <v>2</v>
      </c>
      <c r="R2034" s="124">
        <v>66</v>
      </c>
      <c r="S2034" s="124" t="s">
        <v>33</v>
      </c>
    </row>
    <row r="2035" spans="1:19" ht="30" customHeight="1" x14ac:dyDescent="0.25">
      <c r="A2035" s="124" t="s">
        <v>10836</v>
      </c>
      <c r="B2035" s="137">
        <v>404</v>
      </c>
      <c r="C2035" s="124" t="s">
        <v>11114</v>
      </c>
      <c r="D2035" s="124" t="s">
        <v>35</v>
      </c>
      <c r="E2035" s="124" t="s">
        <v>22</v>
      </c>
      <c r="F2035" s="124">
        <v>46525483</v>
      </c>
      <c r="G2035" s="124">
        <v>2023412677</v>
      </c>
      <c r="H2035" s="124" t="s">
        <v>11115</v>
      </c>
      <c r="I2035" s="124" t="s">
        <v>11116</v>
      </c>
      <c r="J2035" s="124">
        <v>404</v>
      </c>
      <c r="K2035" s="124">
        <v>85590</v>
      </c>
      <c r="L2035" s="124" t="s">
        <v>2127</v>
      </c>
      <c r="M2035" s="127">
        <v>41779</v>
      </c>
      <c r="N2035" s="127">
        <v>42583</v>
      </c>
      <c r="O2035" s="124"/>
      <c r="P2035" s="124">
        <v>1</v>
      </c>
      <c r="Q2035" s="132">
        <v>1</v>
      </c>
      <c r="R2035" s="132"/>
      <c r="S2035" s="124" t="s">
        <v>27</v>
      </c>
    </row>
    <row r="2036" spans="1:19" ht="30" customHeight="1" x14ac:dyDescent="0.25">
      <c r="A2036" s="124" t="s">
        <v>10836</v>
      </c>
      <c r="B2036" s="137">
        <v>404</v>
      </c>
      <c r="C2036" s="124" t="s">
        <v>11117</v>
      </c>
      <c r="D2036" s="124" t="s">
        <v>35</v>
      </c>
      <c r="E2036" s="124" t="s">
        <v>22</v>
      </c>
      <c r="F2036" s="124">
        <v>47519371</v>
      </c>
      <c r="G2036" s="124">
        <v>2023926487</v>
      </c>
      <c r="H2036" s="124" t="s">
        <v>11118</v>
      </c>
      <c r="I2036" s="124" t="s">
        <v>11075</v>
      </c>
      <c r="J2036" s="124">
        <v>404</v>
      </c>
      <c r="K2036" s="124">
        <v>38210</v>
      </c>
      <c r="L2036" s="126" t="s">
        <v>11119</v>
      </c>
      <c r="M2036" s="127">
        <v>41765</v>
      </c>
      <c r="N2036" s="127">
        <v>42496</v>
      </c>
      <c r="O2036" s="124"/>
      <c r="P2036" s="124">
        <v>10</v>
      </c>
      <c r="Q2036" s="132">
        <v>10</v>
      </c>
      <c r="R2036" s="132">
        <v>100</v>
      </c>
      <c r="S2036" s="124" t="s">
        <v>33</v>
      </c>
    </row>
    <row r="2037" spans="1:19" ht="30" customHeight="1" x14ac:dyDescent="0.25">
      <c r="A2037" s="124" t="s">
        <v>10836</v>
      </c>
      <c r="B2037" s="124">
        <v>404</v>
      </c>
      <c r="C2037" s="124" t="s">
        <v>11120</v>
      </c>
      <c r="D2037" s="124" t="s">
        <v>21</v>
      </c>
      <c r="E2037" s="124" t="s">
        <v>22</v>
      </c>
      <c r="F2037" s="124">
        <v>41910800</v>
      </c>
      <c r="G2037" s="124">
        <v>1048116091</v>
      </c>
      <c r="H2037" s="124" t="s">
        <v>11121</v>
      </c>
      <c r="I2037" s="124" t="s">
        <v>11121</v>
      </c>
      <c r="J2037" s="124">
        <v>404</v>
      </c>
      <c r="K2037" s="124">
        <v>45200</v>
      </c>
      <c r="L2037" s="124" t="s">
        <v>11122</v>
      </c>
      <c r="M2037" s="127">
        <v>41730</v>
      </c>
      <c r="N2037" s="124"/>
      <c r="O2037" s="124"/>
      <c r="P2037" s="124">
        <v>1</v>
      </c>
      <c r="Q2037" s="132">
        <v>1</v>
      </c>
      <c r="R2037" s="132"/>
      <c r="S2037" s="124" t="s">
        <v>27</v>
      </c>
    </row>
    <row r="2038" spans="1:19" ht="30" customHeight="1" x14ac:dyDescent="0.25">
      <c r="A2038" s="124" t="s">
        <v>10836</v>
      </c>
      <c r="B2038" s="124">
        <v>404</v>
      </c>
      <c r="C2038" s="124" t="s">
        <v>28</v>
      </c>
      <c r="D2038" s="124" t="s">
        <v>21</v>
      </c>
      <c r="E2038" s="124" t="s">
        <v>22</v>
      </c>
      <c r="F2038" s="124">
        <v>10889647</v>
      </c>
      <c r="G2038" s="124">
        <v>1026948956</v>
      </c>
      <c r="H2038" s="124" t="s">
        <v>29</v>
      </c>
      <c r="I2038" s="124" t="s">
        <v>11123</v>
      </c>
      <c r="J2038" s="124">
        <v>405</v>
      </c>
      <c r="K2038" s="124">
        <v>95230</v>
      </c>
      <c r="L2038" s="124" t="s">
        <v>11124</v>
      </c>
      <c r="M2038" s="127">
        <v>41724</v>
      </c>
      <c r="N2038" s="124"/>
      <c r="O2038" s="124"/>
      <c r="P2038" s="124">
        <v>2</v>
      </c>
      <c r="Q2038" s="132">
        <v>2</v>
      </c>
      <c r="R2038" s="132">
        <v>100</v>
      </c>
      <c r="S2038" s="124" t="s">
        <v>33</v>
      </c>
    </row>
    <row r="2039" spans="1:19" ht="30" customHeight="1" x14ac:dyDescent="0.25">
      <c r="A2039" s="124" t="s">
        <v>10836</v>
      </c>
      <c r="B2039" s="124">
        <v>404</v>
      </c>
      <c r="C2039" s="124" t="s">
        <v>11125</v>
      </c>
      <c r="D2039" s="124" t="s">
        <v>21</v>
      </c>
      <c r="E2039" s="124" t="s">
        <v>181</v>
      </c>
      <c r="F2039" s="124">
        <v>45706131</v>
      </c>
      <c r="G2039" s="124">
        <v>1028264039</v>
      </c>
      <c r="H2039" s="124" t="s">
        <v>11126</v>
      </c>
      <c r="I2039" s="124" t="s">
        <v>11127</v>
      </c>
      <c r="J2039" s="124">
        <v>404</v>
      </c>
      <c r="K2039" s="124">
        <v>55909</v>
      </c>
      <c r="L2039" s="124" t="s">
        <v>8346</v>
      </c>
      <c r="M2039" s="127">
        <v>40452</v>
      </c>
      <c r="N2039" s="124"/>
      <c r="O2039" s="127">
        <v>41974</v>
      </c>
      <c r="P2039" s="124">
        <v>1</v>
      </c>
      <c r="Q2039" s="132">
        <v>1</v>
      </c>
      <c r="R2039" s="132"/>
      <c r="S2039" s="124" t="s">
        <v>27</v>
      </c>
    </row>
    <row r="2040" spans="1:19" ht="30" customHeight="1" x14ac:dyDescent="0.25">
      <c r="A2040" s="124" t="s">
        <v>10836</v>
      </c>
      <c r="B2040" s="124">
        <v>404</v>
      </c>
      <c r="C2040" s="124" t="s">
        <v>11128</v>
      </c>
      <c r="D2040" s="124" t="s">
        <v>35</v>
      </c>
      <c r="E2040" s="124" t="s">
        <v>22</v>
      </c>
      <c r="F2040" s="124">
        <v>43810063</v>
      </c>
      <c r="G2040" s="124">
        <v>2022498412</v>
      </c>
      <c r="H2040" s="124" t="s">
        <v>11129</v>
      </c>
      <c r="I2040" s="124" t="s">
        <v>11130</v>
      </c>
      <c r="J2040" s="124">
        <v>404</v>
      </c>
      <c r="K2040" s="124">
        <v>66120</v>
      </c>
      <c r="L2040" s="124" t="s">
        <v>11131</v>
      </c>
      <c r="M2040" s="127">
        <v>41976</v>
      </c>
      <c r="N2040" s="124"/>
      <c r="O2040" s="124"/>
      <c r="P2040" s="124">
        <v>1</v>
      </c>
      <c r="Q2040" s="132">
        <v>1</v>
      </c>
      <c r="R2040" s="131"/>
      <c r="S2040" s="124" t="s">
        <v>27</v>
      </c>
    </row>
    <row r="2041" spans="1:19" ht="30" customHeight="1" x14ac:dyDescent="0.25">
      <c r="A2041" s="124" t="s">
        <v>10836</v>
      </c>
      <c r="B2041" s="124">
        <v>404</v>
      </c>
      <c r="C2041" s="124" t="s">
        <v>11132</v>
      </c>
      <c r="D2041" s="124" t="s">
        <v>35</v>
      </c>
      <c r="E2041" s="124" t="s">
        <v>22</v>
      </c>
      <c r="F2041" s="124">
        <v>306347</v>
      </c>
      <c r="G2041" s="124">
        <v>2021024093</v>
      </c>
      <c r="H2041" s="124" t="s">
        <v>11133</v>
      </c>
      <c r="I2041" s="124" t="s">
        <v>11133</v>
      </c>
      <c r="J2041" s="124">
        <v>404</v>
      </c>
      <c r="K2041" s="124">
        <v>84110</v>
      </c>
      <c r="L2041" s="124" t="s">
        <v>11134</v>
      </c>
      <c r="M2041" s="127">
        <v>41974</v>
      </c>
      <c r="N2041" s="124"/>
      <c r="O2041" s="124"/>
      <c r="P2041" s="124">
        <v>2</v>
      </c>
      <c r="Q2041" s="132">
        <v>2</v>
      </c>
      <c r="R2041" s="132">
        <v>100</v>
      </c>
      <c r="S2041" s="124" t="s">
        <v>33</v>
      </c>
    </row>
    <row r="2042" spans="1:19" ht="30" customHeight="1" x14ac:dyDescent="0.25">
      <c r="A2042" s="124" t="s">
        <v>10836</v>
      </c>
      <c r="B2042" s="124">
        <v>404</v>
      </c>
      <c r="C2042" s="124" t="s">
        <v>11135</v>
      </c>
      <c r="D2042" s="124" t="s">
        <v>35</v>
      </c>
      <c r="E2042" s="124" t="s">
        <v>22</v>
      </c>
      <c r="F2042" s="124">
        <v>306347</v>
      </c>
      <c r="G2042" s="124">
        <v>2021024093</v>
      </c>
      <c r="H2042" s="124" t="s">
        <v>11133</v>
      </c>
      <c r="I2042" s="124" t="s">
        <v>11136</v>
      </c>
      <c r="J2042" s="124">
        <v>404</v>
      </c>
      <c r="K2042" s="124">
        <v>84110</v>
      </c>
      <c r="L2042" s="124" t="s">
        <v>11137</v>
      </c>
      <c r="M2042" s="127">
        <v>42040</v>
      </c>
      <c r="N2042" s="124"/>
      <c r="O2042" s="124"/>
      <c r="P2042" s="124">
        <v>2</v>
      </c>
      <c r="Q2042" s="132">
        <v>2</v>
      </c>
      <c r="R2042" s="132">
        <v>100</v>
      </c>
      <c r="S2042" s="124" t="s">
        <v>33</v>
      </c>
    </row>
    <row r="2043" spans="1:19" ht="30" customHeight="1" x14ac:dyDescent="0.25">
      <c r="A2043" s="124" t="s">
        <v>10836</v>
      </c>
      <c r="B2043" s="124">
        <v>404</v>
      </c>
      <c r="C2043" s="124" t="s">
        <v>11138</v>
      </c>
      <c r="D2043" s="124" t="s">
        <v>35</v>
      </c>
      <c r="E2043" s="124" t="s">
        <v>22</v>
      </c>
      <c r="F2043" s="124">
        <v>44704852</v>
      </c>
      <c r="G2043" s="124">
        <v>2022820459</v>
      </c>
      <c r="H2043" s="124" t="s">
        <v>11139</v>
      </c>
      <c r="I2043" s="124" t="s">
        <v>11140</v>
      </c>
      <c r="J2043" s="124">
        <v>404</v>
      </c>
      <c r="K2043" s="124">
        <v>70200</v>
      </c>
      <c r="L2043" s="124" t="s">
        <v>3022</v>
      </c>
      <c r="M2043" s="127">
        <v>42125</v>
      </c>
      <c r="N2043" s="124"/>
      <c r="O2043" s="124"/>
      <c r="P2043" s="124">
        <v>4</v>
      </c>
      <c r="Q2043" s="132">
        <v>1</v>
      </c>
      <c r="R2043" s="132"/>
      <c r="S2043" s="124" t="s">
        <v>27</v>
      </c>
    </row>
    <row r="2044" spans="1:19" ht="30" customHeight="1" x14ac:dyDescent="0.25">
      <c r="A2044" s="124" t="s">
        <v>10836</v>
      </c>
      <c r="B2044" s="124">
        <v>404</v>
      </c>
      <c r="C2044" s="124" t="s">
        <v>11141</v>
      </c>
      <c r="D2044" s="124" t="s">
        <v>21</v>
      </c>
      <c r="E2044" s="124" t="s">
        <v>22</v>
      </c>
      <c r="F2044" s="124">
        <v>34060715</v>
      </c>
      <c r="G2044" s="124">
        <v>10289111169</v>
      </c>
      <c r="H2044" s="124" t="s">
        <v>11142</v>
      </c>
      <c r="I2044" s="124" t="s">
        <v>11143</v>
      </c>
      <c r="J2044" s="124">
        <v>404</v>
      </c>
      <c r="K2044" s="124">
        <v>86220</v>
      </c>
      <c r="L2044" s="124" t="s">
        <v>2419</v>
      </c>
      <c r="M2044" s="127">
        <v>41888</v>
      </c>
      <c r="N2044" s="127">
        <v>42468</v>
      </c>
      <c r="O2044" s="124"/>
      <c r="P2044" s="124">
        <v>1</v>
      </c>
      <c r="Q2044" s="132">
        <v>1</v>
      </c>
      <c r="R2044" s="132"/>
      <c r="S2044" s="124" t="s">
        <v>27</v>
      </c>
    </row>
    <row r="2045" spans="1:19" ht="30" customHeight="1" x14ac:dyDescent="0.25">
      <c r="A2045" s="124" t="s">
        <v>10836</v>
      </c>
      <c r="B2045" s="124">
        <v>404</v>
      </c>
      <c r="C2045" s="124" t="s">
        <v>11144</v>
      </c>
      <c r="D2045" s="124" t="s">
        <v>35</v>
      </c>
      <c r="E2045" s="124" t="s">
        <v>22</v>
      </c>
      <c r="F2045" s="124">
        <v>45732159</v>
      </c>
      <c r="G2045" s="124">
        <v>2022959191</v>
      </c>
      <c r="H2045" s="124" t="s">
        <v>11145</v>
      </c>
      <c r="I2045" s="124" t="s">
        <v>11145</v>
      </c>
      <c r="J2045" s="124">
        <v>404</v>
      </c>
      <c r="K2045" s="124">
        <v>87300</v>
      </c>
      <c r="L2045" s="124" t="s">
        <v>11146</v>
      </c>
      <c r="M2045" s="127">
        <v>41956</v>
      </c>
      <c r="N2045" s="124"/>
      <c r="O2045" s="124"/>
      <c r="P2045" s="124">
        <v>1</v>
      </c>
      <c r="Q2045" s="132">
        <v>1</v>
      </c>
      <c r="R2045" s="132"/>
      <c r="S2045" s="124" t="s">
        <v>27</v>
      </c>
    </row>
    <row r="2046" spans="1:19" ht="30" customHeight="1" x14ac:dyDescent="0.25">
      <c r="A2046" s="124" t="s">
        <v>10836</v>
      </c>
      <c r="B2046" s="124">
        <v>404</v>
      </c>
      <c r="C2046" s="124" t="s">
        <v>11144</v>
      </c>
      <c r="D2046" s="124" t="s">
        <v>35</v>
      </c>
      <c r="E2046" s="124" t="s">
        <v>22</v>
      </c>
      <c r="F2046" s="124">
        <v>45732159</v>
      </c>
      <c r="G2046" s="124">
        <v>2022959191</v>
      </c>
      <c r="H2046" s="124" t="s">
        <v>11145</v>
      </c>
      <c r="I2046" s="124" t="s">
        <v>11145</v>
      </c>
      <c r="J2046" s="124">
        <v>404</v>
      </c>
      <c r="K2046" s="124">
        <v>87300</v>
      </c>
      <c r="L2046" s="124" t="s">
        <v>11146</v>
      </c>
      <c r="M2046" s="127">
        <v>41956</v>
      </c>
      <c r="N2046" s="124"/>
      <c r="O2046" s="124"/>
      <c r="P2046" s="124">
        <v>1</v>
      </c>
      <c r="Q2046" s="132">
        <v>1</v>
      </c>
      <c r="R2046" s="132"/>
      <c r="S2046" s="124" t="s">
        <v>27</v>
      </c>
    </row>
    <row r="2047" spans="1:19" ht="30" customHeight="1" x14ac:dyDescent="0.25">
      <c r="A2047" s="124" t="s">
        <v>10836</v>
      </c>
      <c r="B2047" s="124">
        <v>404</v>
      </c>
      <c r="C2047" s="124" t="s">
        <v>11144</v>
      </c>
      <c r="D2047" s="124" t="s">
        <v>35</v>
      </c>
      <c r="E2047" s="124" t="s">
        <v>22</v>
      </c>
      <c r="F2047" s="124">
        <v>45732159</v>
      </c>
      <c r="G2047" s="124">
        <v>2022959191</v>
      </c>
      <c r="H2047" s="124" t="s">
        <v>11145</v>
      </c>
      <c r="I2047" s="124" t="s">
        <v>11145</v>
      </c>
      <c r="J2047" s="124">
        <v>404</v>
      </c>
      <c r="K2047" s="124">
        <v>87300</v>
      </c>
      <c r="L2047" s="124" t="s">
        <v>11146</v>
      </c>
      <c r="M2047" s="127">
        <v>41956</v>
      </c>
      <c r="N2047" s="124"/>
      <c r="O2047" s="124"/>
      <c r="P2047" s="124">
        <v>1</v>
      </c>
      <c r="Q2047" s="132">
        <v>1</v>
      </c>
      <c r="R2047" s="132"/>
      <c r="S2047" s="124" t="s">
        <v>27</v>
      </c>
    </row>
    <row r="2048" spans="1:19" ht="30" customHeight="1" x14ac:dyDescent="0.25">
      <c r="A2048" s="124" t="s">
        <v>10836</v>
      </c>
      <c r="B2048" s="124">
        <v>404</v>
      </c>
      <c r="C2048" s="124" t="s">
        <v>11147</v>
      </c>
      <c r="D2048" s="124" t="s">
        <v>21</v>
      </c>
      <c r="E2048" s="124" t="s">
        <v>22</v>
      </c>
      <c r="F2048" s="124">
        <v>33459029</v>
      </c>
      <c r="G2048" s="124">
        <v>1020430686</v>
      </c>
      <c r="H2048" s="124" t="s">
        <v>10931</v>
      </c>
      <c r="I2048" s="124" t="s">
        <v>11148</v>
      </c>
      <c r="J2048" s="124">
        <v>404</v>
      </c>
      <c r="K2048" s="124">
        <v>47110</v>
      </c>
      <c r="L2048" s="124" t="s">
        <v>11149</v>
      </c>
      <c r="M2048" s="127">
        <v>42319</v>
      </c>
      <c r="N2048" s="124"/>
      <c r="O2048" s="124"/>
      <c r="P2048" s="124">
        <v>1</v>
      </c>
      <c r="Q2048" s="132">
        <v>1</v>
      </c>
      <c r="R2048" s="132"/>
      <c r="S2048" s="124" t="s">
        <v>27</v>
      </c>
    </row>
    <row r="2049" spans="1:19" ht="30" customHeight="1" x14ac:dyDescent="0.25">
      <c r="A2049" s="124" t="s">
        <v>10836</v>
      </c>
      <c r="B2049" s="124">
        <v>404</v>
      </c>
      <c r="C2049" s="124" t="s">
        <v>11147</v>
      </c>
      <c r="D2049" s="124" t="s">
        <v>21</v>
      </c>
      <c r="E2049" s="124" t="s">
        <v>22</v>
      </c>
      <c r="F2049" s="124">
        <v>33459029</v>
      </c>
      <c r="G2049" s="124">
        <v>1020430686</v>
      </c>
      <c r="H2049" s="124" t="s">
        <v>10931</v>
      </c>
      <c r="I2049" s="124" t="s">
        <v>11150</v>
      </c>
      <c r="J2049" s="124">
        <v>404</v>
      </c>
      <c r="K2049" s="124">
        <v>47110</v>
      </c>
      <c r="L2049" s="124" t="s">
        <v>11149</v>
      </c>
      <c r="M2049" s="127">
        <v>42319</v>
      </c>
      <c r="N2049" s="124"/>
      <c r="O2049" s="124"/>
      <c r="P2049" s="124">
        <v>2</v>
      </c>
      <c r="Q2049" s="132">
        <v>2</v>
      </c>
      <c r="R2049" s="132">
        <v>100</v>
      </c>
      <c r="S2049" s="124" t="s">
        <v>33</v>
      </c>
    </row>
    <row r="2050" spans="1:19" ht="30" customHeight="1" x14ac:dyDescent="0.25">
      <c r="A2050" s="124" t="s">
        <v>10836</v>
      </c>
      <c r="B2050" s="124">
        <v>404</v>
      </c>
      <c r="C2050" s="124" t="s">
        <v>11151</v>
      </c>
      <c r="D2050" s="124" t="s">
        <v>35</v>
      </c>
      <c r="E2050" s="124" t="s">
        <v>22</v>
      </c>
      <c r="F2050" s="124">
        <v>308897</v>
      </c>
      <c r="G2050" s="124">
        <v>2021060701</v>
      </c>
      <c r="H2050" s="124" t="s">
        <v>11152</v>
      </c>
      <c r="I2050" s="124" t="s">
        <v>11153</v>
      </c>
      <c r="J2050" s="124">
        <v>404</v>
      </c>
      <c r="K2050" s="124">
        <v>84110</v>
      </c>
      <c r="L2050" s="124" t="s">
        <v>335</v>
      </c>
      <c r="M2050" s="127">
        <v>42114</v>
      </c>
      <c r="N2050" s="124"/>
      <c r="O2050" s="124"/>
      <c r="P2050" s="124">
        <v>3</v>
      </c>
      <c r="Q2050" s="132">
        <v>3</v>
      </c>
      <c r="R2050" s="132">
        <v>100</v>
      </c>
      <c r="S2050" s="124" t="s">
        <v>33</v>
      </c>
    </row>
    <row r="2051" spans="1:19" ht="30" customHeight="1" x14ac:dyDescent="0.25">
      <c r="A2051" s="124" t="s">
        <v>10836</v>
      </c>
      <c r="B2051" s="124">
        <v>404</v>
      </c>
      <c r="C2051" s="124" t="s">
        <v>11151</v>
      </c>
      <c r="D2051" s="124" t="s">
        <v>35</v>
      </c>
      <c r="E2051" s="124" t="s">
        <v>22</v>
      </c>
      <c r="F2051" s="124">
        <v>308897</v>
      </c>
      <c r="G2051" s="124">
        <v>2021060701</v>
      </c>
      <c r="H2051" s="124" t="s">
        <v>11152</v>
      </c>
      <c r="I2051" s="124" t="s">
        <v>11152</v>
      </c>
      <c r="J2051" s="124">
        <v>404</v>
      </c>
      <c r="K2051" s="124">
        <v>84110</v>
      </c>
      <c r="L2051" s="124" t="s">
        <v>11154</v>
      </c>
      <c r="M2051" s="127">
        <v>42334</v>
      </c>
      <c r="N2051" s="124"/>
      <c r="O2051" s="124"/>
      <c r="P2051" s="124">
        <v>1</v>
      </c>
      <c r="Q2051" s="132">
        <v>1</v>
      </c>
      <c r="R2051" s="132"/>
      <c r="S2051" s="124" t="s">
        <v>27</v>
      </c>
    </row>
    <row r="2052" spans="1:19" ht="30" customHeight="1" x14ac:dyDescent="0.25">
      <c r="A2052" s="124" t="s">
        <v>10836</v>
      </c>
      <c r="B2052" s="124">
        <v>404</v>
      </c>
      <c r="C2052" s="124" t="s">
        <v>11155</v>
      </c>
      <c r="D2052" s="124" t="s">
        <v>21</v>
      </c>
      <c r="E2052" s="124" t="s">
        <v>22</v>
      </c>
      <c r="F2052" s="124">
        <v>41759257</v>
      </c>
      <c r="G2052" s="124">
        <v>1035199759</v>
      </c>
      <c r="H2052" s="124" t="s">
        <v>11156</v>
      </c>
      <c r="I2052" s="124" t="s">
        <v>11157</v>
      </c>
      <c r="J2052" s="124">
        <v>404</v>
      </c>
      <c r="K2052" s="124">
        <v>53200</v>
      </c>
      <c r="L2052" s="124" t="s">
        <v>11149</v>
      </c>
      <c r="M2052" s="127">
        <v>42317</v>
      </c>
      <c r="N2052" s="124"/>
      <c r="O2052" s="124"/>
      <c r="P2052" s="124">
        <v>1</v>
      </c>
      <c r="Q2052" s="132">
        <v>1</v>
      </c>
      <c r="R2052" s="132"/>
      <c r="S2052" s="124" t="s">
        <v>27</v>
      </c>
    </row>
    <row r="2053" spans="1:19" ht="30" customHeight="1" x14ac:dyDescent="0.25">
      <c r="A2053" s="124" t="s">
        <v>10836</v>
      </c>
      <c r="B2053" s="124">
        <v>404</v>
      </c>
      <c r="C2053" s="124" t="s">
        <v>11158</v>
      </c>
      <c r="D2053" s="124" t="s">
        <v>35</v>
      </c>
      <c r="E2053" s="124" t="s">
        <v>22</v>
      </c>
      <c r="F2053" s="124">
        <v>47409657</v>
      </c>
      <c r="G2053" s="124">
        <v>2023889901</v>
      </c>
      <c r="H2053" s="124" t="s">
        <v>11159</v>
      </c>
      <c r="I2053" s="124" t="s">
        <v>11160</v>
      </c>
      <c r="J2053" s="124">
        <v>404</v>
      </c>
      <c r="K2053" s="124">
        <v>55909</v>
      </c>
      <c r="L2053" s="124" t="s">
        <v>11161</v>
      </c>
      <c r="M2053" s="127">
        <v>42284</v>
      </c>
      <c r="N2053" s="124"/>
      <c r="O2053" s="124"/>
      <c r="P2053" s="124">
        <v>1</v>
      </c>
      <c r="Q2053" s="132">
        <v>1</v>
      </c>
      <c r="R2053" s="132"/>
      <c r="S2053" s="124" t="s">
        <v>27</v>
      </c>
    </row>
    <row r="2054" spans="1:19" ht="30" customHeight="1" x14ac:dyDescent="0.25">
      <c r="A2054" s="124" t="s">
        <v>10836</v>
      </c>
      <c r="B2054" s="124">
        <v>404</v>
      </c>
      <c r="C2054" s="124" t="s">
        <v>11162</v>
      </c>
      <c r="D2054" s="124" t="s">
        <v>35</v>
      </c>
      <c r="E2054" s="124" t="s">
        <v>22</v>
      </c>
      <c r="F2054" s="124">
        <v>308765</v>
      </c>
      <c r="G2054" s="124">
        <v>2021060646</v>
      </c>
      <c r="H2054" s="124" t="s">
        <v>11163</v>
      </c>
      <c r="I2054" s="124" t="s">
        <v>11163</v>
      </c>
      <c r="J2054" s="124">
        <v>404</v>
      </c>
      <c r="K2054" s="124">
        <v>84110</v>
      </c>
      <c r="L2054" s="124" t="s">
        <v>335</v>
      </c>
      <c r="M2054" s="127">
        <v>42248</v>
      </c>
      <c r="N2054" s="124"/>
      <c r="O2054" s="124"/>
      <c r="P2054" s="124">
        <v>1</v>
      </c>
      <c r="Q2054" s="132">
        <v>1</v>
      </c>
      <c r="R2054" s="132"/>
      <c r="S2054" s="124" t="s">
        <v>27</v>
      </c>
    </row>
    <row r="2055" spans="1:19" ht="30" customHeight="1" x14ac:dyDescent="0.25">
      <c r="A2055" s="124" t="s">
        <v>10836</v>
      </c>
      <c r="B2055" s="124">
        <v>404</v>
      </c>
      <c r="C2055" s="124" t="s">
        <v>11164</v>
      </c>
      <c r="D2055" s="124" t="s">
        <v>35</v>
      </c>
      <c r="E2055" s="124" t="s">
        <v>22</v>
      </c>
      <c r="F2055" s="124">
        <v>36608858</v>
      </c>
      <c r="G2055" s="124">
        <v>2022205779</v>
      </c>
      <c r="H2055" s="124" t="s">
        <v>11165</v>
      </c>
      <c r="I2055" s="124" t="s">
        <v>11166</v>
      </c>
      <c r="J2055" s="124">
        <v>404</v>
      </c>
      <c r="K2055" s="124">
        <v>47110</v>
      </c>
      <c r="L2055" s="124" t="s">
        <v>11167</v>
      </c>
      <c r="M2055" s="127">
        <v>42156</v>
      </c>
      <c r="N2055" s="124"/>
      <c r="O2055" s="124"/>
      <c r="P2055" s="124">
        <v>2</v>
      </c>
      <c r="Q2055" s="132">
        <v>2</v>
      </c>
      <c r="R2055" s="132">
        <v>100</v>
      </c>
      <c r="S2055" s="124" t="s">
        <v>33</v>
      </c>
    </row>
    <row r="2056" spans="1:19" ht="30" customHeight="1" x14ac:dyDescent="0.25">
      <c r="A2056" s="124" t="s">
        <v>10836</v>
      </c>
      <c r="B2056" s="124">
        <v>404</v>
      </c>
      <c r="C2056" s="124" t="s">
        <v>11168</v>
      </c>
      <c r="D2056" s="124" t="s">
        <v>35</v>
      </c>
      <c r="E2056" s="124" t="s">
        <v>22</v>
      </c>
      <c r="F2056" s="124">
        <v>47057882</v>
      </c>
      <c r="G2056" s="124">
        <v>2023862148</v>
      </c>
      <c r="H2056" s="124" t="s">
        <v>11169</v>
      </c>
      <c r="I2056" s="124" t="s">
        <v>11169</v>
      </c>
      <c r="J2056" s="124">
        <v>404</v>
      </c>
      <c r="K2056" s="124">
        <v>96090</v>
      </c>
      <c r="L2056" s="124" t="s">
        <v>11170</v>
      </c>
      <c r="M2056" s="127">
        <v>42186</v>
      </c>
      <c r="N2056" s="127">
        <v>42551</v>
      </c>
      <c r="O2056" s="124"/>
      <c r="P2056" s="124">
        <v>4</v>
      </c>
      <c r="Q2056" s="132">
        <v>7</v>
      </c>
      <c r="R2056" s="132">
        <v>57.14</v>
      </c>
      <c r="S2056" s="124" t="s">
        <v>33</v>
      </c>
    </row>
    <row r="2057" spans="1:19" ht="30" customHeight="1" x14ac:dyDescent="0.25">
      <c r="A2057" s="124" t="s">
        <v>10836</v>
      </c>
      <c r="B2057" s="124">
        <v>404</v>
      </c>
      <c r="C2057" s="124" t="s">
        <v>11168</v>
      </c>
      <c r="D2057" s="124" t="s">
        <v>35</v>
      </c>
      <c r="E2057" s="124" t="s">
        <v>22</v>
      </c>
      <c r="F2057" s="124">
        <v>47057882</v>
      </c>
      <c r="G2057" s="124">
        <v>2023862148</v>
      </c>
      <c r="H2057" s="124" t="s">
        <v>11169</v>
      </c>
      <c r="I2057" s="124" t="s">
        <v>11169</v>
      </c>
      <c r="J2057" s="124">
        <v>404</v>
      </c>
      <c r="K2057" s="124">
        <v>96090</v>
      </c>
      <c r="L2057" s="124" t="s">
        <v>11170</v>
      </c>
      <c r="M2057" s="127">
        <v>42186</v>
      </c>
      <c r="N2057" s="127">
        <v>42551</v>
      </c>
      <c r="O2057" s="124"/>
      <c r="P2057" s="124">
        <v>9</v>
      </c>
      <c r="Q2057" s="132">
        <v>12</v>
      </c>
      <c r="R2057" s="132">
        <v>75</v>
      </c>
      <c r="S2057" s="124" t="s">
        <v>33</v>
      </c>
    </row>
    <row r="2058" spans="1:19" ht="30" customHeight="1" x14ac:dyDescent="0.25">
      <c r="A2058" s="124" t="s">
        <v>10836</v>
      </c>
      <c r="B2058" s="124">
        <v>404</v>
      </c>
      <c r="C2058" s="124" t="s">
        <v>11171</v>
      </c>
      <c r="D2058" s="124" t="s">
        <v>21</v>
      </c>
      <c r="E2058" s="124" t="s">
        <v>22</v>
      </c>
      <c r="F2058" s="124">
        <v>47904470</v>
      </c>
      <c r="G2058" s="124">
        <v>1077591119</v>
      </c>
      <c r="H2058" s="124" t="s">
        <v>11172</v>
      </c>
      <c r="I2058" s="124" t="s">
        <v>11173</v>
      </c>
      <c r="J2058" s="124">
        <v>404</v>
      </c>
      <c r="K2058" s="124">
        <v>73110</v>
      </c>
      <c r="L2058" s="124" t="s">
        <v>11174</v>
      </c>
      <c r="M2058" s="127">
        <v>42251</v>
      </c>
      <c r="N2058" s="127">
        <v>42382</v>
      </c>
      <c r="O2058" s="124"/>
      <c r="P2058" s="124">
        <v>1</v>
      </c>
      <c r="Q2058" s="132">
        <v>1</v>
      </c>
      <c r="R2058" s="132"/>
      <c r="S2058" s="124" t="s">
        <v>27</v>
      </c>
    </row>
    <row r="2059" spans="1:19" ht="30" customHeight="1" x14ac:dyDescent="0.25">
      <c r="A2059" s="124" t="s">
        <v>10836</v>
      </c>
      <c r="B2059" s="124">
        <v>404</v>
      </c>
      <c r="C2059" s="124" t="s">
        <v>11175</v>
      </c>
      <c r="D2059" s="124" t="s">
        <v>21</v>
      </c>
      <c r="E2059" s="124" t="s">
        <v>181</v>
      </c>
      <c r="F2059" s="124">
        <v>47988002</v>
      </c>
      <c r="G2059" s="124">
        <v>1080679842</v>
      </c>
      <c r="H2059" s="124" t="s">
        <v>11176</v>
      </c>
      <c r="I2059" s="124" t="s">
        <v>11177</v>
      </c>
      <c r="J2059" s="124">
        <v>404</v>
      </c>
      <c r="K2059" s="124">
        <v>13990</v>
      </c>
      <c r="L2059" s="124" t="s">
        <v>3844</v>
      </c>
      <c r="M2059" s="127">
        <v>42279</v>
      </c>
      <c r="N2059" s="124"/>
      <c r="O2059" s="124"/>
      <c r="P2059" s="124">
        <v>1</v>
      </c>
      <c r="Q2059" s="132">
        <v>1</v>
      </c>
      <c r="R2059" s="132"/>
      <c r="S2059" s="124" t="s">
        <v>27</v>
      </c>
    </row>
    <row r="2060" spans="1:19" ht="30" customHeight="1" x14ac:dyDescent="0.25">
      <c r="A2060" s="124" t="s">
        <v>10836</v>
      </c>
      <c r="B2060" s="124">
        <v>404</v>
      </c>
      <c r="C2060" s="124" t="s">
        <v>11178</v>
      </c>
      <c r="D2060" s="124" t="s">
        <v>21</v>
      </c>
      <c r="E2060" s="124" t="s">
        <v>22</v>
      </c>
      <c r="F2060" s="124">
        <v>34589104</v>
      </c>
      <c r="G2060" s="124">
        <v>1028434198</v>
      </c>
      <c r="H2060" s="124" t="s">
        <v>11179</v>
      </c>
      <c r="I2060" s="124" t="s">
        <v>11180</v>
      </c>
      <c r="J2060" s="124">
        <v>404</v>
      </c>
      <c r="K2060" s="124">
        <v>47990</v>
      </c>
      <c r="L2060" s="124" t="s">
        <v>11181</v>
      </c>
      <c r="M2060" s="127">
        <v>42219</v>
      </c>
      <c r="N2060" s="124"/>
      <c r="O2060" s="124"/>
      <c r="P2060" s="124">
        <v>4</v>
      </c>
      <c r="Q2060" s="132">
        <v>3</v>
      </c>
      <c r="R2060" s="132">
        <v>75</v>
      </c>
      <c r="S2060" s="124" t="s">
        <v>33</v>
      </c>
    </row>
    <row r="2061" spans="1:19" ht="30" customHeight="1" x14ac:dyDescent="0.25">
      <c r="A2061" s="124" t="s">
        <v>10836</v>
      </c>
      <c r="B2061" s="124">
        <v>404</v>
      </c>
      <c r="C2061" s="124" t="s">
        <v>11182</v>
      </c>
      <c r="D2061" s="124" t="s">
        <v>35</v>
      </c>
      <c r="E2061" s="124" t="s">
        <v>22</v>
      </c>
      <c r="F2061" s="124">
        <v>47389818</v>
      </c>
      <c r="G2061" s="124">
        <v>2023864106</v>
      </c>
      <c r="H2061" s="124" t="s">
        <v>11183</v>
      </c>
      <c r="I2061" s="124" t="s">
        <v>11184</v>
      </c>
      <c r="J2061" s="124">
        <v>404</v>
      </c>
      <c r="K2061" s="124">
        <v>82110</v>
      </c>
      <c r="L2061" s="124" t="s">
        <v>11185</v>
      </c>
      <c r="M2061" s="127">
        <v>42191</v>
      </c>
      <c r="N2061" s="124"/>
      <c r="O2061" s="124"/>
      <c r="P2061" s="124">
        <v>1</v>
      </c>
      <c r="Q2061" s="132">
        <v>1</v>
      </c>
      <c r="R2061" s="132"/>
      <c r="S2061" s="124" t="s">
        <v>27</v>
      </c>
    </row>
    <row r="2062" spans="1:19" ht="30" customHeight="1" x14ac:dyDescent="0.25">
      <c r="A2062" s="124" t="s">
        <v>10836</v>
      </c>
      <c r="B2062" s="124">
        <v>404</v>
      </c>
      <c r="C2062" s="124" t="s">
        <v>11186</v>
      </c>
      <c r="D2062" s="124" t="s">
        <v>35</v>
      </c>
      <c r="E2062" s="124" t="s">
        <v>22</v>
      </c>
      <c r="F2062" s="124">
        <v>34142321</v>
      </c>
      <c r="G2062" s="124">
        <v>2020415804</v>
      </c>
      <c r="H2062" s="124" t="s">
        <v>10881</v>
      </c>
      <c r="I2062" s="124" t="s">
        <v>10881</v>
      </c>
      <c r="J2062" s="124">
        <v>404</v>
      </c>
      <c r="K2062" s="124">
        <v>55100</v>
      </c>
      <c r="L2062" s="124" t="s">
        <v>8818</v>
      </c>
      <c r="M2062" s="127">
        <v>41956</v>
      </c>
      <c r="N2062" s="124"/>
      <c r="O2062" s="124"/>
      <c r="P2062" s="124">
        <v>1</v>
      </c>
      <c r="Q2062" s="132">
        <v>1</v>
      </c>
      <c r="R2062" s="132"/>
      <c r="S2062" s="124" t="s">
        <v>27</v>
      </c>
    </row>
    <row r="2063" spans="1:19" ht="30" customHeight="1" x14ac:dyDescent="0.25">
      <c r="A2063" s="124" t="s">
        <v>10836</v>
      </c>
      <c r="B2063" s="124">
        <v>404</v>
      </c>
      <c r="C2063" s="124" t="s">
        <v>11187</v>
      </c>
      <c r="D2063" s="124" t="s">
        <v>21</v>
      </c>
      <c r="E2063" s="124" t="s">
        <v>181</v>
      </c>
      <c r="F2063" s="124">
        <v>41125452</v>
      </c>
      <c r="G2063" s="124">
        <v>1028026494</v>
      </c>
      <c r="H2063" s="124" t="s">
        <v>11188</v>
      </c>
      <c r="I2063" s="124" t="s">
        <v>11189</v>
      </c>
      <c r="J2063" s="124">
        <v>404</v>
      </c>
      <c r="K2063" s="124">
        <v>95250</v>
      </c>
      <c r="L2063" s="124" t="s">
        <v>11190</v>
      </c>
      <c r="M2063" s="127">
        <v>42479</v>
      </c>
      <c r="N2063" s="124"/>
      <c r="O2063" s="124"/>
      <c r="P2063" s="124">
        <v>1</v>
      </c>
      <c r="Q2063" s="132">
        <v>1</v>
      </c>
      <c r="R2063" s="132"/>
      <c r="S2063" s="124" t="s">
        <v>27</v>
      </c>
    </row>
    <row r="2064" spans="1:19" ht="30" customHeight="1" x14ac:dyDescent="0.25">
      <c r="A2064" s="124" t="s">
        <v>10836</v>
      </c>
      <c r="B2064" s="124">
        <v>404</v>
      </c>
      <c r="C2064" s="124" t="s">
        <v>11191</v>
      </c>
      <c r="D2064" s="124" t="s">
        <v>35</v>
      </c>
      <c r="E2064" s="124" t="s">
        <v>22</v>
      </c>
      <c r="F2064" s="124">
        <v>308951</v>
      </c>
      <c r="G2064" s="132">
        <v>2021074000</v>
      </c>
      <c r="H2064" s="124" t="s">
        <v>11192</v>
      </c>
      <c r="I2064" s="124" t="s">
        <v>11192</v>
      </c>
      <c r="J2064" s="124">
        <v>404</v>
      </c>
      <c r="K2064" s="124">
        <v>84110</v>
      </c>
      <c r="L2064" s="124" t="s">
        <v>11193</v>
      </c>
      <c r="M2064" s="127">
        <v>42491</v>
      </c>
      <c r="N2064" s="124"/>
      <c r="O2064" s="124"/>
      <c r="P2064" s="124">
        <v>2</v>
      </c>
      <c r="Q2064" s="132">
        <v>2</v>
      </c>
      <c r="R2064" s="144">
        <v>100</v>
      </c>
      <c r="S2064" s="124" t="s">
        <v>33</v>
      </c>
    </row>
    <row r="2065" spans="1:19" ht="30" customHeight="1" x14ac:dyDescent="0.25">
      <c r="A2065" s="124" t="s">
        <v>10836</v>
      </c>
      <c r="B2065" s="124">
        <v>404</v>
      </c>
      <c r="C2065" s="124" t="s">
        <v>11194</v>
      </c>
      <c r="D2065" s="124" t="s">
        <v>35</v>
      </c>
      <c r="E2065" s="124" t="s">
        <v>22</v>
      </c>
      <c r="F2065" s="124">
        <v>309141</v>
      </c>
      <c r="G2065" s="132">
        <v>20210606669</v>
      </c>
      <c r="H2065" s="124" t="s">
        <v>11195</v>
      </c>
      <c r="I2065" s="124" t="s">
        <v>11196</v>
      </c>
      <c r="J2065" s="124">
        <v>404</v>
      </c>
      <c r="K2065" s="124">
        <v>84110</v>
      </c>
      <c r="L2065" s="124" t="s">
        <v>11197</v>
      </c>
      <c r="M2065" s="127">
        <v>42491</v>
      </c>
      <c r="N2065" s="124"/>
      <c r="O2065" s="124"/>
      <c r="P2065" s="124">
        <v>3</v>
      </c>
      <c r="Q2065" s="132">
        <v>3</v>
      </c>
      <c r="R2065" s="144">
        <v>100</v>
      </c>
      <c r="S2065" s="124" t="s">
        <v>33</v>
      </c>
    </row>
    <row r="2066" spans="1:19" ht="30" customHeight="1" x14ac:dyDescent="0.25">
      <c r="A2066" s="124" t="s">
        <v>10836</v>
      </c>
      <c r="B2066" s="124">
        <v>404</v>
      </c>
      <c r="C2066" s="124" t="s">
        <v>11198</v>
      </c>
      <c r="D2066" s="124" t="s">
        <v>35</v>
      </c>
      <c r="E2066" s="124" t="s">
        <v>22</v>
      </c>
      <c r="F2066" s="124">
        <v>47794569</v>
      </c>
      <c r="G2066" s="132">
        <v>2024101200</v>
      </c>
      <c r="H2066" s="124" t="s">
        <v>7999</v>
      </c>
      <c r="I2066" s="124" t="s">
        <v>11199</v>
      </c>
      <c r="J2066" s="124">
        <v>404</v>
      </c>
      <c r="K2066" s="124">
        <v>47789</v>
      </c>
      <c r="L2066" s="124" t="s">
        <v>11200</v>
      </c>
      <c r="M2066" s="127">
        <v>42461</v>
      </c>
      <c r="N2066" s="124"/>
      <c r="O2066" s="124"/>
      <c r="P2066" s="124">
        <v>2</v>
      </c>
      <c r="Q2066" s="132">
        <v>1</v>
      </c>
      <c r="R2066" s="144"/>
      <c r="S2066" s="124" t="s">
        <v>27</v>
      </c>
    </row>
    <row r="2067" spans="1:19" ht="30" customHeight="1" x14ac:dyDescent="0.25">
      <c r="A2067" s="124" t="s">
        <v>10836</v>
      </c>
      <c r="B2067" s="124">
        <v>404</v>
      </c>
      <c r="C2067" s="124" t="s">
        <v>11201</v>
      </c>
      <c r="D2067" s="124" t="s">
        <v>21</v>
      </c>
      <c r="E2067" s="124" t="s">
        <v>22</v>
      </c>
      <c r="F2067" s="124">
        <v>34261486</v>
      </c>
      <c r="G2067" s="132">
        <v>1020420104</v>
      </c>
      <c r="H2067" s="124" t="s">
        <v>11202</v>
      </c>
      <c r="I2067" s="124" t="s">
        <v>11202</v>
      </c>
      <c r="J2067" s="124">
        <v>404</v>
      </c>
      <c r="K2067" s="124">
        <v>47789</v>
      </c>
      <c r="L2067" s="124" t="s">
        <v>9493</v>
      </c>
      <c r="M2067" s="127">
        <v>42391</v>
      </c>
      <c r="N2067" s="124"/>
      <c r="O2067" s="124"/>
      <c r="P2067" s="124">
        <v>1</v>
      </c>
      <c r="Q2067" s="132">
        <v>1</v>
      </c>
      <c r="R2067" s="144"/>
      <c r="S2067" s="124" t="s">
        <v>27</v>
      </c>
    </row>
    <row r="2068" spans="1:19" ht="30" customHeight="1" x14ac:dyDescent="0.25">
      <c r="A2068" s="124" t="s">
        <v>10836</v>
      </c>
      <c r="B2068" s="124">
        <v>404</v>
      </c>
      <c r="C2068" s="124" t="s">
        <v>11203</v>
      </c>
      <c r="D2068" s="124" t="s">
        <v>35</v>
      </c>
      <c r="E2068" s="124" t="s">
        <v>22</v>
      </c>
      <c r="F2068" s="124">
        <v>309125</v>
      </c>
      <c r="G2068" s="132">
        <v>2021060558</v>
      </c>
      <c r="H2068" s="124" t="s">
        <v>11204</v>
      </c>
      <c r="I2068" s="124" t="s">
        <v>11205</v>
      </c>
      <c r="J2068" s="124">
        <v>404</v>
      </c>
      <c r="K2068" s="124">
        <v>84110</v>
      </c>
      <c r="L2068" s="124" t="s">
        <v>11154</v>
      </c>
      <c r="M2068" s="127">
        <v>42467</v>
      </c>
      <c r="N2068" s="124"/>
      <c r="O2068" s="124"/>
      <c r="P2068" s="124">
        <v>2</v>
      </c>
      <c r="Q2068" s="132">
        <v>2</v>
      </c>
      <c r="R2068" s="144">
        <v>100</v>
      </c>
      <c r="S2068" s="124" t="s">
        <v>33</v>
      </c>
    </row>
    <row r="2069" spans="1:19" ht="30" customHeight="1" x14ac:dyDescent="0.25">
      <c r="A2069" s="124" t="s">
        <v>10836</v>
      </c>
      <c r="B2069" s="124">
        <v>404</v>
      </c>
      <c r="C2069" s="124" t="s">
        <v>11206</v>
      </c>
      <c r="D2069" s="124" t="s">
        <v>35</v>
      </c>
      <c r="E2069" s="124" t="s">
        <v>22</v>
      </c>
      <c r="F2069" s="124">
        <v>47411252</v>
      </c>
      <c r="G2069" s="132">
        <v>2023926025</v>
      </c>
      <c r="H2069" s="124" t="s">
        <v>11207</v>
      </c>
      <c r="I2069" s="124" t="s">
        <v>11208</v>
      </c>
      <c r="J2069" s="124">
        <v>404</v>
      </c>
      <c r="K2069" s="124">
        <v>16290</v>
      </c>
      <c r="L2069" s="124" t="s">
        <v>11209</v>
      </c>
      <c r="M2069" s="127">
        <v>42471</v>
      </c>
      <c r="N2069" s="124"/>
      <c r="O2069" s="124"/>
      <c r="P2069" s="124">
        <v>2</v>
      </c>
      <c r="Q2069" s="132">
        <v>2</v>
      </c>
      <c r="R2069" s="144">
        <v>100</v>
      </c>
      <c r="S2069" s="124" t="s">
        <v>33</v>
      </c>
    </row>
    <row r="2070" spans="1:19" ht="30" customHeight="1" x14ac:dyDescent="0.25">
      <c r="A2070" s="124" t="s">
        <v>10836</v>
      </c>
      <c r="B2070" s="124">
        <v>404</v>
      </c>
      <c r="C2070" s="124" t="s">
        <v>11210</v>
      </c>
      <c r="D2070" s="124" t="s">
        <v>35</v>
      </c>
      <c r="E2070" s="124" t="s">
        <v>22</v>
      </c>
      <c r="F2070" s="124">
        <v>50285106</v>
      </c>
      <c r="G2070" s="132">
        <v>2120342972</v>
      </c>
      <c r="H2070" s="124" t="s">
        <v>11211</v>
      </c>
      <c r="I2070" s="124" t="s">
        <v>11212</v>
      </c>
      <c r="J2070" s="124">
        <v>404</v>
      </c>
      <c r="K2070" s="124">
        <v>94992</v>
      </c>
      <c r="L2070" s="124" t="s">
        <v>11213</v>
      </c>
      <c r="M2070" s="127">
        <v>42669</v>
      </c>
      <c r="N2070" s="124"/>
      <c r="O2070" s="124"/>
      <c r="P2070" s="124">
        <v>1</v>
      </c>
      <c r="Q2070" s="132">
        <v>1</v>
      </c>
      <c r="R2070" s="144"/>
      <c r="S2070" s="124" t="s">
        <v>27</v>
      </c>
    </row>
    <row r="2071" spans="1:19" ht="30" customHeight="1" x14ac:dyDescent="0.25">
      <c r="A2071" s="124" t="s">
        <v>10836</v>
      </c>
      <c r="B2071" s="124">
        <v>404</v>
      </c>
      <c r="C2071" s="124" t="s">
        <v>11168</v>
      </c>
      <c r="D2071" s="124" t="s">
        <v>35</v>
      </c>
      <c r="E2071" s="124" t="s">
        <v>22</v>
      </c>
      <c r="F2071" s="124">
        <v>47052882</v>
      </c>
      <c r="G2071" s="132">
        <v>2023862148</v>
      </c>
      <c r="H2071" s="124" t="s">
        <v>11169</v>
      </c>
      <c r="I2071" s="124" t="s">
        <v>11169</v>
      </c>
      <c r="J2071" s="124">
        <v>404</v>
      </c>
      <c r="K2071" s="124">
        <v>96090</v>
      </c>
      <c r="L2071" s="124" t="s">
        <v>11214</v>
      </c>
      <c r="M2071" s="127">
        <v>42552</v>
      </c>
      <c r="N2071" s="124"/>
      <c r="O2071" s="124"/>
      <c r="P2071" s="124">
        <v>1</v>
      </c>
      <c r="Q2071" s="132">
        <v>1</v>
      </c>
      <c r="R2071" s="144"/>
      <c r="S2071" s="124" t="s">
        <v>27</v>
      </c>
    </row>
    <row r="2072" spans="1:19" ht="30" customHeight="1" x14ac:dyDescent="0.25">
      <c r="A2072" s="124" t="s">
        <v>10836</v>
      </c>
      <c r="B2072" s="124">
        <v>404</v>
      </c>
      <c r="C2072" s="124" t="s">
        <v>11215</v>
      </c>
      <c r="D2072" s="124" t="s">
        <v>35</v>
      </c>
      <c r="E2072" s="124" t="s">
        <v>22</v>
      </c>
      <c r="F2072" s="124">
        <v>36535711</v>
      </c>
      <c r="G2072" s="132">
        <v>2020144324</v>
      </c>
      <c r="H2072" s="124" t="s">
        <v>11216</v>
      </c>
      <c r="I2072" s="124" t="s">
        <v>11216</v>
      </c>
      <c r="J2072" s="124">
        <v>404</v>
      </c>
      <c r="K2072" s="124">
        <v>15120</v>
      </c>
      <c r="L2072" s="124" t="s">
        <v>11217</v>
      </c>
      <c r="M2072" s="127">
        <v>42080</v>
      </c>
      <c r="N2072" s="124"/>
      <c r="O2072" s="124"/>
      <c r="P2072" s="124">
        <v>2</v>
      </c>
      <c r="Q2072" s="132">
        <v>2</v>
      </c>
      <c r="R2072" s="144">
        <v>100</v>
      </c>
      <c r="S2072" s="124" t="s">
        <v>33</v>
      </c>
    </row>
    <row r="2073" spans="1:19" ht="30" customHeight="1" x14ac:dyDescent="0.25">
      <c r="A2073" s="124" t="s">
        <v>10836</v>
      </c>
      <c r="B2073" s="124">
        <v>404</v>
      </c>
      <c r="C2073" s="124" t="s">
        <v>11218</v>
      </c>
      <c r="D2073" s="124" t="s">
        <v>35</v>
      </c>
      <c r="E2073" s="124" t="s">
        <v>22</v>
      </c>
      <c r="F2073" s="124">
        <v>50015753</v>
      </c>
      <c r="G2073" s="132">
        <v>2120142079</v>
      </c>
      <c r="H2073" s="124" t="s">
        <v>11219</v>
      </c>
      <c r="I2073" s="124" t="s">
        <v>11220</v>
      </c>
      <c r="J2073" s="124">
        <v>404</v>
      </c>
      <c r="K2073" s="124">
        <v>47789</v>
      </c>
      <c r="L2073" s="124" t="s">
        <v>11221</v>
      </c>
      <c r="M2073" s="127">
        <v>42391</v>
      </c>
      <c r="N2073" s="124"/>
      <c r="O2073" s="124"/>
      <c r="P2073" s="124">
        <v>1</v>
      </c>
      <c r="Q2073" s="132">
        <v>1</v>
      </c>
      <c r="R2073" s="144"/>
      <c r="S2073" s="124" t="s">
        <v>27</v>
      </c>
    </row>
    <row r="2074" spans="1:19" ht="30" customHeight="1" x14ac:dyDescent="0.25">
      <c r="A2074" s="124" t="s">
        <v>10836</v>
      </c>
      <c r="B2074" s="124">
        <v>404</v>
      </c>
      <c r="C2074" s="124" t="s">
        <v>11222</v>
      </c>
      <c r="D2074" s="124" t="s">
        <v>35</v>
      </c>
      <c r="E2074" s="124" t="s">
        <v>22</v>
      </c>
      <c r="F2074" s="124">
        <v>45574570</v>
      </c>
      <c r="G2074" s="132">
        <v>2023072920</v>
      </c>
      <c r="H2074" s="124" t="s">
        <v>11223</v>
      </c>
      <c r="I2074" s="124" t="s">
        <v>11224</v>
      </c>
      <c r="J2074" s="124">
        <v>404</v>
      </c>
      <c r="K2074" s="124">
        <v>69200</v>
      </c>
      <c r="L2074" s="124" t="s">
        <v>11225</v>
      </c>
      <c r="M2074" s="127">
        <v>42136</v>
      </c>
      <c r="N2074" s="124"/>
      <c r="O2074" s="124"/>
      <c r="P2074" s="124">
        <v>1</v>
      </c>
      <c r="Q2074" s="132">
        <v>1</v>
      </c>
      <c r="R2074" s="144"/>
      <c r="S2074" s="124" t="s">
        <v>27</v>
      </c>
    </row>
    <row r="2075" spans="1:19" ht="30" customHeight="1" x14ac:dyDescent="0.25">
      <c r="A2075" s="124" t="s">
        <v>10836</v>
      </c>
      <c r="B2075" s="124">
        <v>404</v>
      </c>
      <c r="C2075" s="124" t="s">
        <v>11226</v>
      </c>
      <c r="D2075" s="124" t="s">
        <v>35</v>
      </c>
      <c r="E2075" s="124" t="s">
        <v>22</v>
      </c>
      <c r="F2075" s="124">
        <v>494160</v>
      </c>
      <c r="G2075" s="132">
        <v>2021074374</v>
      </c>
      <c r="H2075" s="124" t="s">
        <v>11096</v>
      </c>
      <c r="I2075" s="124" t="s">
        <v>11227</v>
      </c>
      <c r="J2075" s="124">
        <v>404</v>
      </c>
      <c r="K2075" s="124">
        <v>87300</v>
      </c>
      <c r="L2075" s="124" t="s">
        <v>11228</v>
      </c>
      <c r="M2075" s="127">
        <v>42737</v>
      </c>
      <c r="N2075" s="124"/>
      <c r="O2075" s="124"/>
      <c r="P2075" s="124">
        <v>2</v>
      </c>
      <c r="Q2075" s="132">
        <v>1</v>
      </c>
      <c r="R2075" s="144"/>
      <c r="S2075" s="124" t="s">
        <v>27</v>
      </c>
    </row>
    <row r="2076" spans="1:19" ht="30" customHeight="1" x14ac:dyDescent="0.25">
      <c r="A2076" s="124" t="s">
        <v>10836</v>
      </c>
      <c r="B2076" s="124">
        <v>404</v>
      </c>
      <c r="C2076" s="124" t="s">
        <v>11229</v>
      </c>
      <c r="D2076" s="124" t="s">
        <v>35</v>
      </c>
      <c r="E2076" s="124" t="s">
        <v>22</v>
      </c>
      <c r="F2076" s="124">
        <v>31412891</v>
      </c>
      <c r="G2076" s="132">
        <v>2020413285</v>
      </c>
      <c r="H2076" s="124" t="s">
        <v>11230</v>
      </c>
      <c r="I2076" s="124" t="s">
        <v>11230</v>
      </c>
      <c r="J2076" s="124">
        <v>404</v>
      </c>
      <c r="K2076" s="124">
        <v>47789</v>
      </c>
      <c r="L2076" s="124" t="s">
        <v>486</v>
      </c>
      <c r="M2076" s="127">
        <v>42510</v>
      </c>
      <c r="N2076" s="124"/>
      <c r="O2076" s="124"/>
      <c r="P2076" s="124">
        <v>2</v>
      </c>
      <c r="Q2076" s="132">
        <v>2</v>
      </c>
      <c r="R2076" s="144">
        <v>100</v>
      </c>
      <c r="S2076" s="124" t="s">
        <v>33</v>
      </c>
    </row>
    <row r="2077" spans="1:19" ht="30" customHeight="1" x14ac:dyDescent="0.25">
      <c r="A2077" s="124" t="s">
        <v>10836</v>
      </c>
      <c r="B2077" s="124">
        <v>404</v>
      </c>
      <c r="C2077" s="124" t="s">
        <v>10951</v>
      </c>
      <c r="D2077" s="124" t="s">
        <v>35</v>
      </c>
      <c r="E2077" s="124" t="s">
        <v>22</v>
      </c>
      <c r="F2077" s="124">
        <v>308439</v>
      </c>
      <c r="G2077" s="132">
        <v>2021252794</v>
      </c>
      <c r="H2077" s="124" t="s">
        <v>10952</v>
      </c>
      <c r="I2077" s="124" t="s">
        <v>11231</v>
      </c>
      <c r="J2077" s="124">
        <v>404</v>
      </c>
      <c r="K2077" s="124">
        <v>84110</v>
      </c>
      <c r="L2077" s="124" t="s">
        <v>11232</v>
      </c>
      <c r="M2077" s="127">
        <v>42432</v>
      </c>
      <c r="N2077" s="124"/>
      <c r="O2077" s="124"/>
      <c r="P2077" s="124">
        <v>2</v>
      </c>
      <c r="Q2077" s="132">
        <v>1</v>
      </c>
      <c r="R2077" s="144"/>
      <c r="S2077" s="124" t="s">
        <v>27</v>
      </c>
    </row>
    <row r="2078" spans="1:19" ht="30" customHeight="1" x14ac:dyDescent="0.25">
      <c r="A2078" s="124" t="s">
        <v>10836</v>
      </c>
      <c r="B2078" s="124">
        <v>404</v>
      </c>
      <c r="C2078" s="124" t="s">
        <v>11233</v>
      </c>
      <c r="D2078" s="124" t="s">
        <v>35</v>
      </c>
      <c r="E2078" s="124" t="s">
        <v>22</v>
      </c>
      <c r="F2078" s="124">
        <v>50110900</v>
      </c>
      <c r="G2078" s="132">
        <v>2120170954</v>
      </c>
      <c r="H2078" s="124" t="s">
        <v>11234</v>
      </c>
      <c r="I2078" s="124" t="s">
        <v>11235</v>
      </c>
      <c r="J2078" s="124">
        <v>404</v>
      </c>
      <c r="K2078" s="124">
        <v>68200</v>
      </c>
      <c r="L2078" s="124" t="s">
        <v>11236</v>
      </c>
      <c r="M2078" s="127">
        <v>42635</v>
      </c>
      <c r="N2078" s="124"/>
      <c r="O2078" s="124"/>
      <c r="P2078" s="124">
        <v>1</v>
      </c>
      <c r="Q2078" s="132">
        <v>1</v>
      </c>
      <c r="R2078" s="144"/>
      <c r="S2078" s="124" t="s">
        <v>27</v>
      </c>
    </row>
    <row r="2079" spans="1:19" ht="30" customHeight="1" x14ac:dyDescent="0.25">
      <c r="A2079" s="124" t="s">
        <v>10836</v>
      </c>
      <c r="B2079" s="124">
        <v>404</v>
      </c>
      <c r="C2079" s="124" t="s">
        <v>11237</v>
      </c>
      <c r="D2079" s="124" t="s">
        <v>35</v>
      </c>
      <c r="E2079" s="124" t="s">
        <v>22</v>
      </c>
      <c r="F2079" s="124">
        <v>43812422</v>
      </c>
      <c r="G2079" s="132">
        <v>2022486719</v>
      </c>
      <c r="H2079" s="124" t="s">
        <v>11238</v>
      </c>
      <c r="I2079" s="124" t="s">
        <v>11239</v>
      </c>
      <c r="J2079" s="124">
        <v>404</v>
      </c>
      <c r="K2079" s="124">
        <v>43120</v>
      </c>
      <c r="L2079" s="124" t="s">
        <v>11240</v>
      </c>
      <c r="M2079" s="127">
        <v>42599</v>
      </c>
      <c r="N2079" s="124"/>
      <c r="O2079" s="124"/>
      <c r="P2079" s="124">
        <v>1</v>
      </c>
      <c r="Q2079" s="132">
        <v>1</v>
      </c>
      <c r="R2079" s="144"/>
      <c r="S2079" s="124" t="s">
        <v>27</v>
      </c>
    </row>
    <row r="2080" spans="1:19" ht="30" customHeight="1" x14ac:dyDescent="0.25">
      <c r="A2080" s="124" t="s">
        <v>10836</v>
      </c>
      <c r="B2080" s="124">
        <v>404</v>
      </c>
      <c r="C2080" s="124" t="s">
        <v>11241</v>
      </c>
      <c r="D2080" s="124" t="s">
        <v>21</v>
      </c>
      <c r="E2080" s="124" t="s">
        <v>22</v>
      </c>
      <c r="F2080" s="124">
        <v>34964380</v>
      </c>
      <c r="G2080" s="132">
        <v>1028409998</v>
      </c>
      <c r="H2080" s="124" t="s">
        <v>11242</v>
      </c>
      <c r="I2080" s="124" t="s">
        <v>11243</v>
      </c>
      <c r="J2080" s="124">
        <v>404</v>
      </c>
      <c r="K2080" s="124">
        <v>81210</v>
      </c>
      <c r="L2080" s="124" t="s">
        <v>11244</v>
      </c>
      <c r="M2080" s="127">
        <v>42522</v>
      </c>
      <c r="N2080" s="124"/>
      <c r="O2080" s="124"/>
      <c r="P2080" s="124">
        <v>1</v>
      </c>
      <c r="Q2080" s="132">
        <v>1</v>
      </c>
      <c r="R2080" s="144"/>
      <c r="S2080" s="124" t="s">
        <v>27</v>
      </c>
    </row>
    <row r="2081" spans="1:19" ht="30" customHeight="1" x14ac:dyDescent="0.25">
      <c r="A2081" s="124" t="s">
        <v>10836</v>
      </c>
      <c r="B2081" s="124">
        <v>404</v>
      </c>
      <c r="C2081" s="124" t="s">
        <v>11241</v>
      </c>
      <c r="D2081" s="124" t="s">
        <v>21</v>
      </c>
      <c r="E2081" s="124" t="s">
        <v>22</v>
      </c>
      <c r="F2081" s="124">
        <v>34964380</v>
      </c>
      <c r="G2081" s="132">
        <v>1028409998</v>
      </c>
      <c r="H2081" s="124" t="s">
        <v>11242</v>
      </c>
      <c r="I2081" s="124" t="s">
        <v>11243</v>
      </c>
      <c r="J2081" s="124">
        <v>404</v>
      </c>
      <c r="K2081" s="124">
        <v>81210</v>
      </c>
      <c r="L2081" s="124" t="s">
        <v>11245</v>
      </c>
      <c r="M2081" s="127">
        <v>42066</v>
      </c>
      <c r="N2081" s="124"/>
      <c r="O2081" s="124"/>
      <c r="P2081" s="124">
        <v>1</v>
      </c>
      <c r="Q2081" s="132">
        <v>1</v>
      </c>
      <c r="R2081" s="144"/>
      <c r="S2081" s="124" t="s">
        <v>27</v>
      </c>
    </row>
    <row r="2082" spans="1:19" ht="30" customHeight="1" x14ac:dyDescent="0.25">
      <c r="A2082" s="124" t="s">
        <v>10836</v>
      </c>
      <c r="B2082" s="124">
        <v>404</v>
      </c>
      <c r="C2082" s="124" t="s">
        <v>11246</v>
      </c>
      <c r="D2082" s="124" t="s">
        <v>35</v>
      </c>
      <c r="E2082" s="124" t="s">
        <v>22</v>
      </c>
      <c r="F2082" s="124">
        <v>655341</v>
      </c>
      <c r="G2082" s="132">
        <v>2021051989</v>
      </c>
      <c r="H2082" s="124" t="s">
        <v>11247</v>
      </c>
      <c r="I2082" s="124" t="s">
        <v>11248</v>
      </c>
      <c r="J2082" s="124">
        <v>404</v>
      </c>
      <c r="K2082" s="124">
        <v>87300</v>
      </c>
      <c r="L2082" s="124" t="s">
        <v>11249</v>
      </c>
      <c r="M2082" s="127">
        <v>42390</v>
      </c>
      <c r="N2082" s="124"/>
      <c r="O2082" s="124"/>
      <c r="P2082" s="124">
        <v>2</v>
      </c>
      <c r="Q2082" s="132">
        <v>1</v>
      </c>
      <c r="R2082" s="144"/>
      <c r="S2082" s="124" t="s">
        <v>27</v>
      </c>
    </row>
    <row r="2083" spans="1:19" ht="30" customHeight="1" x14ac:dyDescent="0.25">
      <c r="A2083" s="124" t="s">
        <v>10836</v>
      </c>
      <c r="B2083" s="124">
        <v>404</v>
      </c>
      <c r="C2083" s="124" t="s">
        <v>11246</v>
      </c>
      <c r="D2083" s="124" t="s">
        <v>35</v>
      </c>
      <c r="E2083" s="124" t="s">
        <v>22</v>
      </c>
      <c r="F2083" s="124">
        <v>655341</v>
      </c>
      <c r="G2083" s="132">
        <v>2021051989</v>
      </c>
      <c r="H2083" s="124" t="s">
        <v>11247</v>
      </c>
      <c r="I2083" s="124" t="s">
        <v>11250</v>
      </c>
      <c r="J2083" s="124">
        <v>404</v>
      </c>
      <c r="K2083" s="124">
        <v>87300</v>
      </c>
      <c r="L2083" s="124" t="s">
        <v>11249</v>
      </c>
      <c r="M2083" s="127">
        <v>42390</v>
      </c>
      <c r="N2083" s="124"/>
      <c r="O2083" s="124"/>
      <c r="P2083" s="124">
        <v>2</v>
      </c>
      <c r="Q2083" s="132">
        <v>1</v>
      </c>
      <c r="R2083" s="144"/>
      <c r="S2083" s="124" t="s">
        <v>27</v>
      </c>
    </row>
    <row r="2084" spans="1:19" ht="30" customHeight="1" x14ac:dyDescent="0.25">
      <c r="A2084" s="124" t="s">
        <v>10836</v>
      </c>
      <c r="B2084" s="124">
        <v>404</v>
      </c>
      <c r="C2084" s="124" t="s">
        <v>11246</v>
      </c>
      <c r="D2084" s="124" t="s">
        <v>35</v>
      </c>
      <c r="E2084" s="124" t="s">
        <v>22</v>
      </c>
      <c r="F2084" s="124">
        <v>655341</v>
      </c>
      <c r="G2084" s="132">
        <v>2021051989</v>
      </c>
      <c r="H2084" s="124" t="s">
        <v>11247</v>
      </c>
      <c r="I2084" s="124" t="s">
        <v>11247</v>
      </c>
      <c r="J2084" s="124">
        <v>404</v>
      </c>
      <c r="K2084" s="124">
        <v>87300</v>
      </c>
      <c r="L2084" s="124" t="s">
        <v>11249</v>
      </c>
      <c r="M2084" s="127">
        <v>42390</v>
      </c>
      <c r="N2084" s="124"/>
      <c r="O2084" s="124"/>
      <c r="P2084" s="124">
        <v>2</v>
      </c>
      <c r="Q2084" s="132">
        <v>1</v>
      </c>
      <c r="R2084" s="144"/>
      <c r="S2084" s="124" t="s">
        <v>27</v>
      </c>
    </row>
    <row r="2085" spans="1:19" ht="30" customHeight="1" x14ac:dyDescent="0.25">
      <c r="A2085" s="10" t="s">
        <v>19</v>
      </c>
      <c r="B2085" s="10">
        <v>406</v>
      </c>
      <c r="C2085" s="10" t="s">
        <v>20</v>
      </c>
      <c r="D2085" s="10" t="s">
        <v>21</v>
      </c>
      <c r="E2085" s="10" t="s">
        <v>22</v>
      </c>
      <c r="F2085" s="10">
        <v>37284240</v>
      </c>
      <c r="G2085" s="10">
        <v>1029390373</v>
      </c>
      <c r="H2085" s="10" t="s">
        <v>23</v>
      </c>
      <c r="I2085" s="10" t="s">
        <v>24</v>
      </c>
      <c r="J2085" s="10">
        <v>406</v>
      </c>
      <c r="K2085" s="10" t="s">
        <v>25</v>
      </c>
      <c r="L2085" s="10" t="s">
        <v>26</v>
      </c>
      <c r="M2085" s="36">
        <v>37092</v>
      </c>
      <c r="N2085" s="10"/>
      <c r="O2085" s="21">
        <v>41978</v>
      </c>
      <c r="P2085" s="10">
        <v>1</v>
      </c>
      <c r="Q2085" s="10">
        <v>1</v>
      </c>
      <c r="R2085" s="19">
        <v>100</v>
      </c>
      <c r="S2085" s="10" t="s">
        <v>27</v>
      </c>
    </row>
    <row r="2086" spans="1:19" ht="30" customHeight="1" x14ac:dyDescent="0.25">
      <c r="A2086" s="10" t="s">
        <v>19</v>
      </c>
      <c r="B2086" s="10">
        <v>406</v>
      </c>
      <c r="C2086" s="10" t="s">
        <v>28</v>
      </c>
      <c r="D2086" s="10" t="s">
        <v>21</v>
      </c>
      <c r="E2086" s="10" t="s">
        <v>22</v>
      </c>
      <c r="F2086" s="10">
        <v>10889647</v>
      </c>
      <c r="G2086" s="10">
        <v>1026948956</v>
      </c>
      <c r="H2086" s="10" t="s">
        <v>29</v>
      </c>
      <c r="I2086" s="10" t="s">
        <v>30</v>
      </c>
      <c r="J2086" s="10">
        <v>406</v>
      </c>
      <c r="K2086" s="10" t="s">
        <v>31</v>
      </c>
      <c r="L2086" s="10" t="s">
        <v>32</v>
      </c>
      <c r="M2086" s="36">
        <v>37334</v>
      </c>
      <c r="N2086" s="10"/>
      <c r="O2086" s="21">
        <v>41935</v>
      </c>
      <c r="P2086" s="10">
        <v>2</v>
      </c>
      <c r="Q2086" s="10">
        <v>2</v>
      </c>
      <c r="R2086" s="19">
        <v>100</v>
      </c>
      <c r="S2086" s="10" t="s">
        <v>33</v>
      </c>
    </row>
    <row r="2087" spans="1:19" ht="30" customHeight="1" x14ac:dyDescent="0.25">
      <c r="A2087" s="10" t="s">
        <v>19</v>
      </c>
      <c r="B2087" s="10">
        <v>406</v>
      </c>
      <c r="C2087" s="10" t="s">
        <v>34</v>
      </c>
      <c r="D2087" s="10" t="s">
        <v>35</v>
      </c>
      <c r="E2087" s="10" t="s">
        <v>22</v>
      </c>
      <c r="F2087" s="10">
        <v>36549096</v>
      </c>
      <c r="G2087" s="10">
        <v>2020138659</v>
      </c>
      <c r="H2087" s="10" t="s">
        <v>36</v>
      </c>
      <c r="I2087" s="10" t="s">
        <v>36</v>
      </c>
      <c r="J2087" s="10">
        <v>406</v>
      </c>
      <c r="K2087" s="10" t="s">
        <v>37</v>
      </c>
      <c r="L2087" s="10" t="s">
        <v>38</v>
      </c>
      <c r="M2087" s="36">
        <v>42012</v>
      </c>
      <c r="N2087" s="10"/>
      <c r="O2087" s="21"/>
      <c r="P2087" s="10">
        <v>2</v>
      </c>
      <c r="Q2087" s="10">
        <v>2</v>
      </c>
      <c r="R2087" s="19">
        <v>100</v>
      </c>
      <c r="S2087" s="10" t="s">
        <v>33</v>
      </c>
    </row>
    <row r="2088" spans="1:19" ht="30" customHeight="1" x14ac:dyDescent="0.25">
      <c r="A2088" s="10" t="s">
        <v>19</v>
      </c>
      <c r="B2088" s="10">
        <v>406</v>
      </c>
      <c r="C2088" s="10" t="s">
        <v>39</v>
      </c>
      <c r="D2088" s="10" t="s">
        <v>21</v>
      </c>
      <c r="E2088" s="10" t="s">
        <v>22</v>
      </c>
      <c r="F2088" s="10">
        <v>17621941</v>
      </c>
      <c r="G2088" s="10">
        <v>1020441532</v>
      </c>
      <c r="H2088" s="10" t="s">
        <v>40</v>
      </c>
      <c r="I2088" s="10" t="s">
        <v>40</v>
      </c>
      <c r="J2088" s="10">
        <v>406</v>
      </c>
      <c r="K2088" s="10" t="s">
        <v>41</v>
      </c>
      <c r="L2088" s="10" t="s">
        <v>42</v>
      </c>
      <c r="M2088" s="36">
        <v>38791</v>
      </c>
      <c r="N2088" s="10"/>
      <c r="O2088" s="21">
        <v>41935</v>
      </c>
      <c r="P2088" s="10">
        <v>4</v>
      </c>
      <c r="Q2088" s="10">
        <v>2</v>
      </c>
      <c r="R2088" s="19">
        <v>50</v>
      </c>
      <c r="S2088" s="10" t="s">
        <v>33</v>
      </c>
    </row>
    <row r="2089" spans="1:19" ht="30" customHeight="1" x14ac:dyDescent="0.25">
      <c r="A2089" s="10" t="s">
        <v>19</v>
      </c>
      <c r="B2089" s="10">
        <v>406</v>
      </c>
      <c r="C2089" s="10" t="s">
        <v>43</v>
      </c>
      <c r="D2089" s="10" t="s">
        <v>35</v>
      </c>
      <c r="E2089" s="10" t="s">
        <v>22</v>
      </c>
      <c r="F2089" s="10">
        <v>41314841</v>
      </c>
      <c r="G2089" s="10">
        <v>2022394429</v>
      </c>
      <c r="H2089" s="10" t="s">
        <v>44</v>
      </c>
      <c r="I2089" s="10" t="s">
        <v>44</v>
      </c>
      <c r="J2089" s="10">
        <v>406</v>
      </c>
      <c r="K2089" s="10" t="s">
        <v>45</v>
      </c>
      <c r="L2089" s="10" t="s">
        <v>46</v>
      </c>
      <c r="M2089" s="36">
        <v>38749</v>
      </c>
      <c r="N2089" s="10"/>
      <c r="O2089" s="21">
        <v>41984</v>
      </c>
      <c r="P2089" s="10">
        <v>1</v>
      </c>
      <c r="Q2089" s="10">
        <v>1</v>
      </c>
      <c r="R2089" s="19">
        <v>100</v>
      </c>
      <c r="S2089" s="10" t="s">
        <v>27</v>
      </c>
    </row>
    <row r="2090" spans="1:19" ht="30" customHeight="1" x14ac:dyDescent="0.25">
      <c r="A2090" s="10" t="s">
        <v>19</v>
      </c>
      <c r="B2090" s="10">
        <v>406</v>
      </c>
      <c r="C2090" s="10" t="s">
        <v>47</v>
      </c>
      <c r="D2090" s="10" t="s">
        <v>21</v>
      </c>
      <c r="E2090" s="10" t="s">
        <v>22</v>
      </c>
      <c r="F2090" s="10">
        <v>33129401</v>
      </c>
      <c r="G2090" s="10">
        <v>1031522393</v>
      </c>
      <c r="H2090" s="10" t="s">
        <v>48</v>
      </c>
      <c r="I2090" s="10" t="s">
        <v>49</v>
      </c>
      <c r="J2090" s="10">
        <v>406</v>
      </c>
      <c r="K2090" s="10" t="s">
        <v>50</v>
      </c>
      <c r="L2090" s="10" t="s">
        <v>51</v>
      </c>
      <c r="M2090" s="36">
        <v>38910</v>
      </c>
      <c r="N2090" s="21"/>
      <c r="O2090" s="21">
        <v>41978</v>
      </c>
      <c r="P2090" s="10">
        <v>1</v>
      </c>
      <c r="Q2090" s="10">
        <v>1</v>
      </c>
      <c r="R2090" s="19">
        <v>100</v>
      </c>
      <c r="S2090" s="10" t="s">
        <v>27</v>
      </c>
    </row>
    <row r="2091" spans="1:19" ht="30" customHeight="1" x14ac:dyDescent="0.25">
      <c r="A2091" s="10" t="s">
        <v>19</v>
      </c>
      <c r="B2091" s="10">
        <v>406</v>
      </c>
      <c r="C2091" s="10" t="s">
        <v>52</v>
      </c>
      <c r="D2091" s="10" t="s">
        <v>35</v>
      </c>
      <c r="E2091" s="10" t="s">
        <v>22</v>
      </c>
      <c r="F2091" s="10">
        <v>310689</v>
      </c>
      <c r="G2091" s="10">
        <v>2021315461</v>
      </c>
      <c r="H2091" s="10" t="s">
        <v>53</v>
      </c>
      <c r="I2091" s="10" t="s">
        <v>53</v>
      </c>
      <c r="J2091" s="10">
        <v>406</v>
      </c>
      <c r="K2091" s="10" t="s">
        <v>54</v>
      </c>
      <c r="L2091" s="10" t="s">
        <v>55</v>
      </c>
      <c r="M2091" s="36">
        <v>39247</v>
      </c>
      <c r="N2091" s="21">
        <v>42507</v>
      </c>
      <c r="O2091" s="21">
        <v>41956</v>
      </c>
      <c r="P2091" s="10">
        <v>1</v>
      </c>
      <c r="Q2091" s="10">
        <v>1</v>
      </c>
      <c r="R2091" s="19">
        <v>100</v>
      </c>
      <c r="S2091" s="10" t="s">
        <v>27</v>
      </c>
    </row>
    <row r="2092" spans="1:19" ht="30" customHeight="1" x14ac:dyDescent="0.25">
      <c r="A2092" s="10" t="s">
        <v>19</v>
      </c>
      <c r="B2092" s="10">
        <v>406</v>
      </c>
      <c r="C2092" s="10" t="s">
        <v>56</v>
      </c>
      <c r="D2092" s="10" t="s">
        <v>21</v>
      </c>
      <c r="E2092" s="10" t="s">
        <v>22</v>
      </c>
      <c r="F2092" s="10">
        <v>33990166</v>
      </c>
      <c r="G2092" s="10">
        <v>1020449254</v>
      </c>
      <c r="H2092" s="10" t="s">
        <v>57</v>
      </c>
      <c r="I2092" s="10" t="s">
        <v>58</v>
      </c>
      <c r="J2092" s="10">
        <v>406</v>
      </c>
      <c r="K2092" s="10" t="s">
        <v>59</v>
      </c>
      <c r="L2092" s="10" t="s">
        <v>60</v>
      </c>
      <c r="M2092" s="36">
        <v>39247</v>
      </c>
      <c r="N2092" s="10"/>
      <c r="O2092" s="21">
        <v>41908</v>
      </c>
      <c r="P2092" s="10">
        <v>2</v>
      </c>
      <c r="Q2092" s="10">
        <v>2</v>
      </c>
      <c r="R2092" s="19">
        <v>100</v>
      </c>
      <c r="S2092" s="10" t="s">
        <v>33</v>
      </c>
    </row>
    <row r="2093" spans="1:19" ht="30" customHeight="1" x14ac:dyDescent="0.25">
      <c r="A2093" s="10" t="s">
        <v>19</v>
      </c>
      <c r="B2093" s="10">
        <v>406</v>
      </c>
      <c r="C2093" s="10" t="s">
        <v>61</v>
      </c>
      <c r="D2093" s="10" t="s">
        <v>35</v>
      </c>
      <c r="E2093" s="10" t="s">
        <v>22</v>
      </c>
      <c r="F2093" s="10">
        <v>310824</v>
      </c>
      <c r="G2093" s="10">
        <v>2021315494</v>
      </c>
      <c r="H2093" s="10" t="s">
        <v>62</v>
      </c>
      <c r="I2093" s="10" t="s">
        <v>63</v>
      </c>
      <c r="J2093" s="10">
        <v>406</v>
      </c>
      <c r="K2093" s="10" t="s">
        <v>54</v>
      </c>
      <c r="L2093" s="10" t="s">
        <v>55</v>
      </c>
      <c r="M2093" s="36">
        <v>39387</v>
      </c>
      <c r="N2093" s="10"/>
      <c r="O2093" s="21">
        <v>41971</v>
      </c>
      <c r="P2093" s="10">
        <v>2</v>
      </c>
      <c r="Q2093" s="10">
        <v>2</v>
      </c>
      <c r="R2093" s="19">
        <v>100</v>
      </c>
      <c r="S2093" s="10" t="s">
        <v>33</v>
      </c>
    </row>
    <row r="2094" spans="1:19" ht="30" customHeight="1" x14ac:dyDescent="0.25">
      <c r="A2094" s="10" t="s">
        <v>19</v>
      </c>
      <c r="B2094" s="10">
        <v>406</v>
      </c>
      <c r="C2094" s="10" t="s">
        <v>64</v>
      </c>
      <c r="D2094" s="10" t="s">
        <v>21</v>
      </c>
      <c r="E2094" s="10" t="s">
        <v>22</v>
      </c>
      <c r="F2094" s="10">
        <v>33145717</v>
      </c>
      <c r="G2094" s="10">
        <v>1031376280</v>
      </c>
      <c r="H2094" s="13" t="s">
        <v>65</v>
      </c>
      <c r="I2094" s="13" t="s">
        <v>65</v>
      </c>
      <c r="J2094" s="10">
        <v>406</v>
      </c>
      <c r="K2094" s="10" t="s">
        <v>66</v>
      </c>
      <c r="L2094" s="10" t="s">
        <v>67</v>
      </c>
      <c r="M2094" s="36">
        <v>39521</v>
      </c>
      <c r="N2094" s="10"/>
      <c r="O2094" s="21">
        <v>41956</v>
      </c>
      <c r="P2094" s="10">
        <v>1</v>
      </c>
      <c r="Q2094" s="10">
        <v>1</v>
      </c>
      <c r="R2094" s="19">
        <v>100</v>
      </c>
      <c r="S2094" s="10" t="s">
        <v>27</v>
      </c>
    </row>
    <row r="2095" spans="1:19" ht="30" customHeight="1" x14ac:dyDescent="0.25">
      <c r="A2095" s="10" t="s">
        <v>19</v>
      </c>
      <c r="B2095" s="10">
        <v>406</v>
      </c>
      <c r="C2095" s="10" t="s">
        <v>68</v>
      </c>
      <c r="D2095" s="10" t="s">
        <v>35</v>
      </c>
      <c r="E2095" s="10" t="s">
        <v>22</v>
      </c>
      <c r="F2095" s="10">
        <v>42120021</v>
      </c>
      <c r="G2095" s="10">
        <v>2022669572</v>
      </c>
      <c r="H2095" s="13" t="s">
        <v>69</v>
      </c>
      <c r="I2095" s="13" t="s">
        <v>69</v>
      </c>
      <c r="J2095" s="10">
        <v>406</v>
      </c>
      <c r="K2095" s="10" t="s">
        <v>70</v>
      </c>
      <c r="L2095" s="10" t="s">
        <v>71</v>
      </c>
      <c r="M2095" s="36">
        <v>39722</v>
      </c>
      <c r="N2095" s="10"/>
      <c r="O2095" s="21">
        <v>41578</v>
      </c>
      <c r="P2095" s="10">
        <v>1</v>
      </c>
      <c r="Q2095" s="10">
        <v>1</v>
      </c>
      <c r="R2095" s="19">
        <v>100</v>
      </c>
      <c r="S2095" s="10" t="s">
        <v>27</v>
      </c>
    </row>
    <row r="2096" spans="1:19" ht="30" customHeight="1" x14ac:dyDescent="0.25">
      <c r="A2096" s="10" t="s">
        <v>19</v>
      </c>
      <c r="B2096" s="10">
        <v>406</v>
      </c>
      <c r="C2096" s="10" t="s">
        <v>72</v>
      </c>
      <c r="D2096" s="10" t="s">
        <v>21</v>
      </c>
      <c r="E2096" s="10" t="s">
        <v>22</v>
      </c>
      <c r="F2096" s="10">
        <v>33129029</v>
      </c>
      <c r="G2096" s="10">
        <v>1032157478</v>
      </c>
      <c r="H2096" s="13" t="s">
        <v>73</v>
      </c>
      <c r="I2096" s="13" t="s">
        <v>73</v>
      </c>
      <c r="J2096" s="10">
        <v>406</v>
      </c>
      <c r="K2096" s="10" t="s">
        <v>74</v>
      </c>
      <c r="L2096" s="10" t="s">
        <v>75</v>
      </c>
      <c r="M2096" s="36">
        <v>39736</v>
      </c>
      <c r="N2096" s="21">
        <v>42644</v>
      </c>
      <c r="O2096" s="21">
        <v>41935</v>
      </c>
      <c r="P2096" s="10">
        <v>1</v>
      </c>
      <c r="Q2096" s="10">
        <v>1</v>
      </c>
      <c r="R2096" s="19">
        <v>100</v>
      </c>
      <c r="S2096" s="10" t="s">
        <v>27</v>
      </c>
    </row>
    <row r="2097" spans="1:19" ht="30" customHeight="1" x14ac:dyDescent="0.25">
      <c r="A2097" s="10" t="s">
        <v>19</v>
      </c>
      <c r="B2097" s="10">
        <v>406</v>
      </c>
      <c r="C2097" s="10" t="s">
        <v>76</v>
      </c>
      <c r="D2097" s="10" t="s">
        <v>21</v>
      </c>
      <c r="E2097" s="10" t="s">
        <v>22</v>
      </c>
      <c r="F2097" s="10">
        <v>40647234</v>
      </c>
      <c r="G2097" s="10">
        <v>1042364719</v>
      </c>
      <c r="H2097" s="13" t="s">
        <v>77</v>
      </c>
      <c r="I2097" s="13" t="s">
        <v>78</v>
      </c>
      <c r="J2097" s="10">
        <v>406</v>
      </c>
      <c r="K2097" s="10" t="s">
        <v>79</v>
      </c>
      <c r="L2097" s="10" t="s">
        <v>80</v>
      </c>
      <c r="M2097" s="36">
        <v>39867</v>
      </c>
      <c r="N2097" s="10"/>
      <c r="O2097" s="21">
        <v>41949</v>
      </c>
      <c r="P2097" s="10">
        <v>1</v>
      </c>
      <c r="Q2097" s="10">
        <v>1</v>
      </c>
      <c r="R2097" s="19">
        <v>100</v>
      </c>
      <c r="S2097" s="10" t="s">
        <v>27</v>
      </c>
    </row>
    <row r="2098" spans="1:19" ht="30" customHeight="1" x14ac:dyDescent="0.25">
      <c r="A2098" s="10" t="s">
        <v>19</v>
      </c>
      <c r="B2098" s="10">
        <v>406</v>
      </c>
      <c r="C2098" s="10" t="s">
        <v>81</v>
      </c>
      <c r="D2098" s="10" t="s">
        <v>21</v>
      </c>
      <c r="E2098" s="10" t="s">
        <v>22</v>
      </c>
      <c r="F2098" s="10">
        <v>34669019</v>
      </c>
      <c r="G2098" s="10">
        <v>1026034108</v>
      </c>
      <c r="H2098" s="13" t="s">
        <v>82</v>
      </c>
      <c r="I2098" s="13" t="s">
        <v>83</v>
      </c>
      <c r="J2098" s="10">
        <v>406</v>
      </c>
      <c r="K2098" s="10" t="s">
        <v>84</v>
      </c>
      <c r="L2098" s="10" t="s">
        <v>85</v>
      </c>
      <c r="M2098" s="36">
        <v>39904</v>
      </c>
      <c r="N2098" s="10"/>
      <c r="O2098" s="21">
        <v>41935</v>
      </c>
      <c r="P2098" s="10">
        <v>1</v>
      </c>
      <c r="Q2098" s="10">
        <v>1</v>
      </c>
      <c r="R2098" s="19">
        <v>100</v>
      </c>
      <c r="S2098" s="10" t="s">
        <v>27</v>
      </c>
    </row>
    <row r="2099" spans="1:19" ht="30" customHeight="1" x14ac:dyDescent="0.25">
      <c r="A2099" s="10" t="s">
        <v>19</v>
      </c>
      <c r="B2099" s="10">
        <v>406</v>
      </c>
      <c r="C2099" s="10" t="s">
        <v>86</v>
      </c>
      <c r="D2099" s="10" t="s">
        <v>35</v>
      </c>
      <c r="E2099" s="10" t="s">
        <v>22</v>
      </c>
      <c r="F2099" s="10">
        <v>310743</v>
      </c>
      <c r="G2099" s="10">
        <v>2021315483</v>
      </c>
      <c r="H2099" s="13" t="s">
        <v>87</v>
      </c>
      <c r="I2099" s="13" t="s">
        <v>87</v>
      </c>
      <c r="J2099" s="10">
        <v>406</v>
      </c>
      <c r="K2099" s="10" t="s">
        <v>54</v>
      </c>
      <c r="L2099" s="10" t="s">
        <v>55</v>
      </c>
      <c r="M2099" s="36">
        <v>40148</v>
      </c>
      <c r="N2099" s="10"/>
      <c r="O2099" s="21">
        <v>41964</v>
      </c>
      <c r="P2099" s="10">
        <v>1</v>
      </c>
      <c r="Q2099" s="10">
        <v>1</v>
      </c>
      <c r="R2099" s="19">
        <v>100</v>
      </c>
      <c r="S2099" s="10" t="s">
        <v>27</v>
      </c>
    </row>
    <row r="2100" spans="1:19" ht="30" customHeight="1" x14ac:dyDescent="0.25">
      <c r="A2100" s="10" t="s">
        <v>19</v>
      </c>
      <c r="B2100" s="10">
        <v>406</v>
      </c>
      <c r="C2100" s="10" t="s">
        <v>56</v>
      </c>
      <c r="D2100" s="10" t="s">
        <v>21</v>
      </c>
      <c r="E2100" s="10" t="s">
        <v>22</v>
      </c>
      <c r="F2100" s="10">
        <v>33990166</v>
      </c>
      <c r="G2100" s="10">
        <v>1020449254</v>
      </c>
      <c r="H2100" s="10" t="s">
        <v>57</v>
      </c>
      <c r="I2100" s="10" t="s">
        <v>58</v>
      </c>
      <c r="J2100" s="10">
        <v>406</v>
      </c>
      <c r="K2100" s="10" t="s">
        <v>59</v>
      </c>
      <c r="L2100" s="10" t="s">
        <v>60</v>
      </c>
      <c r="M2100" s="36">
        <v>40287</v>
      </c>
      <c r="N2100" s="10"/>
      <c r="O2100" s="21">
        <v>41908</v>
      </c>
      <c r="P2100" s="10">
        <v>4</v>
      </c>
      <c r="Q2100" s="10">
        <v>4</v>
      </c>
      <c r="R2100" s="19">
        <v>100</v>
      </c>
      <c r="S2100" s="10" t="s">
        <v>33</v>
      </c>
    </row>
    <row r="2101" spans="1:19" ht="30" customHeight="1" x14ac:dyDescent="0.25">
      <c r="A2101" s="10" t="s">
        <v>19</v>
      </c>
      <c r="B2101" s="10">
        <v>406</v>
      </c>
      <c r="C2101" s="10" t="s">
        <v>88</v>
      </c>
      <c r="D2101" s="10" t="s">
        <v>21</v>
      </c>
      <c r="E2101" s="10" t="s">
        <v>22</v>
      </c>
      <c r="F2101" s="10">
        <v>40647234</v>
      </c>
      <c r="G2101" s="10">
        <v>1042364719</v>
      </c>
      <c r="H2101" s="13" t="s">
        <v>77</v>
      </c>
      <c r="I2101" s="13" t="s">
        <v>89</v>
      </c>
      <c r="J2101" s="10">
        <v>406</v>
      </c>
      <c r="K2101" s="10" t="s">
        <v>79</v>
      </c>
      <c r="L2101" s="10" t="s">
        <v>80</v>
      </c>
      <c r="M2101" s="36">
        <v>40374</v>
      </c>
      <c r="N2101" s="10"/>
      <c r="O2101" s="21">
        <v>41949</v>
      </c>
      <c r="P2101" s="10">
        <v>2</v>
      </c>
      <c r="Q2101" s="10">
        <v>2</v>
      </c>
      <c r="R2101" s="19">
        <v>100</v>
      </c>
      <c r="S2101" s="10" t="s">
        <v>33</v>
      </c>
    </row>
    <row r="2102" spans="1:19" ht="30" customHeight="1" x14ac:dyDescent="0.25">
      <c r="A2102" s="10" t="s">
        <v>19</v>
      </c>
      <c r="B2102" s="10">
        <v>406</v>
      </c>
      <c r="C2102" s="10" t="s">
        <v>90</v>
      </c>
      <c r="D2102" s="10" t="s">
        <v>35</v>
      </c>
      <c r="E2102" s="10" t="s">
        <v>22</v>
      </c>
      <c r="F2102" s="10">
        <v>311286</v>
      </c>
      <c r="G2102" s="10">
        <v>2021248570</v>
      </c>
      <c r="H2102" s="13" t="s">
        <v>91</v>
      </c>
      <c r="I2102" s="13" t="s">
        <v>91</v>
      </c>
      <c r="J2102" s="10">
        <v>406</v>
      </c>
      <c r="K2102" s="10" t="s">
        <v>54</v>
      </c>
      <c r="L2102" s="10" t="s">
        <v>55</v>
      </c>
      <c r="M2102" s="36">
        <v>40625</v>
      </c>
      <c r="N2102" s="21">
        <v>42644</v>
      </c>
      <c r="O2102" s="21">
        <v>41964</v>
      </c>
      <c r="P2102" s="10">
        <v>1</v>
      </c>
      <c r="Q2102" s="10">
        <v>1</v>
      </c>
      <c r="R2102" s="19">
        <v>100</v>
      </c>
      <c r="S2102" s="10" t="s">
        <v>27</v>
      </c>
    </row>
    <row r="2103" spans="1:19" ht="30" customHeight="1" x14ac:dyDescent="0.25">
      <c r="A2103" s="10" t="s">
        <v>19</v>
      </c>
      <c r="B2103" s="10">
        <v>406</v>
      </c>
      <c r="C2103" s="10" t="s">
        <v>92</v>
      </c>
      <c r="D2103" s="10" t="s">
        <v>21</v>
      </c>
      <c r="E2103" s="10" t="s">
        <v>22</v>
      </c>
      <c r="F2103" s="10">
        <v>34671161</v>
      </c>
      <c r="G2103" s="10">
        <v>1031407333</v>
      </c>
      <c r="H2103" s="13" t="s">
        <v>93</v>
      </c>
      <c r="I2103" s="13" t="s">
        <v>93</v>
      </c>
      <c r="J2103" s="10">
        <v>406</v>
      </c>
      <c r="K2103" s="10" t="s">
        <v>94</v>
      </c>
      <c r="L2103" s="10" t="s">
        <v>95</v>
      </c>
      <c r="M2103" s="36">
        <v>40778</v>
      </c>
      <c r="N2103" s="10"/>
      <c r="O2103" s="21">
        <v>41949</v>
      </c>
      <c r="P2103" s="10">
        <v>1</v>
      </c>
      <c r="Q2103" s="10">
        <v>1</v>
      </c>
      <c r="R2103" s="19">
        <v>100</v>
      </c>
      <c r="S2103" s="10" t="s">
        <v>27</v>
      </c>
    </row>
    <row r="2104" spans="1:19" ht="30" customHeight="1" x14ac:dyDescent="0.25">
      <c r="A2104" s="10" t="s">
        <v>19</v>
      </c>
      <c r="B2104" s="10">
        <v>406</v>
      </c>
      <c r="C2104" s="10" t="s">
        <v>96</v>
      </c>
      <c r="D2104" s="10" t="s">
        <v>35</v>
      </c>
      <c r="E2104" s="10" t="s">
        <v>22</v>
      </c>
      <c r="F2104" s="10">
        <v>46077804</v>
      </c>
      <c r="G2104" s="10">
        <v>2023251010</v>
      </c>
      <c r="H2104" s="13" t="s">
        <v>97</v>
      </c>
      <c r="I2104" s="13" t="s">
        <v>97</v>
      </c>
      <c r="J2104" s="10">
        <v>406</v>
      </c>
      <c r="K2104" s="10" t="s">
        <v>59</v>
      </c>
      <c r="L2104" s="10" t="s">
        <v>60</v>
      </c>
      <c r="M2104" s="36">
        <v>40725</v>
      </c>
      <c r="N2104" s="10"/>
      <c r="O2104" s="21">
        <v>41935</v>
      </c>
      <c r="P2104" s="10">
        <v>1</v>
      </c>
      <c r="Q2104" s="10">
        <v>1</v>
      </c>
      <c r="R2104" s="19">
        <v>100</v>
      </c>
      <c r="S2104" s="10" t="s">
        <v>27</v>
      </c>
    </row>
    <row r="2105" spans="1:19" ht="30" customHeight="1" x14ac:dyDescent="0.25">
      <c r="A2105" s="10" t="s">
        <v>19</v>
      </c>
      <c r="B2105" s="10">
        <v>406</v>
      </c>
      <c r="C2105" s="10" t="s">
        <v>98</v>
      </c>
      <c r="D2105" s="10" t="s">
        <v>35</v>
      </c>
      <c r="E2105" s="10" t="s">
        <v>22</v>
      </c>
      <c r="F2105" s="10">
        <v>167827</v>
      </c>
      <c r="G2105" s="10">
        <v>2020419181</v>
      </c>
      <c r="H2105" s="13" t="s">
        <v>99</v>
      </c>
      <c r="I2105" s="13" t="s">
        <v>99</v>
      </c>
      <c r="J2105" s="10">
        <v>406</v>
      </c>
      <c r="K2105" s="10" t="s">
        <v>100</v>
      </c>
      <c r="L2105" s="10" t="s">
        <v>101</v>
      </c>
      <c r="M2105" s="36">
        <v>40770</v>
      </c>
      <c r="N2105" s="10"/>
      <c r="O2105" s="21">
        <v>41971</v>
      </c>
      <c r="P2105" s="10">
        <v>2</v>
      </c>
      <c r="Q2105" s="10">
        <v>2</v>
      </c>
      <c r="R2105" s="19">
        <v>100</v>
      </c>
      <c r="S2105" s="10" t="s">
        <v>33</v>
      </c>
    </row>
    <row r="2106" spans="1:19" ht="30" customHeight="1" x14ac:dyDescent="0.25">
      <c r="A2106" s="10" t="s">
        <v>19</v>
      </c>
      <c r="B2106" s="10">
        <v>406</v>
      </c>
      <c r="C2106" s="10" t="s">
        <v>98</v>
      </c>
      <c r="D2106" s="10" t="s">
        <v>35</v>
      </c>
      <c r="E2106" s="10" t="s">
        <v>22</v>
      </c>
      <c r="F2106" s="10">
        <v>167827</v>
      </c>
      <c r="G2106" s="10">
        <v>2020419181</v>
      </c>
      <c r="H2106" s="13" t="s">
        <v>99</v>
      </c>
      <c r="I2106" s="13" t="s">
        <v>99</v>
      </c>
      <c r="J2106" s="10">
        <v>406</v>
      </c>
      <c r="K2106" s="10" t="s">
        <v>100</v>
      </c>
      <c r="L2106" s="10" t="s">
        <v>102</v>
      </c>
      <c r="M2106" s="36">
        <v>42005</v>
      </c>
      <c r="N2106" s="10"/>
      <c r="O2106" s="21">
        <v>41971</v>
      </c>
      <c r="P2106" s="10">
        <v>1</v>
      </c>
      <c r="Q2106" s="10">
        <v>1</v>
      </c>
      <c r="R2106" s="19">
        <v>100</v>
      </c>
      <c r="S2106" s="10" t="s">
        <v>27</v>
      </c>
    </row>
    <row r="2107" spans="1:19" ht="30" customHeight="1" x14ac:dyDescent="0.25">
      <c r="A2107" s="10" t="s">
        <v>19</v>
      </c>
      <c r="B2107" s="10">
        <v>406</v>
      </c>
      <c r="C2107" s="10" t="s">
        <v>103</v>
      </c>
      <c r="D2107" s="10" t="s">
        <v>35</v>
      </c>
      <c r="E2107" s="10" t="s">
        <v>22</v>
      </c>
      <c r="F2107" s="10">
        <v>42118727</v>
      </c>
      <c r="G2107" s="10">
        <v>2022567723</v>
      </c>
      <c r="H2107" s="13" t="s">
        <v>104</v>
      </c>
      <c r="I2107" s="13" t="s">
        <v>104</v>
      </c>
      <c r="J2107" s="10">
        <v>406</v>
      </c>
      <c r="K2107" s="10" t="s">
        <v>105</v>
      </c>
      <c r="L2107" s="10" t="s">
        <v>106</v>
      </c>
      <c r="M2107" s="36">
        <v>40892</v>
      </c>
      <c r="N2107" s="10"/>
      <c r="O2107" s="21">
        <v>41877</v>
      </c>
      <c r="P2107" s="10">
        <v>1</v>
      </c>
      <c r="Q2107" s="10">
        <v>1</v>
      </c>
      <c r="R2107" s="19">
        <v>100</v>
      </c>
      <c r="S2107" s="10" t="s">
        <v>27</v>
      </c>
    </row>
    <row r="2108" spans="1:19" ht="30" customHeight="1" x14ac:dyDescent="0.25">
      <c r="A2108" s="10" t="s">
        <v>19</v>
      </c>
      <c r="B2108" s="10">
        <v>406</v>
      </c>
      <c r="C2108" s="10" t="s">
        <v>107</v>
      </c>
      <c r="D2108" s="10" t="s">
        <v>35</v>
      </c>
      <c r="E2108" s="10" t="s">
        <v>22</v>
      </c>
      <c r="F2108" s="10">
        <v>310231</v>
      </c>
      <c r="G2108" s="10">
        <v>2021315384</v>
      </c>
      <c r="H2108" s="13" t="s">
        <v>108</v>
      </c>
      <c r="I2108" s="13" t="s">
        <v>108</v>
      </c>
      <c r="J2108" s="10">
        <v>406</v>
      </c>
      <c r="K2108" s="10" t="s">
        <v>54</v>
      </c>
      <c r="L2108" s="10" t="s">
        <v>55</v>
      </c>
      <c r="M2108" s="36">
        <v>41045</v>
      </c>
      <c r="N2108" s="21">
        <v>42712</v>
      </c>
      <c r="O2108" s="21">
        <v>41971</v>
      </c>
      <c r="P2108" s="10">
        <v>1</v>
      </c>
      <c r="Q2108" s="10">
        <v>1</v>
      </c>
      <c r="R2108" s="19">
        <v>100</v>
      </c>
      <c r="S2108" s="10" t="s">
        <v>27</v>
      </c>
    </row>
    <row r="2109" spans="1:19" ht="30" customHeight="1" x14ac:dyDescent="0.25">
      <c r="A2109" s="10" t="s">
        <v>19</v>
      </c>
      <c r="B2109" s="10">
        <v>406</v>
      </c>
      <c r="C2109" s="10" t="s">
        <v>109</v>
      </c>
      <c r="D2109" s="10" t="s">
        <v>35</v>
      </c>
      <c r="E2109" s="10" t="s">
        <v>22</v>
      </c>
      <c r="F2109" s="10">
        <v>37968220</v>
      </c>
      <c r="G2109" s="10">
        <v>2022143519</v>
      </c>
      <c r="H2109" s="13" t="s">
        <v>110</v>
      </c>
      <c r="I2109" s="13" t="s">
        <v>110</v>
      </c>
      <c r="J2109" s="10">
        <v>406</v>
      </c>
      <c r="K2109" s="10" t="s">
        <v>70</v>
      </c>
      <c r="L2109" s="10" t="s">
        <v>111</v>
      </c>
      <c r="M2109" s="36">
        <v>41155</v>
      </c>
      <c r="N2109" s="21">
        <v>42586</v>
      </c>
      <c r="O2109" s="21">
        <v>41936</v>
      </c>
      <c r="P2109" s="10">
        <v>1</v>
      </c>
      <c r="Q2109" s="10">
        <v>1</v>
      </c>
      <c r="R2109" s="19">
        <v>100</v>
      </c>
      <c r="S2109" s="10" t="s">
        <v>27</v>
      </c>
    </row>
    <row r="2110" spans="1:19" ht="30" customHeight="1" x14ac:dyDescent="0.25">
      <c r="A2110" s="10" t="s">
        <v>19</v>
      </c>
      <c r="B2110" s="10">
        <v>406</v>
      </c>
      <c r="C2110" s="10" t="s">
        <v>112</v>
      </c>
      <c r="D2110" s="10" t="s">
        <v>35</v>
      </c>
      <c r="E2110" s="10" t="s">
        <v>22</v>
      </c>
      <c r="F2110" s="10">
        <v>36546551</v>
      </c>
      <c r="G2110" s="10">
        <v>2020138450</v>
      </c>
      <c r="H2110" s="13" t="s">
        <v>113</v>
      </c>
      <c r="I2110" s="13" t="s">
        <v>113</v>
      </c>
      <c r="J2110" s="10">
        <v>406</v>
      </c>
      <c r="K2110" s="10" t="s">
        <v>114</v>
      </c>
      <c r="L2110" s="10" t="s">
        <v>115</v>
      </c>
      <c r="M2110" s="36">
        <v>41092</v>
      </c>
      <c r="N2110" s="10"/>
      <c r="O2110" s="21">
        <v>41667</v>
      </c>
      <c r="P2110" s="10">
        <v>1</v>
      </c>
      <c r="Q2110" s="10">
        <v>1</v>
      </c>
      <c r="R2110" s="19">
        <v>100</v>
      </c>
      <c r="S2110" s="10" t="s">
        <v>27</v>
      </c>
    </row>
    <row r="2111" spans="1:19" ht="30" customHeight="1" x14ac:dyDescent="0.25">
      <c r="A2111" s="10" t="s">
        <v>19</v>
      </c>
      <c r="B2111" s="10">
        <v>406</v>
      </c>
      <c r="C2111" s="10" t="s">
        <v>116</v>
      </c>
      <c r="D2111" s="10" t="s">
        <v>35</v>
      </c>
      <c r="E2111" s="10" t="s">
        <v>22</v>
      </c>
      <c r="F2111" s="10">
        <v>45732205</v>
      </c>
      <c r="G2111" s="10">
        <v>2022965747</v>
      </c>
      <c r="H2111" s="13" t="s">
        <v>117</v>
      </c>
      <c r="I2111" s="13" t="s">
        <v>117</v>
      </c>
      <c r="J2111" s="10">
        <v>406</v>
      </c>
      <c r="K2111" s="10" t="s">
        <v>118</v>
      </c>
      <c r="L2111" s="10" t="s">
        <v>119</v>
      </c>
      <c r="M2111" s="36">
        <v>41194</v>
      </c>
      <c r="N2111" s="10"/>
      <c r="O2111" s="21">
        <v>41936</v>
      </c>
      <c r="P2111" s="10">
        <v>4</v>
      </c>
      <c r="Q2111" s="10">
        <v>3</v>
      </c>
      <c r="R2111" s="19">
        <v>75</v>
      </c>
      <c r="S2111" s="10" t="s">
        <v>33</v>
      </c>
    </row>
    <row r="2112" spans="1:19" ht="30" customHeight="1" x14ac:dyDescent="0.25">
      <c r="A2112" s="10" t="s">
        <v>19</v>
      </c>
      <c r="B2112" s="10">
        <v>406</v>
      </c>
      <c r="C2112" s="10" t="s">
        <v>120</v>
      </c>
      <c r="D2112" s="10" t="s">
        <v>35</v>
      </c>
      <c r="E2112" s="10" t="s">
        <v>22</v>
      </c>
      <c r="F2112" s="10">
        <v>800066</v>
      </c>
      <c r="G2112" s="10">
        <v>2021234655</v>
      </c>
      <c r="H2112" s="13" t="s">
        <v>121</v>
      </c>
      <c r="I2112" s="13" t="s">
        <v>121</v>
      </c>
      <c r="J2112" s="10">
        <v>406</v>
      </c>
      <c r="K2112" s="10" t="s">
        <v>54</v>
      </c>
      <c r="L2112" s="10" t="s">
        <v>55</v>
      </c>
      <c r="M2112" s="36">
        <v>41275</v>
      </c>
      <c r="N2112" s="21">
        <v>42418</v>
      </c>
      <c r="O2112" s="21">
        <v>41964</v>
      </c>
      <c r="P2112" s="10">
        <v>1</v>
      </c>
      <c r="Q2112" s="10">
        <v>1</v>
      </c>
      <c r="R2112" s="19">
        <v>100</v>
      </c>
      <c r="S2112" s="10" t="s">
        <v>27</v>
      </c>
    </row>
    <row r="2113" spans="1:19" ht="30" customHeight="1" x14ac:dyDescent="0.25">
      <c r="A2113" s="10" t="s">
        <v>19</v>
      </c>
      <c r="B2113" s="10">
        <v>406</v>
      </c>
      <c r="C2113" s="10" t="s">
        <v>116</v>
      </c>
      <c r="D2113" s="10" t="s">
        <v>35</v>
      </c>
      <c r="E2113" s="10" t="s">
        <v>22</v>
      </c>
      <c r="F2113" s="10">
        <v>45732205</v>
      </c>
      <c r="G2113" s="10">
        <v>2022965747</v>
      </c>
      <c r="H2113" s="13" t="s">
        <v>117</v>
      </c>
      <c r="I2113" s="13" t="s">
        <v>117</v>
      </c>
      <c r="J2113" s="10">
        <v>406</v>
      </c>
      <c r="K2113" s="10" t="s">
        <v>118</v>
      </c>
      <c r="L2113" s="10" t="s">
        <v>122</v>
      </c>
      <c r="M2113" s="36">
        <v>41295</v>
      </c>
      <c r="N2113" s="10"/>
      <c r="O2113" s="21">
        <v>41936</v>
      </c>
      <c r="P2113" s="10">
        <v>2</v>
      </c>
      <c r="Q2113" s="10">
        <v>2</v>
      </c>
      <c r="R2113" s="19">
        <v>100</v>
      </c>
      <c r="S2113" s="10" t="s">
        <v>33</v>
      </c>
    </row>
    <row r="2114" spans="1:19" ht="30" customHeight="1" x14ac:dyDescent="0.25">
      <c r="A2114" s="10" t="s">
        <v>19</v>
      </c>
      <c r="B2114" s="10">
        <v>406</v>
      </c>
      <c r="C2114" s="10" t="s">
        <v>123</v>
      </c>
      <c r="D2114" s="10" t="s">
        <v>35</v>
      </c>
      <c r="E2114" s="10" t="s">
        <v>22</v>
      </c>
      <c r="F2114" s="10">
        <v>36309567</v>
      </c>
      <c r="G2114" s="10">
        <v>2020139792</v>
      </c>
      <c r="H2114" s="13" t="s">
        <v>124</v>
      </c>
      <c r="I2114" s="13" t="s">
        <v>125</v>
      </c>
      <c r="J2114" s="10">
        <v>406</v>
      </c>
      <c r="K2114" s="10" t="s">
        <v>126</v>
      </c>
      <c r="L2114" s="10" t="s">
        <v>127</v>
      </c>
      <c r="M2114" s="36">
        <v>41334</v>
      </c>
      <c r="N2114" s="21">
        <v>42371</v>
      </c>
      <c r="O2114" s="21">
        <v>41989</v>
      </c>
      <c r="P2114" s="10">
        <v>1</v>
      </c>
      <c r="Q2114" s="10">
        <v>1</v>
      </c>
      <c r="R2114" s="19">
        <v>50</v>
      </c>
      <c r="S2114" s="10" t="s">
        <v>27</v>
      </c>
    </row>
    <row r="2115" spans="1:19" ht="30" customHeight="1" x14ac:dyDescent="0.25">
      <c r="A2115" s="10" t="s">
        <v>19</v>
      </c>
      <c r="B2115" s="10">
        <v>406</v>
      </c>
      <c r="C2115" s="10" t="s">
        <v>107</v>
      </c>
      <c r="D2115" s="10" t="s">
        <v>35</v>
      </c>
      <c r="E2115" s="10" t="s">
        <v>22</v>
      </c>
      <c r="F2115" s="10">
        <v>310231</v>
      </c>
      <c r="G2115" s="10">
        <v>2021315384</v>
      </c>
      <c r="H2115" s="13" t="s">
        <v>108</v>
      </c>
      <c r="I2115" s="13" t="s">
        <v>108</v>
      </c>
      <c r="J2115" s="10">
        <v>406</v>
      </c>
      <c r="K2115" s="10" t="s">
        <v>54</v>
      </c>
      <c r="L2115" s="10" t="s">
        <v>55</v>
      </c>
      <c r="M2115" s="36">
        <v>41365</v>
      </c>
      <c r="N2115" s="10"/>
      <c r="O2115" s="21">
        <v>41971</v>
      </c>
      <c r="P2115" s="10">
        <v>1</v>
      </c>
      <c r="Q2115" s="10">
        <v>1</v>
      </c>
      <c r="R2115" s="19">
        <v>100</v>
      </c>
      <c r="S2115" s="10" t="s">
        <v>27</v>
      </c>
    </row>
    <row r="2116" spans="1:19" ht="30" customHeight="1" x14ac:dyDescent="0.25">
      <c r="A2116" s="10" t="s">
        <v>19</v>
      </c>
      <c r="B2116" s="10">
        <v>406</v>
      </c>
      <c r="C2116" s="10" t="s">
        <v>86</v>
      </c>
      <c r="D2116" s="10" t="s">
        <v>35</v>
      </c>
      <c r="E2116" s="10" t="s">
        <v>22</v>
      </c>
      <c r="F2116" s="10">
        <v>310743</v>
      </c>
      <c r="G2116" s="10">
        <v>2021315483</v>
      </c>
      <c r="H2116" s="13" t="s">
        <v>87</v>
      </c>
      <c r="I2116" s="13" t="s">
        <v>87</v>
      </c>
      <c r="J2116" s="10">
        <v>406</v>
      </c>
      <c r="K2116" s="10" t="s">
        <v>54</v>
      </c>
      <c r="L2116" s="10" t="s">
        <v>55</v>
      </c>
      <c r="M2116" s="36">
        <v>41379</v>
      </c>
      <c r="N2116" s="10"/>
      <c r="O2116" s="21">
        <v>41964</v>
      </c>
      <c r="P2116" s="10">
        <v>1</v>
      </c>
      <c r="Q2116" s="10">
        <v>1</v>
      </c>
      <c r="R2116" s="19">
        <v>100</v>
      </c>
      <c r="S2116" s="10" t="s">
        <v>27</v>
      </c>
    </row>
    <row r="2117" spans="1:19" ht="30" customHeight="1" x14ac:dyDescent="0.25">
      <c r="A2117" s="10" t="s">
        <v>19</v>
      </c>
      <c r="B2117" s="10">
        <v>406</v>
      </c>
      <c r="C2117" s="10" t="s">
        <v>128</v>
      </c>
      <c r="D2117" s="10" t="s">
        <v>35</v>
      </c>
      <c r="E2117" s="10" t="s">
        <v>22</v>
      </c>
      <c r="F2117" s="10">
        <v>34003681</v>
      </c>
      <c r="G2117" s="10">
        <v>2020420446</v>
      </c>
      <c r="H2117" s="10" t="s">
        <v>129</v>
      </c>
      <c r="I2117" s="10" t="s">
        <v>129</v>
      </c>
      <c r="J2117" s="10">
        <v>406</v>
      </c>
      <c r="K2117" s="10" t="s">
        <v>130</v>
      </c>
      <c r="L2117" s="10" t="s">
        <v>131</v>
      </c>
      <c r="M2117" s="36">
        <v>41395</v>
      </c>
      <c r="N2117" s="10"/>
      <c r="O2117" s="10"/>
      <c r="P2117" s="10">
        <v>2</v>
      </c>
      <c r="Q2117" s="10">
        <v>2</v>
      </c>
      <c r="R2117" s="19">
        <v>100</v>
      </c>
      <c r="S2117" s="10" t="s">
        <v>33</v>
      </c>
    </row>
    <row r="2118" spans="1:19" ht="30" customHeight="1" x14ac:dyDescent="0.25">
      <c r="A2118" s="10"/>
      <c r="B2118" s="10"/>
      <c r="C2118" s="10" t="s">
        <v>132</v>
      </c>
      <c r="D2118" s="10"/>
      <c r="E2118" s="10"/>
      <c r="F2118" s="10"/>
      <c r="G2118" s="10"/>
      <c r="H2118" s="10"/>
      <c r="I2118" s="10"/>
      <c r="J2118" s="10"/>
      <c r="K2118" s="10"/>
      <c r="L2118" s="10" t="s">
        <v>133</v>
      </c>
      <c r="M2118" s="36">
        <v>41395</v>
      </c>
      <c r="N2118" s="10"/>
      <c r="O2118" s="10"/>
      <c r="P2118" s="10">
        <v>1</v>
      </c>
      <c r="Q2118" s="10">
        <v>1</v>
      </c>
      <c r="R2118" s="19">
        <v>100</v>
      </c>
      <c r="S2118" s="10" t="s">
        <v>27</v>
      </c>
    </row>
    <row r="2119" spans="1:19" ht="30" customHeight="1" x14ac:dyDescent="0.25">
      <c r="A2119" s="10" t="s">
        <v>19</v>
      </c>
      <c r="B2119" s="10">
        <v>406</v>
      </c>
      <c r="C2119" s="10" t="s">
        <v>134</v>
      </c>
      <c r="D2119" s="10" t="s">
        <v>35</v>
      </c>
      <c r="E2119" s="10" t="s">
        <v>22</v>
      </c>
      <c r="F2119" s="10">
        <v>35965011</v>
      </c>
      <c r="G2119" s="10">
        <v>2022089003</v>
      </c>
      <c r="H2119" s="10" t="s">
        <v>135</v>
      </c>
      <c r="I2119" s="10" t="s">
        <v>135</v>
      </c>
      <c r="J2119" s="10">
        <v>406</v>
      </c>
      <c r="K2119" s="10" t="s">
        <v>136</v>
      </c>
      <c r="L2119" s="10" t="s">
        <v>137</v>
      </c>
      <c r="M2119" s="36">
        <v>41400</v>
      </c>
      <c r="N2119" s="21">
        <v>42670</v>
      </c>
      <c r="O2119" s="10"/>
      <c r="P2119" s="10">
        <v>1</v>
      </c>
      <c r="Q2119" s="10">
        <v>1</v>
      </c>
      <c r="R2119" s="19">
        <v>100</v>
      </c>
      <c r="S2119" s="10" t="s">
        <v>27</v>
      </c>
    </row>
    <row r="2120" spans="1:19" ht="30" customHeight="1" x14ac:dyDescent="0.25">
      <c r="A2120" s="10" t="s">
        <v>19</v>
      </c>
      <c r="B2120" s="10">
        <v>406</v>
      </c>
      <c r="C2120" s="10" t="s">
        <v>138</v>
      </c>
      <c r="D2120" s="10" t="s">
        <v>35</v>
      </c>
      <c r="E2120" s="10" t="s">
        <v>22</v>
      </c>
      <c r="F2120" s="10">
        <v>356786</v>
      </c>
      <c r="G2120" s="10">
        <v>2021248614</v>
      </c>
      <c r="H2120" s="13" t="s">
        <v>139</v>
      </c>
      <c r="I2120" s="13" t="s">
        <v>139</v>
      </c>
      <c r="J2120" s="10">
        <v>406</v>
      </c>
      <c r="K2120" s="10" t="s">
        <v>105</v>
      </c>
      <c r="L2120" s="10" t="s">
        <v>106</v>
      </c>
      <c r="M2120" s="36">
        <v>41401</v>
      </c>
      <c r="N2120" s="21">
        <v>42675</v>
      </c>
      <c r="O2120" s="10"/>
      <c r="P2120" s="10">
        <v>2</v>
      </c>
      <c r="Q2120" s="10">
        <v>2</v>
      </c>
      <c r="R2120" s="19">
        <v>100</v>
      </c>
      <c r="S2120" s="10" t="s">
        <v>33</v>
      </c>
    </row>
    <row r="2121" spans="1:19" ht="30" customHeight="1" x14ac:dyDescent="0.25">
      <c r="A2121" s="10" t="s">
        <v>19</v>
      </c>
      <c r="B2121" s="10">
        <v>406</v>
      </c>
      <c r="C2121" s="10" t="s">
        <v>140</v>
      </c>
      <c r="D2121" s="10" t="s">
        <v>35</v>
      </c>
      <c r="E2121" s="10" t="s">
        <v>22</v>
      </c>
      <c r="F2121" s="10">
        <v>46822607</v>
      </c>
      <c r="G2121" s="10">
        <v>2023604924</v>
      </c>
      <c r="H2121" s="13" t="s">
        <v>141</v>
      </c>
      <c r="I2121" s="13" t="s">
        <v>142</v>
      </c>
      <c r="J2121" s="10">
        <v>406</v>
      </c>
      <c r="K2121" s="10" t="s">
        <v>143</v>
      </c>
      <c r="L2121" s="10" t="s">
        <v>144</v>
      </c>
      <c r="M2121" s="36">
        <v>41414</v>
      </c>
      <c r="N2121" s="10"/>
      <c r="O2121" s="10"/>
      <c r="P2121" s="10">
        <v>1</v>
      </c>
      <c r="Q2121" s="10">
        <v>1</v>
      </c>
      <c r="R2121" s="19">
        <v>100</v>
      </c>
      <c r="S2121" s="10" t="s">
        <v>27</v>
      </c>
    </row>
    <row r="2122" spans="1:19" ht="30" customHeight="1" x14ac:dyDescent="0.25">
      <c r="A2122" s="10" t="s">
        <v>19</v>
      </c>
      <c r="B2122" s="10">
        <v>406</v>
      </c>
      <c r="C2122" s="10" t="s">
        <v>103</v>
      </c>
      <c r="D2122" s="10" t="s">
        <v>35</v>
      </c>
      <c r="E2122" s="10" t="s">
        <v>22</v>
      </c>
      <c r="F2122" s="10">
        <v>42118727</v>
      </c>
      <c r="G2122" s="10">
        <v>2022567723</v>
      </c>
      <c r="H2122" s="13" t="s">
        <v>104</v>
      </c>
      <c r="I2122" s="13" t="s">
        <v>104</v>
      </c>
      <c r="J2122" s="10">
        <v>406</v>
      </c>
      <c r="K2122" s="10" t="s">
        <v>105</v>
      </c>
      <c r="L2122" s="10" t="s">
        <v>145</v>
      </c>
      <c r="M2122" s="36">
        <v>41442</v>
      </c>
      <c r="N2122" s="10"/>
      <c r="O2122" s="10"/>
      <c r="P2122" s="10">
        <v>2</v>
      </c>
      <c r="Q2122" s="10">
        <v>2</v>
      </c>
      <c r="R2122" s="19">
        <v>100</v>
      </c>
      <c r="S2122" s="10" t="s">
        <v>33</v>
      </c>
    </row>
    <row r="2123" spans="1:19" ht="30" customHeight="1" x14ac:dyDescent="0.25">
      <c r="A2123" s="10" t="s">
        <v>19</v>
      </c>
      <c r="B2123" s="10">
        <v>406</v>
      </c>
      <c r="C2123" s="10" t="s">
        <v>103</v>
      </c>
      <c r="D2123" s="10" t="s">
        <v>35</v>
      </c>
      <c r="E2123" s="10" t="s">
        <v>22</v>
      </c>
      <c r="F2123" s="10">
        <v>42118727</v>
      </c>
      <c r="G2123" s="10">
        <v>2022567723</v>
      </c>
      <c r="H2123" s="13" t="s">
        <v>104</v>
      </c>
      <c r="I2123" s="13" t="s">
        <v>104</v>
      </c>
      <c r="J2123" s="10">
        <v>406</v>
      </c>
      <c r="K2123" s="10" t="s">
        <v>105</v>
      </c>
      <c r="L2123" s="10" t="s">
        <v>146</v>
      </c>
      <c r="M2123" s="36">
        <v>41442</v>
      </c>
      <c r="N2123" s="10"/>
      <c r="O2123" s="10"/>
      <c r="P2123" s="10">
        <v>1</v>
      </c>
      <c r="Q2123" s="10">
        <v>1</v>
      </c>
      <c r="R2123" s="19">
        <v>100</v>
      </c>
      <c r="S2123" s="10" t="s">
        <v>27</v>
      </c>
    </row>
    <row r="2124" spans="1:19" ht="30" customHeight="1" x14ac:dyDescent="0.25">
      <c r="A2124" s="10" t="s">
        <v>19</v>
      </c>
      <c r="B2124" s="10">
        <v>406</v>
      </c>
      <c r="C2124" s="10" t="s">
        <v>147</v>
      </c>
      <c r="D2124" s="10" t="s">
        <v>35</v>
      </c>
      <c r="E2124" s="10" t="s">
        <v>22</v>
      </c>
      <c r="F2124" s="10">
        <v>36329843</v>
      </c>
      <c r="G2124" s="10">
        <v>2020180371</v>
      </c>
      <c r="H2124" s="13" t="s">
        <v>148</v>
      </c>
      <c r="I2124" s="13" t="s">
        <v>148</v>
      </c>
      <c r="J2124" s="10">
        <v>406</v>
      </c>
      <c r="K2124" s="10" t="s">
        <v>149</v>
      </c>
      <c r="L2124" s="10" t="s">
        <v>150</v>
      </c>
      <c r="M2124" s="36">
        <v>41579</v>
      </c>
      <c r="N2124" s="10"/>
      <c r="O2124" s="10"/>
      <c r="P2124" s="10">
        <v>4</v>
      </c>
      <c r="Q2124" s="10">
        <v>4</v>
      </c>
      <c r="R2124" s="19">
        <v>100</v>
      </c>
      <c r="S2124" s="10" t="s">
        <v>33</v>
      </c>
    </row>
    <row r="2125" spans="1:19" ht="30" customHeight="1" x14ac:dyDescent="0.25">
      <c r="A2125" s="10" t="s">
        <v>19</v>
      </c>
      <c r="B2125" s="10">
        <v>406</v>
      </c>
      <c r="C2125" s="10" t="s">
        <v>134</v>
      </c>
      <c r="D2125" s="10" t="s">
        <v>35</v>
      </c>
      <c r="E2125" s="10" t="s">
        <v>22</v>
      </c>
      <c r="F2125" s="10">
        <v>35965011</v>
      </c>
      <c r="G2125" s="10">
        <v>2022089003</v>
      </c>
      <c r="H2125" s="10" t="s">
        <v>135</v>
      </c>
      <c r="I2125" s="10" t="s">
        <v>135</v>
      </c>
      <c r="J2125" s="10">
        <v>406</v>
      </c>
      <c r="K2125" s="10" t="s">
        <v>151</v>
      </c>
      <c r="L2125" s="10" t="s">
        <v>152</v>
      </c>
      <c r="M2125" s="21">
        <v>41843</v>
      </c>
      <c r="N2125" s="10"/>
      <c r="O2125" s="10"/>
      <c r="P2125" s="10">
        <v>1</v>
      </c>
      <c r="Q2125" s="10">
        <v>1</v>
      </c>
      <c r="R2125" s="19">
        <v>100</v>
      </c>
      <c r="S2125" s="10" t="s">
        <v>27</v>
      </c>
    </row>
    <row r="2126" spans="1:19" ht="30" customHeight="1" x14ac:dyDescent="0.25">
      <c r="A2126" s="10" t="s">
        <v>19</v>
      </c>
      <c r="B2126" s="10">
        <v>406</v>
      </c>
      <c r="C2126" s="10" t="s">
        <v>153</v>
      </c>
      <c r="D2126" s="10" t="s">
        <v>35</v>
      </c>
      <c r="E2126" s="10" t="s">
        <v>22</v>
      </c>
      <c r="F2126" s="10">
        <v>36754579</v>
      </c>
      <c r="G2126" s="10">
        <v>2022352266</v>
      </c>
      <c r="H2126" s="10" t="s">
        <v>154</v>
      </c>
      <c r="I2126" s="10" t="s">
        <v>154</v>
      </c>
      <c r="J2126" s="10">
        <v>406</v>
      </c>
      <c r="K2126" s="10" t="s">
        <v>155</v>
      </c>
      <c r="L2126" s="10" t="s">
        <v>156</v>
      </c>
      <c r="M2126" s="21">
        <v>41684</v>
      </c>
      <c r="N2126" s="10"/>
      <c r="O2126" s="10"/>
      <c r="P2126" s="10">
        <v>1</v>
      </c>
      <c r="Q2126" s="10">
        <v>1</v>
      </c>
      <c r="R2126" s="19">
        <v>100</v>
      </c>
      <c r="S2126" s="10" t="s">
        <v>27</v>
      </c>
    </row>
    <row r="2127" spans="1:19" ht="30" customHeight="1" x14ac:dyDescent="0.25">
      <c r="A2127" s="10" t="s">
        <v>19</v>
      </c>
      <c r="B2127" s="10">
        <v>406</v>
      </c>
      <c r="C2127" s="10" t="s">
        <v>157</v>
      </c>
      <c r="D2127" s="10" t="s">
        <v>35</v>
      </c>
      <c r="E2127" s="10" t="s">
        <v>22</v>
      </c>
      <c r="F2127" s="10">
        <v>36529460</v>
      </c>
      <c r="G2127" s="10">
        <v>2020137350</v>
      </c>
      <c r="H2127" s="10" t="s">
        <v>158</v>
      </c>
      <c r="I2127" s="10" t="s">
        <v>158</v>
      </c>
      <c r="J2127" s="10">
        <v>406</v>
      </c>
      <c r="K2127" s="10" t="s">
        <v>159</v>
      </c>
      <c r="L2127" s="10" t="s">
        <v>160</v>
      </c>
      <c r="M2127" s="21">
        <v>41800</v>
      </c>
      <c r="N2127" s="10"/>
      <c r="O2127" s="10"/>
      <c r="P2127" s="10">
        <v>2</v>
      </c>
      <c r="Q2127" s="10">
        <v>2</v>
      </c>
      <c r="R2127" s="19">
        <v>100</v>
      </c>
      <c r="S2127" s="10" t="s">
        <v>33</v>
      </c>
    </row>
    <row r="2128" spans="1:19" ht="30" customHeight="1" x14ac:dyDescent="0.25">
      <c r="A2128" s="10" t="s">
        <v>19</v>
      </c>
      <c r="B2128" s="10">
        <v>406</v>
      </c>
      <c r="C2128" s="10" t="s">
        <v>157</v>
      </c>
      <c r="D2128" s="10" t="s">
        <v>35</v>
      </c>
      <c r="E2128" s="10" t="s">
        <v>22</v>
      </c>
      <c r="F2128" s="10">
        <v>36529460</v>
      </c>
      <c r="G2128" s="10">
        <v>2020137350</v>
      </c>
      <c r="H2128" s="10" t="s">
        <v>158</v>
      </c>
      <c r="I2128" s="10" t="s">
        <v>158</v>
      </c>
      <c r="J2128" s="10">
        <v>406</v>
      </c>
      <c r="K2128" s="10" t="s">
        <v>159</v>
      </c>
      <c r="L2128" s="10" t="s">
        <v>150</v>
      </c>
      <c r="M2128" s="21">
        <v>41800</v>
      </c>
      <c r="N2128" s="10"/>
      <c r="O2128" s="10"/>
      <c r="P2128" s="10">
        <v>4</v>
      </c>
      <c r="Q2128" s="10">
        <v>4</v>
      </c>
      <c r="R2128" s="19">
        <v>100</v>
      </c>
      <c r="S2128" s="10" t="s">
        <v>33</v>
      </c>
    </row>
    <row r="2129" spans="1:19" ht="30" customHeight="1" x14ac:dyDescent="0.25">
      <c r="A2129" s="10" t="s">
        <v>19</v>
      </c>
      <c r="B2129" s="10">
        <v>406</v>
      </c>
      <c r="C2129" s="10" t="s">
        <v>161</v>
      </c>
      <c r="D2129" s="10" t="s">
        <v>21</v>
      </c>
      <c r="E2129" s="10" t="s">
        <v>22</v>
      </c>
      <c r="F2129" s="10">
        <v>33676402</v>
      </c>
      <c r="G2129" s="10">
        <v>1020441895</v>
      </c>
      <c r="H2129" s="10" t="s">
        <v>162</v>
      </c>
      <c r="I2129" s="10" t="s">
        <v>162</v>
      </c>
      <c r="J2129" s="10">
        <v>406</v>
      </c>
      <c r="K2129" s="10" t="s">
        <v>163</v>
      </c>
      <c r="L2129" s="10" t="s">
        <v>163</v>
      </c>
      <c r="M2129" s="21">
        <v>41866</v>
      </c>
      <c r="N2129" s="10"/>
      <c r="O2129" s="10"/>
      <c r="P2129" s="10">
        <v>1</v>
      </c>
      <c r="Q2129" s="10">
        <v>1</v>
      </c>
      <c r="R2129" s="19">
        <v>100</v>
      </c>
      <c r="S2129" s="10" t="s">
        <v>27</v>
      </c>
    </row>
    <row r="2130" spans="1:19" ht="30" customHeight="1" x14ac:dyDescent="0.25">
      <c r="A2130" s="10" t="s">
        <v>19</v>
      </c>
      <c r="B2130" s="10">
        <v>406</v>
      </c>
      <c r="C2130" s="10" t="s">
        <v>164</v>
      </c>
      <c r="D2130" s="10" t="s">
        <v>21</v>
      </c>
      <c r="E2130" s="10" t="s">
        <v>22</v>
      </c>
      <c r="F2130" s="10">
        <v>37284240</v>
      </c>
      <c r="G2130" s="10">
        <v>1029390373</v>
      </c>
      <c r="H2130" s="10" t="s">
        <v>23</v>
      </c>
      <c r="I2130" s="10" t="s">
        <v>165</v>
      </c>
      <c r="J2130" s="10">
        <v>406</v>
      </c>
      <c r="K2130" s="10" t="s">
        <v>166</v>
      </c>
      <c r="L2130" s="10" t="s">
        <v>167</v>
      </c>
      <c r="M2130" s="21">
        <v>41927</v>
      </c>
      <c r="N2130" s="21">
        <v>42705</v>
      </c>
      <c r="O2130" s="10"/>
      <c r="P2130" s="10">
        <v>1</v>
      </c>
      <c r="Q2130" s="10">
        <v>1</v>
      </c>
      <c r="R2130" s="19">
        <v>100</v>
      </c>
      <c r="S2130" s="10" t="s">
        <v>27</v>
      </c>
    </row>
    <row r="2131" spans="1:19" ht="30" customHeight="1" x14ac:dyDescent="0.25">
      <c r="A2131" s="10" t="s">
        <v>19</v>
      </c>
      <c r="B2131" s="10">
        <v>406</v>
      </c>
      <c r="C2131" s="10" t="s">
        <v>168</v>
      </c>
      <c r="D2131" s="10" t="s">
        <v>35</v>
      </c>
      <c r="E2131" s="10" t="s">
        <v>22</v>
      </c>
      <c r="F2131" s="10">
        <v>47639628</v>
      </c>
      <c r="G2131" s="10">
        <v>2024002398</v>
      </c>
      <c r="H2131" s="10" t="s">
        <v>169</v>
      </c>
      <c r="I2131" s="10" t="s">
        <v>170</v>
      </c>
      <c r="J2131" s="10">
        <v>406</v>
      </c>
      <c r="K2131" s="10" t="s">
        <v>171</v>
      </c>
      <c r="L2131" s="10" t="s">
        <v>172</v>
      </c>
      <c r="M2131" s="21">
        <v>41978</v>
      </c>
      <c r="N2131" s="10"/>
      <c r="O2131" s="10"/>
      <c r="P2131" s="10">
        <v>1</v>
      </c>
      <c r="Q2131" s="10">
        <v>1</v>
      </c>
      <c r="R2131" s="19">
        <v>100</v>
      </c>
      <c r="S2131" s="10" t="s">
        <v>27</v>
      </c>
    </row>
    <row r="2132" spans="1:19" ht="30" customHeight="1" x14ac:dyDescent="0.25">
      <c r="A2132" s="10" t="s">
        <v>19</v>
      </c>
      <c r="B2132" s="10">
        <v>406</v>
      </c>
      <c r="C2132" s="10" t="s">
        <v>128</v>
      </c>
      <c r="D2132" s="10" t="s">
        <v>35</v>
      </c>
      <c r="E2132" s="10" t="s">
        <v>22</v>
      </c>
      <c r="F2132" s="10">
        <v>34003681</v>
      </c>
      <c r="G2132" s="10">
        <v>2020420446</v>
      </c>
      <c r="H2132" s="10" t="s">
        <v>129</v>
      </c>
      <c r="I2132" s="10" t="s">
        <v>129</v>
      </c>
      <c r="J2132" s="10">
        <v>406</v>
      </c>
      <c r="K2132" s="10" t="s">
        <v>173</v>
      </c>
      <c r="L2132" s="10" t="s">
        <v>174</v>
      </c>
      <c r="M2132" s="36">
        <v>42005</v>
      </c>
      <c r="N2132" s="10"/>
      <c r="O2132" s="21">
        <v>41989</v>
      </c>
      <c r="P2132" s="10">
        <v>12</v>
      </c>
      <c r="Q2132" s="10">
        <v>12</v>
      </c>
      <c r="R2132" s="19">
        <v>100</v>
      </c>
      <c r="S2132" s="10" t="s">
        <v>33</v>
      </c>
    </row>
    <row r="2133" spans="1:19" ht="30" customHeight="1" x14ac:dyDescent="0.25">
      <c r="A2133" s="10" t="s">
        <v>19</v>
      </c>
      <c r="B2133" s="10">
        <v>406</v>
      </c>
      <c r="C2133" s="10" t="s">
        <v>175</v>
      </c>
      <c r="D2133" s="10" t="s">
        <v>21</v>
      </c>
      <c r="E2133" s="10" t="s">
        <v>22</v>
      </c>
      <c r="F2133" s="10">
        <v>11984945</v>
      </c>
      <c r="G2133" s="10">
        <v>1020446746</v>
      </c>
      <c r="H2133" s="10" t="s">
        <v>176</v>
      </c>
      <c r="I2133" s="10" t="s">
        <v>177</v>
      </c>
      <c r="J2133" s="10">
        <v>406</v>
      </c>
      <c r="K2133" s="10" t="s">
        <v>178</v>
      </c>
      <c r="L2133" s="10" t="s">
        <v>179</v>
      </c>
      <c r="M2133" s="36">
        <v>42005</v>
      </c>
      <c r="N2133" s="10"/>
      <c r="O2133" s="21">
        <v>41989</v>
      </c>
      <c r="P2133" s="10">
        <v>5</v>
      </c>
      <c r="Q2133" s="10">
        <v>5</v>
      </c>
      <c r="R2133" s="19">
        <v>100</v>
      </c>
      <c r="S2133" s="10" t="s">
        <v>33</v>
      </c>
    </row>
    <row r="2134" spans="1:19" ht="30" customHeight="1" x14ac:dyDescent="0.25">
      <c r="A2134" s="10" t="s">
        <v>19</v>
      </c>
      <c r="B2134" s="10">
        <v>406</v>
      </c>
      <c r="C2134" s="10" t="s">
        <v>180</v>
      </c>
      <c r="D2134" s="10" t="s">
        <v>21</v>
      </c>
      <c r="E2134" s="10" t="s">
        <v>181</v>
      </c>
      <c r="F2134" s="10">
        <v>35039213</v>
      </c>
      <c r="G2134" s="10">
        <v>1033583826</v>
      </c>
      <c r="H2134" s="10" t="s">
        <v>182</v>
      </c>
      <c r="I2134" s="10" t="s">
        <v>182</v>
      </c>
      <c r="J2134" s="10">
        <v>406</v>
      </c>
      <c r="K2134" s="10" t="s">
        <v>183</v>
      </c>
      <c r="L2134" s="10" t="s">
        <v>184</v>
      </c>
      <c r="M2134" s="36">
        <v>36100</v>
      </c>
      <c r="N2134" s="10"/>
      <c r="O2134" s="21">
        <v>41964</v>
      </c>
      <c r="P2134" s="10">
        <v>1</v>
      </c>
      <c r="Q2134" s="10">
        <v>1</v>
      </c>
      <c r="R2134" s="19">
        <v>100</v>
      </c>
      <c r="S2134" s="10" t="s">
        <v>27</v>
      </c>
    </row>
    <row r="2135" spans="1:19" ht="30" customHeight="1" x14ac:dyDescent="0.25">
      <c r="A2135" s="10" t="s">
        <v>19</v>
      </c>
      <c r="B2135" s="10">
        <v>406</v>
      </c>
      <c r="C2135" s="10" t="s">
        <v>185</v>
      </c>
      <c r="D2135" s="10" t="s">
        <v>21</v>
      </c>
      <c r="E2135" s="10" t="s">
        <v>181</v>
      </c>
      <c r="F2135" s="10">
        <v>35038314</v>
      </c>
      <c r="G2135" s="10">
        <v>1020089741</v>
      </c>
      <c r="H2135" s="10" t="s">
        <v>186</v>
      </c>
      <c r="I2135" s="10" t="s">
        <v>186</v>
      </c>
      <c r="J2135" s="10">
        <v>406</v>
      </c>
      <c r="K2135" s="10" t="s">
        <v>187</v>
      </c>
      <c r="L2135" s="10" t="s">
        <v>188</v>
      </c>
      <c r="M2135" s="36">
        <v>36133</v>
      </c>
      <c r="N2135" s="10"/>
      <c r="O2135" s="21">
        <v>41949</v>
      </c>
      <c r="P2135" s="10">
        <v>1</v>
      </c>
      <c r="Q2135" s="10">
        <v>1</v>
      </c>
      <c r="R2135" s="19">
        <v>100</v>
      </c>
      <c r="S2135" s="10" t="s">
        <v>27</v>
      </c>
    </row>
    <row r="2136" spans="1:19" ht="30" customHeight="1" x14ac:dyDescent="0.25">
      <c r="A2136" s="10" t="s">
        <v>19</v>
      </c>
      <c r="B2136" s="10">
        <v>406</v>
      </c>
      <c r="C2136" s="10" t="s">
        <v>20</v>
      </c>
      <c r="D2136" s="10" t="s">
        <v>21</v>
      </c>
      <c r="E2136" s="10" t="s">
        <v>181</v>
      </c>
      <c r="F2136" s="10">
        <v>37284240</v>
      </c>
      <c r="G2136" s="10">
        <v>1029390373</v>
      </c>
      <c r="H2136" s="10" t="s">
        <v>23</v>
      </c>
      <c r="I2136" s="10" t="s">
        <v>189</v>
      </c>
      <c r="J2136" s="10">
        <v>406</v>
      </c>
      <c r="K2136" s="10" t="s">
        <v>25</v>
      </c>
      <c r="L2136" s="10" t="s">
        <v>26</v>
      </c>
      <c r="M2136" s="36">
        <v>36727</v>
      </c>
      <c r="N2136" s="10"/>
      <c r="O2136" s="21">
        <v>41978</v>
      </c>
      <c r="P2136" s="10">
        <v>1</v>
      </c>
      <c r="Q2136" s="10">
        <v>1</v>
      </c>
      <c r="R2136" s="19">
        <v>100</v>
      </c>
      <c r="S2136" s="10" t="s">
        <v>27</v>
      </c>
    </row>
    <row r="2137" spans="1:19" ht="30" customHeight="1" x14ac:dyDescent="0.25">
      <c r="A2137" s="10" t="s">
        <v>19</v>
      </c>
      <c r="B2137" s="10">
        <v>406</v>
      </c>
      <c r="C2137" s="10" t="s">
        <v>190</v>
      </c>
      <c r="D2137" s="10" t="s">
        <v>21</v>
      </c>
      <c r="E2137" s="10" t="s">
        <v>181</v>
      </c>
      <c r="F2137" s="10">
        <v>40365999</v>
      </c>
      <c r="G2137" s="10">
        <v>1032485520</v>
      </c>
      <c r="H2137" s="10" t="s">
        <v>191</v>
      </c>
      <c r="I2137" s="10" t="s">
        <v>191</v>
      </c>
      <c r="J2137" s="10">
        <v>406</v>
      </c>
      <c r="K2137" s="10" t="s">
        <v>192</v>
      </c>
      <c r="L2137" s="10" t="s">
        <v>193</v>
      </c>
      <c r="M2137" s="36">
        <v>37860</v>
      </c>
      <c r="N2137" s="10"/>
      <c r="O2137" s="21">
        <v>41956</v>
      </c>
      <c r="P2137" s="10">
        <v>1</v>
      </c>
      <c r="Q2137" s="10">
        <v>1</v>
      </c>
      <c r="R2137" s="19">
        <v>100</v>
      </c>
      <c r="S2137" s="10" t="s">
        <v>27</v>
      </c>
    </row>
    <row r="2138" spans="1:19" ht="30" customHeight="1" x14ac:dyDescent="0.25">
      <c r="A2138" s="10" t="s">
        <v>19</v>
      </c>
      <c r="B2138" s="10">
        <v>406</v>
      </c>
      <c r="C2138" s="10" t="s">
        <v>194</v>
      </c>
      <c r="D2138" s="10" t="s">
        <v>21</v>
      </c>
      <c r="E2138" s="10" t="s">
        <v>181</v>
      </c>
      <c r="F2138" s="10">
        <v>41805488</v>
      </c>
      <c r="G2138" s="10">
        <v>1074600230</v>
      </c>
      <c r="H2138" s="13" t="s">
        <v>195</v>
      </c>
      <c r="I2138" s="13" t="s">
        <v>196</v>
      </c>
      <c r="J2138" s="10">
        <v>406</v>
      </c>
      <c r="K2138" s="10" t="s">
        <v>197</v>
      </c>
      <c r="L2138" s="10" t="s">
        <v>198</v>
      </c>
      <c r="M2138" s="36">
        <v>38737</v>
      </c>
      <c r="N2138" s="10"/>
      <c r="O2138" s="21">
        <v>41963</v>
      </c>
      <c r="P2138" s="10">
        <v>1</v>
      </c>
      <c r="Q2138" s="10">
        <v>1</v>
      </c>
      <c r="R2138" s="19">
        <v>100</v>
      </c>
      <c r="S2138" s="10" t="s">
        <v>27</v>
      </c>
    </row>
    <row r="2139" spans="1:19" ht="30" customHeight="1" x14ac:dyDescent="0.25">
      <c r="A2139" s="10" t="s">
        <v>19</v>
      </c>
      <c r="B2139" s="10">
        <v>406</v>
      </c>
      <c r="C2139" s="10" t="s">
        <v>199</v>
      </c>
      <c r="D2139" s="10" t="s">
        <v>21</v>
      </c>
      <c r="E2139" s="10" t="s">
        <v>181</v>
      </c>
      <c r="F2139" s="10">
        <v>36882291</v>
      </c>
      <c r="G2139" s="10">
        <v>1037662626</v>
      </c>
      <c r="H2139" s="10" t="s">
        <v>200</v>
      </c>
      <c r="I2139" s="10" t="s">
        <v>201</v>
      </c>
      <c r="J2139" s="10">
        <v>406</v>
      </c>
      <c r="K2139" s="10" t="s">
        <v>136</v>
      </c>
      <c r="L2139" s="10" t="s">
        <v>202</v>
      </c>
      <c r="M2139" s="36">
        <v>39854</v>
      </c>
      <c r="N2139" s="10"/>
      <c r="O2139" s="21">
        <v>41956</v>
      </c>
      <c r="P2139" s="10">
        <v>1</v>
      </c>
      <c r="Q2139" s="10">
        <v>1</v>
      </c>
      <c r="R2139" s="19">
        <v>100</v>
      </c>
      <c r="S2139" s="10" t="s">
        <v>27</v>
      </c>
    </row>
    <row r="2140" spans="1:19" ht="30" customHeight="1" x14ac:dyDescent="0.25">
      <c r="A2140" s="10" t="s">
        <v>19</v>
      </c>
      <c r="B2140" s="10">
        <v>406</v>
      </c>
      <c r="C2140" s="10" t="s">
        <v>203</v>
      </c>
      <c r="D2140" s="10" t="s">
        <v>21</v>
      </c>
      <c r="E2140" s="10" t="s">
        <v>181</v>
      </c>
      <c r="F2140" s="10">
        <v>44819331</v>
      </c>
      <c r="G2140" s="10">
        <v>1080390638</v>
      </c>
      <c r="H2140" s="10" t="s">
        <v>204</v>
      </c>
      <c r="I2140" s="10" t="s">
        <v>204</v>
      </c>
      <c r="J2140" s="10">
        <v>406</v>
      </c>
      <c r="K2140" s="10" t="s">
        <v>197</v>
      </c>
      <c r="L2140" s="10" t="s">
        <v>198</v>
      </c>
      <c r="M2140" s="36">
        <v>40014</v>
      </c>
      <c r="N2140" s="10"/>
      <c r="O2140" s="21">
        <v>41872</v>
      </c>
      <c r="P2140" s="10">
        <v>1</v>
      </c>
      <c r="Q2140" s="10">
        <v>1</v>
      </c>
      <c r="R2140" s="19">
        <v>100</v>
      </c>
      <c r="S2140" s="10" t="s">
        <v>27</v>
      </c>
    </row>
    <row r="2141" spans="1:19" ht="30" customHeight="1" x14ac:dyDescent="0.25">
      <c r="A2141" s="10" t="s">
        <v>19</v>
      </c>
      <c r="B2141" s="10">
        <v>406</v>
      </c>
      <c r="C2141" s="10" t="s">
        <v>205</v>
      </c>
      <c r="D2141" s="10" t="s">
        <v>21</v>
      </c>
      <c r="E2141" s="10" t="s">
        <v>181</v>
      </c>
      <c r="F2141" s="10">
        <v>45420441</v>
      </c>
      <c r="G2141" s="10"/>
      <c r="H2141" s="10" t="s">
        <v>206</v>
      </c>
      <c r="I2141" s="10" t="s">
        <v>207</v>
      </c>
      <c r="J2141" s="10">
        <v>406</v>
      </c>
      <c r="K2141" s="10" t="s">
        <v>208</v>
      </c>
      <c r="L2141" s="10" t="s">
        <v>209</v>
      </c>
      <c r="M2141" s="36">
        <v>40269</v>
      </c>
      <c r="N2141" s="10"/>
      <c r="O2141" s="21">
        <v>41949</v>
      </c>
      <c r="P2141" s="10">
        <v>1</v>
      </c>
      <c r="Q2141" s="10">
        <v>1</v>
      </c>
      <c r="R2141" s="19">
        <v>100</v>
      </c>
      <c r="S2141" s="10" t="s">
        <v>27</v>
      </c>
    </row>
    <row r="2142" spans="1:19" ht="30" customHeight="1" x14ac:dyDescent="0.25">
      <c r="A2142" s="10" t="s">
        <v>19</v>
      </c>
      <c r="B2142" s="10">
        <v>406</v>
      </c>
      <c r="C2142" s="10" t="s">
        <v>210</v>
      </c>
      <c r="D2142" s="10" t="s">
        <v>21</v>
      </c>
      <c r="E2142" s="10" t="s">
        <v>181</v>
      </c>
      <c r="F2142" s="10">
        <v>41779762</v>
      </c>
      <c r="G2142" s="10">
        <v>1070672207</v>
      </c>
      <c r="H2142" s="10" t="s">
        <v>211</v>
      </c>
      <c r="I2142" s="10" t="s">
        <v>211</v>
      </c>
      <c r="J2142" s="10">
        <v>406</v>
      </c>
      <c r="K2142" s="10" t="s">
        <v>212</v>
      </c>
      <c r="L2142" s="10" t="s">
        <v>213</v>
      </c>
      <c r="M2142" s="36">
        <v>40604</v>
      </c>
      <c r="N2142" s="10"/>
      <c r="O2142" s="21">
        <v>42155</v>
      </c>
      <c r="P2142" s="10">
        <v>1</v>
      </c>
      <c r="Q2142" s="10">
        <v>1</v>
      </c>
      <c r="R2142" s="19">
        <v>100</v>
      </c>
      <c r="S2142" s="10" t="s">
        <v>27</v>
      </c>
    </row>
    <row r="2143" spans="1:19" ht="30" customHeight="1" x14ac:dyDescent="0.25">
      <c r="A2143" s="10" t="s">
        <v>19</v>
      </c>
      <c r="B2143" s="10">
        <v>406</v>
      </c>
      <c r="C2143" s="10" t="s">
        <v>214</v>
      </c>
      <c r="D2143" s="10" t="s">
        <v>21</v>
      </c>
      <c r="E2143" s="10" t="s">
        <v>181</v>
      </c>
      <c r="F2143" s="10">
        <v>35036711</v>
      </c>
      <c r="G2143" s="10">
        <v>1032453345</v>
      </c>
      <c r="H2143" s="10" t="s">
        <v>215</v>
      </c>
      <c r="I2143" s="10" t="s">
        <v>216</v>
      </c>
      <c r="J2143" s="10">
        <v>406</v>
      </c>
      <c r="K2143" s="10" t="s">
        <v>197</v>
      </c>
      <c r="L2143" s="10" t="s">
        <v>198</v>
      </c>
      <c r="M2143" s="36">
        <v>41391</v>
      </c>
      <c r="N2143" s="21">
        <v>42331</v>
      </c>
      <c r="O2143" s="21">
        <v>41971</v>
      </c>
      <c r="P2143" s="10">
        <v>1</v>
      </c>
      <c r="Q2143" s="10">
        <v>1</v>
      </c>
      <c r="R2143" s="19">
        <v>100</v>
      </c>
      <c r="S2143" s="10" t="s">
        <v>27</v>
      </c>
    </row>
    <row r="2144" spans="1:19" ht="30" customHeight="1" x14ac:dyDescent="0.25">
      <c r="A2144" s="10" t="s">
        <v>19</v>
      </c>
      <c r="B2144" s="10">
        <v>406</v>
      </c>
      <c r="C2144" s="10" t="s">
        <v>217</v>
      </c>
      <c r="D2144" s="10" t="s">
        <v>21</v>
      </c>
      <c r="E2144" s="10" t="s">
        <v>181</v>
      </c>
      <c r="F2144" s="10">
        <v>46447351</v>
      </c>
      <c r="G2144" s="10">
        <v>1084316486</v>
      </c>
      <c r="H2144" s="10" t="s">
        <v>218</v>
      </c>
      <c r="I2144" s="10" t="s">
        <v>219</v>
      </c>
      <c r="J2144" s="10">
        <v>406</v>
      </c>
      <c r="K2144" s="10" t="s">
        <v>220</v>
      </c>
      <c r="L2144" s="10" t="s">
        <v>221</v>
      </c>
      <c r="M2144" s="21">
        <v>40933</v>
      </c>
      <c r="N2144" s="10"/>
      <c r="O2144" s="21">
        <v>41956</v>
      </c>
      <c r="P2144" s="10">
        <v>1</v>
      </c>
      <c r="Q2144" s="10">
        <v>1</v>
      </c>
      <c r="R2144" s="19">
        <v>100</v>
      </c>
      <c r="S2144" s="10" t="s">
        <v>27</v>
      </c>
    </row>
    <row r="2145" spans="1:19" ht="30" customHeight="1" x14ac:dyDescent="0.25">
      <c r="A2145" s="10" t="s">
        <v>19</v>
      </c>
      <c r="B2145" s="10">
        <v>406</v>
      </c>
      <c r="C2145" s="10" t="s">
        <v>222</v>
      </c>
      <c r="D2145" s="10" t="s">
        <v>21</v>
      </c>
      <c r="E2145" s="10" t="s">
        <v>181</v>
      </c>
      <c r="F2145" s="10">
        <v>46634452</v>
      </c>
      <c r="G2145" s="10">
        <v>1040457011</v>
      </c>
      <c r="H2145" s="10" t="s">
        <v>223</v>
      </c>
      <c r="I2145" s="10" t="s">
        <v>224</v>
      </c>
      <c r="J2145" s="10">
        <v>406</v>
      </c>
      <c r="K2145" s="10" t="s">
        <v>220</v>
      </c>
      <c r="L2145" s="10" t="s">
        <v>225</v>
      </c>
      <c r="M2145" s="21">
        <v>41023</v>
      </c>
      <c r="N2145" s="10"/>
      <c r="O2145" s="21">
        <v>41985</v>
      </c>
      <c r="P2145" s="10">
        <v>1</v>
      </c>
      <c r="Q2145" s="10">
        <v>1</v>
      </c>
      <c r="R2145" s="19">
        <v>100</v>
      </c>
      <c r="S2145" s="10" t="s">
        <v>27</v>
      </c>
    </row>
    <row r="2146" spans="1:19" ht="30" customHeight="1" x14ac:dyDescent="0.25">
      <c r="A2146" s="10" t="s">
        <v>19</v>
      </c>
      <c r="B2146" s="10">
        <v>406</v>
      </c>
      <c r="C2146" s="10" t="s">
        <v>226</v>
      </c>
      <c r="D2146" s="10" t="s">
        <v>21</v>
      </c>
      <c r="E2146" s="10" t="s">
        <v>181</v>
      </c>
      <c r="F2146" s="10">
        <v>36882224</v>
      </c>
      <c r="G2146" s="10">
        <v>1038060177</v>
      </c>
      <c r="H2146" s="10" t="s">
        <v>227</v>
      </c>
      <c r="I2146" s="10" t="s">
        <v>228</v>
      </c>
      <c r="J2146" s="10">
        <v>406</v>
      </c>
      <c r="K2146" s="10" t="s">
        <v>229</v>
      </c>
      <c r="L2146" s="10" t="s">
        <v>230</v>
      </c>
      <c r="M2146" s="21">
        <v>41579</v>
      </c>
      <c r="N2146" s="21">
        <v>42479</v>
      </c>
      <c r="O2146" s="10"/>
      <c r="P2146" s="10">
        <v>1</v>
      </c>
      <c r="Q2146" s="10">
        <v>1</v>
      </c>
      <c r="R2146" s="19">
        <v>100</v>
      </c>
      <c r="S2146" s="10" t="s">
        <v>27</v>
      </c>
    </row>
    <row r="2147" spans="1:19" ht="30" customHeight="1" x14ac:dyDescent="0.25">
      <c r="A2147" s="10" t="s">
        <v>19</v>
      </c>
      <c r="B2147" s="10">
        <v>406</v>
      </c>
      <c r="C2147" s="10" t="s">
        <v>231</v>
      </c>
      <c r="D2147" s="10" t="s">
        <v>21</v>
      </c>
      <c r="E2147" s="10" t="s">
        <v>181</v>
      </c>
      <c r="F2147" s="10">
        <v>47729368</v>
      </c>
      <c r="G2147" s="10">
        <v>1086461519</v>
      </c>
      <c r="H2147" s="10" t="s">
        <v>232</v>
      </c>
      <c r="I2147" s="10" t="s">
        <v>233</v>
      </c>
      <c r="J2147" s="10">
        <v>406</v>
      </c>
      <c r="K2147" s="10" t="s">
        <v>234</v>
      </c>
      <c r="L2147" s="10" t="s">
        <v>234</v>
      </c>
      <c r="M2147" s="21">
        <v>41743</v>
      </c>
      <c r="N2147" s="10"/>
      <c r="O2147" s="10"/>
      <c r="P2147" s="10">
        <v>1</v>
      </c>
      <c r="Q2147" s="10">
        <v>1</v>
      </c>
      <c r="R2147" s="19">
        <v>100</v>
      </c>
      <c r="S2147" s="10" t="s">
        <v>27</v>
      </c>
    </row>
    <row r="2148" spans="1:19" ht="30" customHeight="1" x14ac:dyDescent="0.25">
      <c r="A2148" s="10" t="s">
        <v>19</v>
      </c>
      <c r="B2148" s="10">
        <v>406</v>
      </c>
      <c r="C2148" s="10" t="s">
        <v>235</v>
      </c>
      <c r="D2148" s="10" t="s">
        <v>21</v>
      </c>
      <c r="E2148" s="10" t="s">
        <v>181</v>
      </c>
      <c r="F2148" s="10">
        <v>14413892</v>
      </c>
      <c r="G2148" s="10">
        <v>1032396475</v>
      </c>
      <c r="H2148" s="10" t="s">
        <v>236</v>
      </c>
      <c r="I2148" s="10" t="s">
        <v>237</v>
      </c>
      <c r="J2148" s="10">
        <v>406</v>
      </c>
      <c r="K2148" s="10" t="s">
        <v>238</v>
      </c>
      <c r="L2148" s="10" t="s">
        <v>239</v>
      </c>
      <c r="M2148" s="21">
        <v>41995</v>
      </c>
      <c r="N2148" s="10"/>
      <c r="O2148" s="10"/>
      <c r="P2148" s="10">
        <v>1</v>
      </c>
      <c r="Q2148" s="10">
        <v>1</v>
      </c>
      <c r="R2148" s="19">
        <v>100</v>
      </c>
      <c r="S2148" s="10" t="s">
        <v>27</v>
      </c>
    </row>
    <row r="2149" spans="1:19" ht="30" customHeight="1" x14ac:dyDescent="0.25">
      <c r="A2149" s="10" t="s">
        <v>19</v>
      </c>
      <c r="B2149" s="10">
        <v>406</v>
      </c>
      <c r="C2149" s="10" t="s">
        <v>240</v>
      </c>
      <c r="D2149" s="10" t="s">
        <v>35</v>
      </c>
      <c r="E2149" s="10" t="s">
        <v>22</v>
      </c>
      <c r="F2149" s="10">
        <v>35924977</v>
      </c>
      <c r="G2149" s="10">
        <v>2021973030</v>
      </c>
      <c r="H2149" s="10" t="s">
        <v>241</v>
      </c>
      <c r="I2149" s="10" t="s">
        <v>242</v>
      </c>
      <c r="J2149" s="10">
        <v>406</v>
      </c>
      <c r="K2149" s="10" t="s">
        <v>243</v>
      </c>
      <c r="L2149" s="10" t="s">
        <v>244</v>
      </c>
      <c r="M2149" s="21">
        <v>42081</v>
      </c>
      <c r="N2149" s="10"/>
      <c r="O2149" s="10"/>
      <c r="P2149" s="10">
        <v>1</v>
      </c>
      <c r="Q2149" s="10">
        <v>1</v>
      </c>
      <c r="R2149" s="19">
        <v>100</v>
      </c>
      <c r="S2149" s="10" t="s">
        <v>27</v>
      </c>
    </row>
    <row r="2150" spans="1:19" ht="30" customHeight="1" x14ac:dyDescent="0.25">
      <c r="A2150" s="10" t="s">
        <v>19</v>
      </c>
      <c r="B2150" s="10">
        <v>406</v>
      </c>
      <c r="C2150" s="10" t="s">
        <v>168</v>
      </c>
      <c r="D2150" s="10" t="s">
        <v>35</v>
      </c>
      <c r="E2150" s="10" t="s">
        <v>22</v>
      </c>
      <c r="F2150" s="10">
        <v>47639628</v>
      </c>
      <c r="G2150" s="10">
        <v>2024002398</v>
      </c>
      <c r="H2150" s="10" t="s">
        <v>169</v>
      </c>
      <c r="I2150" s="10" t="s">
        <v>170</v>
      </c>
      <c r="J2150" s="10">
        <v>406</v>
      </c>
      <c r="K2150" s="10" t="s">
        <v>171</v>
      </c>
      <c r="L2150" s="10" t="s">
        <v>245</v>
      </c>
      <c r="M2150" s="21">
        <v>42149</v>
      </c>
      <c r="N2150" s="10"/>
      <c r="O2150" s="10"/>
      <c r="P2150" s="10">
        <v>1</v>
      </c>
      <c r="Q2150" s="10">
        <v>1</v>
      </c>
      <c r="R2150" s="19">
        <v>100</v>
      </c>
      <c r="S2150" s="10" t="s">
        <v>27</v>
      </c>
    </row>
    <row r="2151" spans="1:19" ht="30" customHeight="1" x14ac:dyDescent="0.25">
      <c r="A2151" s="10" t="s">
        <v>19</v>
      </c>
      <c r="B2151" s="10">
        <v>406</v>
      </c>
      <c r="C2151" s="10" t="s">
        <v>246</v>
      </c>
      <c r="D2151" s="10" t="s">
        <v>21</v>
      </c>
      <c r="E2151" s="10" t="s">
        <v>181</v>
      </c>
      <c r="F2151" s="10">
        <v>48153435</v>
      </c>
      <c r="G2151" s="10">
        <v>1120660211</v>
      </c>
      <c r="H2151" s="10" t="s">
        <v>247</v>
      </c>
      <c r="I2151" s="10" t="s">
        <v>247</v>
      </c>
      <c r="J2151" s="10">
        <v>406</v>
      </c>
      <c r="K2151" s="10" t="s">
        <v>248</v>
      </c>
      <c r="L2151" s="10" t="s">
        <v>248</v>
      </c>
      <c r="M2151" s="21">
        <v>42170</v>
      </c>
      <c r="N2151" s="10"/>
      <c r="O2151" s="10"/>
      <c r="P2151" s="10">
        <v>1</v>
      </c>
      <c r="Q2151" s="10">
        <v>1</v>
      </c>
      <c r="R2151" s="19">
        <v>100</v>
      </c>
      <c r="S2151" s="10" t="s">
        <v>27</v>
      </c>
    </row>
    <row r="2152" spans="1:19" ht="30" customHeight="1" x14ac:dyDescent="0.25">
      <c r="A2152" s="10" t="s">
        <v>19</v>
      </c>
      <c r="B2152" s="10">
        <v>406</v>
      </c>
      <c r="C2152" s="10" t="s">
        <v>249</v>
      </c>
      <c r="D2152" s="10" t="s">
        <v>21</v>
      </c>
      <c r="E2152" s="10" t="s">
        <v>181</v>
      </c>
      <c r="F2152" s="10">
        <v>30714672</v>
      </c>
      <c r="G2152" s="10">
        <v>112881443</v>
      </c>
      <c r="H2152" s="10" t="s">
        <v>250</v>
      </c>
      <c r="I2152" s="10" t="s">
        <v>251</v>
      </c>
      <c r="J2152" s="10">
        <v>406</v>
      </c>
      <c r="K2152" s="10" t="s">
        <v>252</v>
      </c>
      <c r="L2152" s="10" t="s">
        <v>252</v>
      </c>
      <c r="M2152" s="36">
        <v>42186</v>
      </c>
      <c r="N2152" s="10"/>
      <c r="O2152" s="21"/>
      <c r="P2152" s="10">
        <v>1</v>
      </c>
      <c r="Q2152" s="10">
        <v>1</v>
      </c>
      <c r="R2152" s="19">
        <v>100</v>
      </c>
      <c r="S2152" s="10" t="s">
        <v>27</v>
      </c>
    </row>
    <row r="2153" spans="1:19" ht="30" customHeight="1" x14ac:dyDescent="0.25">
      <c r="A2153" s="10" t="s">
        <v>19</v>
      </c>
      <c r="B2153" s="10">
        <v>406</v>
      </c>
      <c r="C2153" s="10" t="s">
        <v>253</v>
      </c>
      <c r="D2153" s="10" t="s">
        <v>35</v>
      </c>
      <c r="E2153" s="10" t="s">
        <v>22</v>
      </c>
      <c r="F2153" s="10">
        <v>36550531</v>
      </c>
      <c r="G2153" s="10">
        <v>2020138813</v>
      </c>
      <c r="H2153" s="10" t="s">
        <v>254</v>
      </c>
      <c r="I2153" s="10" t="s">
        <v>254</v>
      </c>
      <c r="J2153" s="10">
        <v>406</v>
      </c>
      <c r="K2153" s="10" t="s">
        <v>255</v>
      </c>
      <c r="L2153" s="10" t="s">
        <v>256</v>
      </c>
      <c r="M2153" s="21">
        <v>42153</v>
      </c>
      <c r="N2153" s="10"/>
      <c r="O2153" s="10"/>
      <c r="P2153" s="10">
        <v>1</v>
      </c>
      <c r="Q2153" s="10">
        <v>1</v>
      </c>
      <c r="R2153" s="19">
        <v>100</v>
      </c>
      <c r="S2153" s="10" t="s">
        <v>27</v>
      </c>
    </row>
    <row r="2154" spans="1:19" ht="30" customHeight="1" x14ac:dyDescent="0.25">
      <c r="A2154" s="10" t="s">
        <v>19</v>
      </c>
      <c r="B2154" s="10">
        <v>406</v>
      </c>
      <c r="C2154" s="10" t="s">
        <v>257</v>
      </c>
      <c r="D2154" s="10" t="s">
        <v>35</v>
      </c>
      <c r="E2154" s="10" t="s">
        <v>22</v>
      </c>
      <c r="F2154" s="10">
        <v>47843870</v>
      </c>
      <c r="G2154" s="10">
        <v>2024122243</v>
      </c>
      <c r="H2154" s="10" t="s">
        <v>258</v>
      </c>
      <c r="I2154" s="10" t="s">
        <v>204</v>
      </c>
      <c r="J2154" s="10">
        <v>406</v>
      </c>
      <c r="K2154" s="10" t="s">
        <v>171</v>
      </c>
      <c r="L2154" s="10" t="s">
        <v>259</v>
      </c>
      <c r="M2154" s="21">
        <v>42354</v>
      </c>
      <c r="N2154" s="21"/>
      <c r="O2154" s="10"/>
      <c r="P2154" s="10">
        <v>1</v>
      </c>
      <c r="Q2154" s="10">
        <v>1</v>
      </c>
      <c r="R2154" s="19">
        <v>100</v>
      </c>
      <c r="S2154" s="10" t="s">
        <v>27</v>
      </c>
    </row>
    <row r="2155" spans="1:19" ht="30" customHeight="1" x14ac:dyDescent="0.25">
      <c r="A2155" s="10" t="s">
        <v>19</v>
      </c>
      <c r="B2155" s="10">
        <v>406</v>
      </c>
      <c r="C2155" s="10" t="s">
        <v>96</v>
      </c>
      <c r="D2155" s="10" t="s">
        <v>35</v>
      </c>
      <c r="E2155" s="10" t="s">
        <v>22</v>
      </c>
      <c r="F2155" s="10">
        <v>46077804</v>
      </c>
      <c r="G2155" s="10">
        <v>2023251010</v>
      </c>
      <c r="H2155" s="13" t="s">
        <v>97</v>
      </c>
      <c r="I2155" s="13" t="s">
        <v>97</v>
      </c>
      <c r="J2155" s="10">
        <v>406</v>
      </c>
      <c r="K2155" s="10" t="s">
        <v>59</v>
      </c>
      <c r="L2155" s="10" t="s">
        <v>60</v>
      </c>
      <c r="M2155" s="36">
        <v>42286</v>
      </c>
      <c r="N2155" s="10"/>
      <c r="O2155" s="21"/>
      <c r="P2155" s="10">
        <v>1</v>
      </c>
      <c r="Q2155" s="10">
        <v>1</v>
      </c>
      <c r="R2155" s="19">
        <v>100</v>
      </c>
      <c r="S2155" s="10" t="s">
        <v>27</v>
      </c>
    </row>
    <row r="2156" spans="1:19" ht="30" customHeight="1" x14ac:dyDescent="0.25">
      <c r="A2156" s="10" t="s">
        <v>19</v>
      </c>
      <c r="B2156" s="10">
        <v>406</v>
      </c>
      <c r="C2156" s="10" t="s">
        <v>103</v>
      </c>
      <c r="D2156" s="10" t="s">
        <v>35</v>
      </c>
      <c r="E2156" s="10" t="s">
        <v>22</v>
      </c>
      <c r="F2156" s="10">
        <v>42118727</v>
      </c>
      <c r="G2156" s="10">
        <v>2022567723</v>
      </c>
      <c r="H2156" s="13" t="s">
        <v>104</v>
      </c>
      <c r="I2156" s="13" t="s">
        <v>104</v>
      </c>
      <c r="J2156" s="10">
        <v>406</v>
      </c>
      <c r="K2156" s="10" t="s">
        <v>105</v>
      </c>
      <c r="L2156" s="10" t="s">
        <v>260</v>
      </c>
      <c r="M2156" s="36">
        <v>42422</v>
      </c>
      <c r="N2156" s="10"/>
      <c r="O2156" s="10"/>
      <c r="P2156" s="10">
        <v>1</v>
      </c>
      <c r="Q2156" s="10">
        <v>1</v>
      </c>
      <c r="R2156" s="19">
        <v>100</v>
      </c>
      <c r="S2156" s="10" t="s">
        <v>27</v>
      </c>
    </row>
    <row r="2157" spans="1:19" ht="30" customHeight="1" x14ac:dyDescent="0.25">
      <c r="A2157" s="10" t="s">
        <v>19</v>
      </c>
      <c r="B2157" s="10">
        <v>406</v>
      </c>
      <c r="C2157" s="10" t="s">
        <v>261</v>
      </c>
      <c r="D2157" s="10" t="s">
        <v>35</v>
      </c>
      <c r="E2157" s="10" t="s">
        <v>22</v>
      </c>
      <c r="F2157" s="10">
        <v>37923251</v>
      </c>
      <c r="G2157" s="10">
        <v>2022309135</v>
      </c>
      <c r="H2157" s="10" t="s">
        <v>262</v>
      </c>
      <c r="I2157" s="10" t="s">
        <v>263</v>
      </c>
      <c r="J2157" s="10">
        <v>406</v>
      </c>
      <c r="K2157" s="10" t="s">
        <v>264</v>
      </c>
      <c r="L2157" s="10" t="s">
        <v>265</v>
      </c>
      <c r="M2157" s="21">
        <v>42482</v>
      </c>
      <c r="N2157" s="10"/>
      <c r="O2157" s="10"/>
      <c r="P2157" s="10">
        <v>2</v>
      </c>
      <c r="Q2157" s="10">
        <v>2</v>
      </c>
      <c r="R2157" s="19">
        <v>100</v>
      </c>
      <c r="S2157" s="10" t="s">
        <v>33</v>
      </c>
    </row>
    <row r="2158" spans="1:19" ht="30" customHeight="1" x14ac:dyDescent="0.25">
      <c r="A2158" s="10" t="s">
        <v>19</v>
      </c>
      <c r="B2158" s="10">
        <v>406</v>
      </c>
      <c r="C2158" s="10" t="s">
        <v>266</v>
      </c>
      <c r="D2158" s="10" t="s">
        <v>21</v>
      </c>
      <c r="E2158" s="10" t="s">
        <v>181</v>
      </c>
      <c r="F2158" s="10">
        <v>44321406</v>
      </c>
      <c r="G2158" s="10">
        <v>1044726771</v>
      </c>
      <c r="H2158" s="10" t="s">
        <v>267</v>
      </c>
      <c r="I2158" s="10" t="s">
        <v>268</v>
      </c>
      <c r="J2158" s="10">
        <v>406</v>
      </c>
      <c r="K2158" s="10" t="s">
        <v>269</v>
      </c>
      <c r="L2158" s="10" t="s">
        <v>270</v>
      </c>
      <c r="M2158" s="21">
        <v>42522</v>
      </c>
      <c r="N2158" s="10"/>
      <c r="O2158" s="10"/>
      <c r="P2158" s="10">
        <v>1</v>
      </c>
      <c r="Q2158" s="10">
        <v>1</v>
      </c>
      <c r="R2158" s="19">
        <v>100</v>
      </c>
      <c r="S2158" s="10" t="s">
        <v>27</v>
      </c>
    </row>
    <row r="2159" spans="1:19" ht="30" customHeight="1" x14ac:dyDescent="0.25">
      <c r="A2159" s="10" t="s">
        <v>19</v>
      </c>
      <c r="B2159" s="10">
        <v>406</v>
      </c>
      <c r="C2159" s="10" t="s">
        <v>271</v>
      </c>
      <c r="D2159" s="10" t="s">
        <v>35</v>
      </c>
      <c r="E2159" s="10" t="s">
        <v>22</v>
      </c>
      <c r="F2159" s="10">
        <v>46158081</v>
      </c>
      <c r="G2159" s="10">
        <v>2023253958</v>
      </c>
      <c r="H2159" s="10" t="s">
        <v>272</v>
      </c>
      <c r="I2159" s="10" t="s">
        <v>272</v>
      </c>
      <c r="J2159" s="10">
        <v>406</v>
      </c>
      <c r="K2159" s="10" t="s">
        <v>273</v>
      </c>
      <c r="L2159" s="10" t="s">
        <v>274</v>
      </c>
      <c r="M2159" s="21">
        <v>42548</v>
      </c>
      <c r="N2159" s="10"/>
      <c r="O2159" s="10"/>
      <c r="P2159" s="10">
        <v>2</v>
      </c>
      <c r="Q2159" s="10">
        <v>2</v>
      </c>
      <c r="R2159" s="19">
        <v>100</v>
      </c>
      <c r="S2159" s="10" t="s">
        <v>33</v>
      </c>
    </row>
    <row r="2160" spans="1:19" ht="30" customHeight="1" x14ac:dyDescent="0.25">
      <c r="A2160" s="10" t="s">
        <v>19</v>
      </c>
      <c r="B2160" s="10">
        <v>406</v>
      </c>
      <c r="C2160" s="10" t="s">
        <v>275</v>
      </c>
      <c r="D2160" s="10" t="s">
        <v>35</v>
      </c>
      <c r="E2160" s="10" t="s">
        <v>22</v>
      </c>
      <c r="F2160" s="10">
        <v>36549096</v>
      </c>
      <c r="G2160" s="10">
        <v>2020138659</v>
      </c>
      <c r="H2160" s="10" t="s">
        <v>276</v>
      </c>
      <c r="I2160" s="10" t="s">
        <v>276</v>
      </c>
      <c r="J2160" s="10">
        <v>406</v>
      </c>
      <c r="K2160" s="10" t="s">
        <v>37</v>
      </c>
      <c r="L2160" s="10" t="s">
        <v>277</v>
      </c>
      <c r="M2160" s="21">
        <v>42583</v>
      </c>
      <c r="N2160" s="10"/>
      <c r="O2160" s="10"/>
      <c r="P2160" s="10">
        <v>1</v>
      </c>
      <c r="Q2160" s="10">
        <v>1</v>
      </c>
      <c r="R2160" s="19">
        <v>100</v>
      </c>
      <c r="S2160" s="10" t="s">
        <v>27</v>
      </c>
    </row>
    <row r="2161" spans="1:19" ht="30" customHeight="1" x14ac:dyDescent="0.25">
      <c r="A2161" s="10" t="s">
        <v>19</v>
      </c>
      <c r="B2161" s="10">
        <v>406</v>
      </c>
      <c r="C2161" s="10" t="s">
        <v>278</v>
      </c>
      <c r="D2161" s="10" t="s">
        <v>21</v>
      </c>
      <c r="E2161" s="10" t="s">
        <v>181</v>
      </c>
      <c r="F2161" s="10">
        <v>33675546</v>
      </c>
      <c r="G2161" s="10">
        <v>6552196629</v>
      </c>
      <c r="H2161" s="10" t="s">
        <v>279</v>
      </c>
      <c r="I2161" s="10" t="s">
        <v>280</v>
      </c>
      <c r="J2161" s="10">
        <v>406</v>
      </c>
      <c r="K2161" s="10" t="s">
        <v>281</v>
      </c>
      <c r="L2161" s="10" t="s">
        <v>281</v>
      </c>
      <c r="M2161" s="21">
        <v>42598</v>
      </c>
      <c r="N2161" s="10"/>
      <c r="O2161" s="10"/>
      <c r="P2161" s="10">
        <v>1</v>
      </c>
      <c r="Q2161" s="10">
        <v>1</v>
      </c>
      <c r="R2161" s="19">
        <v>100</v>
      </c>
      <c r="S2161" s="10" t="s">
        <v>27</v>
      </c>
    </row>
    <row r="2162" spans="1:19" ht="30" customHeight="1" x14ac:dyDescent="0.25">
      <c r="A2162" s="10" t="s">
        <v>19</v>
      </c>
      <c r="B2162" s="10">
        <v>406</v>
      </c>
      <c r="C2162" s="10" t="s">
        <v>282</v>
      </c>
      <c r="D2162" s="10" t="s">
        <v>21</v>
      </c>
      <c r="E2162" s="10" t="s">
        <v>181</v>
      </c>
      <c r="F2162" s="10">
        <v>50350196</v>
      </c>
      <c r="G2162" s="10">
        <v>1046639275</v>
      </c>
      <c r="H2162" s="10" t="s">
        <v>283</v>
      </c>
      <c r="I2162" s="10" t="s">
        <v>284</v>
      </c>
      <c r="J2162" s="10">
        <v>406</v>
      </c>
      <c r="K2162" s="10" t="s">
        <v>50</v>
      </c>
      <c r="L2162" s="10" t="s">
        <v>285</v>
      </c>
      <c r="M2162" s="21">
        <v>42612</v>
      </c>
      <c r="N2162" s="10"/>
      <c r="O2162" s="10"/>
      <c r="P2162" s="10">
        <v>1</v>
      </c>
      <c r="Q2162" s="10">
        <v>1</v>
      </c>
      <c r="R2162" s="19">
        <v>100</v>
      </c>
      <c r="S2162" s="10" t="s">
        <v>27</v>
      </c>
    </row>
    <row r="2163" spans="1:19" ht="30" customHeight="1" x14ac:dyDescent="0.25">
      <c r="A2163" s="10" t="s">
        <v>19</v>
      </c>
      <c r="B2163" s="10">
        <v>406</v>
      </c>
      <c r="C2163" s="10" t="s">
        <v>286</v>
      </c>
      <c r="D2163" s="10" t="s">
        <v>21</v>
      </c>
      <c r="E2163" s="10" t="s">
        <v>181</v>
      </c>
      <c r="F2163" s="10">
        <v>41310764</v>
      </c>
      <c r="G2163" s="10">
        <v>1031395244</v>
      </c>
      <c r="H2163" s="10" t="s">
        <v>287</v>
      </c>
      <c r="I2163" s="10" t="s">
        <v>288</v>
      </c>
      <c r="J2163" s="10">
        <v>406</v>
      </c>
      <c r="K2163" s="10" t="s">
        <v>50</v>
      </c>
      <c r="L2163" s="10" t="s">
        <v>285</v>
      </c>
      <c r="M2163" s="21">
        <v>42612</v>
      </c>
      <c r="N2163" s="10"/>
      <c r="O2163" s="10"/>
      <c r="P2163" s="10">
        <v>1</v>
      </c>
      <c r="Q2163" s="10">
        <v>1</v>
      </c>
      <c r="R2163" s="19">
        <v>100</v>
      </c>
      <c r="S2163" s="10" t="s">
        <v>27</v>
      </c>
    </row>
    <row r="2164" spans="1:19" ht="30" customHeight="1" x14ac:dyDescent="0.25">
      <c r="A2164" s="10" t="s">
        <v>19</v>
      </c>
      <c r="B2164" s="10">
        <v>406</v>
      </c>
      <c r="C2164" s="10" t="s">
        <v>103</v>
      </c>
      <c r="D2164" s="10" t="s">
        <v>35</v>
      </c>
      <c r="E2164" s="10" t="s">
        <v>22</v>
      </c>
      <c r="F2164" s="10">
        <v>42118727</v>
      </c>
      <c r="G2164" s="10">
        <v>2022567723</v>
      </c>
      <c r="H2164" s="13" t="s">
        <v>104</v>
      </c>
      <c r="I2164" s="13" t="s">
        <v>104</v>
      </c>
      <c r="J2164" s="10">
        <v>406</v>
      </c>
      <c r="K2164" s="10" t="s">
        <v>105</v>
      </c>
      <c r="L2164" s="10" t="s">
        <v>67</v>
      </c>
      <c r="M2164" s="36">
        <v>42636</v>
      </c>
      <c r="N2164" s="10"/>
      <c r="O2164" s="10"/>
      <c r="P2164" s="10">
        <v>1</v>
      </c>
      <c r="Q2164" s="10">
        <v>1</v>
      </c>
      <c r="R2164" s="19">
        <v>100</v>
      </c>
      <c r="S2164" s="10" t="s">
        <v>27</v>
      </c>
    </row>
    <row r="2165" spans="1:19" ht="30" customHeight="1" x14ac:dyDescent="0.25">
      <c r="A2165" s="10" t="s">
        <v>19</v>
      </c>
      <c r="B2165" s="10">
        <v>406</v>
      </c>
      <c r="C2165" s="10" t="s">
        <v>134</v>
      </c>
      <c r="D2165" s="10" t="s">
        <v>35</v>
      </c>
      <c r="E2165" s="10" t="s">
        <v>22</v>
      </c>
      <c r="F2165" s="10">
        <v>35965011</v>
      </c>
      <c r="G2165" s="10">
        <v>2022089003</v>
      </c>
      <c r="H2165" s="10" t="s">
        <v>135</v>
      </c>
      <c r="I2165" s="10" t="s">
        <v>135</v>
      </c>
      <c r="J2165" s="10">
        <v>406</v>
      </c>
      <c r="K2165" s="10" t="s">
        <v>151</v>
      </c>
      <c r="L2165" s="10" t="s">
        <v>137</v>
      </c>
      <c r="M2165" s="36">
        <v>42671</v>
      </c>
      <c r="N2165" s="21"/>
      <c r="O2165" s="10"/>
      <c r="P2165" s="10">
        <v>2</v>
      </c>
      <c r="Q2165" s="10">
        <v>2</v>
      </c>
      <c r="R2165" s="19">
        <v>100</v>
      </c>
      <c r="S2165" s="10" t="s">
        <v>33</v>
      </c>
    </row>
    <row r="2166" spans="1:19" ht="30" customHeight="1" x14ac:dyDescent="0.25">
      <c r="A2166" s="10" t="s">
        <v>19</v>
      </c>
      <c r="B2166" s="10">
        <v>406</v>
      </c>
      <c r="C2166" s="10" t="s">
        <v>134</v>
      </c>
      <c r="D2166" s="10" t="s">
        <v>35</v>
      </c>
      <c r="E2166" s="10" t="s">
        <v>22</v>
      </c>
      <c r="F2166" s="10">
        <v>35965011</v>
      </c>
      <c r="G2166" s="10">
        <v>2022089003</v>
      </c>
      <c r="H2166" s="10" t="s">
        <v>135</v>
      </c>
      <c r="I2166" s="10" t="s">
        <v>135</v>
      </c>
      <c r="J2166" s="10">
        <v>406</v>
      </c>
      <c r="K2166" s="10" t="s">
        <v>151</v>
      </c>
      <c r="L2166" s="10" t="s">
        <v>150</v>
      </c>
      <c r="M2166" s="36">
        <v>42681</v>
      </c>
      <c r="N2166" s="21"/>
      <c r="O2166" s="10"/>
      <c r="P2166" s="10">
        <v>1</v>
      </c>
      <c r="Q2166" s="10">
        <v>1</v>
      </c>
      <c r="R2166" s="19">
        <v>100</v>
      </c>
      <c r="S2166" s="10" t="s">
        <v>27</v>
      </c>
    </row>
    <row r="2167" spans="1:19" ht="30" customHeight="1" x14ac:dyDescent="0.25">
      <c r="A2167" s="10" t="s">
        <v>19</v>
      </c>
      <c r="B2167" s="10">
        <v>406</v>
      </c>
      <c r="C2167" s="10" t="s">
        <v>289</v>
      </c>
      <c r="D2167" s="10" t="s">
        <v>35</v>
      </c>
      <c r="E2167" s="10" t="s">
        <v>22</v>
      </c>
      <c r="F2167" s="10">
        <v>46403922</v>
      </c>
      <c r="G2167" s="10">
        <v>2023368589</v>
      </c>
      <c r="H2167" s="10" t="s">
        <v>290</v>
      </c>
      <c r="I2167" s="10" t="s">
        <v>219</v>
      </c>
      <c r="J2167" s="10">
        <v>406</v>
      </c>
      <c r="K2167" s="10" t="s">
        <v>291</v>
      </c>
      <c r="L2167" s="10" t="s">
        <v>167</v>
      </c>
      <c r="M2167" s="21">
        <v>42705</v>
      </c>
      <c r="N2167" s="10"/>
      <c r="O2167" s="10"/>
      <c r="P2167" s="10">
        <v>1</v>
      </c>
      <c r="Q2167" s="10">
        <v>1</v>
      </c>
      <c r="R2167" s="19">
        <v>100</v>
      </c>
      <c r="S2167" s="10" t="s">
        <v>27</v>
      </c>
    </row>
    <row r="2168" spans="1:19" ht="30" customHeight="1" x14ac:dyDescent="0.25">
      <c r="A2168" s="10" t="s">
        <v>19</v>
      </c>
      <c r="B2168" s="10">
        <v>406</v>
      </c>
      <c r="C2168" s="10" t="s">
        <v>292</v>
      </c>
      <c r="D2168" s="10" t="s">
        <v>21</v>
      </c>
      <c r="E2168" s="10" t="s">
        <v>181</v>
      </c>
      <c r="F2168" s="10">
        <v>50594117</v>
      </c>
      <c r="G2168" s="10">
        <v>1047372458</v>
      </c>
      <c r="H2168" s="10" t="s">
        <v>293</v>
      </c>
      <c r="I2168" s="10" t="s">
        <v>294</v>
      </c>
      <c r="J2168" s="10">
        <v>406</v>
      </c>
      <c r="K2168" s="10" t="s">
        <v>295</v>
      </c>
      <c r="L2168" s="10" t="s">
        <v>296</v>
      </c>
      <c r="M2168" s="21">
        <v>42705</v>
      </c>
      <c r="N2168" s="10"/>
      <c r="O2168" s="10"/>
      <c r="P2168" s="10">
        <v>1</v>
      </c>
      <c r="Q2168" s="10">
        <v>1</v>
      </c>
      <c r="R2168" s="19">
        <v>100</v>
      </c>
      <c r="S2168" s="10" t="s">
        <v>27</v>
      </c>
    </row>
    <row r="2169" spans="1:19" ht="30" customHeight="1" x14ac:dyDescent="0.25">
      <c r="A2169" s="124" t="s">
        <v>20258</v>
      </c>
      <c r="B2169" s="124">
        <v>502</v>
      </c>
      <c r="C2169" s="126" t="s">
        <v>15496</v>
      </c>
      <c r="D2169" s="124" t="s">
        <v>21</v>
      </c>
      <c r="E2169" s="124" t="s">
        <v>4149</v>
      </c>
      <c r="F2169" s="132">
        <v>35225262</v>
      </c>
      <c r="G2169" s="124">
        <v>1021120111</v>
      </c>
      <c r="H2169" s="126" t="s">
        <v>15497</v>
      </c>
      <c r="I2169" s="126" t="s">
        <v>15497</v>
      </c>
      <c r="J2169" s="124">
        <v>502</v>
      </c>
      <c r="K2169" s="124" t="s">
        <v>15498</v>
      </c>
      <c r="L2169" s="126" t="s">
        <v>4480</v>
      </c>
      <c r="M2169" s="127">
        <v>36080</v>
      </c>
      <c r="N2169" s="124"/>
      <c r="O2169" s="124"/>
      <c r="P2169" s="124">
        <v>1</v>
      </c>
      <c r="Q2169" s="124">
        <v>1</v>
      </c>
      <c r="R2169" s="131">
        <v>100</v>
      </c>
      <c r="S2169" s="124" t="s">
        <v>27</v>
      </c>
    </row>
    <row r="2170" spans="1:19" ht="30" customHeight="1" x14ac:dyDescent="0.25">
      <c r="A2170" s="124" t="s">
        <v>20258</v>
      </c>
      <c r="B2170" s="124">
        <v>502</v>
      </c>
      <c r="C2170" s="124" t="s">
        <v>15499</v>
      </c>
      <c r="D2170" s="124" t="s">
        <v>21</v>
      </c>
      <c r="E2170" s="124" t="s">
        <v>4149</v>
      </c>
      <c r="F2170" s="132">
        <v>37210599</v>
      </c>
      <c r="G2170" s="124">
        <v>1043981169</v>
      </c>
      <c r="H2170" s="126" t="s">
        <v>15500</v>
      </c>
      <c r="I2170" s="126" t="s">
        <v>15500</v>
      </c>
      <c r="J2170" s="124">
        <v>502</v>
      </c>
      <c r="K2170" s="124" t="s">
        <v>146</v>
      </c>
      <c r="L2170" s="124" t="s">
        <v>15501</v>
      </c>
      <c r="M2170" s="127">
        <v>36893</v>
      </c>
      <c r="N2170" s="124"/>
      <c r="O2170" s="124"/>
      <c r="P2170" s="124">
        <v>1</v>
      </c>
      <c r="Q2170" s="124">
        <v>1</v>
      </c>
      <c r="R2170" s="131">
        <v>100</v>
      </c>
      <c r="S2170" s="124" t="s">
        <v>27</v>
      </c>
    </row>
    <row r="2171" spans="1:19" ht="30" customHeight="1" x14ac:dyDescent="0.25">
      <c r="A2171" s="124" t="s">
        <v>20258</v>
      </c>
      <c r="B2171" s="124">
        <v>502</v>
      </c>
      <c r="C2171" s="124" t="s">
        <v>15502</v>
      </c>
      <c r="D2171" s="124" t="s">
        <v>21</v>
      </c>
      <c r="E2171" s="124" t="s">
        <v>4149</v>
      </c>
      <c r="F2171" s="132">
        <v>40462617</v>
      </c>
      <c r="G2171" s="124">
        <v>1021131067</v>
      </c>
      <c r="H2171" s="126" t="s">
        <v>15503</v>
      </c>
      <c r="I2171" s="126" t="s">
        <v>15503</v>
      </c>
      <c r="J2171" s="124">
        <v>502</v>
      </c>
      <c r="K2171" s="124" t="s">
        <v>15504</v>
      </c>
      <c r="L2171" s="124" t="s">
        <v>15505</v>
      </c>
      <c r="M2171" s="127">
        <v>37663</v>
      </c>
      <c r="N2171" s="124"/>
      <c r="O2171" s="124"/>
      <c r="P2171" s="124">
        <v>1</v>
      </c>
      <c r="Q2171" s="124">
        <v>1</v>
      </c>
      <c r="R2171" s="131">
        <v>100</v>
      </c>
      <c r="S2171" s="124" t="s">
        <v>27</v>
      </c>
    </row>
    <row r="2172" spans="1:19" ht="30" customHeight="1" x14ac:dyDescent="0.25">
      <c r="A2172" s="124" t="s">
        <v>20258</v>
      </c>
      <c r="B2172" s="124">
        <v>502</v>
      </c>
      <c r="C2172" s="124" t="s">
        <v>15506</v>
      </c>
      <c r="D2172" s="124" t="s">
        <v>21</v>
      </c>
      <c r="E2172" s="124" t="s">
        <v>4149</v>
      </c>
      <c r="F2172" s="132">
        <v>41072561</v>
      </c>
      <c r="G2172" s="124">
        <v>1070127894</v>
      </c>
      <c r="H2172" s="126" t="s">
        <v>15507</v>
      </c>
      <c r="I2172" s="126" t="s">
        <v>15508</v>
      </c>
      <c r="J2172" s="124">
        <v>502</v>
      </c>
      <c r="K2172" s="124" t="s">
        <v>15509</v>
      </c>
      <c r="L2172" s="124" t="s">
        <v>4480</v>
      </c>
      <c r="M2172" s="127">
        <v>38261</v>
      </c>
      <c r="N2172" s="124"/>
      <c r="O2172" s="124"/>
      <c r="P2172" s="124">
        <v>1</v>
      </c>
      <c r="Q2172" s="124">
        <v>1</v>
      </c>
      <c r="R2172" s="131">
        <v>100</v>
      </c>
      <c r="S2172" s="124" t="s">
        <v>27</v>
      </c>
    </row>
    <row r="2173" spans="1:19" ht="30" customHeight="1" x14ac:dyDescent="0.25">
      <c r="A2173" s="124" t="s">
        <v>20258</v>
      </c>
      <c r="B2173" s="124">
        <v>502</v>
      </c>
      <c r="C2173" s="124" t="s">
        <v>15510</v>
      </c>
      <c r="D2173" s="124" t="s">
        <v>21</v>
      </c>
      <c r="E2173" s="124" t="s">
        <v>4149</v>
      </c>
      <c r="F2173" s="132">
        <v>41361342</v>
      </c>
      <c r="G2173" s="124">
        <v>1073628303</v>
      </c>
      <c r="H2173" s="126" t="s">
        <v>15511</v>
      </c>
      <c r="I2173" s="126" t="s">
        <v>15511</v>
      </c>
      <c r="J2173" s="124">
        <v>502</v>
      </c>
      <c r="K2173" s="124" t="s">
        <v>9742</v>
      </c>
      <c r="L2173" s="124" t="s">
        <v>15512</v>
      </c>
      <c r="M2173" s="127">
        <v>38336</v>
      </c>
      <c r="N2173" s="124"/>
      <c r="O2173" s="124"/>
      <c r="P2173" s="124">
        <v>1</v>
      </c>
      <c r="Q2173" s="124">
        <v>1</v>
      </c>
      <c r="R2173" s="131">
        <v>100</v>
      </c>
      <c r="S2173" s="124" t="s">
        <v>27</v>
      </c>
    </row>
    <row r="2174" spans="1:19" ht="30" customHeight="1" x14ac:dyDescent="0.25">
      <c r="A2174" s="124" t="s">
        <v>20258</v>
      </c>
      <c r="B2174" s="124">
        <v>502</v>
      </c>
      <c r="C2174" s="124" t="s">
        <v>15513</v>
      </c>
      <c r="D2174" s="124" t="s">
        <v>21</v>
      </c>
      <c r="E2174" s="124" t="s">
        <v>4149</v>
      </c>
      <c r="F2174" s="132">
        <v>41825381</v>
      </c>
      <c r="G2174" s="124">
        <v>1075389117</v>
      </c>
      <c r="H2174" s="126" t="s">
        <v>15514</v>
      </c>
      <c r="I2174" s="126" t="s">
        <v>15515</v>
      </c>
      <c r="J2174" s="124">
        <v>502</v>
      </c>
      <c r="K2174" s="124" t="s">
        <v>11389</v>
      </c>
      <c r="L2174" s="124" t="s">
        <v>15516</v>
      </c>
      <c r="M2174" s="127">
        <v>38565</v>
      </c>
      <c r="N2174" s="124"/>
      <c r="O2174" s="124"/>
      <c r="P2174" s="124">
        <v>1</v>
      </c>
      <c r="Q2174" s="124">
        <v>1</v>
      </c>
      <c r="R2174" s="131">
        <v>100</v>
      </c>
      <c r="S2174" s="124" t="s">
        <v>27</v>
      </c>
    </row>
    <row r="2175" spans="1:19" ht="30" customHeight="1" x14ac:dyDescent="0.25">
      <c r="A2175" s="124" t="s">
        <v>20258</v>
      </c>
      <c r="B2175" s="124">
        <v>502</v>
      </c>
      <c r="C2175" s="124" t="s">
        <v>15517</v>
      </c>
      <c r="D2175" s="124" t="s">
        <v>21</v>
      </c>
      <c r="E2175" s="124" t="s">
        <v>4149</v>
      </c>
      <c r="F2175" s="132">
        <v>41629281</v>
      </c>
      <c r="G2175" s="124">
        <v>1038034877</v>
      </c>
      <c r="H2175" s="126" t="s">
        <v>15518</v>
      </c>
      <c r="I2175" s="126" t="s">
        <v>15518</v>
      </c>
      <c r="J2175" s="124">
        <v>502</v>
      </c>
      <c r="K2175" s="185" t="s">
        <v>15519</v>
      </c>
      <c r="L2175" s="124" t="s">
        <v>15520</v>
      </c>
      <c r="M2175" s="127">
        <v>38719</v>
      </c>
      <c r="N2175" s="124"/>
      <c r="O2175" s="124"/>
      <c r="P2175" s="124">
        <v>1</v>
      </c>
      <c r="Q2175" s="124">
        <v>1</v>
      </c>
      <c r="R2175" s="131">
        <v>100</v>
      </c>
      <c r="S2175" s="124" t="s">
        <v>27</v>
      </c>
    </row>
    <row r="2176" spans="1:19" ht="30" customHeight="1" x14ac:dyDescent="0.25">
      <c r="A2176" s="124" t="s">
        <v>20258</v>
      </c>
      <c r="B2176" s="124">
        <v>502</v>
      </c>
      <c r="C2176" s="124" t="s">
        <v>15521</v>
      </c>
      <c r="D2176" s="124" t="s">
        <v>21</v>
      </c>
      <c r="E2176" s="124" t="s">
        <v>4149</v>
      </c>
      <c r="F2176" s="132">
        <v>43060846</v>
      </c>
      <c r="G2176" s="124">
        <v>1048183015</v>
      </c>
      <c r="H2176" s="126" t="s">
        <v>15500</v>
      </c>
      <c r="I2176" s="126" t="s">
        <v>15500</v>
      </c>
      <c r="J2176" s="124">
        <v>502</v>
      </c>
      <c r="K2176" s="124" t="s">
        <v>2316</v>
      </c>
      <c r="L2176" s="124" t="s">
        <v>15522</v>
      </c>
      <c r="M2176" s="127">
        <v>38838</v>
      </c>
      <c r="N2176" s="124"/>
      <c r="O2176" s="124"/>
      <c r="P2176" s="124">
        <v>1</v>
      </c>
      <c r="Q2176" s="124">
        <v>1</v>
      </c>
      <c r="R2176" s="131">
        <v>100</v>
      </c>
      <c r="S2176" s="124" t="s">
        <v>27</v>
      </c>
    </row>
    <row r="2177" spans="1:19" ht="30" customHeight="1" x14ac:dyDescent="0.25">
      <c r="A2177" s="124" t="s">
        <v>20258</v>
      </c>
      <c r="B2177" s="124">
        <v>502</v>
      </c>
      <c r="C2177" s="124" t="s">
        <v>15523</v>
      </c>
      <c r="D2177" s="124" t="s">
        <v>21</v>
      </c>
      <c r="E2177" s="124" t="s">
        <v>4149</v>
      </c>
      <c r="F2177" s="132">
        <v>43169571</v>
      </c>
      <c r="G2177" s="124">
        <v>1072246670</v>
      </c>
      <c r="H2177" s="126" t="s">
        <v>15524</v>
      </c>
      <c r="I2177" s="126" t="s">
        <v>15525</v>
      </c>
      <c r="J2177" s="124">
        <v>502</v>
      </c>
      <c r="K2177" s="124" t="s">
        <v>15498</v>
      </c>
      <c r="L2177" s="124" t="s">
        <v>4480</v>
      </c>
      <c r="M2177" s="127">
        <v>38869</v>
      </c>
      <c r="N2177" s="124"/>
      <c r="O2177" s="124"/>
      <c r="P2177" s="124">
        <v>1</v>
      </c>
      <c r="Q2177" s="124">
        <v>1</v>
      </c>
      <c r="R2177" s="131">
        <v>100</v>
      </c>
      <c r="S2177" s="124" t="s">
        <v>27</v>
      </c>
    </row>
    <row r="2178" spans="1:19" ht="30" customHeight="1" x14ac:dyDescent="0.25">
      <c r="A2178" s="124" t="s">
        <v>20258</v>
      </c>
      <c r="B2178" s="124">
        <v>502</v>
      </c>
      <c r="C2178" s="124" t="s">
        <v>15526</v>
      </c>
      <c r="D2178" s="124" t="s">
        <v>21</v>
      </c>
      <c r="E2178" s="124" t="s">
        <v>4149</v>
      </c>
      <c r="F2178" s="132">
        <v>46751725</v>
      </c>
      <c r="G2178" s="124">
        <v>1021108330</v>
      </c>
      <c r="H2178" s="126" t="s">
        <v>15527</v>
      </c>
      <c r="I2178" s="126" t="s">
        <v>15527</v>
      </c>
      <c r="J2178" s="124">
        <v>502</v>
      </c>
      <c r="K2178" s="124" t="s">
        <v>15528</v>
      </c>
      <c r="L2178" s="124" t="s">
        <v>15529</v>
      </c>
      <c r="M2178" s="127">
        <v>39387</v>
      </c>
      <c r="N2178" s="127">
        <v>42655</v>
      </c>
      <c r="O2178" s="124"/>
      <c r="P2178" s="124">
        <v>1</v>
      </c>
      <c r="Q2178" s="124">
        <v>1</v>
      </c>
      <c r="R2178" s="131">
        <v>100</v>
      </c>
      <c r="S2178" s="124" t="s">
        <v>27</v>
      </c>
    </row>
    <row r="2179" spans="1:19" ht="30" customHeight="1" x14ac:dyDescent="0.25">
      <c r="A2179" s="124" t="s">
        <v>20258</v>
      </c>
      <c r="B2179" s="124">
        <v>502</v>
      </c>
      <c r="C2179" s="124" t="s">
        <v>15530</v>
      </c>
      <c r="D2179" s="124" t="s">
        <v>21</v>
      </c>
      <c r="E2179" s="124" t="s">
        <v>4149</v>
      </c>
      <c r="F2179" s="132">
        <v>43759904</v>
      </c>
      <c r="G2179" s="124">
        <v>1049411088</v>
      </c>
      <c r="H2179" s="126" t="s">
        <v>15531</v>
      </c>
      <c r="I2179" s="126" t="s">
        <v>15531</v>
      </c>
      <c r="J2179" s="124">
        <v>502</v>
      </c>
      <c r="K2179" s="124" t="s">
        <v>15509</v>
      </c>
      <c r="L2179" s="124" t="s">
        <v>4480</v>
      </c>
      <c r="M2179" s="127">
        <v>39392</v>
      </c>
      <c r="N2179" s="124"/>
      <c r="O2179" s="124"/>
      <c r="P2179" s="124">
        <v>1</v>
      </c>
      <c r="Q2179" s="124">
        <v>1</v>
      </c>
      <c r="R2179" s="131">
        <v>100</v>
      </c>
      <c r="S2179" s="124" t="s">
        <v>27</v>
      </c>
    </row>
    <row r="2180" spans="1:19" ht="30" customHeight="1" x14ac:dyDescent="0.25">
      <c r="A2180" s="124" t="s">
        <v>20258</v>
      </c>
      <c r="B2180" s="124">
        <v>502</v>
      </c>
      <c r="C2180" s="124" t="s">
        <v>15532</v>
      </c>
      <c r="D2180" s="124" t="s">
        <v>21</v>
      </c>
      <c r="E2180" s="124" t="s">
        <v>4149</v>
      </c>
      <c r="F2180" s="132">
        <v>41075820</v>
      </c>
      <c r="G2180" s="124">
        <v>1048203277</v>
      </c>
      <c r="H2180" s="126" t="s">
        <v>15533</v>
      </c>
      <c r="I2180" s="126" t="s">
        <v>15533</v>
      </c>
      <c r="J2180" s="124">
        <v>502</v>
      </c>
      <c r="K2180" s="124" t="s">
        <v>13036</v>
      </c>
      <c r="L2180" s="124" t="s">
        <v>7641</v>
      </c>
      <c r="M2180" s="127">
        <v>39539</v>
      </c>
      <c r="N2180" s="124"/>
      <c r="O2180" s="124"/>
      <c r="P2180" s="124">
        <v>1</v>
      </c>
      <c r="Q2180" s="124">
        <v>1</v>
      </c>
      <c r="R2180" s="131">
        <v>100</v>
      </c>
      <c r="S2180" s="124" t="s">
        <v>27</v>
      </c>
    </row>
    <row r="2181" spans="1:19" ht="30" customHeight="1" x14ac:dyDescent="0.25">
      <c r="A2181" s="124" t="s">
        <v>20258</v>
      </c>
      <c r="B2181" s="124">
        <v>502</v>
      </c>
      <c r="C2181" s="124" t="s">
        <v>15534</v>
      </c>
      <c r="D2181" s="124" t="s">
        <v>21</v>
      </c>
      <c r="E2181" s="124" t="s">
        <v>4149</v>
      </c>
      <c r="F2181" s="132">
        <v>41925904</v>
      </c>
      <c r="G2181" s="124">
        <v>1046760594</v>
      </c>
      <c r="H2181" s="126" t="s">
        <v>15535</v>
      </c>
      <c r="I2181" s="126" t="s">
        <v>15536</v>
      </c>
      <c r="J2181" s="124">
        <v>502</v>
      </c>
      <c r="K2181" s="124" t="s">
        <v>238</v>
      </c>
      <c r="L2181" s="124" t="s">
        <v>1300</v>
      </c>
      <c r="M2181" s="127">
        <v>39644</v>
      </c>
      <c r="N2181" s="124"/>
      <c r="O2181" s="124"/>
      <c r="P2181" s="124">
        <v>1</v>
      </c>
      <c r="Q2181" s="124">
        <v>1</v>
      </c>
      <c r="R2181" s="131">
        <v>100</v>
      </c>
      <c r="S2181" s="124" t="s">
        <v>27</v>
      </c>
    </row>
    <row r="2182" spans="1:19" ht="30" customHeight="1" x14ac:dyDescent="0.25">
      <c r="A2182" s="124" t="s">
        <v>20258</v>
      </c>
      <c r="B2182" s="124">
        <v>502</v>
      </c>
      <c r="C2182" s="124" t="s">
        <v>15537</v>
      </c>
      <c r="D2182" s="124" t="s">
        <v>21</v>
      </c>
      <c r="E2182" s="124" t="s">
        <v>4149</v>
      </c>
      <c r="F2182" s="132">
        <v>44362765</v>
      </c>
      <c r="G2182" s="124">
        <v>1080187614</v>
      </c>
      <c r="H2182" s="126" t="s">
        <v>15538</v>
      </c>
      <c r="I2182" s="126" t="s">
        <v>15538</v>
      </c>
      <c r="J2182" s="124">
        <v>502</v>
      </c>
      <c r="K2182" s="124" t="s">
        <v>642</v>
      </c>
      <c r="L2182" s="124" t="s">
        <v>156</v>
      </c>
      <c r="M2182" s="127">
        <v>39731</v>
      </c>
      <c r="N2182" s="124"/>
      <c r="O2182" s="124"/>
      <c r="P2182" s="124">
        <v>1</v>
      </c>
      <c r="Q2182" s="124">
        <v>1</v>
      </c>
      <c r="R2182" s="131">
        <v>100</v>
      </c>
      <c r="S2182" s="124" t="s">
        <v>27</v>
      </c>
    </row>
    <row r="2183" spans="1:19" ht="30" customHeight="1" x14ac:dyDescent="0.25">
      <c r="A2183" s="124" t="s">
        <v>20258</v>
      </c>
      <c r="B2183" s="124">
        <v>502</v>
      </c>
      <c r="C2183" s="124" t="s">
        <v>15539</v>
      </c>
      <c r="D2183" s="124" t="s">
        <v>21</v>
      </c>
      <c r="E2183" s="124" t="s">
        <v>4149</v>
      </c>
      <c r="F2183" s="132">
        <v>44505761</v>
      </c>
      <c r="G2183" s="124">
        <v>1072306642</v>
      </c>
      <c r="H2183" s="126" t="s">
        <v>15540</v>
      </c>
      <c r="I2183" s="126" t="s">
        <v>15541</v>
      </c>
      <c r="J2183" s="124">
        <v>502</v>
      </c>
      <c r="K2183" s="124" t="s">
        <v>15542</v>
      </c>
      <c r="L2183" s="124" t="s">
        <v>4480</v>
      </c>
      <c r="M2183" s="127">
        <v>39783</v>
      </c>
      <c r="N2183" s="124"/>
      <c r="O2183" s="124"/>
      <c r="P2183" s="124">
        <v>1</v>
      </c>
      <c r="Q2183" s="124">
        <v>1</v>
      </c>
      <c r="R2183" s="131">
        <v>100</v>
      </c>
      <c r="S2183" s="124" t="s">
        <v>27</v>
      </c>
    </row>
    <row r="2184" spans="1:19" ht="30" customHeight="1" x14ac:dyDescent="0.25">
      <c r="A2184" s="124" t="s">
        <v>20258</v>
      </c>
      <c r="B2184" s="124">
        <v>502</v>
      </c>
      <c r="C2184" s="124" t="s">
        <v>15543</v>
      </c>
      <c r="D2184" s="124" t="s">
        <v>21</v>
      </c>
      <c r="E2184" s="124" t="s">
        <v>4149</v>
      </c>
      <c r="F2184" s="132">
        <v>44703171</v>
      </c>
      <c r="G2184" s="124">
        <v>1049744619</v>
      </c>
      <c r="H2184" s="126" t="s">
        <v>15544</v>
      </c>
      <c r="I2184" s="126" t="s">
        <v>15545</v>
      </c>
      <c r="J2184" s="124">
        <v>502</v>
      </c>
      <c r="K2184" s="124" t="s">
        <v>15509</v>
      </c>
      <c r="L2184" s="124" t="s">
        <v>4480</v>
      </c>
      <c r="M2184" s="127">
        <v>39918</v>
      </c>
      <c r="N2184" s="124"/>
      <c r="O2184" s="124"/>
      <c r="P2184" s="124">
        <v>1</v>
      </c>
      <c r="Q2184" s="124">
        <v>1</v>
      </c>
      <c r="R2184" s="131">
        <v>100</v>
      </c>
      <c r="S2184" s="124" t="s">
        <v>27</v>
      </c>
    </row>
    <row r="2185" spans="1:19" ht="30" customHeight="1" x14ac:dyDescent="0.25">
      <c r="A2185" s="124" t="s">
        <v>20258</v>
      </c>
      <c r="B2185" s="124">
        <v>502</v>
      </c>
      <c r="C2185" s="124" t="s">
        <v>15546</v>
      </c>
      <c r="D2185" s="124" t="s">
        <v>21</v>
      </c>
      <c r="E2185" s="124" t="s">
        <v>4149</v>
      </c>
      <c r="F2185" s="132">
        <v>40463095</v>
      </c>
      <c r="G2185" s="124">
        <v>1042651181</v>
      </c>
      <c r="H2185" s="126" t="s">
        <v>15547</v>
      </c>
      <c r="I2185" s="126" t="s">
        <v>15548</v>
      </c>
      <c r="J2185" s="124">
        <v>502</v>
      </c>
      <c r="K2185" s="124" t="s">
        <v>15549</v>
      </c>
      <c r="L2185" s="126" t="s">
        <v>4480</v>
      </c>
      <c r="M2185" s="127">
        <v>39995</v>
      </c>
      <c r="N2185" s="124"/>
      <c r="O2185" s="124"/>
      <c r="P2185" s="124">
        <v>1</v>
      </c>
      <c r="Q2185" s="124">
        <v>1</v>
      </c>
      <c r="R2185" s="131">
        <v>100</v>
      </c>
      <c r="S2185" s="124" t="s">
        <v>27</v>
      </c>
    </row>
    <row r="2186" spans="1:19" ht="30" customHeight="1" x14ac:dyDescent="0.25">
      <c r="A2186" s="124" t="s">
        <v>20258</v>
      </c>
      <c r="B2186" s="124">
        <v>502</v>
      </c>
      <c r="C2186" s="126" t="s">
        <v>15550</v>
      </c>
      <c r="D2186" s="124" t="s">
        <v>21</v>
      </c>
      <c r="E2186" s="124" t="s">
        <v>4149</v>
      </c>
      <c r="F2186" s="132">
        <v>44822502</v>
      </c>
      <c r="G2186" s="124">
        <v>1072155227</v>
      </c>
      <c r="H2186" s="126" t="s">
        <v>15551</v>
      </c>
      <c r="I2186" s="126" t="s">
        <v>15552</v>
      </c>
      <c r="J2186" s="124">
        <v>502</v>
      </c>
      <c r="K2186" s="124" t="s">
        <v>15553</v>
      </c>
      <c r="L2186" s="126" t="s">
        <v>4480</v>
      </c>
      <c r="M2186" s="127">
        <v>40009</v>
      </c>
      <c r="N2186" s="124"/>
      <c r="O2186" s="124"/>
      <c r="P2186" s="124">
        <v>1</v>
      </c>
      <c r="Q2186" s="124">
        <v>1</v>
      </c>
      <c r="R2186" s="131">
        <v>100</v>
      </c>
      <c r="S2186" s="124" t="s">
        <v>27</v>
      </c>
    </row>
    <row r="2187" spans="1:19" ht="30" customHeight="1" x14ac:dyDescent="0.25">
      <c r="A2187" s="124" t="s">
        <v>20258</v>
      </c>
      <c r="B2187" s="124">
        <v>502</v>
      </c>
      <c r="C2187" s="124" t="s">
        <v>15554</v>
      </c>
      <c r="D2187" s="124" t="s">
        <v>21</v>
      </c>
      <c r="E2187" s="124" t="s">
        <v>4149</v>
      </c>
      <c r="F2187" s="132">
        <v>44909691</v>
      </c>
      <c r="G2187" s="124">
        <v>1021134873</v>
      </c>
      <c r="H2187" s="126" t="s">
        <v>15555</v>
      </c>
      <c r="I2187" s="126" t="s">
        <v>15555</v>
      </c>
      <c r="J2187" s="124">
        <v>502</v>
      </c>
      <c r="K2187" s="124" t="s">
        <v>3713</v>
      </c>
      <c r="L2187" s="124" t="s">
        <v>15556</v>
      </c>
      <c r="M2187" s="127">
        <v>40040</v>
      </c>
      <c r="N2187" s="124"/>
      <c r="O2187" s="124"/>
      <c r="P2187" s="124">
        <v>1</v>
      </c>
      <c r="Q2187" s="124">
        <v>1</v>
      </c>
      <c r="R2187" s="131">
        <v>100</v>
      </c>
      <c r="S2187" s="124" t="s">
        <v>27</v>
      </c>
    </row>
    <row r="2188" spans="1:19" ht="30" customHeight="1" x14ac:dyDescent="0.25">
      <c r="A2188" s="124" t="s">
        <v>20258</v>
      </c>
      <c r="B2188" s="124">
        <v>502</v>
      </c>
      <c r="C2188" s="124" t="s">
        <v>15557</v>
      </c>
      <c r="D2188" s="124" t="s">
        <v>21</v>
      </c>
      <c r="E2188" s="124" t="s">
        <v>4149</v>
      </c>
      <c r="F2188" s="132">
        <v>37211765</v>
      </c>
      <c r="G2188" s="124">
        <v>1044116568</v>
      </c>
      <c r="H2188" s="126" t="s">
        <v>15558</v>
      </c>
      <c r="I2188" s="126" t="s">
        <v>15559</v>
      </c>
      <c r="J2188" s="124">
        <v>502</v>
      </c>
      <c r="K2188" s="124" t="s">
        <v>15560</v>
      </c>
      <c r="L2188" s="124" t="s">
        <v>15561</v>
      </c>
      <c r="M2188" s="127">
        <v>40269</v>
      </c>
      <c r="N2188" s="124"/>
      <c r="O2188" s="124"/>
      <c r="P2188" s="124">
        <v>1</v>
      </c>
      <c r="Q2188" s="124">
        <v>1</v>
      </c>
      <c r="R2188" s="131">
        <v>100</v>
      </c>
      <c r="S2188" s="124" t="s">
        <v>27</v>
      </c>
    </row>
    <row r="2189" spans="1:19" ht="30" customHeight="1" x14ac:dyDescent="0.25">
      <c r="A2189" s="124" t="s">
        <v>20258</v>
      </c>
      <c r="B2189" s="124">
        <v>502</v>
      </c>
      <c r="C2189" s="124" t="s">
        <v>15562</v>
      </c>
      <c r="D2189" s="124" t="s">
        <v>21</v>
      </c>
      <c r="E2189" s="124" t="s">
        <v>4149</v>
      </c>
      <c r="F2189" s="132">
        <v>45528497</v>
      </c>
      <c r="G2189" s="124">
        <v>1021088772</v>
      </c>
      <c r="H2189" s="126" t="s">
        <v>15563</v>
      </c>
      <c r="I2189" s="126" t="s">
        <v>15563</v>
      </c>
      <c r="J2189" s="124">
        <v>502</v>
      </c>
      <c r="K2189" s="124" t="s">
        <v>3062</v>
      </c>
      <c r="L2189" s="124" t="s">
        <v>3062</v>
      </c>
      <c r="M2189" s="127">
        <v>40299</v>
      </c>
      <c r="N2189" s="124"/>
      <c r="O2189" s="124"/>
      <c r="P2189" s="124">
        <v>1</v>
      </c>
      <c r="Q2189" s="124">
        <v>1</v>
      </c>
      <c r="R2189" s="131">
        <v>100</v>
      </c>
      <c r="S2189" s="124" t="s">
        <v>27</v>
      </c>
    </row>
    <row r="2190" spans="1:19" ht="30" customHeight="1" x14ac:dyDescent="0.25">
      <c r="A2190" s="124" t="s">
        <v>20258</v>
      </c>
      <c r="B2190" s="124">
        <v>502</v>
      </c>
      <c r="C2190" s="124" t="s">
        <v>15564</v>
      </c>
      <c r="D2190" s="124" t="s">
        <v>21</v>
      </c>
      <c r="E2190" s="124" t="s">
        <v>4149</v>
      </c>
      <c r="F2190" s="132">
        <v>45561656</v>
      </c>
      <c r="G2190" s="124">
        <v>1046665928</v>
      </c>
      <c r="H2190" s="126" t="s">
        <v>15565</v>
      </c>
      <c r="I2190" s="126" t="s">
        <v>15566</v>
      </c>
      <c r="J2190" s="124">
        <v>502</v>
      </c>
      <c r="K2190" s="124" t="s">
        <v>605</v>
      </c>
      <c r="L2190" s="124" t="s">
        <v>8644</v>
      </c>
      <c r="M2190" s="127">
        <v>40360</v>
      </c>
      <c r="N2190" s="124"/>
      <c r="O2190" s="124"/>
      <c r="P2190" s="124">
        <v>1</v>
      </c>
      <c r="Q2190" s="124">
        <v>1</v>
      </c>
      <c r="R2190" s="131">
        <v>100</v>
      </c>
      <c r="S2190" s="124" t="s">
        <v>27</v>
      </c>
    </row>
    <row r="2191" spans="1:19" ht="30" customHeight="1" x14ac:dyDescent="0.25">
      <c r="A2191" s="124" t="s">
        <v>20258</v>
      </c>
      <c r="B2191" s="124">
        <v>502</v>
      </c>
      <c r="C2191" s="124" t="s">
        <v>15567</v>
      </c>
      <c r="D2191" s="124" t="s">
        <v>21</v>
      </c>
      <c r="E2191" s="124" t="s">
        <v>4149</v>
      </c>
      <c r="F2191" s="132">
        <v>45639698</v>
      </c>
      <c r="G2191" s="124">
        <v>1082131842</v>
      </c>
      <c r="H2191" s="126" t="s">
        <v>15568</v>
      </c>
      <c r="I2191" s="126" t="s">
        <v>15569</v>
      </c>
      <c r="J2191" s="124">
        <v>502</v>
      </c>
      <c r="K2191" s="124" t="s">
        <v>8424</v>
      </c>
      <c r="L2191" s="124" t="s">
        <v>4480</v>
      </c>
      <c r="M2191" s="127">
        <v>40391</v>
      </c>
      <c r="N2191" s="124"/>
      <c r="O2191" s="124"/>
      <c r="P2191" s="124">
        <v>1</v>
      </c>
      <c r="Q2191" s="124">
        <v>1</v>
      </c>
      <c r="R2191" s="131">
        <v>100</v>
      </c>
      <c r="S2191" s="124" t="s">
        <v>27</v>
      </c>
    </row>
    <row r="2192" spans="1:19" ht="30" customHeight="1" x14ac:dyDescent="0.25">
      <c r="A2192" s="124" t="s">
        <v>20258</v>
      </c>
      <c r="B2192" s="124">
        <v>502</v>
      </c>
      <c r="C2192" s="124" t="s">
        <v>15570</v>
      </c>
      <c r="D2192" s="124" t="s">
        <v>21</v>
      </c>
      <c r="E2192" s="124" t="s">
        <v>4149</v>
      </c>
      <c r="F2192" s="132">
        <v>41825977</v>
      </c>
      <c r="G2192" s="124">
        <v>1073828899</v>
      </c>
      <c r="H2192" s="126" t="s">
        <v>15571</v>
      </c>
      <c r="I2192" s="126" t="s">
        <v>15571</v>
      </c>
      <c r="J2192" s="124">
        <v>502</v>
      </c>
      <c r="K2192" s="124" t="s">
        <v>2316</v>
      </c>
      <c r="L2192" s="124" t="s">
        <v>15572</v>
      </c>
      <c r="M2192" s="127">
        <v>40513</v>
      </c>
      <c r="N2192" s="124"/>
      <c r="O2192" s="124"/>
      <c r="P2192" s="124">
        <v>1</v>
      </c>
      <c r="Q2192" s="124">
        <v>1</v>
      </c>
      <c r="R2192" s="131">
        <v>100</v>
      </c>
      <c r="S2192" s="124" t="s">
        <v>27</v>
      </c>
    </row>
    <row r="2193" spans="1:19" ht="30" customHeight="1" x14ac:dyDescent="0.25">
      <c r="A2193" s="124" t="s">
        <v>20258</v>
      </c>
      <c r="B2193" s="124">
        <v>502</v>
      </c>
      <c r="C2193" s="124" t="s">
        <v>15573</v>
      </c>
      <c r="D2193" s="124" t="s">
        <v>21</v>
      </c>
      <c r="E2193" s="124" t="s">
        <v>4149</v>
      </c>
      <c r="F2193" s="132">
        <v>34593497</v>
      </c>
      <c r="G2193" s="124">
        <v>1021265003</v>
      </c>
      <c r="H2193" s="126" t="s">
        <v>15574</v>
      </c>
      <c r="I2193" s="126" t="s">
        <v>15574</v>
      </c>
      <c r="J2193" s="124">
        <v>502</v>
      </c>
      <c r="K2193" s="124" t="s">
        <v>642</v>
      </c>
      <c r="L2193" s="124" t="s">
        <v>642</v>
      </c>
      <c r="M2193" s="127">
        <v>40558</v>
      </c>
      <c r="N2193" s="124"/>
      <c r="O2193" s="124"/>
      <c r="P2193" s="124">
        <v>1</v>
      </c>
      <c r="Q2193" s="124">
        <v>1</v>
      </c>
      <c r="R2193" s="131">
        <v>100</v>
      </c>
      <c r="S2193" s="124" t="s">
        <v>27</v>
      </c>
    </row>
    <row r="2194" spans="1:19" ht="30" customHeight="1" x14ac:dyDescent="0.25">
      <c r="A2194" s="124" t="s">
        <v>20258</v>
      </c>
      <c r="B2194" s="124">
        <v>502</v>
      </c>
      <c r="C2194" s="124" t="s">
        <v>15575</v>
      </c>
      <c r="D2194" s="124" t="s">
        <v>21</v>
      </c>
      <c r="E2194" s="124" t="s">
        <v>4149</v>
      </c>
      <c r="F2194" s="132">
        <v>41824920</v>
      </c>
      <c r="G2194" s="124">
        <v>1073545583</v>
      </c>
      <c r="H2194" s="126" t="s">
        <v>15576</v>
      </c>
      <c r="I2194" s="126" t="s">
        <v>15576</v>
      </c>
      <c r="J2194" s="124">
        <v>502</v>
      </c>
      <c r="K2194" s="124" t="s">
        <v>671</v>
      </c>
      <c r="L2194" s="124" t="s">
        <v>156</v>
      </c>
      <c r="M2194" s="127">
        <v>40603</v>
      </c>
      <c r="N2194" s="124"/>
      <c r="O2194" s="124"/>
      <c r="P2194" s="124">
        <v>1</v>
      </c>
      <c r="Q2194" s="124">
        <v>1</v>
      </c>
      <c r="R2194" s="131">
        <v>100</v>
      </c>
      <c r="S2194" s="124" t="s">
        <v>27</v>
      </c>
    </row>
    <row r="2195" spans="1:19" ht="30" customHeight="1" x14ac:dyDescent="0.25">
      <c r="A2195" s="124" t="s">
        <v>20258</v>
      </c>
      <c r="B2195" s="124">
        <v>502</v>
      </c>
      <c r="C2195" s="124" t="s">
        <v>15577</v>
      </c>
      <c r="D2195" s="124" t="s">
        <v>35</v>
      </c>
      <c r="E2195" s="124" t="s">
        <v>4149</v>
      </c>
      <c r="F2195" s="132">
        <v>46296727</v>
      </c>
      <c r="G2195" s="124">
        <v>2023322719</v>
      </c>
      <c r="H2195" s="126" t="s">
        <v>15578</v>
      </c>
      <c r="I2195" s="126" t="s">
        <v>15578</v>
      </c>
      <c r="J2195" s="124">
        <v>502</v>
      </c>
      <c r="K2195" s="124" t="s">
        <v>774</v>
      </c>
      <c r="L2195" s="124" t="s">
        <v>774</v>
      </c>
      <c r="M2195" s="127">
        <v>40770</v>
      </c>
      <c r="N2195" s="124"/>
      <c r="O2195" s="124"/>
      <c r="P2195" s="124">
        <v>1</v>
      </c>
      <c r="Q2195" s="124">
        <v>1</v>
      </c>
      <c r="R2195" s="131">
        <v>100</v>
      </c>
      <c r="S2195" s="124" t="s">
        <v>27</v>
      </c>
    </row>
    <row r="2196" spans="1:19" ht="30" customHeight="1" x14ac:dyDescent="0.25">
      <c r="A2196" s="124" t="s">
        <v>20258</v>
      </c>
      <c r="B2196" s="124">
        <v>502</v>
      </c>
      <c r="C2196" s="124" t="s">
        <v>15579</v>
      </c>
      <c r="D2196" s="124" t="s">
        <v>21</v>
      </c>
      <c r="E2196" s="124" t="s">
        <v>4149</v>
      </c>
      <c r="F2196" s="132">
        <v>46316965</v>
      </c>
      <c r="G2196" s="124">
        <v>1079499817</v>
      </c>
      <c r="H2196" s="126" t="s">
        <v>15580</v>
      </c>
      <c r="I2196" s="126" t="s">
        <v>15580</v>
      </c>
      <c r="J2196" s="124">
        <v>502</v>
      </c>
      <c r="K2196" s="124" t="s">
        <v>3834</v>
      </c>
      <c r="L2196" s="124" t="s">
        <v>6058</v>
      </c>
      <c r="M2196" s="127">
        <v>40787</v>
      </c>
      <c r="N2196" s="124"/>
      <c r="O2196" s="124"/>
      <c r="P2196" s="124">
        <v>1</v>
      </c>
      <c r="Q2196" s="124">
        <v>1</v>
      </c>
      <c r="R2196" s="131">
        <v>100</v>
      </c>
      <c r="S2196" s="124" t="s">
        <v>27</v>
      </c>
    </row>
    <row r="2197" spans="1:19" ht="30" customHeight="1" x14ac:dyDescent="0.25">
      <c r="A2197" s="124" t="s">
        <v>20258</v>
      </c>
      <c r="B2197" s="124">
        <v>502</v>
      </c>
      <c r="C2197" s="124" t="s">
        <v>15581</v>
      </c>
      <c r="D2197" s="124" t="s">
        <v>21</v>
      </c>
      <c r="E2197" s="124" t="s">
        <v>4149</v>
      </c>
      <c r="F2197" s="132">
        <v>46256024</v>
      </c>
      <c r="G2197" s="124">
        <v>1048264954</v>
      </c>
      <c r="H2197" s="126" t="s">
        <v>15582</v>
      </c>
      <c r="I2197" s="126" t="s">
        <v>15583</v>
      </c>
      <c r="J2197" s="124">
        <v>502</v>
      </c>
      <c r="K2197" s="124" t="s">
        <v>425</v>
      </c>
      <c r="L2197" s="124" t="s">
        <v>7641</v>
      </c>
      <c r="M2197" s="127">
        <v>40787</v>
      </c>
      <c r="N2197" s="124"/>
      <c r="O2197" s="124"/>
      <c r="P2197" s="124">
        <v>1</v>
      </c>
      <c r="Q2197" s="124">
        <v>1</v>
      </c>
      <c r="R2197" s="131">
        <v>100</v>
      </c>
      <c r="S2197" s="124" t="s">
        <v>27</v>
      </c>
    </row>
    <row r="2198" spans="1:19" ht="30" customHeight="1" x14ac:dyDescent="0.25">
      <c r="A2198" s="124" t="s">
        <v>20258</v>
      </c>
      <c r="B2198" s="124">
        <v>502</v>
      </c>
      <c r="C2198" s="124" t="s">
        <v>15584</v>
      </c>
      <c r="D2198" s="124" t="s">
        <v>21</v>
      </c>
      <c r="E2198" s="124" t="s">
        <v>4149</v>
      </c>
      <c r="F2198" s="132">
        <v>46333665</v>
      </c>
      <c r="G2198" s="124">
        <v>1084276545</v>
      </c>
      <c r="H2198" s="126" t="s">
        <v>15585</v>
      </c>
      <c r="I2198" s="126" t="s">
        <v>15585</v>
      </c>
      <c r="J2198" s="124">
        <v>502</v>
      </c>
      <c r="K2198" s="185" t="s">
        <v>15586</v>
      </c>
      <c r="L2198" s="124" t="s">
        <v>15587</v>
      </c>
      <c r="M2198" s="127">
        <v>40817</v>
      </c>
      <c r="N2198" s="124"/>
      <c r="O2198" s="124"/>
      <c r="P2198" s="124">
        <v>1</v>
      </c>
      <c r="Q2198" s="124">
        <v>1</v>
      </c>
      <c r="R2198" s="131">
        <v>100</v>
      </c>
      <c r="S2198" s="124" t="s">
        <v>27</v>
      </c>
    </row>
    <row r="2199" spans="1:19" ht="30" customHeight="1" x14ac:dyDescent="0.25">
      <c r="A2199" s="124" t="s">
        <v>20258</v>
      </c>
      <c r="B2199" s="124">
        <v>502</v>
      </c>
      <c r="C2199" s="124" t="s">
        <v>15588</v>
      </c>
      <c r="D2199" s="124" t="s">
        <v>21</v>
      </c>
      <c r="E2199" s="124" t="s">
        <v>4149</v>
      </c>
      <c r="F2199" s="132">
        <v>30550467</v>
      </c>
      <c r="G2199" s="124">
        <v>1020452235</v>
      </c>
      <c r="H2199" s="126" t="s">
        <v>15589</v>
      </c>
      <c r="I2199" s="126" t="s">
        <v>15590</v>
      </c>
      <c r="J2199" s="124">
        <v>502</v>
      </c>
      <c r="K2199" s="124" t="s">
        <v>15591</v>
      </c>
      <c r="L2199" s="124" t="s">
        <v>15592</v>
      </c>
      <c r="M2199" s="127">
        <v>40848</v>
      </c>
      <c r="N2199" s="124"/>
      <c r="O2199" s="124"/>
      <c r="P2199" s="124">
        <v>1</v>
      </c>
      <c r="Q2199" s="124">
        <v>1</v>
      </c>
      <c r="R2199" s="131">
        <v>100</v>
      </c>
      <c r="S2199" s="124" t="s">
        <v>27</v>
      </c>
    </row>
    <row r="2200" spans="1:19" ht="30" customHeight="1" x14ac:dyDescent="0.25">
      <c r="A2200" s="124" t="s">
        <v>20258</v>
      </c>
      <c r="B2200" s="124">
        <v>502</v>
      </c>
      <c r="C2200" s="124" t="s">
        <v>15593</v>
      </c>
      <c r="D2200" s="124" t="s">
        <v>21</v>
      </c>
      <c r="E2200" s="124" t="s">
        <v>4149</v>
      </c>
      <c r="F2200" s="132">
        <v>46412778</v>
      </c>
      <c r="G2200" s="124">
        <v>1083713378</v>
      </c>
      <c r="H2200" s="126" t="s">
        <v>15594</v>
      </c>
      <c r="I2200" s="126" t="s">
        <v>15594</v>
      </c>
      <c r="J2200" s="124">
        <v>502</v>
      </c>
      <c r="K2200" s="124" t="s">
        <v>3062</v>
      </c>
      <c r="L2200" s="124" t="s">
        <v>15595</v>
      </c>
      <c r="M2200" s="127">
        <v>40857</v>
      </c>
      <c r="N2200" s="127">
        <v>42234</v>
      </c>
      <c r="O2200" s="124"/>
      <c r="P2200" s="124">
        <v>1</v>
      </c>
      <c r="Q2200" s="124">
        <v>1</v>
      </c>
      <c r="R2200" s="131">
        <v>100</v>
      </c>
      <c r="S2200" s="124" t="s">
        <v>27</v>
      </c>
    </row>
    <row r="2201" spans="1:19" ht="30" customHeight="1" x14ac:dyDescent="0.25">
      <c r="A2201" s="124" t="s">
        <v>20258</v>
      </c>
      <c r="B2201" s="124">
        <v>502</v>
      </c>
      <c r="C2201" s="124" t="s">
        <v>15596</v>
      </c>
      <c r="D2201" s="124" t="s">
        <v>21</v>
      </c>
      <c r="E2201" s="124" t="s">
        <v>4149</v>
      </c>
      <c r="F2201" s="132">
        <v>46427759</v>
      </c>
      <c r="G2201" s="124">
        <v>1084309710</v>
      </c>
      <c r="H2201" s="126" t="s">
        <v>15597</v>
      </c>
      <c r="I2201" s="126" t="s">
        <v>15597</v>
      </c>
      <c r="J2201" s="124">
        <v>502</v>
      </c>
      <c r="K2201" s="124" t="s">
        <v>605</v>
      </c>
      <c r="L2201" s="124" t="s">
        <v>15598</v>
      </c>
      <c r="M2201" s="127">
        <v>40909</v>
      </c>
      <c r="N2201" s="124"/>
      <c r="O2201" s="124"/>
      <c r="P2201" s="124">
        <v>1</v>
      </c>
      <c r="Q2201" s="124">
        <v>1</v>
      </c>
      <c r="R2201" s="131">
        <v>100</v>
      </c>
      <c r="S2201" s="124" t="s">
        <v>27</v>
      </c>
    </row>
    <row r="2202" spans="1:19" ht="30" customHeight="1" x14ac:dyDescent="0.25">
      <c r="A2202" s="124" t="s">
        <v>20258</v>
      </c>
      <c r="B2202" s="124">
        <v>502</v>
      </c>
      <c r="C2202" s="124" t="s">
        <v>15599</v>
      </c>
      <c r="D2202" s="124" t="s">
        <v>21</v>
      </c>
      <c r="E2202" s="124" t="s">
        <v>4149</v>
      </c>
      <c r="F2202" s="132">
        <v>34356851</v>
      </c>
      <c r="G2202" s="124">
        <v>1021125743</v>
      </c>
      <c r="H2202" s="126" t="s">
        <v>15600</v>
      </c>
      <c r="I2202" s="126" t="s">
        <v>15601</v>
      </c>
      <c r="J2202" s="124">
        <v>502</v>
      </c>
      <c r="K2202" s="124" t="s">
        <v>2316</v>
      </c>
      <c r="L2202" s="124" t="s">
        <v>15572</v>
      </c>
      <c r="M2202" s="127">
        <v>40909</v>
      </c>
      <c r="N2202" s="124"/>
      <c r="O2202" s="124"/>
      <c r="P2202" s="124">
        <v>1</v>
      </c>
      <c r="Q2202" s="124">
        <v>1</v>
      </c>
      <c r="R2202" s="131">
        <v>100</v>
      </c>
      <c r="S2202" s="124" t="s">
        <v>27</v>
      </c>
    </row>
    <row r="2203" spans="1:19" ht="30" customHeight="1" x14ac:dyDescent="0.25">
      <c r="A2203" s="124" t="s">
        <v>20258</v>
      </c>
      <c r="B2203" s="124">
        <v>502</v>
      </c>
      <c r="C2203" s="124" t="s">
        <v>15602</v>
      </c>
      <c r="D2203" s="124" t="s">
        <v>21</v>
      </c>
      <c r="E2203" s="124" t="s">
        <v>4149</v>
      </c>
      <c r="F2203" s="132">
        <v>40139808</v>
      </c>
      <c r="G2203" s="124">
        <v>1021112433</v>
      </c>
      <c r="H2203" s="126" t="s">
        <v>15603</v>
      </c>
      <c r="I2203" s="126" t="s">
        <v>15603</v>
      </c>
      <c r="J2203" s="124">
        <v>502</v>
      </c>
      <c r="K2203" s="124" t="s">
        <v>15604</v>
      </c>
      <c r="L2203" s="124" t="s">
        <v>15604</v>
      </c>
      <c r="M2203" s="127">
        <v>41000</v>
      </c>
      <c r="N2203" s="124"/>
      <c r="O2203" s="124"/>
      <c r="P2203" s="124">
        <v>1</v>
      </c>
      <c r="Q2203" s="124">
        <v>1</v>
      </c>
      <c r="R2203" s="131">
        <v>100</v>
      </c>
      <c r="S2203" s="124" t="s">
        <v>27</v>
      </c>
    </row>
    <row r="2204" spans="1:19" ht="30" customHeight="1" x14ac:dyDescent="0.25">
      <c r="A2204" s="124" t="s">
        <v>20258</v>
      </c>
      <c r="B2204" s="124">
        <v>502</v>
      </c>
      <c r="C2204" s="124" t="s">
        <v>15605</v>
      </c>
      <c r="D2204" s="124" t="s">
        <v>21</v>
      </c>
      <c r="E2204" s="124" t="s">
        <v>4149</v>
      </c>
      <c r="F2204" s="132">
        <v>46586580</v>
      </c>
      <c r="G2204" s="124">
        <v>1049152423</v>
      </c>
      <c r="H2204" s="126" t="s">
        <v>15606</v>
      </c>
      <c r="I2204" s="126" t="s">
        <v>15606</v>
      </c>
      <c r="J2204" s="124">
        <v>502</v>
      </c>
      <c r="K2204" s="124" t="s">
        <v>774</v>
      </c>
      <c r="L2204" s="124" t="s">
        <v>774</v>
      </c>
      <c r="M2204" s="127">
        <v>41000</v>
      </c>
      <c r="N2204" s="124"/>
      <c r="O2204" s="124"/>
      <c r="P2204" s="124">
        <v>1</v>
      </c>
      <c r="Q2204" s="124">
        <v>1</v>
      </c>
      <c r="R2204" s="131">
        <v>100</v>
      </c>
      <c r="S2204" s="124" t="s">
        <v>27</v>
      </c>
    </row>
    <row r="2205" spans="1:19" ht="30" customHeight="1" x14ac:dyDescent="0.25">
      <c r="A2205" s="124" t="s">
        <v>20258</v>
      </c>
      <c r="B2205" s="124">
        <v>502</v>
      </c>
      <c r="C2205" s="124" t="s">
        <v>15607</v>
      </c>
      <c r="D2205" s="124" t="s">
        <v>21</v>
      </c>
      <c r="E2205" s="124" t="s">
        <v>4149</v>
      </c>
      <c r="F2205" s="132">
        <v>46571086</v>
      </c>
      <c r="G2205" s="124">
        <v>1049352821</v>
      </c>
      <c r="H2205" s="126" t="s">
        <v>15608</v>
      </c>
      <c r="I2205" s="126" t="s">
        <v>15609</v>
      </c>
      <c r="J2205" s="124">
        <v>502</v>
      </c>
      <c r="K2205" s="124" t="s">
        <v>605</v>
      </c>
      <c r="L2205" s="124" t="s">
        <v>8644</v>
      </c>
      <c r="M2205" s="127">
        <v>41000</v>
      </c>
      <c r="N2205" s="124"/>
      <c r="O2205" s="124"/>
      <c r="P2205" s="124">
        <v>1</v>
      </c>
      <c r="Q2205" s="124">
        <v>1</v>
      </c>
      <c r="R2205" s="131">
        <v>100</v>
      </c>
      <c r="S2205" s="124" t="s">
        <v>27</v>
      </c>
    </row>
    <row r="2206" spans="1:19" ht="30" customHeight="1" x14ac:dyDescent="0.25">
      <c r="A2206" s="124" t="s">
        <v>20258</v>
      </c>
      <c r="B2206" s="124">
        <v>502</v>
      </c>
      <c r="C2206" s="124" t="s">
        <v>15610</v>
      </c>
      <c r="D2206" s="124" t="s">
        <v>21</v>
      </c>
      <c r="E2206" s="124" t="s">
        <v>4149</v>
      </c>
      <c r="F2206" s="132">
        <v>34358846</v>
      </c>
      <c r="G2206" s="124">
        <v>1021156048</v>
      </c>
      <c r="H2206" s="126" t="s">
        <v>15611</v>
      </c>
      <c r="I2206" s="126" t="s">
        <v>15611</v>
      </c>
      <c r="J2206" s="124">
        <v>502</v>
      </c>
      <c r="K2206" s="125" t="s">
        <v>415</v>
      </c>
      <c r="L2206" s="124" t="s">
        <v>15612</v>
      </c>
      <c r="M2206" s="127">
        <v>41036</v>
      </c>
      <c r="N2206" s="124"/>
      <c r="O2206" s="124"/>
      <c r="P2206" s="124">
        <v>1</v>
      </c>
      <c r="Q2206" s="124">
        <v>1</v>
      </c>
      <c r="R2206" s="131">
        <v>100</v>
      </c>
      <c r="S2206" s="124" t="s">
        <v>27</v>
      </c>
    </row>
    <row r="2207" spans="1:19" ht="30" customHeight="1" x14ac:dyDescent="0.25">
      <c r="A2207" s="124" t="s">
        <v>20258</v>
      </c>
      <c r="B2207" s="124">
        <v>502</v>
      </c>
      <c r="C2207" s="124" t="s">
        <v>15613</v>
      </c>
      <c r="D2207" s="124" t="s">
        <v>21</v>
      </c>
      <c r="E2207" s="124" t="s">
        <v>4149</v>
      </c>
      <c r="F2207" s="132">
        <v>41584449</v>
      </c>
      <c r="G2207" s="124">
        <v>1073811519</v>
      </c>
      <c r="H2207" s="126" t="s">
        <v>15614</v>
      </c>
      <c r="I2207" s="126" t="s">
        <v>15615</v>
      </c>
      <c r="J2207" s="124">
        <v>502</v>
      </c>
      <c r="K2207" s="124" t="s">
        <v>15616</v>
      </c>
      <c r="L2207" s="124" t="s">
        <v>15616</v>
      </c>
      <c r="M2207" s="127">
        <v>41115</v>
      </c>
      <c r="N2207" s="124"/>
      <c r="O2207" s="124"/>
      <c r="P2207" s="124">
        <v>1</v>
      </c>
      <c r="Q2207" s="124">
        <v>1</v>
      </c>
      <c r="R2207" s="131">
        <v>100</v>
      </c>
      <c r="S2207" s="124" t="s">
        <v>27</v>
      </c>
    </row>
    <row r="2208" spans="1:19" ht="30" customHeight="1" x14ac:dyDescent="0.25">
      <c r="A2208" s="124" t="s">
        <v>20258</v>
      </c>
      <c r="B2208" s="124">
        <v>502</v>
      </c>
      <c r="C2208" s="124" t="s">
        <v>15617</v>
      </c>
      <c r="D2208" s="124" t="s">
        <v>21</v>
      </c>
      <c r="E2208" s="124" t="s">
        <v>4149</v>
      </c>
      <c r="F2208" s="132">
        <v>40461874</v>
      </c>
      <c r="G2208" s="124">
        <v>1036742729</v>
      </c>
      <c r="H2208" s="126" t="s">
        <v>15618</v>
      </c>
      <c r="I2208" s="126" t="s">
        <v>15619</v>
      </c>
      <c r="J2208" s="124">
        <v>502</v>
      </c>
      <c r="K2208" s="124" t="s">
        <v>642</v>
      </c>
      <c r="L2208" s="124" t="s">
        <v>642</v>
      </c>
      <c r="M2208" s="127">
        <v>41183</v>
      </c>
      <c r="N2208" s="124"/>
      <c r="O2208" s="124"/>
      <c r="P2208" s="124">
        <v>1</v>
      </c>
      <c r="Q2208" s="124">
        <v>1</v>
      </c>
      <c r="R2208" s="131">
        <v>100</v>
      </c>
      <c r="S2208" s="124" t="s">
        <v>27</v>
      </c>
    </row>
    <row r="2209" spans="1:19" ht="30" customHeight="1" x14ac:dyDescent="0.25">
      <c r="A2209" s="124" t="s">
        <v>20258</v>
      </c>
      <c r="B2209" s="124">
        <v>502</v>
      </c>
      <c r="C2209" s="124" t="s">
        <v>15620</v>
      </c>
      <c r="D2209" s="124" t="s">
        <v>21</v>
      </c>
      <c r="E2209" s="124" t="s">
        <v>4149</v>
      </c>
      <c r="F2209" s="132">
        <v>46823760</v>
      </c>
      <c r="G2209" s="124">
        <v>1085340982</v>
      </c>
      <c r="H2209" s="126" t="s">
        <v>15621</v>
      </c>
      <c r="I2209" s="126" t="s">
        <v>15622</v>
      </c>
      <c r="J2209" s="124">
        <v>502</v>
      </c>
      <c r="K2209" s="124" t="s">
        <v>238</v>
      </c>
      <c r="L2209" s="124" t="s">
        <v>1429</v>
      </c>
      <c r="M2209" s="127">
        <v>41197</v>
      </c>
      <c r="N2209" s="124"/>
      <c r="O2209" s="124"/>
      <c r="P2209" s="124">
        <v>1</v>
      </c>
      <c r="Q2209" s="124">
        <v>1</v>
      </c>
      <c r="R2209" s="131">
        <v>100</v>
      </c>
      <c r="S2209" s="124" t="s">
        <v>27</v>
      </c>
    </row>
    <row r="2210" spans="1:19" ht="30" customHeight="1" x14ac:dyDescent="0.25">
      <c r="A2210" s="124" t="s">
        <v>20258</v>
      </c>
      <c r="B2210" s="124">
        <v>502</v>
      </c>
      <c r="C2210" s="124" t="s">
        <v>15623</v>
      </c>
      <c r="D2210" s="124" t="s">
        <v>21</v>
      </c>
      <c r="E2210" s="124" t="s">
        <v>4149</v>
      </c>
      <c r="F2210" s="132">
        <v>46905723</v>
      </c>
      <c r="G2210" s="124">
        <v>1085368592</v>
      </c>
      <c r="H2210" s="126" t="s">
        <v>15614</v>
      </c>
      <c r="I2210" s="126" t="s">
        <v>15614</v>
      </c>
      <c r="J2210" s="124">
        <v>502</v>
      </c>
      <c r="K2210" s="124" t="s">
        <v>15624</v>
      </c>
      <c r="L2210" s="124" t="s">
        <v>14390</v>
      </c>
      <c r="M2210" s="127">
        <v>41244</v>
      </c>
      <c r="N2210" s="127">
        <v>42006</v>
      </c>
      <c r="O2210" s="124"/>
      <c r="P2210" s="124">
        <v>1</v>
      </c>
      <c r="Q2210" s="124">
        <v>1</v>
      </c>
      <c r="R2210" s="131">
        <v>100</v>
      </c>
      <c r="S2210" s="124" t="s">
        <v>27</v>
      </c>
    </row>
    <row r="2211" spans="1:19" ht="30" customHeight="1" x14ac:dyDescent="0.25">
      <c r="A2211" s="124" t="s">
        <v>20258</v>
      </c>
      <c r="B2211" s="124">
        <v>502</v>
      </c>
      <c r="C2211" s="124" t="s">
        <v>15625</v>
      </c>
      <c r="D2211" s="124" t="s">
        <v>21</v>
      </c>
      <c r="E2211" s="124" t="s">
        <v>4149</v>
      </c>
      <c r="F2211" s="132">
        <v>46877746</v>
      </c>
      <c r="G2211" s="124">
        <v>1021123774</v>
      </c>
      <c r="H2211" s="126" t="s">
        <v>15626</v>
      </c>
      <c r="I2211" s="126" t="s">
        <v>15627</v>
      </c>
      <c r="J2211" s="124">
        <v>502</v>
      </c>
      <c r="K2211" s="124" t="s">
        <v>2316</v>
      </c>
      <c r="L2211" s="124" t="s">
        <v>15628</v>
      </c>
      <c r="M2211" s="127">
        <v>41244</v>
      </c>
      <c r="N2211" s="124"/>
      <c r="O2211" s="124"/>
      <c r="P2211" s="124">
        <v>1</v>
      </c>
      <c r="Q2211" s="124">
        <v>1</v>
      </c>
      <c r="R2211" s="131">
        <v>100</v>
      </c>
      <c r="S2211" s="124" t="s">
        <v>27</v>
      </c>
    </row>
    <row r="2212" spans="1:19" ht="30" customHeight="1" x14ac:dyDescent="0.25">
      <c r="A2212" s="124" t="s">
        <v>20258</v>
      </c>
      <c r="B2212" s="124">
        <v>502</v>
      </c>
      <c r="C2212" s="124" t="s">
        <v>15629</v>
      </c>
      <c r="D2212" s="124" t="s">
        <v>21</v>
      </c>
      <c r="E2212" s="124" t="s">
        <v>4149</v>
      </c>
      <c r="F2212" s="132">
        <v>44668988</v>
      </c>
      <c r="G2212" s="124">
        <v>1072662613</v>
      </c>
      <c r="H2212" s="126" t="s">
        <v>15630</v>
      </c>
      <c r="I2212" s="126" t="s">
        <v>15631</v>
      </c>
      <c r="J2212" s="124">
        <v>502</v>
      </c>
      <c r="K2212" s="124" t="s">
        <v>2316</v>
      </c>
      <c r="L2212" s="124" t="s">
        <v>15572</v>
      </c>
      <c r="M2212" s="127">
        <v>41306</v>
      </c>
      <c r="N2212" s="124"/>
      <c r="O2212" s="124"/>
      <c r="P2212" s="124">
        <v>1</v>
      </c>
      <c r="Q2212" s="124">
        <v>1</v>
      </c>
      <c r="R2212" s="131">
        <v>100</v>
      </c>
      <c r="S2212" s="124" t="s">
        <v>27</v>
      </c>
    </row>
    <row r="2213" spans="1:19" ht="30" customHeight="1" x14ac:dyDescent="0.25">
      <c r="A2213" s="124" t="s">
        <v>20258</v>
      </c>
      <c r="B2213" s="124">
        <v>502</v>
      </c>
      <c r="C2213" s="124" t="s">
        <v>15632</v>
      </c>
      <c r="D2213" s="124" t="s">
        <v>21</v>
      </c>
      <c r="E2213" s="124" t="s">
        <v>4149</v>
      </c>
      <c r="F2213" s="132">
        <v>30541760</v>
      </c>
      <c r="G2213" s="124">
        <v>1021259602</v>
      </c>
      <c r="H2213" s="126" t="s">
        <v>15633</v>
      </c>
      <c r="I2213" s="126" t="s">
        <v>15633</v>
      </c>
      <c r="J2213" s="124">
        <v>502</v>
      </c>
      <c r="K2213" s="124" t="s">
        <v>642</v>
      </c>
      <c r="L2213" s="124" t="s">
        <v>642</v>
      </c>
      <c r="M2213" s="127">
        <v>41327</v>
      </c>
      <c r="N2213" s="124"/>
      <c r="O2213" s="124"/>
      <c r="P2213" s="124">
        <v>1</v>
      </c>
      <c r="Q2213" s="124">
        <v>1</v>
      </c>
      <c r="R2213" s="131">
        <v>100</v>
      </c>
      <c r="S2213" s="124" t="s">
        <v>27</v>
      </c>
    </row>
    <row r="2214" spans="1:19" ht="30" customHeight="1" x14ac:dyDescent="0.25">
      <c r="A2214" s="124" t="s">
        <v>20258</v>
      </c>
      <c r="B2214" s="124">
        <v>502</v>
      </c>
      <c r="C2214" s="124" t="s">
        <v>15634</v>
      </c>
      <c r="D2214" s="124" t="s">
        <v>21</v>
      </c>
      <c r="E2214" s="124" t="s">
        <v>4149</v>
      </c>
      <c r="F2214" s="132">
        <v>47078413</v>
      </c>
      <c r="G2214" s="124">
        <v>1085510085</v>
      </c>
      <c r="H2214" s="126" t="s">
        <v>15635</v>
      </c>
      <c r="I2214" s="126" t="s">
        <v>15636</v>
      </c>
      <c r="J2214" s="124">
        <v>502</v>
      </c>
      <c r="K2214" s="124" t="s">
        <v>3834</v>
      </c>
      <c r="L2214" s="124" t="s">
        <v>15520</v>
      </c>
      <c r="M2214" s="127">
        <v>41395</v>
      </c>
      <c r="N2214" s="124"/>
      <c r="O2214" s="124"/>
      <c r="P2214" s="124">
        <v>1</v>
      </c>
      <c r="Q2214" s="124">
        <v>1</v>
      </c>
      <c r="R2214" s="131">
        <v>100</v>
      </c>
      <c r="S2214" s="124" t="s">
        <v>27</v>
      </c>
    </row>
    <row r="2215" spans="1:19" ht="30" customHeight="1" x14ac:dyDescent="0.25">
      <c r="A2215" s="124" t="s">
        <v>20258</v>
      </c>
      <c r="B2215" s="124">
        <v>502</v>
      </c>
      <c r="C2215" s="124" t="s">
        <v>15637</v>
      </c>
      <c r="D2215" s="124" t="s">
        <v>21</v>
      </c>
      <c r="E2215" s="124" t="s">
        <v>4149</v>
      </c>
      <c r="F2215" s="132">
        <v>41359488</v>
      </c>
      <c r="G2215" s="124">
        <v>1040090260</v>
      </c>
      <c r="H2215" s="126" t="s">
        <v>15638</v>
      </c>
      <c r="I2215" s="126" t="s">
        <v>15639</v>
      </c>
      <c r="J2215" s="124">
        <v>502</v>
      </c>
      <c r="K2215" s="124" t="s">
        <v>8424</v>
      </c>
      <c r="L2215" s="124" t="s">
        <v>4480</v>
      </c>
      <c r="M2215" s="127">
        <v>41426</v>
      </c>
      <c r="N2215" s="124"/>
      <c r="O2215" s="124"/>
      <c r="P2215" s="124">
        <v>1</v>
      </c>
      <c r="Q2215" s="124">
        <v>1</v>
      </c>
      <c r="R2215" s="131">
        <v>100</v>
      </c>
      <c r="S2215" s="124" t="s">
        <v>27</v>
      </c>
    </row>
    <row r="2216" spans="1:19" ht="30" customHeight="1" x14ac:dyDescent="0.25">
      <c r="A2216" s="124" t="s">
        <v>20258</v>
      </c>
      <c r="B2216" s="124">
        <v>502</v>
      </c>
      <c r="C2216" s="124" t="s">
        <v>15640</v>
      </c>
      <c r="D2216" s="124" t="s">
        <v>21</v>
      </c>
      <c r="E2216" s="124" t="s">
        <v>4149</v>
      </c>
      <c r="F2216" s="132">
        <v>47597577</v>
      </c>
      <c r="G2216" s="124">
        <v>2023643710</v>
      </c>
      <c r="H2216" s="126" t="s">
        <v>15641</v>
      </c>
      <c r="I2216" s="126" t="s">
        <v>15641</v>
      </c>
      <c r="J2216" s="124">
        <v>502</v>
      </c>
      <c r="K2216" s="124" t="s">
        <v>15642</v>
      </c>
      <c r="L2216" s="124" t="s">
        <v>15643</v>
      </c>
      <c r="M2216" s="127">
        <v>41661</v>
      </c>
      <c r="N2216" s="124"/>
      <c r="O2216" s="124"/>
      <c r="P2216" s="124">
        <v>1</v>
      </c>
      <c r="Q2216" s="124">
        <v>1</v>
      </c>
      <c r="R2216" s="131">
        <v>100</v>
      </c>
      <c r="S2216" s="124" t="s">
        <v>27</v>
      </c>
    </row>
    <row r="2217" spans="1:19" ht="30" customHeight="1" x14ac:dyDescent="0.25">
      <c r="A2217" s="124" t="s">
        <v>20258</v>
      </c>
      <c r="B2217" s="124">
        <v>502</v>
      </c>
      <c r="C2217" s="124" t="s">
        <v>15644</v>
      </c>
      <c r="D2217" s="124" t="s">
        <v>21</v>
      </c>
      <c r="E2217" s="124" t="s">
        <v>4149</v>
      </c>
      <c r="F2217" s="132">
        <v>47466511</v>
      </c>
      <c r="G2217" s="124">
        <v>1049201461</v>
      </c>
      <c r="H2217" s="126" t="s">
        <v>15645</v>
      </c>
      <c r="I2217" s="126" t="s">
        <v>15646</v>
      </c>
      <c r="J2217" s="124">
        <v>502</v>
      </c>
      <c r="K2217" s="124" t="s">
        <v>13004</v>
      </c>
      <c r="L2217" s="124" t="s">
        <v>15647</v>
      </c>
      <c r="M2217" s="127">
        <v>41640</v>
      </c>
      <c r="N2217" s="127">
        <v>42429</v>
      </c>
      <c r="O2217" s="124"/>
      <c r="P2217" s="124">
        <v>1</v>
      </c>
      <c r="Q2217" s="124">
        <v>1</v>
      </c>
      <c r="R2217" s="131">
        <v>100</v>
      </c>
      <c r="S2217" s="124" t="s">
        <v>27</v>
      </c>
    </row>
    <row r="2218" spans="1:19" ht="30" customHeight="1" x14ac:dyDescent="0.25">
      <c r="A2218" s="124" t="s">
        <v>20258</v>
      </c>
      <c r="B2218" s="124">
        <v>502</v>
      </c>
      <c r="C2218" s="124" t="s">
        <v>15648</v>
      </c>
      <c r="D2218" s="124" t="s">
        <v>21</v>
      </c>
      <c r="E2218" s="124" t="s">
        <v>4149</v>
      </c>
      <c r="F2218" s="132">
        <v>47765470</v>
      </c>
      <c r="G2218" s="124">
        <v>1086868596</v>
      </c>
      <c r="H2218" s="126" t="s">
        <v>15649</v>
      </c>
      <c r="I2218" s="126" t="s">
        <v>15649</v>
      </c>
      <c r="J2218" s="124">
        <v>502</v>
      </c>
      <c r="K2218" s="124" t="s">
        <v>3679</v>
      </c>
      <c r="L2218" s="124" t="s">
        <v>3679</v>
      </c>
      <c r="M2218" s="127">
        <v>41779</v>
      </c>
      <c r="N2218" s="124"/>
      <c r="O2218" s="124"/>
      <c r="P2218" s="124">
        <v>1</v>
      </c>
      <c r="Q2218" s="124">
        <v>1</v>
      </c>
      <c r="R2218" s="131">
        <v>100</v>
      </c>
      <c r="S2218" s="124" t="s">
        <v>27</v>
      </c>
    </row>
    <row r="2219" spans="1:19" ht="30" customHeight="1" x14ac:dyDescent="0.25">
      <c r="A2219" s="124" t="s">
        <v>20258</v>
      </c>
      <c r="B2219" s="124">
        <v>502</v>
      </c>
      <c r="C2219" s="124" t="s">
        <v>15650</v>
      </c>
      <c r="D2219" s="124" t="s">
        <v>21</v>
      </c>
      <c r="E2219" s="124" t="s">
        <v>4149</v>
      </c>
      <c r="F2219" s="132">
        <v>46933577</v>
      </c>
      <c r="G2219" s="124">
        <v>1083547432</v>
      </c>
      <c r="H2219" s="126" t="s">
        <v>15651</v>
      </c>
      <c r="I2219" s="126" t="s">
        <v>15652</v>
      </c>
      <c r="J2219" s="124">
        <v>502</v>
      </c>
      <c r="K2219" s="124" t="s">
        <v>642</v>
      </c>
      <c r="L2219" s="124" t="s">
        <v>172</v>
      </c>
      <c r="M2219" s="127">
        <v>41716</v>
      </c>
      <c r="N2219" s="124"/>
      <c r="O2219" s="124"/>
      <c r="P2219" s="124">
        <v>1</v>
      </c>
      <c r="Q2219" s="124">
        <v>1</v>
      </c>
      <c r="R2219" s="131">
        <v>100</v>
      </c>
      <c r="S2219" s="124" t="s">
        <v>27</v>
      </c>
    </row>
    <row r="2220" spans="1:19" ht="30" customHeight="1" x14ac:dyDescent="0.25">
      <c r="A2220" s="124" t="s">
        <v>20258</v>
      </c>
      <c r="B2220" s="124">
        <v>502</v>
      </c>
      <c r="C2220" s="124" t="s">
        <v>15653</v>
      </c>
      <c r="D2220" s="124" t="s">
        <v>21</v>
      </c>
      <c r="E2220" s="124" t="s">
        <v>4149</v>
      </c>
      <c r="F2220" s="132">
        <v>37207750</v>
      </c>
      <c r="G2220" s="124">
        <v>1043502625</v>
      </c>
      <c r="H2220" s="126" t="s">
        <v>15654</v>
      </c>
      <c r="I2220" s="126" t="s">
        <v>15655</v>
      </c>
      <c r="J2220" s="124">
        <v>502</v>
      </c>
      <c r="K2220" s="124" t="s">
        <v>15498</v>
      </c>
      <c r="L2220" s="124" t="s">
        <v>2581</v>
      </c>
      <c r="M2220" s="127">
        <v>41745</v>
      </c>
      <c r="N2220" s="124"/>
      <c r="O2220" s="124"/>
      <c r="P2220" s="124">
        <v>1</v>
      </c>
      <c r="Q2220" s="124">
        <v>1</v>
      </c>
      <c r="R2220" s="131">
        <v>100</v>
      </c>
      <c r="S2220" s="124" t="s">
        <v>27</v>
      </c>
    </row>
    <row r="2221" spans="1:19" ht="30" customHeight="1" x14ac:dyDescent="0.25">
      <c r="A2221" s="124" t="s">
        <v>20258</v>
      </c>
      <c r="B2221" s="124">
        <v>502</v>
      </c>
      <c r="C2221" s="124" t="s">
        <v>15656</v>
      </c>
      <c r="D2221" s="124" t="s">
        <v>21</v>
      </c>
      <c r="E2221" s="124" t="s">
        <v>4149</v>
      </c>
      <c r="F2221" s="132">
        <v>32242956</v>
      </c>
      <c r="G2221" s="124">
        <v>1021266213</v>
      </c>
      <c r="H2221" s="126" t="s">
        <v>15657</v>
      </c>
      <c r="I2221" s="126" t="s">
        <v>15658</v>
      </c>
      <c r="J2221" s="124">
        <v>502</v>
      </c>
      <c r="K2221" s="124" t="s">
        <v>15659</v>
      </c>
      <c r="L2221" s="124" t="s">
        <v>2581</v>
      </c>
      <c r="M2221" s="127">
        <v>41695</v>
      </c>
      <c r="N2221" s="124"/>
      <c r="O2221" s="124"/>
      <c r="P2221" s="124">
        <v>1</v>
      </c>
      <c r="Q2221" s="124">
        <v>1</v>
      </c>
      <c r="R2221" s="131">
        <v>100</v>
      </c>
      <c r="S2221" s="124" t="s">
        <v>27</v>
      </c>
    </row>
    <row r="2222" spans="1:19" ht="30" customHeight="1" x14ac:dyDescent="0.25">
      <c r="A2222" s="124" t="s">
        <v>20258</v>
      </c>
      <c r="B2222" s="124">
        <v>502</v>
      </c>
      <c r="C2222" s="124" t="s">
        <v>15660</v>
      </c>
      <c r="D2222" s="124" t="s">
        <v>21</v>
      </c>
      <c r="E2222" s="124" t="s">
        <v>4149</v>
      </c>
      <c r="F2222" s="132">
        <v>43264689</v>
      </c>
      <c r="G2222" s="124">
        <v>1040229223</v>
      </c>
      <c r="H2222" s="126" t="s">
        <v>15661</v>
      </c>
      <c r="I2222" s="126" t="s">
        <v>15661</v>
      </c>
      <c r="J2222" s="124">
        <v>502</v>
      </c>
      <c r="K2222" s="124" t="s">
        <v>15560</v>
      </c>
      <c r="L2222" s="124" t="s">
        <v>15662</v>
      </c>
      <c r="M2222" s="127">
        <v>41927</v>
      </c>
      <c r="N2222" s="124"/>
      <c r="O2222" s="124"/>
      <c r="P2222" s="124">
        <v>1</v>
      </c>
      <c r="Q2222" s="124">
        <v>1</v>
      </c>
      <c r="R2222" s="131">
        <v>100</v>
      </c>
      <c r="S2222" s="124" t="s">
        <v>27</v>
      </c>
    </row>
    <row r="2223" spans="1:19" ht="30" customHeight="1" x14ac:dyDescent="0.25">
      <c r="A2223" s="124" t="s">
        <v>20258</v>
      </c>
      <c r="B2223" s="124">
        <v>502</v>
      </c>
      <c r="C2223" s="124" t="s">
        <v>15663</v>
      </c>
      <c r="D2223" s="124" t="s">
        <v>21</v>
      </c>
      <c r="E2223" s="124" t="s">
        <v>4149</v>
      </c>
      <c r="F2223" s="132">
        <v>34926976</v>
      </c>
      <c r="G2223" s="124">
        <v>1026121382</v>
      </c>
      <c r="H2223" s="126" t="s">
        <v>15664</v>
      </c>
      <c r="I2223" s="126" t="s">
        <v>15664</v>
      </c>
      <c r="J2223" s="124">
        <v>502</v>
      </c>
      <c r="K2223" s="124" t="s">
        <v>15504</v>
      </c>
      <c r="L2223" s="124" t="s">
        <v>15665</v>
      </c>
      <c r="M2223" s="127">
        <v>41953</v>
      </c>
      <c r="N2223" s="124"/>
      <c r="O2223" s="124"/>
      <c r="P2223" s="124">
        <v>1</v>
      </c>
      <c r="Q2223" s="124">
        <v>1</v>
      </c>
      <c r="R2223" s="131">
        <v>100</v>
      </c>
      <c r="S2223" s="124" t="s">
        <v>27</v>
      </c>
    </row>
    <row r="2224" spans="1:19" ht="30" customHeight="1" x14ac:dyDescent="0.25">
      <c r="A2224" s="124" t="s">
        <v>20258</v>
      </c>
      <c r="B2224" s="124">
        <v>502</v>
      </c>
      <c r="C2224" s="124" t="s">
        <v>15666</v>
      </c>
      <c r="D2224" s="124" t="s">
        <v>21</v>
      </c>
      <c r="E2224" s="124" t="s">
        <v>4149</v>
      </c>
      <c r="F2224" s="132">
        <v>47917695</v>
      </c>
      <c r="G2224" s="124">
        <v>1087156642</v>
      </c>
      <c r="H2224" s="126" t="s">
        <v>15667</v>
      </c>
      <c r="I2224" s="126" t="s">
        <v>15668</v>
      </c>
      <c r="J2224" s="124">
        <v>502</v>
      </c>
      <c r="K2224" s="124" t="s">
        <v>438</v>
      </c>
      <c r="L2224" s="124" t="s">
        <v>15669</v>
      </c>
      <c r="M2224" s="127">
        <v>41942</v>
      </c>
      <c r="N2224" s="124"/>
      <c r="O2224" s="124"/>
      <c r="P2224" s="124">
        <v>1</v>
      </c>
      <c r="Q2224" s="124">
        <v>1</v>
      </c>
      <c r="R2224" s="131">
        <v>100</v>
      </c>
      <c r="S2224" s="124" t="s">
        <v>27</v>
      </c>
    </row>
    <row r="2225" spans="1:19" ht="30" customHeight="1" x14ac:dyDescent="0.25">
      <c r="A2225" s="124" t="s">
        <v>20258</v>
      </c>
      <c r="B2225" s="124">
        <v>502</v>
      </c>
      <c r="C2225" s="124" t="s">
        <v>15670</v>
      </c>
      <c r="D2225" s="124" t="s">
        <v>35</v>
      </c>
      <c r="E2225" s="124" t="s">
        <v>7340</v>
      </c>
      <c r="F2225" s="132">
        <v>36379905</v>
      </c>
      <c r="G2225" s="124">
        <v>2020134578</v>
      </c>
      <c r="H2225" s="126" t="s">
        <v>15671</v>
      </c>
      <c r="I2225" s="126" t="s">
        <v>15671</v>
      </c>
      <c r="J2225" s="124">
        <v>502</v>
      </c>
      <c r="K2225" s="124" t="s">
        <v>15672</v>
      </c>
      <c r="L2225" s="124" t="s">
        <v>420</v>
      </c>
      <c r="M2225" s="127">
        <v>39904</v>
      </c>
      <c r="N2225" s="127"/>
      <c r="O2225" s="124"/>
      <c r="P2225" s="124">
        <v>1</v>
      </c>
      <c r="Q2225" s="124">
        <v>1</v>
      </c>
      <c r="R2225" s="131">
        <v>100</v>
      </c>
      <c r="S2225" s="124" t="s">
        <v>27</v>
      </c>
    </row>
    <row r="2226" spans="1:19" ht="30" customHeight="1" x14ac:dyDescent="0.25">
      <c r="A2226" s="124" t="s">
        <v>20258</v>
      </c>
      <c r="B2226" s="124">
        <v>502</v>
      </c>
      <c r="C2226" s="124" t="s">
        <v>15673</v>
      </c>
      <c r="D2226" s="124" t="s">
        <v>21</v>
      </c>
      <c r="E2226" s="124" t="s">
        <v>7340</v>
      </c>
      <c r="F2226" s="124">
        <v>41072561</v>
      </c>
      <c r="G2226" s="124">
        <v>1070127894</v>
      </c>
      <c r="H2226" s="126" t="s">
        <v>15507</v>
      </c>
      <c r="I2226" s="126" t="s">
        <v>15508</v>
      </c>
      <c r="J2226" s="124">
        <v>502</v>
      </c>
      <c r="K2226" s="124" t="s">
        <v>8424</v>
      </c>
      <c r="L2226" s="124" t="s">
        <v>667</v>
      </c>
      <c r="M2226" s="127">
        <v>39934</v>
      </c>
      <c r="N2226" s="124"/>
      <c r="O2226" s="124"/>
      <c r="P2226" s="124">
        <v>4</v>
      </c>
      <c r="Q2226" s="124">
        <v>4</v>
      </c>
      <c r="R2226" s="131">
        <v>100</v>
      </c>
      <c r="S2226" s="124" t="s">
        <v>33</v>
      </c>
    </row>
    <row r="2227" spans="1:19" ht="30" customHeight="1" x14ac:dyDescent="0.25">
      <c r="A2227" s="124" t="s">
        <v>20258</v>
      </c>
      <c r="B2227" s="124">
        <v>502</v>
      </c>
      <c r="C2227" s="124" t="s">
        <v>15530</v>
      </c>
      <c r="D2227" s="124" t="s">
        <v>21</v>
      </c>
      <c r="E2227" s="124" t="s">
        <v>7340</v>
      </c>
      <c r="F2227" s="132">
        <v>43759904</v>
      </c>
      <c r="G2227" s="124">
        <v>1049411088</v>
      </c>
      <c r="H2227" s="126" t="s">
        <v>15531</v>
      </c>
      <c r="I2227" s="126" t="s">
        <v>15531</v>
      </c>
      <c r="J2227" s="124">
        <v>502</v>
      </c>
      <c r="K2227" s="124" t="s">
        <v>15509</v>
      </c>
      <c r="L2227" s="124" t="s">
        <v>875</v>
      </c>
      <c r="M2227" s="127">
        <v>40057</v>
      </c>
      <c r="N2227" s="124"/>
      <c r="O2227" s="124"/>
      <c r="P2227" s="124">
        <v>1</v>
      </c>
      <c r="Q2227" s="124">
        <v>1</v>
      </c>
      <c r="R2227" s="131">
        <v>100</v>
      </c>
      <c r="S2227" s="124" t="s">
        <v>27</v>
      </c>
    </row>
    <row r="2228" spans="1:19" ht="30" customHeight="1" x14ac:dyDescent="0.25">
      <c r="A2228" s="124" t="s">
        <v>20258</v>
      </c>
      <c r="B2228" s="124">
        <v>502</v>
      </c>
      <c r="C2228" s="124" t="s">
        <v>15546</v>
      </c>
      <c r="D2228" s="124" t="s">
        <v>21</v>
      </c>
      <c r="E2228" s="124" t="s">
        <v>7340</v>
      </c>
      <c r="F2228" s="132">
        <v>40463095</v>
      </c>
      <c r="G2228" s="124">
        <v>1042651181</v>
      </c>
      <c r="H2228" s="126" t="s">
        <v>15547</v>
      </c>
      <c r="I2228" s="126" t="s">
        <v>15548</v>
      </c>
      <c r="J2228" s="124">
        <v>502</v>
      </c>
      <c r="K2228" s="124" t="s">
        <v>15549</v>
      </c>
      <c r="L2228" s="124" t="s">
        <v>838</v>
      </c>
      <c r="M2228" s="127">
        <v>40308</v>
      </c>
      <c r="N2228" s="124"/>
      <c r="O2228" s="124"/>
      <c r="P2228" s="124">
        <v>1</v>
      </c>
      <c r="Q2228" s="124">
        <v>1</v>
      </c>
      <c r="R2228" s="131">
        <v>100</v>
      </c>
      <c r="S2228" s="124" t="s">
        <v>27</v>
      </c>
    </row>
    <row r="2229" spans="1:19" ht="30" customHeight="1" x14ac:dyDescent="0.25">
      <c r="A2229" s="124" t="s">
        <v>20258</v>
      </c>
      <c r="B2229" s="124">
        <v>503</v>
      </c>
      <c r="C2229" s="124" t="s">
        <v>15674</v>
      </c>
      <c r="D2229" s="124" t="s">
        <v>35</v>
      </c>
      <c r="E2229" s="124" t="s">
        <v>7340</v>
      </c>
      <c r="F2229" s="132">
        <v>36417122</v>
      </c>
      <c r="G2229" s="124">
        <v>2021794049</v>
      </c>
      <c r="H2229" s="126" t="s">
        <v>15675</v>
      </c>
      <c r="I2229" s="126" t="s">
        <v>15675</v>
      </c>
      <c r="J2229" s="124">
        <v>502</v>
      </c>
      <c r="K2229" s="124" t="s">
        <v>15676</v>
      </c>
      <c r="L2229" s="124" t="s">
        <v>15676</v>
      </c>
      <c r="M2229" s="127">
        <v>40452</v>
      </c>
      <c r="N2229" s="124"/>
      <c r="O2229" s="124"/>
      <c r="P2229" s="124">
        <v>1</v>
      </c>
      <c r="Q2229" s="124">
        <v>1</v>
      </c>
      <c r="R2229" s="131">
        <v>100</v>
      </c>
      <c r="S2229" s="124" t="s">
        <v>27</v>
      </c>
    </row>
    <row r="2230" spans="1:19" ht="30" customHeight="1" x14ac:dyDescent="0.25">
      <c r="A2230" s="124" t="s">
        <v>20258</v>
      </c>
      <c r="B2230" s="124">
        <v>502</v>
      </c>
      <c r="C2230" s="124" t="s">
        <v>15677</v>
      </c>
      <c r="D2230" s="124" t="s">
        <v>35</v>
      </c>
      <c r="E2230" s="124" t="s">
        <v>7340</v>
      </c>
      <c r="F2230" s="124">
        <v>36437590</v>
      </c>
      <c r="G2230" s="124">
        <v>2022122553</v>
      </c>
      <c r="H2230" s="124" t="s">
        <v>15678</v>
      </c>
      <c r="I2230" s="124" t="s">
        <v>15678</v>
      </c>
      <c r="J2230" s="124">
        <v>502</v>
      </c>
      <c r="K2230" s="124" t="s">
        <v>3532</v>
      </c>
      <c r="L2230" s="124" t="s">
        <v>420</v>
      </c>
      <c r="M2230" s="127">
        <v>40513</v>
      </c>
      <c r="N2230" s="124"/>
      <c r="O2230" s="124"/>
      <c r="P2230" s="124">
        <v>1</v>
      </c>
      <c r="Q2230" s="124">
        <v>1</v>
      </c>
      <c r="R2230" s="131">
        <v>100</v>
      </c>
      <c r="S2230" s="124" t="s">
        <v>27</v>
      </c>
    </row>
    <row r="2231" spans="1:19" ht="30" customHeight="1" x14ac:dyDescent="0.25">
      <c r="A2231" s="124" t="s">
        <v>20258</v>
      </c>
      <c r="B2231" s="124">
        <v>502</v>
      </c>
      <c r="C2231" s="124" t="s">
        <v>15679</v>
      </c>
      <c r="D2231" s="124" t="s">
        <v>35</v>
      </c>
      <c r="E2231" s="124" t="s">
        <v>7340</v>
      </c>
      <c r="F2231" s="132">
        <v>45919143</v>
      </c>
      <c r="G2231" s="124">
        <v>2023130186</v>
      </c>
      <c r="H2231" s="126" t="s">
        <v>15680</v>
      </c>
      <c r="I2231" s="126" t="s">
        <v>15680</v>
      </c>
      <c r="J2231" s="124">
        <v>502</v>
      </c>
      <c r="K2231" s="124" t="s">
        <v>3679</v>
      </c>
      <c r="L2231" s="124" t="s">
        <v>2646</v>
      </c>
      <c r="M2231" s="127">
        <v>40634</v>
      </c>
      <c r="N2231" s="124"/>
      <c r="O2231" s="124"/>
      <c r="P2231" s="124">
        <v>5</v>
      </c>
      <c r="Q2231" s="124">
        <v>5</v>
      </c>
      <c r="R2231" s="131">
        <v>100</v>
      </c>
      <c r="S2231" s="124" t="s">
        <v>33</v>
      </c>
    </row>
    <row r="2232" spans="1:19" ht="30" customHeight="1" x14ac:dyDescent="0.25">
      <c r="A2232" s="124" t="s">
        <v>20258</v>
      </c>
      <c r="B2232" s="124">
        <v>502</v>
      </c>
      <c r="C2232" s="124" t="s">
        <v>15681</v>
      </c>
      <c r="D2232" s="124" t="s">
        <v>21</v>
      </c>
      <c r="E2232" s="124" t="s">
        <v>7340</v>
      </c>
      <c r="F2232" s="132">
        <v>45561656</v>
      </c>
      <c r="G2232" s="124">
        <v>1046665928</v>
      </c>
      <c r="H2232" s="126" t="s">
        <v>15682</v>
      </c>
      <c r="I2232" s="126" t="s">
        <v>15683</v>
      </c>
      <c r="J2232" s="124">
        <v>502</v>
      </c>
      <c r="K2232" s="124" t="s">
        <v>605</v>
      </c>
      <c r="L2232" s="124" t="s">
        <v>420</v>
      </c>
      <c r="M2232" s="127">
        <v>40634</v>
      </c>
      <c r="N2232" s="124"/>
      <c r="O2232" s="124"/>
      <c r="P2232" s="124">
        <v>1</v>
      </c>
      <c r="Q2232" s="124">
        <v>1</v>
      </c>
      <c r="R2232" s="131">
        <v>100</v>
      </c>
      <c r="S2232" s="124" t="s">
        <v>27</v>
      </c>
    </row>
    <row r="2233" spans="1:19" ht="30" customHeight="1" x14ac:dyDescent="0.25">
      <c r="A2233" s="124" t="s">
        <v>20258</v>
      </c>
      <c r="B2233" s="124">
        <v>502</v>
      </c>
      <c r="C2233" s="124" t="s">
        <v>15684</v>
      </c>
      <c r="D2233" s="124" t="s">
        <v>35</v>
      </c>
      <c r="E2233" s="124" t="s">
        <v>7340</v>
      </c>
      <c r="F2233" s="132">
        <v>44419881</v>
      </c>
      <c r="G2233" s="124">
        <v>2022694894</v>
      </c>
      <c r="H2233" s="126" t="s">
        <v>15685</v>
      </c>
      <c r="I2233" s="126" t="s">
        <v>15686</v>
      </c>
      <c r="J2233" s="124">
        <v>502</v>
      </c>
      <c r="K2233" s="124" t="s">
        <v>3645</v>
      </c>
      <c r="L2233" s="124" t="s">
        <v>15687</v>
      </c>
      <c r="M2233" s="127">
        <v>40664</v>
      </c>
      <c r="N2233" s="124"/>
      <c r="O2233" s="124"/>
      <c r="P2233" s="124">
        <v>2</v>
      </c>
      <c r="Q2233" s="124">
        <v>2</v>
      </c>
      <c r="R2233" s="131">
        <v>100</v>
      </c>
      <c r="S2233" s="124" t="s">
        <v>33</v>
      </c>
    </row>
    <row r="2234" spans="1:19" ht="30" customHeight="1" x14ac:dyDescent="0.25">
      <c r="A2234" s="124" t="s">
        <v>20258</v>
      </c>
      <c r="B2234" s="124">
        <v>502</v>
      </c>
      <c r="C2234" s="124" t="s">
        <v>15688</v>
      </c>
      <c r="D2234" s="124" t="s">
        <v>35</v>
      </c>
      <c r="E2234" s="124" t="s">
        <v>7340</v>
      </c>
      <c r="F2234" s="132">
        <v>36396435</v>
      </c>
      <c r="G2234" s="124">
        <v>2020135711</v>
      </c>
      <c r="H2234" s="126" t="s">
        <v>15689</v>
      </c>
      <c r="I2234" s="126" t="s">
        <v>15690</v>
      </c>
      <c r="J2234" s="124">
        <v>502</v>
      </c>
      <c r="K2234" s="124" t="s">
        <v>3679</v>
      </c>
      <c r="L2234" s="124" t="s">
        <v>15691</v>
      </c>
      <c r="M2234" s="127">
        <v>40725</v>
      </c>
      <c r="N2234" s="124"/>
      <c r="O2234" s="124"/>
      <c r="P2234" s="124">
        <v>1</v>
      </c>
      <c r="Q2234" s="124">
        <v>1</v>
      </c>
      <c r="R2234" s="131">
        <v>100</v>
      </c>
      <c r="S2234" s="124" t="s">
        <v>27</v>
      </c>
    </row>
    <row r="2235" spans="1:19" ht="30" customHeight="1" x14ac:dyDescent="0.25">
      <c r="A2235" s="124" t="s">
        <v>20258</v>
      </c>
      <c r="B2235" s="124">
        <v>502</v>
      </c>
      <c r="C2235" s="124" t="s">
        <v>15692</v>
      </c>
      <c r="D2235" s="124" t="s">
        <v>21</v>
      </c>
      <c r="E2235" s="124" t="s">
        <v>7340</v>
      </c>
      <c r="F2235" s="132">
        <v>46197583</v>
      </c>
      <c r="G2235" s="124">
        <v>1021143662</v>
      </c>
      <c r="H2235" s="126" t="s">
        <v>15693</v>
      </c>
      <c r="I2235" s="126" t="s">
        <v>15694</v>
      </c>
      <c r="J2235" s="124">
        <v>502</v>
      </c>
      <c r="K2235" s="124" t="s">
        <v>15642</v>
      </c>
      <c r="L2235" s="124" t="s">
        <v>15695</v>
      </c>
      <c r="M2235" s="127">
        <v>40725</v>
      </c>
      <c r="N2235" s="124"/>
      <c r="O2235" s="124"/>
      <c r="P2235" s="124">
        <v>1</v>
      </c>
      <c r="Q2235" s="124">
        <v>1</v>
      </c>
      <c r="R2235" s="131">
        <v>100</v>
      </c>
      <c r="S2235" s="124" t="s">
        <v>27</v>
      </c>
    </row>
    <row r="2236" spans="1:19" ht="30" customHeight="1" x14ac:dyDescent="0.25">
      <c r="A2236" s="124" t="s">
        <v>20258</v>
      </c>
      <c r="B2236" s="124">
        <v>502</v>
      </c>
      <c r="C2236" s="124" t="s">
        <v>15696</v>
      </c>
      <c r="D2236" s="124" t="s">
        <v>21</v>
      </c>
      <c r="E2236" s="124" t="s">
        <v>7340</v>
      </c>
      <c r="F2236" s="132">
        <v>46201963</v>
      </c>
      <c r="G2236" s="124">
        <v>1037033151</v>
      </c>
      <c r="H2236" s="126" t="s">
        <v>15697</v>
      </c>
      <c r="I2236" s="126" t="s">
        <v>15697</v>
      </c>
      <c r="J2236" s="124">
        <v>502</v>
      </c>
      <c r="K2236" s="124" t="s">
        <v>15698</v>
      </c>
      <c r="L2236" s="124" t="s">
        <v>15698</v>
      </c>
      <c r="M2236" s="127">
        <v>40730</v>
      </c>
      <c r="N2236" s="124"/>
      <c r="O2236" s="124"/>
      <c r="P2236" s="124">
        <v>2</v>
      </c>
      <c r="Q2236" s="124">
        <v>2</v>
      </c>
      <c r="R2236" s="131">
        <v>100</v>
      </c>
      <c r="S2236" s="124" t="s">
        <v>33</v>
      </c>
    </row>
    <row r="2237" spans="1:19" ht="30" customHeight="1" x14ac:dyDescent="0.25">
      <c r="A2237" s="124" t="s">
        <v>20258</v>
      </c>
      <c r="B2237" s="124">
        <v>502</v>
      </c>
      <c r="C2237" s="124" t="s">
        <v>15699</v>
      </c>
      <c r="D2237" s="124" t="s">
        <v>21</v>
      </c>
      <c r="E2237" s="124" t="s">
        <v>7340</v>
      </c>
      <c r="F2237" s="132">
        <v>34356746</v>
      </c>
      <c r="G2237" s="124">
        <v>1020456822</v>
      </c>
      <c r="H2237" s="126" t="s">
        <v>15700</v>
      </c>
      <c r="I2237" s="126" t="s">
        <v>15700</v>
      </c>
      <c r="J2237" s="124">
        <v>502</v>
      </c>
      <c r="K2237" s="124" t="s">
        <v>3532</v>
      </c>
      <c r="L2237" s="124" t="s">
        <v>172</v>
      </c>
      <c r="M2237" s="127">
        <v>40756</v>
      </c>
      <c r="N2237" s="124"/>
      <c r="O2237" s="124"/>
      <c r="P2237" s="124">
        <v>1</v>
      </c>
      <c r="Q2237" s="124">
        <v>1</v>
      </c>
      <c r="R2237" s="131">
        <v>100</v>
      </c>
      <c r="S2237" s="124" t="s">
        <v>27</v>
      </c>
    </row>
    <row r="2238" spans="1:19" ht="30" customHeight="1" x14ac:dyDescent="0.25">
      <c r="A2238" s="124" t="s">
        <v>20258</v>
      </c>
      <c r="B2238" s="124">
        <v>502</v>
      </c>
      <c r="C2238" s="124" t="s">
        <v>15701</v>
      </c>
      <c r="D2238" s="124" t="s">
        <v>21</v>
      </c>
      <c r="E2238" s="124" t="s">
        <v>7340</v>
      </c>
      <c r="F2238" s="132">
        <v>40137775</v>
      </c>
      <c r="G2238" s="124">
        <v>1041874207</v>
      </c>
      <c r="H2238" s="126" t="s">
        <v>15702</v>
      </c>
      <c r="I2238" s="126" t="s">
        <v>15703</v>
      </c>
      <c r="J2238" s="124">
        <v>502</v>
      </c>
      <c r="K2238" s="124" t="s">
        <v>2316</v>
      </c>
      <c r="L2238" s="124" t="s">
        <v>296</v>
      </c>
      <c r="M2238" s="127">
        <v>40756</v>
      </c>
      <c r="N2238" s="124"/>
      <c r="O2238" s="124"/>
      <c r="P2238" s="124">
        <v>1</v>
      </c>
      <c r="Q2238" s="124">
        <v>1</v>
      </c>
      <c r="R2238" s="131">
        <v>100</v>
      </c>
      <c r="S2238" s="124" t="s">
        <v>27</v>
      </c>
    </row>
    <row r="2239" spans="1:19" ht="30" customHeight="1" x14ac:dyDescent="0.25">
      <c r="A2239" s="124" t="s">
        <v>20258</v>
      </c>
      <c r="B2239" s="124">
        <v>502</v>
      </c>
      <c r="C2239" s="124" t="s">
        <v>15704</v>
      </c>
      <c r="D2239" s="124" t="s">
        <v>35</v>
      </c>
      <c r="E2239" s="124" t="s">
        <v>7340</v>
      </c>
      <c r="F2239" s="132">
        <v>36391310</v>
      </c>
      <c r="G2239" s="124">
        <v>2021521337</v>
      </c>
      <c r="H2239" s="126" t="s">
        <v>15705</v>
      </c>
      <c r="I2239" s="126" t="s">
        <v>15705</v>
      </c>
      <c r="J2239" s="124">
        <v>502</v>
      </c>
      <c r="K2239" s="124" t="s">
        <v>3645</v>
      </c>
      <c r="L2239" s="124" t="s">
        <v>7483</v>
      </c>
      <c r="M2239" s="127">
        <v>40756</v>
      </c>
      <c r="N2239" s="124"/>
      <c r="O2239" s="124"/>
      <c r="P2239" s="124">
        <v>1</v>
      </c>
      <c r="Q2239" s="124">
        <v>1</v>
      </c>
      <c r="R2239" s="131">
        <v>100</v>
      </c>
      <c r="S2239" s="124" t="s">
        <v>27</v>
      </c>
    </row>
    <row r="2240" spans="1:19" ht="30" customHeight="1" x14ac:dyDescent="0.25">
      <c r="A2240" s="124" t="s">
        <v>20258</v>
      </c>
      <c r="B2240" s="124">
        <v>502</v>
      </c>
      <c r="C2240" s="124" t="s">
        <v>15706</v>
      </c>
      <c r="D2240" s="124" t="s">
        <v>21</v>
      </c>
      <c r="E2240" s="124" t="s">
        <v>7340</v>
      </c>
      <c r="F2240" s="132">
        <v>45714011</v>
      </c>
      <c r="G2240" s="124">
        <v>1044755195</v>
      </c>
      <c r="H2240" s="126" t="s">
        <v>15707</v>
      </c>
      <c r="I2240" s="126" t="s">
        <v>15708</v>
      </c>
      <c r="J2240" s="124">
        <v>502</v>
      </c>
      <c r="K2240" s="124" t="s">
        <v>2316</v>
      </c>
      <c r="L2240" s="124" t="s">
        <v>296</v>
      </c>
      <c r="M2240" s="127">
        <v>41671</v>
      </c>
      <c r="N2240" s="124"/>
      <c r="O2240" s="124"/>
      <c r="P2240" s="124">
        <v>2</v>
      </c>
      <c r="Q2240" s="124">
        <v>2</v>
      </c>
      <c r="R2240" s="131">
        <v>100</v>
      </c>
      <c r="S2240" s="124" t="s">
        <v>33</v>
      </c>
    </row>
    <row r="2241" spans="1:19" ht="30" customHeight="1" x14ac:dyDescent="0.25">
      <c r="A2241" s="124" t="s">
        <v>20258</v>
      </c>
      <c r="B2241" s="124">
        <v>502</v>
      </c>
      <c r="C2241" s="124" t="s">
        <v>15709</v>
      </c>
      <c r="D2241" s="124" t="s">
        <v>35</v>
      </c>
      <c r="E2241" s="124" t="s">
        <v>7340</v>
      </c>
      <c r="F2241" s="132">
        <v>45905665</v>
      </c>
      <c r="G2241" s="124">
        <v>2023127799</v>
      </c>
      <c r="H2241" s="126" t="s">
        <v>15710</v>
      </c>
      <c r="I2241" s="126" t="s">
        <v>15710</v>
      </c>
      <c r="J2241" s="124">
        <v>502</v>
      </c>
      <c r="K2241" s="124" t="s">
        <v>2316</v>
      </c>
      <c r="L2241" s="124" t="s">
        <v>9587</v>
      </c>
      <c r="M2241" s="127">
        <v>40826</v>
      </c>
      <c r="N2241" s="127">
        <v>42429</v>
      </c>
      <c r="O2241" s="124"/>
      <c r="P2241" s="124">
        <v>1</v>
      </c>
      <c r="Q2241" s="124">
        <v>1</v>
      </c>
      <c r="R2241" s="131">
        <v>100</v>
      </c>
      <c r="S2241" s="124" t="s">
        <v>27</v>
      </c>
    </row>
    <row r="2242" spans="1:19" ht="30" customHeight="1" x14ac:dyDescent="0.25">
      <c r="A2242" s="124" t="s">
        <v>20258</v>
      </c>
      <c r="B2242" s="124">
        <v>502</v>
      </c>
      <c r="C2242" s="124" t="s">
        <v>15711</v>
      </c>
      <c r="D2242" s="124" t="s">
        <v>35</v>
      </c>
      <c r="E2242" s="124" t="s">
        <v>7340</v>
      </c>
      <c r="F2242" s="132">
        <v>46303341</v>
      </c>
      <c r="G2242" s="124">
        <v>2023316977</v>
      </c>
      <c r="H2242" s="126" t="s">
        <v>15712</v>
      </c>
      <c r="I2242" s="126" t="s">
        <v>15713</v>
      </c>
      <c r="J2242" s="124">
        <v>502</v>
      </c>
      <c r="K2242" s="124" t="s">
        <v>15714</v>
      </c>
      <c r="L2242" s="124" t="s">
        <v>15715</v>
      </c>
      <c r="M2242" s="127">
        <v>41675</v>
      </c>
      <c r="N2242" s="124"/>
      <c r="O2242" s="124"/>
      <c r="P2242" s="124">
        <v>6</v>
      </c>
      <c r="Q2242" s="124">
        <v>6</v>
      </c>
      <c r="R2242" s="131">
        <v>100</v>
      </c>
      <c r="S2242" s="124" t="s">
        <v>33</v>
      </c>
    </row>
    <row r="2243" spans="1:19" ht="30" customHeight="1" x14ac:dyDescent="0.25">
      <c r="A2243" s="124" t="s">
        <v>20258</v>
      </c>
      <c r="B2243" s="124">
        <v>502</v>
      </c>
      <c r="C2243" s="124" t="s">
        <v>15716</v>
      </c>
      <c r="D2243" s="124" t="s">
        <v>21</v>
      </c>
      <c r="E2243" s="124" t="s">
        <v>7340</v>
      </c>
      <c r="F2243" s="132">
        <v>17936381</v>
      </c>
      <c r="G2243" s="124">
        <v>1021105371</v>
      </c>
      <c r="H2243" s="126" t="s">
        <v>15717</v>
      </c>
      <c r="I2243" s="126" t="s">
        <v>15718</v>
      </c>
      <c r="J2243" s="124">
        <v>502</v>
      </c>
      <c r="K2243" s="124" t="s">
        <v>8424</v>
      </c>
      <c r="L2243" s="124" t="s">
        <v>15719</v>
      </c>
      <c r="M2243" s="127">
        <v>40848</v>
      </c>
      <c r="N2243" s="124"/>
      <c r="O2243" s="124"/>
      <c r="P2243" s="124">
        <v>3</v>
      </c>
      <c r="Q2243" s="124">
        <v>2</v>
      </c>
      <c r="R2243" s="131">
        <v>66.66</v>
      </c>
      <c r="S2243" s="124" t="s">
        <v>33</v>
      </c>
    </row>
    <row r="2244" spans="1:19" ht="30" customHeight="1" x14ac:dyDescent="0.25">
      <c r="A2244" s="124" t="s">
        <v>20258</v>
      </c>
      <c r="B2244" s="124">
        <v>502</v>
      </c>
      <c r="C2244" s="124" t="s">
        <v>15720</v>
      </c>
      <c r="D2244" s="124" t="s">
        <v>21</v>
      </c>
      <c r="E2244" s="124" t="s">
        <v>7340</v>
      </c>
      <c r="F2244" s="132">
        <v>44853076</v>
      </c>
      <c r="G2244" s="124">
        <v>1081641385</v>
      </c>
      <c r="H2244" s="126" t="s">
        <v>15721</v>
      </c>
      <c r="I2244" s="126" t="s">
        <v>15722</v>
      </c>
      <c r="J2244" s="124">
        <v>502</v>
      </c>
      <c r="K2244" s="124" t="s">
        <v>8424</v>
      </c>
      <c r="L2244" s="124" t="s">
        <v>15723</v>
      </c>
      <c r="M2244" s="127">
        <v>40848</v>
      </c>
      <c r="N2244" s="124"/>
      <c r="O2244" s="124"/>
      <c r="P2244" s="124">
        <v>1</v>
      </c>
      <c r="Q2244" s="124">
        <v>1</v>
      </c>
      <c r="R2244" s="131">
        <v>100</v>
      </c>
      <c r="S2244" s="124" t="s">
        <v>27</v>
      </c>
    </row>
    <row r="2245" spans="1:19" ht="30" customHeight="1" x14ac:dyDescent="0.25">
      <c r="A2245" s="124" t="s">
        <v>20258</v>
      </c>
      <c r="B2245" s="124">
        <v>502</v>
      </c>
      <c r="C2245" s="124" t="s">
        <v>15724</v>
      </c>
      <c r="D2245" s="124" t="s">
        <v>35</v>
      </c>
      <c r="E2245" s="124" t="s">
        <v>7340</v>
      </c>
      <c r="F2245" s="132">
        <v>36616206</v>
      </c>
      <c r="G2245" s="124">
        <v>2022207330</v>
      </c>
      <c r="H2245" s="126" t="s">
        <v>15725</v>
      </c>
      <c r="I2245" s="126" t="s">
        <v>15725</v>
      </c>
      <c r="J2245" s="124">
        <v>502</v>
      </c>
      <c r="K2245" s="124" t="s">
        <v>15726</v>
      </c>
      <c r="L2245" s="124" t="s">
        <v>15727</v>
      </c>
      <c r="M2245" s="127">
        <v>40861</v>
      </c>
      <c r="N2245" s="124"/>
      <c r="O2245" s="124"/>
      <c r="P2245" s="124">
        <v>1</v>
      </c>
      <c r="Q2245" s="124">
        <v>1</v>
      </c>
      <c r="R2245" s="131">
        <v>100</v>
      </c>
      <c r="S2245" s="124" t="s">
        <v>27</v>
      </c>
    </row>
    <row r="2246" spans="1:19" ht="30" customHeight="1" x14ac:dyDescent="0.25">
      <c r="A2246" s="124" t="s">
        <v>20258</v>
      </c>
      <c r="B2246" s="124">
        <v>502</v>
      </c>
      <c r="C2246" s="124" t="s">
        <v>15728</v>
      </c>
      <c r="D2246" s="124" t="s">
        <v>21</v>
      </c>
      <c r="E2246" s="124" t="s">
        <v>7340</v>
      </c>
      <c r="F2246" s="132">
        <v>45355789</v>
      </c>
      <c r="G2246" s="124">
        <v>1081058902</v>
      </c>
      <c r="H2246" s="126" t="s">
        <v>15729</v>
      </c>
      <c r="I2246" s="126" t="s">
        <v>15730</v>
      </c>
      <c r="J2246" s="124">
        <v>502</v>
      </c>
      <c r="K2246" s="124" t="s">
        <v>8424</v>
      </c>
      <c r="L2246" s="124" t="s">
        <v>402</v>
      </c>
      <c r="M2246" s="127">
        <v>40878</v>
      </c>
      <c r="N2246" s="124"/>
      <c r="O2246" s="124"/>
      <c r="P2246" s="124">
        <v>2</v>
      </c>
      <c r="Q2246" s="124">
        <v>2</v>
      </c>
      <c r="R2246" s="131">
        <v>100</v>
      </c>
      <c r="S2246" s="124" t="s">
        <v>33</v>
      </c>
    </row>
    <row r="2247" spans="1:19" ht="30" customHeight="1" x14ac:dyDescent="0.25">
      <c r="A2247" s="124" t="s">
        <v>20258</v>
      </c>
      <c r="B2247" s="124">
        <v>502</v>
      </c>
      <c r="C2247" s="124" t="s">
        <v>15731</v>
      </c>
      <c r="D2247" s="124" t="s">
        <v>21</v>
      </c>
      <c r="E2247" s="124" t="s">
        <v>7340</v>
      </c>
      <c r="F2247" s="132">
        <v>45639698</v>
      </c>
      <c r="G2247" s="124">
        <v>1082131842</v>
      </c>
      <c r="H2247" s="126" t="s">
        <v>15568</v>
      </c>
      <c r="I2247" s="126" t="s">
        <v>15732</v>
      </c>
      <c r="J2247" s="124">
        <v>502</v>
      </c>
      <c r="K2247" s="124" t="s">
        <v>8424</v>
      </c>
      <c r="L2247" s="124" t="s">
        <v>838</v>
      </c>
      <c r="M2247" s="127">
        <v>41821</v>
      </c>
      <c r="N2247" s="124"/>
      <c r="O2247" s="124"/>
      <c r="P2247" s="124">
        <v>2</v>
      </c>
      <c r="Q2247" s="124">
        <v>2</v>
      </c>
      <c r="R2247" s="131">
        <v>100</v>
      </c>
      <c r="S2247" s="124" t="s">
        <v>33</v>
      </c>
    </row>
    <row r="2248" spans="1:19" ht="30" customHeight="1" x14ac:dyDescent="0.25">
      <c r="A2248" s="124" t="s">
        <v>20258</v>
      </c>
      <c r="B2248" s="124">
        <v>502</v>
      </c>
      <c r="C2248" s="124" t="s">
        <v>15733</v>
      </c>
      <c r="D2248" s="124" t="s">
        <v>21</v>
      </c>
      <c r="E2248" s="124" t="s">
        <v>7340</v>
      </c>
      <c r="F2248" s="132">
        <v>34931538</v>
      </c>
      <c r="G2248" s="124">
        <v>1032807831</v>
      </c>
      <c r="H2248" s="126" t="s">
        <v>15734</v>
      </c>
      <c r="I2248" s="126" t="s">
        <v>15734</v>
      </c>
      <c r="J2248" s="124">
        <v>502</v>
      </c>
      <c r="K2248" s="185" t="s">
        <v>15586</v>
      </c>
      <c r="L2248" s="126" t="s">
        <v>15735</v>
      </c>
      <c r="M2248" s="127">
        <v>40896</v>
      </c>
      <c r="N2248" s="124"/>
      <c r="O2248" s="124"/>
      <c r="P2248" s="124">
        <v>2</v>
      </c>
      <c r="Q2248" s="124">
        <v>2</v>
      </c>
      <c r="R2248" s="131">
        <v>100</v>
      </c>
      <c r="S2248" s="124" t="s">
        <v>33</v>
      </c>
    </row>
    <row r="2249" spans="1:19" ht="30" customHeight="1" x14ac:dyDescent="0.25">
      <c r="A2249" s="124" t="s">
        <v>20258</v>
      </c>
      <c r="B2249" s="124">
        <v>502</v>
      </c>
      <c r="C2249" s="124" t="s">
        <v>15736</v>
      </c>
      <c r="D2249" s="124" t="s">
        <v>35</v>
      </c>
      <c r="E2249" s="124" t="s">
        <v>7340</v>
      </c>
      <c r="F2249" s="132">
        <v>314056</v>
      </c>
      <c r="G2249" s="124">
        <v>2020553051</v>
      </c>
      <c r="H2249" s="126" t="s">
        <v>15737</v>
      </c>
      <c r="I2249" s="126" t="s">
        <v>15737</v>
      </c>
      <c r="J2249" s="124">
        <v>502</v>
      </c>
      <c r="K2249" s="124" t="s">
        <v>3532</v>
      </c>
      <c r="L2249" s="124" t="s">
        <v>15738</v>
      </c>
      <c r="M2249" s="127">
        <v>40909</v>
      </c>
      <c r="N2249" s="124"/>
      <c r="O2249" s="124"/>
      <c r="P2249" s="124">
        <v>1</v>
      </c>
      <c r="Q2249" s="124">
        <v>1</v>
      </c>
      <c r="R2249" s="131">
        <v>100</v>
      </c>
      <c r="S2249" s="124" t="s">
        <v>27</v>
      </c>
    </row>
    <row r="2250" spans="1:19" ht="30" customHeight="1" x14ac:dyDescent="0.25">
      <c r="A2250" s="124" t="s">
        <v>20258</v>
      </c>
      <c r="B2250" s="124">
        <v>502</v>
      </c>
      <c r="C2250" s="124" t="s">
        <v>15692</v>
      </c>
      <c r="D2250" s="124" t="s">
        <v>21</v>
      </c>
      <c r="E2250" s="124" t="s">
        <v>7340</v>
      </c>
      <c r="F2250" s="132">
        <v>46197583</v>
      </c>
      <c r="G2250" s="124">
        <v>1021143662</v>
      </c>
      <c r="H2250" s="126" t="s">
        <v>15693</v>
      </c>
      <c r="I2250" s="126" t="s">
        <v>15739</v>
      </c>
      <c r="J2250" s="124">
        <v>502</v>
      </c>
      <c r="K2250" s="124" t="s">
        <v>15642</v>
      </c>
      <c r="L2250" s="124" t="s">
        <v>15740</v>
      </c>
      <c r="M2250" s="127">
        <v>40909</v>
      </c>
      <c r="N2250" s="124"/>
      <c r="O2250" s="124"/>
      <c r="P2250" s="124">
        <v>3</v>
      </c>
      <c r="Q2250" s="124">
        <v>3</v>
      </c>
      <c r="R2250" s="131">
        <v>100</v>
      </c>
      <c r="S2250" s="124" t="s">
        <v>33</v>
      </c>
    </row>
    <row r="2251" spans="1:19" ht="30" customHeight="1" x14ac:dyDescent="0.25">
      <c r="A2251" s="124" t="s">
        <v>20258</v>
      </c>
      <c r="B2251" s="124">
        <v>502</v>
      </c>
      <c r="C2251" s="124" t="s">
        <v>15741</v>
      </c>
      <c r="D2251" s="124" t="s">
        <v>21</v>
      </c>
      <c r="E2251" s="124" t="s">
        <v>7340</v>
      </c>
      <c r="F2251" s="132">
        <v>41982649</v>
      </c>
      <c r="G2251" s="124">
        <v>1021130616</v>
      </c>
      <c r="H2251" s="126" t="s">
        <v>15742</v>
      </c>
      <c r="I2251" s="126" t="s">
        <v>15743</v>
      </c>
      <c r="J2251" s="124">
        <v>502</v>
      </c>
      <c r="K2251" s="124" t="s">
        <v>15549</v>
      </c>
      <c r="L2251" s="124" t="s">
        <v>15744</v>
      </c>
      <c r="M2251" s="127">
        <v>40940</v>
      </c>
      <c r="N2251" s="124"/>
      <c r="O2251" s="124"/>
      <c r="P2251" s="124">
        <v>1</v>
      </c>
      <c r="Q2251" s="124">
        <v>1</v>
      </c>
      <c r="R2251" s="131">
        <v>100</v>
      </c>
      <c r="S2251" s="124" t="s">
        <v>27</v>
      </c>
    </row>
    <row r="2252" spans="1:19" ht="30" customHeight="1" x14ac:dyDescent="0.25">
      <c r="A2252" s="124" t="s">
        <v>20258</v>
      </c>
      <c r="B2252" s="124">
        <v>502</v>
      </c>
      <c r="C2252" s="124" t="s">
        <v>15745</v>
      </c>
      <c r="D2252" s="124" t="s">
        <v>35</v>
      </c>
      <c r="E2252" s="124" t="s">
        <v>7340</v>
      </c>
      <c r="F2252" s="132">
        <v>44099479</v>
      </c>
      <c r="G2252" s="124">
        <v>2022645988</v>
      </c>
      <c r="H2252" s="126" t="s">
        <v>15746</v>
      </c>
      <c r="I2252" s="126" t="s">
        <v>15746</v>
      </c>
      <c r="J2252" s="124">
        <v>502</v>
      </c>
      <c r="K2252" s="124" t="s">
        <v>8424</v>
      </c>
      <c r="L2252" s="124" t="s">
        <v>420</v>
      </c>
      <c r="M2252" s="127">
        <v>40960</v>
      </c>
      <c r="N2252" s="124"/>
      <c r="O2252" s="124"/>
      <c r="P2252" s="124">
        <v>1</v>
      </c>
      <c r="Q2252" s="124">
        <v>1</v>
      </c>
      <c r="R2252" s="131">
        <v>100</v>
      </c>
      <c r="S2252" s="124" t="s">
        <v>27</v>
      </c>
    </row>
    <row r="2253" spans="1:19" ht="30" customHeight="1" x14ac:dyDescent="0.25">
      <c r="A2253" s="124" t="s">
        <v>20258</v>
      </c>
      <c r="B2253" s="124">
        <v>502</v>
      </c>
      <c r="C2253" s="124" t="s">
        <v>15747</v>
      </c>
      <c r="D2253" s="124" t="s">
        <v>35</v>
      </c>
      <c r="E2253" s="124" t="s">
        <v>7340</v>
      </c>
      <c r="F2253" s="132">
        <v>46303316</v>
      </c>
      <c r="G2253" s="124">
        <v>2023341276</v>
      </c>
      <c r="H2253" s="126" t="s">
        <v>15748</v>
      </c>
      <c r="I2253" s="126" t="s">
        <v>15748</v>
      </c>
      <c r="J2253" s="124">
        <v>502</v>
      </c>
      <c r="K2253" s="124" t="s">
        <v>12461</v>
      </c>
      <c r="L2253" s="124" t="s">
        <v>12461</v>
      </c>
      <c r="M2253" s="127">
        <v>41000</v>
      </c>
      <c r="N2253" s="124"/>
      <c r="O2253" s="124"/>
      <c r="P2253" s="124">
        <v>1</v>
      </c>
      <c r="Q2253" s="124">
        <v>1</v>
      </c>
      <c r="R2253" s="131">
        <v>100</v>
      </c>
      <c r="S2253" s="124" t="s">
        <v>27</v>
      </c>
    </row>
    <row r="2254" spans="1:19" ht="30" customHeight="1" x14ac:dyDescent="0.25">
      <c r="A2254" s="124" t="s">
        <v>20258</v>
      </c>
      <c r="B2254" s="124">
        <v>502</v>
      </c>
      <c r="C2254" s="124" t="s">
        <v>15749</v>
      </c>
      <c r="D2254" s="124" t="s">
        <v>21</v>
      </c>
      <c r="E2254" s="124" t="s">
        <v>7340</v>
      </c>
      <c r="F2254" s="132">
        <v>41824920</v>
      </c>
      <c r="G2254" s="124">
        <v>1073545583</v>
      </c>
      <c r="H2254" s="126" t="s">
        <v>15576</v>
      </c>
      <c r="I2254" s="126" t="s">
        <v>15576</v>
      </c>
      <c r="J2254" s="124">
        <v>502</v>
      </c>
      <c r="K2254" s="124" t="s">
        <v>15750</v>
      </c>
      <c r="L2254" s="124" t="s">
        <v>15751</v>
      </c>
      <c r="M2254" s="127">
        <v>41009</v>
      </c>
      <c r="N2254" s="124"/>
      <c r="O2254" s="124"/>
      <c r="P2254" s="124">
        <v>1</v>
      </c>
      <c r="Q2254" s="124">
        <v>1</v>
      </c>
      <c r="R2254" s="131">
        <v>100</v>
      </c>
      <c r="S2254" s="124" t="s">
        <v>27</v>
      </c>
    </row>
    <row r="2255" spans="1:19" ht="30" customHeight="1" x14ac:dyDescent="0.25">
      <c r="A2255" s="124" t="s">
        <v>20258</v>
      </c>
      <c r="B2255" s="124">
        <v>502</v>
      </c>
      <c r="C2255" s="124" t="s">
        <v>15673</v>
      </c>
      <c r="D2255" s="124" t="s">
        <v>21</v>
      </c>
      <c r="E2255" s="124" t="s">
        <v>7340</v>
      </c>
      <c r="F2255" s="124">
        <v>41072561</v>
      </c>
      <c r="G2255" s="124">
        <v>1070127894</v>
      </c>
      <c r="H2255" s="126" t="s">
        <v>15507</v>
      </c>
      <c r="I2255" s="126" t="s">
        <v>15752</v>
      </c>
      <c r="J2255" s="124">
        <v>502</v>
      </c>
      <c r="K2255" s="124" t="s">
        <v>8424</v>
      </c>
      <c r="L2255" s="124" t="s">
        <v>4480</v>
      </c>
      <c r="M2255" s="127">
        <v>41162</v>
      </c>
      <c r="N2255" s="127">
        <v>42403</v>
      </c>
      <c r="O2255" s="124"/>
      <c r="P2255" s="124">
        <v>3</v>
      </c>
      <c r="Q2255" s="124">
        <v>3</v>
      </c>
      <c r="R2255" s="131">
        <v>100</v>
      </c>
      <c r="S2255" s="124" t="s">
        <v>33</v>
      </c>
    </row>
    <row r="2256" spans="1:19" ht="30" customHeight="1" x14ac:dyDescent="0.25">
      <c r="A2256" s="124" t="s">
        <v>20258</v>
      </c>
      <c r="B2256" s="124">
        <v>502</v>
      </c>
      <c r="C2256" s="124" t="s">
        <v>15753</v>
      </c>
      <c r="D2256" s="124" t="s">
        <v>21</v>
      </c>
      <c r="E2256" s="124" t="s">
        <v>7340</v>
      </c>
      <c r="F2256" s="132">
        <v>17866791</v>
      </c>
      <c r="G2256" s="124">
        <v>1021094536</v>
      </c>
      <c r="H2256" s="126" t="s">
        <v>15754</v>
      </c>
      <c r="I2256" s="126" t="s">
        <v>15755</v>
      </c>
      <c r="J2256" s="124">
        <v>502</v>
      </c>
      <c r="K2256" s="124" t="s">
        <v>605</v>
      </c>
      <c r="L2256" s="124" t="s">
        <v>420</v>
      </c>
      <c r="M2256" s="127">
        <v>41183</v>
      </c>
      <c r="N2256" s="124"/>
      <c r="O2256" s="124"/>
      <c r="P2256" s="124">
        <v>1</v>
      </c>
      <c r="Q2256" s="124">
        <v>1</v>
      </c>
      <c r="R2256" s="131">
        <v>100</v>
      </c>
      <c r="S2256" s="124" t="s">
        <v>27</v>
      </c>
    </row>
    <row r="2257" spans="1:19" ht="30" customHeight="1" x14ac:dyDescent="0.25">
      <c r="A2257" s="124" t="s">
        <v>20258</v>
      </c>
      <c r="B2257" s="124">
        <v>502</v>
      </c>
      <c r="C2257" s="124" t="s">
        <v>15756</v>
      </c>
      <c r="D2257" s="124" t="s">
        <v>21</v>
      </c>
      <c r="E2257" s="124" t="s">
        <v>7340</v>
      </c>
      <c r="F2257" s="132">
        <v>33680540</v>
      </c>
      <c r="G2257" s="124">
        <v>1021108924</v>
      </c>
      <c r="H2257" s="126" t="s">
        <v>15717</v>
      </c>
      <c r="I2257" s="126" t="s">
        <v>15718</v>
      </c>
      <c r="J2257" s="124">
        <v>502</v>
      </c>
      <c r="K2257" s="124" t="s">
        <v>8424</v>
      </c>
      <c r="L2257" s="124" t="s">
        <v>15719</v>
      </c>
      <c r="M2257" s="127">
        <v>41241</v>
      </c>
      <c r="N2257" s="127">
        <v>42697</v>
      </c>
      <c r="O2257" s="124"/>
      <c r="P2257" s="124">
        <v>2</v>
      </c>
      <c r="Q2257" s="124">
        <v>2</v>
      </c>
      <c r="R2257" s="131">
        <v>100</v>
      </c>
      <c r="S2257" s="124" t="s">
        <v>33</v>
      </c>
    </row>
    <row r="2258" spans="1:19" ht="30" customHeight="1" x14ac:dyDescent="0.25">
      <c r="A2258" s="124" t="s">
        <v>20258</v>
      </c>
      <c r="B2258" s="124">
        <v>502</v>
      </c>
      <c r="C2258" s="126" t="s">
        <v>15757</v>
      </c>
      <c r="D2258" s="124" t="s">
        <v>21</v>
      </c>
      <c r="E2258" s="124" t="s">
        <v>7340</v>
      </c>
      <c r="F2258" s="132">
        <v>44822502</v>
      </c>
      <c r="G2258" s="124">
        <v>1072155227</v>
      </c>
      <c r="H2258" s="126" t="s">
        <v>15551</v>
      </c>
      <c r="I2258" s="126" t="s">
        <v>15552</v>
      </c>
      <c r="J2258" s="124">
        <v>502</v>
      </c>
      <c r="K2258" s="124" t="s">
        <v>8424</v>
      </c>
      <c r="L2258" s="124" t="s">
        <v>15758</v>
      </c>
      <c r="M2258" s="127">
        <v>41306</v>
      </c>
      <c r="N2258" s="127">
        <v>42395</v>
      </c>
      <c r="O2258" s="124"/>
      <c r="P2258" s="124">
        <v>1</v>
      </c>
      <c r="Q2258" s="124">
        <v>1</v>
      </c>
      <c r="R2258" s="131">
        <v>100</v>
      </c>
      <c r="S2258" s="124" t="s">
        <v>27</v>
      </c>
    </row>
    <row r="2259" spans="1:19" ht="30" customHeight="1" x14ac:dyDescent="0.25">
      <c r="A2259" s="124" t="s">
        <v>20258</v>
      </c>
      <c r="B2259" s="124">
        <v>502</v>
      </c>
      <c r="C2259" s="124" t="s">
        <v>15759</v>
      </c>
      <c r="D2259" s="124" t="s">
        <v>21</v>
      </c>
      <c r="E2259" s="124" t="s">
        <v>7340</v>
      </c>
      <c r="F2259" s="132">
        <v>46922768</v>
      </c>
      <c r="G2259" s="124">
        <v>1047163480</v>
      </c>
      <c r="H2259" s="126" t="s">
        <v>15760</v>
      </c>
      <c r="I2259" s="126" t="s">
        <v>15761</v>
      </c>
      <c r="J2259" s="124">
        <v>502</v>
      </c>
      <c r="K2259" s="124" t="s">
        <v>15762</v>
      </c>
      <c r="L2259" s="124" t="s">
        <v>420</v>
      </c>
      <c r="M2259" s="127">
        <v>41334</v>
      </c>
      <c r="N2259" s="127">
        <v>42403</v>
      </c>
      <c r="O2259" s="124"/>
      <c r="P2259" s="124">
        <v>1</v>
      </c>
      <c r="Q2259" s="124">
        <v>1</v>
      </c>
      <c r="R2259" s="131">
        <v>100</v>
      </c>
      <c r="S2259" s="124" t="s">
        <v>27</v>
      </c>
    </row>
    <row r="2260" spans="1:19" ht="30" customHeight="1" x14ac:dyDescent="0.25">
      <c r="A2260" s="124" t="s">
        <v>20258</v>
      </c>
      <c r="B2260" s="124">
        <v>502</v>
      </c>
      <c r="C2260" s="124" t="s">
        <v>15763</v>
      </c>
      <c r="D2260" s="124" t="s">
        <v>21</v>
      </c>
      <c r="E2260" s="124" t="s">
        <v>7340</v>
      </c>
      <c r="F2260" s="132">
        <v>17866642</v>
      </c>
      <c r="G2260" s="124">
        <v>1021279083</v>
      </c>
      <c r="H2260" s="124" t="s">
        <v>15764</v>
      </c>
      <c r="I2260" s="124" t="s">
        <v>15765</v>
      </c>
      <c r="J2260" s="124">
        <v>502</v>
      </c>
      <c r="K2260" s="124" t="s">
        <v>411</v>
      </c>
      <c r="L2260" s="124" t="s">
        <v>411</v>
      </c>
      <c r="M2260" s="127">
        <v>41341</v>
      </c>
      <c r="N2260" s="124"/>
      <c r="O2260" s="124"/>
      <c r="P2260" s="124">
        <v>1</v>
      </c>
      <c r="Q2260" s="124">
        <v>1</v>
      </c>
      <c r="R2260" s="131">
        <v>100</v>
      </c>
      <c r="S2260" s="124" t="s">
        <v>27</v>
      </c>
    </row>
    <row r="2261" spans="1:19" ht="30" customHeight="1" x14ac:dyDescent="0.25">
      <c r="A2261" s="124" t="s">
        <v>20258</v>
      </c>
      <c r="B2261" s="124">
        <v>502</v>
      </c>
      <c r="C2261" s="124" t="s">
        <v>15766</v>
      </c>
      <c r="D2261" s="124" t="s">
        <v>35</v>
      </c>
      <c r="E2261" s="124" t="s">
        <v>7340</v>
      </c>
      <c r="F2261" s="132">
        <v>47054514</v>
      </c>
      <c r="G2261" s="124">
        <v>2023725440</v>
      </c>
      <c r="H2261" s="126" t="s">
        <v>15767</v>
      </c>
      <c r="I2261" s="126" t="s">
        <v>15768</v>
      </c>
      <c r="J2261" s="124">
        <v>502</v>
      </c>
      <c r="K2261" s="124" t="s">
        <v>15553</v>
      </c>
      <c r="L2261" s="124" t="s">
        <v>402</v>
      </c>
      <c r="M2261" s="127">
        <v>41458</v>
      </c>
      <c r="N2261" s="127">
        <v>42744</v>
      </c>
      <c r="O2261" s="124"/>
      <c r="P2261" s="124">
        <v>2</v>
      </c>
      <c r="Q2261" s="124">
        <v>2</v>
      </c>
      <c r="R2261" s="131">
        <v>100</v>
      </c>
      <c r="S2261" s="124" t="s">
        <v>33</v>
      </c>
    </row>
    <row r="2262" spans="1:19" ht="30" customHeight="1" x14ac:dyDescent="0.25">
      <c r="A2262" s="124" t="s">
        <v>20258</v>
      </c>
      <c r="B2262" s="124">
        <v>502</v>
      </c>
      <c r="C2262" s="124" t="s">
        <v>15543</v>
      </c>
      <c r="D2262" s="124" t="s">
        <v>21</v>
      </c>
      <c r="E2262" s="124" t="s">
        <v>7340</v>
      </c>
      <c r="F2262" s="132">
        <v>44703171</v>
      </c>
      <c r="G2262" s="124">
        <v>1049744619</v>
      </c>
      <c r="H2262" s="126" t="s">
        <v>15544</v>
      </c>
      <c r="I2262" s="126" t="s">
        <v>15769</v>
      </c>
      <c r="J2262" s="124">
        <v>502</v>
      </c>
      <c r="K2262" s="124" t="s">
        <v>15509</v>
      </c>
      <c r="L2262" s="124" t="s">
        <v>875</v>
      </c>
      <c r="M2262" s="127">
        <v>41493</v>
      </c>
      <c r="N2262" s="127"/>
      <c r="O2262" s="124"/>
      <c r="P2262" s="124">
        <v>2</v>
      </c>
      <c r="Q2262" s="124">
        <v>2</v>
      </c>
      <c r="R2262" s="131">
        <v>100</v>
      </c>
      <c r="S2262" s="124" t="s">
        <v>33</v>
      </c>
    </row>
    <row r="2263" spans="1:19" ht="30" customHeight="1" x14ac:dyDescent="0.25">
      <c r="A2263" s="124" t="s">
        <v>20258</v>
      </c>
      <c r="B2263" s="124">
        <v>502</v>
      </c>
      <c r="C2263" s="124" t="s">
        <v>15770</v>
      </c>
      <c r="D2263" s="124" t="s">
        <v>35</v>
      </c>
      <c r="E2263" s="124" t="s">
        <v>7340</v>
      </c>
      <c r="F2263" s="132">
        <v>46936432</v>
      </c>
      <c r="G2263" s="124">
        <v>2023653346</v>
      </c>
      <c r="H2263" s="126" t="s">
        <v>15771</v>
      </c>
      <c r="I2263" s="126" t="s">
        <v>15772</v>
      </c>
      <c r="J2263" s="124">
        <v>502</v>
      </c>
      <c r="K2263" s="124" t="s">
        <v>613</v>
      </c>
      <c r="L2263" s="124" t="s">
        <v>15773</v>
      </c>
      <c r="M2263" s="127">
        <v>41590</v>
      </c>
      <c r="N2263" s="127"/>
      <c r="O2263" s="124"/>
      <c r="P2263" s="124">
        <v>1</v>
      </c>
      <c r="Q2263" s="124">
        <v>1</v>
      </c>
      <c r="R2263" s="131">
        <v>100</v>
      </c>
      <c r="S2263" s="124" t="s">
        <v>27</v>
      </c>
    </row>
    <row r="2264" spans="1:19" ht="30" customHeight="1" x14ac:dyDescent="0.25">
      <c r="A2264" s="124" t="s">
        <v>20258</v>
      </c>
      <c r="B2264" s="124">
        <v>502</v>
      </c>
      <c r="C2264" s="124" t="s">
        <v>15774</v>
      </c>
      <c r="D2264" s="124" t="s">
        <v>35</v>
      </c>
      <c r="E2264" s="124" t="s">
        <v>7340</v>
      </c>
      <c r="F2264" s="132">
        <v>47233729</v>
      </c>
      <c r="G2264" s="124">
        <v>2023240505</v>
      </c>
      <c r="H2264" s="126" t="s">
        <v>15775</v>
      </c>
      <c r="I2264" s="126" t="s">
        <v>15775</v>
      </c>
      <c r="J2264" s="124">
        <v>502</v>
      </c>
      <c r="K2264" s="124" t="s">
        <v>15776</v>
      </c>
      <c r="L2264" s="124" t="s">
        <v>500</v>
      </c>
      <c r="M2264" s="127">
        <v>41590</v>
      </c>
      <c r="N2264" s="127"/>
      <c r="O2264" s="124"/>
      <c r="P2264" s="124">
        <v>1</v>
      </c>
      <c r="Q2264" s="124">
        <v>1</v>
      </c>
      <c r="R2264" s="131">
        <v>100</v>
      </c>
      <c r="S2264" s="124" t="s">
        <v>27</v>
      </c>
    </row>
    <row r="2265" spans="1:19" ht="30" customHeight="1" x14ac:dyDescent="0.25">
      <c r="A2265" s="124" t="s">
        <v>20258</v>
      </c>
      <c r="B2265" s="124">
        <v>502</v>
      </c>
      <c r="C2265" s="124" t="s">
        <v>15777</v>
      </c>
      <c r="D2265" s="124" t="s">
        <v>35</v>
      </c>
      <c r="E2265" s="124" t="s">
        <v>7340</v>
      </c>
      <c r="F2265" s="124">
        <v>36397300</v>
      </c>
      <c r="G2265" s="132">
        <v>2020135766</v>
      </c>
      <c r="H2265" s="124" t="s">
        <v>15778</v>
      </c>
      <c r="I2265" s="124" t="s">
        <v>15778</v>
      </c>
      <c r="J2265" s="124">
        <v>502</v>
      </c>
      <c r="K2265" s="124" t="s">
        <v>605</v>
      </c>
      <c r="L2265" s="124" t="s">
        <v>420</v>
      </c>
      <c r="M2265" s="127">
        <v>41785</v>
      </c>
      <c r="N2265" s="124"/>
      <c r="O2265" s="124"/>
      <c r="P2265" s="124">
        <v>1</v>
      </c>
      <c r="Q2265" s="124">
        <v>1</v>
      </c>
      <c r="R2265" s="131">
        <v>100</v>
      </c>
      <c r="S2265" s="124" t="s">
        <v>27</v>
      </c>
    </row>
    <row r="2266" spans="1:19" ht="30" customHeight="1" x14ac:dyDescent="0.25">
      <c r="A2266" s="124" t="s">
        <v>20258</v>
      </c>
      <c r="B2266" s="124">
        <v>502</v>
      </c>
      <c r="C2266" s="124" t="s">
        <v>15779</v>
      </c>
      <c r="D2266" s="124" t="s">
        <v>35</v>
      </c>
      <c r="E2266" s="124" t="s">
        <v>7340</v>
      </c>
      <c r="F2266" s="124">
        <v>45503176</v>
      </c>
      <c r="G2266" s="132">
        <v>2023020978</v>
      </c>
      <c r="H2266" s="124" t="s">
        <v>15778</v>
      </c>
      <c r="I2266" s="124" t="s">
        <v>15778</v>
      </c>
      <c r="J2266" s="124">
        <v>502</v>
      </c>
      <c r="K2266" s="124" t="s">
        <v>15780</v>
      </c>
      <c r="L2266" s="124" t="s">
        <v>420</v>
      </c>
      <c r="M2266" s="127">
        <v>41785</v>
      </c>
      <c r="N2266" s="124"/>
      <c r="O2266" s="124"/>
      <c r="P2266" s="124">
        <v>1</v>
      </c>
      <c r="Q2266" s="124">
        <v>1</v>
      </c>
      <c r="R2266" s="131">
        <v>100</v>
      </c>
      <c r="S2266" s="124" t="s">
        <v>27</v>
      </c>
    </row>
    <row r="2267" spans="1:19" ht="30" customHeight="1" x14ac:dyDescent="0.25">
      <c r="A2267" s="124" t="s">
        <v>20258</v>
      </c>
      <c r="B2267" s="124">
        <v>502</v>
      </c>
      <c r="C2267" s="124" t="s">
        <v>15781</v>
      </c>
      <c r="D2267" s="124" t="s">
        <v>21</v>
      </c>
      <c r="E2267" s="124" t="s">
        <v>7340</v>
      </c>
      <c r="F2267" s="124">
        <v>40139883</v>
      </c>
      <c r="G2267" s="132">
        <v>1046129293</v>
      </c>
      <c r="H2267" s="124" t="s">
        <v>15782</v>
      </c>
      <c r="I2267" s="124" t="s">
        <v>15782</v>
      </c>
      <c r="J2267" s="124">
        <v>502</v>
      </c>
      <c r="K2267" s="124" t="s">
        <v>613</v>
      </c>
      <c r="L2267" s="124" t="s">
        <v>172</v>
      </c>
      <c r="M2267" s="127">
        <v>41746</v>
      </c>
      <c r="N2267" s="124"/>
      <c r="O2267" s="124"/>
      <c r="P2267" s="124">
        <v>1</v>
      </c>
      <c r="Q2267" s="124">
        <v>1</v>
      </c>
      <c r="R2267" s="131">
        <v>100</v>
      </c>
      <c r="S2267" s="124" t="s">
        <v>27</v>
      </c>
    </row>
    <row r="2268" spans="1:19" ht="30" customHeight="1" x14ac:dyDescent="0.25">
      <c r="A2268" s="124" t="s">
        <v>20258</v>
      </c>
      <c r="B2268" s="124">
        <v>502</v>
      </c>
      <c r="C2268" s="124" t="s">
        <v>15783</v>
      </c>
      <c r="D2268" s="124" t="s">
        <v>21</v>
      </c>
      <c r="E2268" s="124" t="s">
        <v>7340</v>
      </c>
      <c r="F2268" s="124">
        <v>40760570</v>
      </c>
      <c r="G2268" s="132">
        <v>1070971506</v>
      </c>
      <c r="H2268" s="124" t="s">
        <v>15784</v>
      </c>
      <c r="I2268" s="124" t="s">
        <v>15785</v>
      </c>
      <c r="J2268" s="124">
        <v>502</v>
      </c>
      <c r="K2268" s="124" t="s">
        <v>2316</v>
      </c>
      <c r="L2268" s="124" t="s">
        <v>296</v>
      </c>
      <c r="M2268" s="127">
        <v>41792</v>
      </c>
      <c r="N2268" s="127">
        <v>42562</v>
      </c>
      <c r="O2268" s="124"/>
      <c r="P2268" s="124">
        <v>1</v>
      </c>
      <c r="Q2268" s="124">
        <v>1</v>
      </c>
      <c r="R2268" s="131">
        <v>100</v>
      </c>
      <c r="S2268" s="124" t="s">
        <v>27</v>
      </c>
    </row>
    <row r="2269" spans="1:19" ht="30" customHeight="1" x14ac:dyDescent="0.25">
      <c r="A2269" s="124" t="s">
        <v>20258</v>
      </c>
      <c r="B2269" s="124">
        <v>502</v>
      </c>
      <c r="C2269" s="124" t="s">
        <v>15786</v>
      </c>
      <c r="D2269" s="124" t="s">
        <v>35</v>
      </c>
      <c r="E2269" s="124" t="s">
        <v>7340</v>
      </c>
      <c r="F2269" s="124">
        <v>46279059</v>
      </c>
      <c r="G2269" s="132">
        <v>2023302457</v>
      </c>
      <c r="H2269" s="124" t="s">
        <v>15787</v>
      </c>
      <c r="I2269" s="124" t="s">
        <v>15788</v>
      </c>
      <c r="J2269" s="124">
        <v>502</v>
      </c>
      <c r="K2269" s="126" t="s">
        <v>15789</v>
      </c>
      <c r="L2269" s="124" t="s">
        <v>15790</v>
      </c>
      <c r="M2269" s="127">
        <v>41760</v>
      </c>
      <c r="N2269" s="127">
        <v>42564</v>
      </c>
      <c r="O2269" s="124"/>
      <c r="P2269" s="124">
        <v>2</v>
      </c>
      <c r="Q2269" s="124">
        <v>2</v>
      </c>
      <c r="R2269" s="131">
        <v>100</v>
      </c>
      <c r="S2269" s="124" t="s">
        <v>33</v>
      </c>
    </row>
    <row r="2270" spans="1:19" ht="30" customHeight="1" x14ac:dyDescent="0.25">
      <c r="A2270" s="124" t="s">
        <v>20258</v>
      </c>
      <c r="B2270" s="124">
        <v>502</v>
      </c>
      <c r="C2270" s="124" t="s">
        <v>15791</v>
      </c>
      <c r="D2270" s="124" t="s">
        <v>35</v>
      </c>
      <c r="E2270" s="124" t="s">
        <v>7340</v>
      </c>
      <c r="F2270" s="124">
        <v>46679529</v>
      </c>
      <c r="G2270" s="132">
        <v>2023524844</v>
      </c>
      <c r="H2270" s="124" t="s">
        <v>15792</v>
      </c>
      <c r="I2270" s="124" t="s">
        <v>15793</v>
      </c>
      <c r="J2270" s="124">
        <v>502</v>
      </c>
      <c r="K2270" s="124" t="s">
        <v>3920</v>
      </c>
      <c r="L2270" s="124" t="s">
        <v>3920</v>
      </c>
      <c r="M2270" s="127">
        <v>41761</v>
      </c>
      <c r="N2270" s="124"/>
      <c r="O2270" s="124"/>
      <c r="P2270" s="124">
        <v>2</v>
      </c>
      <c r="Q2270" s="124">
        <v>2</v>
      </c>
      <c r="R2270" s="131">
        <v>100</v>
      </c>
      <c r="S2270" s="124" t="s">
        <v>33</v>
      </c>
    </row>
    <row r="2271" spans="1:19" ht="30" customHeight="1" x14ac:dyDescent="0.25">
      <c r="A2271" s="124" t="s">
        <v>20258</v>
      </c>
      <c r="B2271" s="124">
        <v>502</v>
      </c>
      <c r="C2271" s="124" t="s">
        <v>15794</v>
      </c>
      <c r="D2271" s="124" t="s">
        <v>21</v>
      </c>
      <c r="E2271" s="124" t="s">
        <v>7340</v>
      </c>
      <c r="F2271" s="124">
        <v>47102900</v>
      </c>
      <c r="G2271" s="132">
        <v>1081259377</v>
      </c>
      <c r="H2271" s="124" t="s">
        <v>15795</v>
      </c>
      <c r="I2271" s="124" t="s">
        <v>15796</v>
      </c>
      <c r="J2271" s="124">
        <v>502</v>
      </c>
      <c r="K2271" s="124" t="s">
        <v>2316</v>
      </c>
      <c r="L2271" s="124" t="s">
        <v>667</v>
      </c>
      <c r="M2271" s="127">
        <v>41744</v>
      </c>
      <c r="N2271" s="124"/>
      <c r="O2271" s="124"/>
      <c r="P2271" s="124">
        <v>1</v>
      </c>
      <c r="Q2271" s="124">
        <v>1</v>
      </c>
      <c r="R2271" s="131">
        <v>100</v>
      </c>
      <c r="S2271" s="124" t="s">
        <v>27</v>
      </c>
    </row>
    <row r="2272" spans="1:19" ht="30" customHeight="1" x14ac:dyDescent="0.25">
      <c r="A2272" s="124" t="s">
        <v>20258</v>
      </c>
      <c r="B2272" s="124">
        <v>502</v>
      </c>
      <c r="C2272" s="124" t="s">
        <v>15797</v>
      </c>
      <c r="D2272" s="124" t="s">
        <v>35</v>
      </c>
      <c r="E2272" s="124" t="s">
        <v>7340</v>
      </c>
      <c r="F2272" s="124">
        <v>36672157</v>
      </c>
      <c r="G2272" s="132">
        <v>36672157</v>
      </c>
      <c r="H2272" s="124" t="s">
        <v>15798</v>
      </c>
      <c r="I2272" s="124" t="s">
        <v>15799</v>
      </c>
      <c r="J2272" s="124">
        <v>502</v>
      </c>
      <c r="K2272" s="124" t="s">
        <v>7068</v>
      </c>
      <c r="L2272" s="124" t="s">
        <v>15800</v>
      </c>
      <c r="M2272" s="127">
        <v>41898</v>
      </c>
      <c r="N2272" s="124"/>
      <c r="O2272" s="124"/>
      <c r="P2272" s="124">
        <v>2</v>
      </c>
      <c r="Q2272" s="124">
        <v>2</v>
      </c>
      <c r="R2272" s="131">
        <v>100</v>
      </c>
      <c r="S2272" s="124" t="s">
        <v>33</v>
      </c>
    </row>
    <row r="2273" spans="1:19" ht="30" customHeight="1" x14ac:dyDescent="0.25">
      <c r="A2273" s="124" t="s">
        <v>20258</v>
      </c>
      <c r="B2273" s="124">
        <v>502</v>
      </c>
      <c r="C2273" s="124" t="s">
        <v>15801</v>
      </c>
      <c r="D2273" s="124" t="s">
        <v>21</v>
      </c>
      <c r="E2273" s="124" t="s">
        <v>7340</v>
      </c>
      <c r="F2273" s="124">
        <v>35224011</v>
      </c>
      <c r="G2273" s="132">
        <v>1020087398</v>
      </c>
      <c r="H2273" s="124" t="s">
        <v>15802</v>
      </c>
      <c r="I2273" s="124" t="s">
        <v>15803</v>
      </c>
      <c r="J2273" s="124">
        <v>502</v>
      </c>
      <c r="K2273" s="124" t="s">
        <v>15804</v>
      </c>
      <c r="L2273" s="124" t="s">
        <v>15805</v>
      </c>
      <c r="M2273" s="127">
        <v>41827</v>
      </c>
      <c r="N2273" s="124"/>
      <c r="O2273" s="124"/>
      <c r="P2273" s="124">
        <v>4</v>
      </c>
      <c r="Q2273" s="124">
        <v>2</v>
      </c>
      <c r="R2273" s="131">
        <v>50</v>
      </c>
      <c r="S2273" s="124" t="s">
        <v>33</v>
      </c>
    </row>
    <row r="2274" spans="1:19" ht="30" customHeight="1" x14ac:dyDescent="0.25">
      <c r="A2274" s="124" t="s">
        <v>20258</v>
      </c>
      <c r="B2274" s="124">
        <v>502</v>
      </c>
      <c r="C2274" s="124" t="s">
        <v>15692</v>
      </c>
      <c r="D2274" s="124" t="s">
        <v>21</v>
      </c>
      <c r="E2274" s="124" t="s">
        <v>7340</v>
      </c>
      <c r="F2274" s="124">
        <v>46197583</v>
      </c>
      <c r="G2274" s="132">
        <v>1021143662</v>
      </c>
      <c r="H2274" s="124" t="s">
        <v>15693</v>
      </c>
      <c r="I2274" s="124" t="s">
        <v>15806</v>
      </c>
      <c r="J2274" s="124">
        <v>502</v>
      </c>
      <c r="K2274" s="124" t="s">
        <v>15642</v>
      </c>
      <c r="L2274" s="124" t="s">
        <v>15642</v>
      </c>
      <c r="M2274" s="127">
        <v>41898</v>
      </c>
      <c r="N2274" s="124"/>
      <c r="O2274" s="124"/>
      <c r="P2274" s="124">
        <v>2</v>
      </c>
      <c r="Q2274" s="124">
        <v>2</v>
      </c>
      <c r="R2274" s="131">
        <v>100</v>
      </c>
      <c r="S2274" s="124" t="s">
        <v>33</v>
      </c>
    </row>
    <row r="2275" spans="1:19" ht="30" customHeight="1" x14ac:dyDescent="0.25">
      <c r="A2275" s="124" t="s">
        <v>20258</v>
      </c>
      <c r="B2275" s="124">
        <v>502</v>
      </c>
      <c r="C2275" s="124" t="s">
        <v>15807</v>
      </c>
      <c r="D2275" s="124" t="s">
        <v>21</v>
      </c>
      <c r="E2275" s="124" t="s">
        <v>7340</v>
      </c>
      <c r="F2275" s="124">
        <v>44847386</v>
      </c>
      <c r="G2275" s="132">
        <v>2022846155</v>
      </c>
      <c r="H2275" s="124" t="s">
        <v>15808</v>
      </c>
      <c r="I2275" s="124" t="s">
        <v>15808</v>
      </c>
      <c r="J2275" s="124">
        <v>502</v>
      </c>
      <c r="K2275" s="124" t="s">
        <v>12477</v>
      </c>
      <c r="L2275" s="124" t="s">
        <v>15809</v>
      </c>
      <c r="M2275" s="127">
        <v>41939</v>
      </c>
      <c r="N2275" s="124"/>
      <c r="O2275" s="124"/>
      <c r="P2275" s="124">
        <v>5</v>
      </c>
      <c r="Q2275" s="124">
        <v>4</v>
      </c>
      <c r="R2275" s="131">
        <v>80</v>
      </c>
      <c r="S2275" s="124" t="s">
        <v>33</v>
      </c>
    </row>
    <row r="2276" spans="1:19" ht="30" customHeight="1" x14ac:dyDescent="0.25">
      <c r="A2276" s="124" t="s">
        <v>20258</v>
      </c>
      <c r="B2276" s="124">
        <v>502</v>
      </c>
      <c r="C2276" s="124" t="s">
        <v>15810</v>
      </c>
      <c r="D2276" s="124" t="s">
        <v>21</v>
      </c>
      <c r="E2276" s="124" t="s">
        <v>7340</v>
      </c>
      <c r="F2276" s="124">
        <v>44149484</v>
      </c>
      <c r="G2276" s="132">
        <v>1076027678</v>
      </c>
      <c r="H2276" s="124" t="s">
        <v>15811</v>
      </c>
      <c r="I2276" s="124" t="s">
        <v>15812</v>
      </c>
      <c r="J2276" s="124">
        <v>502</v>
      </c>
      <c r="K2276" s="126" t="s">
        <v>2316</v>
      </c>
      <c r="L2276" s="124" t="s">
        <v>67</v>
      </c>
      <c r="M2276" s="127">
        <v>41852</v>
      </c>
      <c r="N2276" s="124"/>
      <c r="O2276" s="124"/>
      <c r="P2276" s="124">
        <v>1</v>
      </c>
      <c r="Q2276" s="124">
        <v>1</v>
      </c>
      <c r="R2276" s="131">
        <v>100</v>
      </c>
      <c r="S2276" s="124" t="s">
        <v>27</v>
      </c>
    </row>
    <row r="2277" spans="1:19" ht="30" customHeight="1" x14ac:dyDescent="0.25">
      <c r="A2277" s="124" t="s">
        <v>20258</v>
      </c>
      <c r="B2277" s="124">
        <v>502</v>
      </c>
      <c r="C2277" s="124" t="s">
        <v>15813</v>
      </c>
      <c r="D2277" s="124" t="s">
        <v>35</v>
      </c>
      <c r="E2277" s="124" t="s">
        <v>7340</v>
      </c>
      <c r="F2277" s="124">
        <v>47116170</v>
      </c>
      <c r="G2277" s="132">
        <v>2023760068</v>
      </c>
      <c r="H2277" s="124" t="s">
        <v>15814</v>
      </c>
      <c r="I2277" s="124" t="s">
        <v>15815</v>
      </c>
      <c r="J2277" s="124">
        <v>502</v>
      </c>
      <c r="K2277" s="126" t="s">
        <v>4071</v>
      </c>
      <c r="L2277" s="124" t="s">
        <v>402</v>
      </c>
      <c r="M2277" s="127">
        <v>41827</v>
      </c>
      <c r="N2277" s="124"/>
      <c r="O2277" s="124"/>
      <c r="P2277" s="124">
        <v>3</v>
      </c>
      <c r="Q2277" s="124">
        <v>2</v>
      </c>
      <c r="R2277" s="131">
        <v>66.66</v>
      </c>
      <c r="S2277" s="124" t="s">
        <v>33</v>
      </c>
    </row>
    <row r="2278" spans="1:19" ht="30" customHeight="1" x14ac:dyDescent="0.25">
      <c r="A2278" s="124" t="s">
        <v>20258</v>
      </c>
      <c r="B2278" s="124"/>
      <c r="C2278" s="124" t="s">
        <v>15816</v>
      </c>
      <c r="D2278" s="124" t="s">
        <v>15817</v>
      </c>
      <c r="E2278" s="124" t="s">
        <v>7340</v>
      </c>
      <c r="F2278" s="124">
        <v>34927581</v>
      </c>
      <c r="G2278" s="132">
        <v>1020086804</v>
      </c>
      <c r="H2278" s="124" t="s">
        <v>15818</v>
      </c>
      <c r="I2278" s="124" t="s">
        <v>15818</v>
      </c>
      <c r="J2278" s="124">
        <v>502</v>
      </c>
      <c r="K2278" s="126" t="s">
        <v>3969</v>
      </c>
      <c r="L2278" s="124" t="s">
        <v>2581</v>
      </c>
      <c r="M2278" s="127">
        <v>41821</v>
      </c>
      <c r="N2278" s="124"/>
      <c r="O2278" s="124"/>
      <c r="P2278" s="124">
        <v>1</v>
      </c>
      <c r="Q2278" s="124">
        <v>1</v>
      </c>
      <c r="R2278" s="131">
        <v>100</v>
      </c>
      <c r="S2278" s="124" t="s">
        <v>27</v>
      </c>
    </row>
    <row r="2279" spans="1:19" ht="30" customHeight="1" x14ac:dyDescent="0.25">
      <c r="A2279" s="124" t="s">
        <v>20258</v>
      </c>
      <c r="B2279" s="124">
        <v>502</v>
      </c>
      <c r="C2279" s="126" t="s">
        <v>15819</v>
      </c>
      <c r="D2279" s="124" t="s">
        <v>21</v>
      </c>
      <c r="E2279" s="124" t="s">
        <v>7340</v>
      </c>
      <c r="F2279" s="124">
        <v>47597577</v>
      </c>
      <c r="G2279" s="132">
        <v>1082147550</v>
      </c>
      <c r="H2279" s="124" t="s">
        <v>15641</v>
      </c>
      <c r="I2279" s="124" t="s">
        <v>15641</v>
      </c>
      <c r="J2279" s="124">
        <v>502</v>
      </c>
      <c r="K2279" s="124" t="s">
        <v>15642</v>
      </c>
      <c r="L2279" s="124" t="s">
        <v>15642</v>
      </c>
      <c r="M2279" s="127">
        <v>41944</v>
      </c>
      <c r="N2279" s="124"/>
      <c r="O2279" s="124"/>
      <c r="P2279" s="124">
        <v>4</v>
      </c>
      <c r="Q2279" s="124">
        <v>4</v>
      </c>
      <c r="R2279" s="131">
        <v>100</v>
      </c>
      <c r="S2279" s="124" t="s">
        <v>33</v>
      </c>
    </row>
    <row r="2280" spans="1:19" ht="30" customHeight="1" x14ac:dyDescent="0.25">
      <c r="A2280" s="124" t="s">
        <v>20258</v>
      </c>
      <c r="B2280" s="124">
        <v>502</v>
      </c>
      <c r="C2280" s="126" t="s">
        <v>15820</v>
      </c>
      <c r="D2280" s="124" t="s">
        <v>35</v>
      </c>
      <c r="E2280" s="124" t="s">
        <v>7340</v>
      </c>
      <c r="F2280" s="124">
        <v>46950974</v>
      </c>
      <c r="G2280" s="132">
        <v>2023665061</v>
      </c>
      <c r="H2280" s="124" t="s">
        <v>15821</v>
      </c>
      <c r="I2280" s="124" t="s">
        <v>15821</v>
      </c>
      <c r="J2280" s="124">
        <v>502</v>
      </c>
      <c r="K2280" s="124" t="s">
        <v>2316</v>
      </c>
      <c r="L2280" s="124" t="s">
        <v>9587</v>
      </c>
      <c r="M2280" s="127">
        <v>42013</v>
      </c>
      <c r="N2280" s="124"/>
      <c r="O2280" s="124"/>
      <c r="P2280" s="124">
        <v>1</v>
      </c>
      <c r="Q2280" s="124">
        <v>1</v>
      </c>
      <c r="R2280" s="131">
        <v>100</v>
      </c>
      <c r="S2280" s="124" t="s">
        <v>27</v>
      </c>
    </row>
    <row r="2281" spans="1:19" ht="30" customHeight="1" x14ac:dyDescent="0.25">
      <c r="A2281" s="124" t="s">
        <v>20258</v>
      </c>
      <c r="B2281" s="124">
        <v>502</v>
      </c>
      <c r="C2281" s="126" t="s">
        <v>15822</v>
      </c>
      <c r="D2281" s="124" t="s">
        <v>21</v>
      </c>
      <c r="E2281" s="124" t="s">
        <v>7340</v>
      </c>
      <c r="F2281" s="124">
        <v>37585398</v>
      </c>
      <c r="G2281" s="132">
        <v>1045157135</v>
      </c>
      <c r="H2281" s="124" t="s">
        <v>15823</v>
      </c>
      <c r="I2281" s="124" t="s">
        <v>15824</v>
      </c>
      <c r="J2281" s="124">
        <v>502</v>
      </c>
      <c r="K2281" s="124" t="s">
        <v>15825</v>
      </c>
      <c r="L2281" s="124" t="s">
        <v>15826</v>
      </c>
      <c r="M2281" s="127">
        <v>41957</v>
      </c>
      <c r="N2281" s="124"/>
      <c r="O2281" s="124"/>
      <c r="P2281" s="124">
        <v>1</v>
      </c>
      <c r="Q2281" s="124">
        <v>1</v>
      </c>
      <c r="R2281" s="131">
        <v>100</v>
      </c>
      <c r="S2281" s="124" t="s">
        <v>27</v>
      </c>
    </row>
    <row r="2282" spans="1:19" ht="30" customHeight="1" x14ac:dyDescent="0.25">
      <c r="A2282" s="124" t="s">
        <v>20258</v>
      </c>
      <c r="B2282" s="124">
        <v>502</v>
      </c>
      <c r="C2282" s="126" t="s">
        <v>15827</v>
      </c>
      <c r="D2282" s="124" t="s">
        <v>21</v>
      </c>
      <c r="E2282" s="124" t="s">
        <v>7340</v>
      </c>
      <c r="F2282" s="124">
        <v>46586930</v>
      </c>
      <c r="G2282" s="132">
        <v>1044910570</v>
      </c>
      <c r="H2282" s="124" t="s">
        <v>15828</v>
      </c>
      <c r="I2282" s="124" t="s">
        <v>15829</v>
      </c>
      <c r="J2282" s="124">
        <v>502</v>
      </c>
      <c r="K2282" s="124" t="s">
        <v>15830</v>
      </c>
      <c r="L2282" s="124" t="s">
        <v>420</v>
      </c>
      <c r="M2282" s="127">
        <v>42156</v>
      </c>
      <c r="N2282" s="124"/>
      <c r="O2282" s="124"/>
      <c r="P2282" s="124">
        <v>1</v>
      </c>
      <c r="Q2282" s="124">
        <v>1</v>
      </c>
      <c r="R2282" s="131">
        <v>100</v>
      </c>
      <c r="S2282" s="124" t="s">
        <v>27</v>
      </c>
    </row>
    <row r="2283" spans="1:19" ht="30" customHeight="1" x14ac:dyDescent="0.25">
      <c r="A2283" s="124" t="s">
        <v>20258</v>
      </c>
      <c r="B2283" s="124">
        <v>502</v>
      </c>
      <c r="C2283" s="124" t="s">
        <v>15749</v>
      </c>
      <c r="D2283" s="124" t="s">
        <v>21</v>
      </c>
      <c r="E2283" s="124" t="s">
        <v>7340</v>
      </c>
      <c r="F2283" s="132">
        <v>41824920</v>
      </c>
      <c r="G2283" s="124">
        <v>1073545583</v>
      </c>
      <c r="H2283" s="126" t="s">
        <v>15576</v>
      </c>
      <c r="I2283" s="126" t="s">
        <v>15576</v>
      </c>
      <c r="J2283" s="124">
        <v>502</v>
      </c>
      <c r="K2283" s="124" t="s">
        <v>3266</v>
      </c>
      <c r="L2283" s="124" t="s">
        <v>1207</v>
      </c>
      <c r="M2283" s="127">
        <v>42068</v>
      </c>
      <c r="N2283" s="124"/>
      <c r="O2283" s="124"/>
      <c r="P2283" s="124">
        <v>1</v>
      </c>
      <c r="Q2283" s="124">
        <v>1</v>
      </c>
      <c r="R2283" s="131">
        <v>100</v>
      </c>
      <c r="S2283" s="124" t="s">
        <v>27</v>
      </c>
    </row>
    <row r="2284" spans="1:19" ht="30" customHeight="1" x14ac:dyDescent="0.25">
      <c r="A2284" s="124" t="s">
        <v>20258</v>
      </c>
      <c r="B2284" s="124">
        <v>502</v>
      </c>
      <c r="C2284" s="126" t="s">
        <v>15831</v>
      </c>
      <c r="D2284" s="124" t="s">
        <v>35</v>
      </c>
      <c r="E2284" s="124" t="s">
        <v>7340</v>
      </c>
      <c r="F2284" s="124">
        <v>45514356</v>
      </c>
      <c r="G2284" s="132">
        <v>2023033287</v>
      </c>
      <c r="H2284" s="124" t="s">
        <v>15832</v>
      </c>
      <c r="I2284" s="124" t="s">
        <v>15833</v>
      </c>
      <c r="J2284" s="124">
        <v>502</v>
      </c>
      <c r="K2284" s="124" t="s">
        <v>613</v>
      </c>
      <c r="L2284" s="124" t="s">
        <v>15805</v>
      </c>
      <c r="M2284" s="127">
        <v>42114</v>
      </c>
      <c r="N2284" s="124"/>
      <c r="O2284" s="124"/>
      <c r="P2284" s="124">
        <v>4</v>
      </c>
      <c r="Q2284" s="124">
        <v>2</v>
      </c>
      <c r="R2284" s="131">
        <v>50</v>
      </c>
      <c r="S2284" s="124" t="s">
        <v>33</v>
      </c>
    </row>
    <row r="2285" spans="1:19" ht="30" customHeight="1" x14ac:dyDescent="0.25">
      <c r="A2285" s="124" t="s">
        <v>20258</v>
      </c>
      <c r="B2285" s="124">
        <v>502</v>
      </c>
      <c r="C2285" s="126" t="s">
        <v>15834</v>
      </c>
      <c r="D2285" s="124" t="s">
        <v>21</v>
      </c>
      <c r="E2285" s="124" t="s">
        <v>4149</v>
      </c>
      <c r="F2285" s="124">
        <v>36946044</v>
      </c>
      <c r="G2285" s="132">
        <v>1041429312</v>
      </c>
      <c r="H2285" s="124" t="s">
        <v>15835</v>
      </c>
      <c r="I2285" s="124" t="s">
        <v>15835</v>
      </c>
      <c r="J2285" s="124">
        <v>502</v>
      </c>
      <c r="K2285" s="124" t="s">
        <v>642</v>
      </c>
      <c r="L2285" s="124" t="s">
        <v>15836</v>
      </c>
      <c r="M2285" s="127">
        <v>42017</v>
      </c>
      <c r="N2285" s="124"/>
      <c r="O2285" s="124"/>
      <c r="P2285" s="124">
        <v>1</v>
      </c>
      <c r="Q2285" s="124">
        <v>1</v>
      </c>
      <c r="R2285" s="131">
        <v>100</v>
      </c>
      <c r="S2285" s="124" t="s">
        <v>27</v>
      </c>
    </row>
    <row r="2286" spans="1:19" ht="30" customHeight="1" x14ac:dyDescent="0.25">
      <c r="A2286" s="124" t="s">
        <v>20258</v>
      </c>
      <c r="B2286" s="124">
        <v>502</v>
      </c>
      <c r="C2286" s="126" t="s">
        <v>15837</v>
      </c>
      <c r="D2286" s="124" t="s">
        <v>21</v>
      </c>
      <c r="E2286" s="124" t="s">
        <v>4149</v>
      </c>
      <c r="F2286" s="124">
        <v>43124593</v>
      </c>
      <c r="G2286" s="132">
        <v>1045655930</v>
      </c>
      <c r="H2286" s="124" t="s">
        <v>15838</v>
      </c>
      <c r="I2286" s="124" t="s">
        <v>15839</v>
      </c>
      <c r="J2286" s="124">
        <v>502</v>
      </c>
      <c r="K2286" s="124" t="s">
        <v>3809</v>
      </c>
      <c r="L2286" s="124" t="s">
        <v>15840</v>
      </c>
      <c r="M2286" s="127">
        <v>42062</v>
      </c>
      <c r="N2286" s="127">
        <v>42437</v>
      </c>
      <c r="O2286" s="124"/>
      <c r="P2286" s="124">
        <v>1</v>
      </c>
      <c r="Q2286" s="124">
        <v>1</v>
      </c>
      <c r="R2286" s="131">
        <v>100</v>
      </c>
      <c r="S2286" s="124" t="s">
        <v>27</v>
      </c>
    </row>
    <row r="2287" spans="1:19" ht="30" customHeight="1" x14ac:dyDescent="0.25">
      <c r="A2287" s="124" t="s">
        <v>20258</v>
      </c>
      <c r="B2287" s="124">
        <v>502</v>
      </c>
      <c r="C2287" s="126" t="s">
        <v>15841</v>
      </c>
      <c r="D2287" s="124" t="s">
        <v>21</v>
      </c>
      <c r="E2287" s="124" t="s">
        <v>4149</v>
      </c>
      <c r="F2287" s="124">
        <v>41074190</v>
      </c>
      <c r="G2287" s="132">
        <v>1072400230</v>
      </c>
      <c r="H2287" s="124" t="s">
        <v>15842</v>
      </c>
      <c r="I2287" s="124" t="s">
        <v>15842</v>
      </c>
      <c r="J2287" s="124">
        <v>502</v>
      </c>
      <c r="K2287" s="124" t="s">
        <v>3834</v>
      </c>
      <c r="L2287" s="124" t="s">
        <v>15843</v>
      </c>
      <c r="M2287" s="127">
        <v>42136</v>
      </c>
      <c r="N2287" s="124"/>
      <c r="O2287" s="124"/>
      <c r="P2287" s="124">
        <v>1</v>
      </c>
      <c r="Q2287" s="124">
        <v>1</v>
      </c>
      <c r="R2287" s="131">
        <v>100</v>
      </c>
      <c r="S2287" s="124" t="s">
        <v>27</v>
      </c>
    </row>
    <row r="2288" spans="1:19" ht="30" customHeight="1" x14ac:dyDescent="0.25">
      <c r="A2288" s="124" t="s">
        <v>20258</v>
      </c>
      <c r="B2288" s="124">
        <v>502</v>
      </c>
      <c r="C2288" s="124" t="s">
        <v>15844</v>
      </c>
      <c r="D2288" s="124" t="s">
        <v>21</v>
      </c>
      <c r="E2288" s="124" t="s">
        <v>7340</v>
      </c>
      <c r="F2288" s="124">
        <v>48010995</v>
      </c>
      <c r="G2288" s="132">
        <v>1081346035</v>
      </c>
      <c r="H2288" s="124" t="s">
        <v>15845</v>
      </c>
      <c r="I2288" s="124" t="s">
        <v>15846</v>
      </c>
      <c r="J2288" s="124">
        <v>502</v>
      </c>
      <c r="K2288" s="124" t="s">
        <v>642</v>
      </c>
      <c r="L2288" s="124" t="s">
        <v>420</v>
      </c>
      <c r="M2288" s="127">
        <v>42039</v>
      </c>
      <c r="N2288" s="124"/>
      <c r="O2288" s="124"/>
      <c r="P2288" s="124">
        <v>1</v>
      </c>
      <c r="Q2288" s="124">
        <v>1</v>
      </c>
      <c r="R2288" s="182">
        <v>1</v>
      </c>
      <c r="S2288" s="124" t="s">
        <v>27</v>
      </c>
    </row>
    <row r="2289" spans="1:19" ht="30" customHeight="1" x14ac:dyDescent="0.25">
      <c r="A2289" s="124" t="s">
        <v>20258</v>
      </c>
      <c r="B2289" s="124">
        <v>502</v>
      </c>
      <c r="C2289" s="124" t="s">
        <v>15847</v>
      </c>
      <c r="D2289" s="124" t="s">
        <v>21</v>
      </c>
      <c r="E2289" s="124" t="s">
        <v>7340</v>
      </c>
      <c r="F2289" s="124">
        <v>48310085</v>
      </c>
      <c r="G2289" s="132">
        <v>1121213940</v>
      </c>
      <c r="H2289" s="124" t="s">
        <v>15848</v>
      </c>
      <c r="I2289" s="124" t="s">
        <v>15848</v>
      </c>
      <c r="J2289" s="124">
        <v>502</v>
      </c>
      <c r="K2289" s="124" t="s">
        <v>605</v>
      </c>
      <c r="L2289" s="124" t="s">
        <v>8644</v>
      </c>
      <c r="M2289" s="127">
        <v>42298</v>
      </c>
      <c r="N2289" s="124"/>
      <c r="O2289" s="124"/>
      <c r="P2289" s="124">
        <v>1</v>
      </c>
      <c r="Q2289" s="124">
        <v>1</v>
      </c>
      <c r="R2289" s="182">
        <v>1</v>
      </c>
      <c r="S2289" s="124" t="s">
        <v>27</v>
      </c>
    </row>
    <row r="2290" spans="1:19" ht="30" customHeight="1" x14ac:dyDescent="0.25">
      <c r="A2290" s="124" t="s">
        <v>20258</v>
      </c>
      <c r="B2290" s="124">
        <v>502</v>
      </c>
      <c r="C2290" s="124" t="s">
        <v>15849</v>
      </c>
      <c r="D2290" s="124" t="s">
        <v>35</v>
      </c>
      <c r="E2290" s="124" t="s">
        <v>7340</v>
      </c>
      <c r="F2290" s="124">
        <v>48048569</v>
      </c>
      <c r="G2290" s="132">
        <v>2120063649</v>
      </c>
      <c r="H2290" s="124" t="s">
        <v>15850</v>
      </c>
      <c r="I2290" s="124" t="s">
        <v>15850</v>
      </c>
      <c r="J2290" s="124">
        <v>502</v>
      </c>
      <c r="K2290" s="124" t="s">
        <v>15851</v>
      </c>
      <c r="L2290" s="124" t="s">
        <v>420</v>
      </c>
      <c r="M2290" s="127">
        <v>42251</v>
      </c>
      <c r="N2290" s="124"/>
      <c r="O2290" s="124"/>
      <c r="P2290" s="124">
        <v>2</v>
      </c>
      <c r="Q2290" s="124">
        <v>2</v>
      </c>
      <c r="R2290" s="182">
        <v>1</v>
      </c>
      <c r="S2290" s="124" t="s">
        <v>33</v>
      </c>
    </row>
    <row r="2291" spans="1:19" ht="30" customHeight="1" x14ac:dyDescent="0.25">
      <c r="A2291" s="124" t="s">
        <v>20258</v>
      </c>
      <c r="B2291" s="124">
        <v>502</v>
      </c>
      <c r="C2291" s="124" t="s">
        <v>15827</v>
      </c>
      <c r="D2291" s="124" t="s">
        <v>21</v>
      </c>
      <c r="E2291" s="124" t="s">
        <v>4149</v>
      </c>
      <c r="F2291" s="124">
        <v>46568930</v>
      </c>
      <c r="G2291" s="132">
        <v>1044910570</v>
      </c>
      <c r="H2291" s="124" t="s">
        <v>15828</v>
      </c>
      <c r="I2291" s="124" t="s">
        <v>15829</v>
      </c>
      <c r="J2291" s="124">
        <v>502</v>
      </c>
      <c r="K2291" s="124" t="s">
        <v>15830</v>
      </c>
      <c r="L2291" s="124" t="s">
        <v>420</v>
      </c>
      <c r="M2291" s="127">
        <v>42431</v>
      </c>
      <c r="N2291" s="124"/>
      <c r="O2291" s="124"/>
      <c r="P2291" s="124">
        <v>1</v>
      </c>
      <c r="Q2291" s="124">
        <v>1</v>
      </c>
      <c r="R2291" s="182">
        <v>1</v>
      </c>
      <c r="S2291" s="124" t="s">
        <v>27</v>
      </c>
    </row>
    <row r="2292" spans="1:19" ht="30" customHeight="1" x14ac:dyDescent="0.25">
      <c r="A2292" s="124" t="s">
        <v>20258</v>
      </c>
      <c r="B2292" s="124">
        <v>502</v>
      </c>
      <c r="C2292" s="124" t="s">
        <v>15852</v>
      </c>
      <c r="D2292" s="124" t="s">
        <v>21</v>
      </c>
      <c r="E2292" s="124" t="s">
        <v>7340</v>
      </c>
      <c r="F2292" s="124">
        <v>322470702</v>
      </c>
      <c r="G2292" s="132">
        <v>1020450453</v>
      </c>
      <c r="H2292" s="124" t="s">
        <v>15853</v>
      </c>
      <c r="I2292" s="124" t="s">
        <v>15853</v>
      </c>
      <c r="J2292" s="124">
        <v>502</v>
      </c>
      <c r="K2292" s="124" t="s">
        <v>15854</v>
      </c>
      <c r="L2292" s="124" t="s">
        <v>420</v>
      </c>
      <c r="M2292" s="127">
        <v>42278</v>
      </c>
      <c r="N2292" s="124"/>
      <c r="O2292" s="124"/>
      <c r="P2292" s="124">
        <v>1</v>
      </c>
      <c r="Q2292" s="124">
        <v>1</v>
      </c>
      <c r="R2292" s="182">
        <v>1</v>
      </c>
      <c r="S2292" s="124" t="s">
        <v>27</v>
      </c>
    </row>
    <row r="2293" spans="1:19" ht="30" customHeight="1" x14ac:dyDescent="0.25">
      <c r="A2293" s="124" t="s">
        <v>20258</v>
      </c>
      <c r="B2293" s="124">
        <v>502</v>
      </c>
      <c r="C2293" s="124" t="s">
        <v>15855</v>
      </c>
      <c r="D2293" s="124" t="s">
        <v>21</v>
      </c>
      <c r="E2293" s="124" t="s">
        <v>4149</v>
      </c>
      <c r="F2293" s="124">
        <v>50292951</v>
      </c>
      <c r="G2293" s="132" t="s">
        <v>15856</v>
      </c>
      <c r="H2293" s="124" t="s">
        <v>15857</v>
      </c>
      <c r="I2293" s="124" t="s">
        <v>15858</v>
      </c>
      <c r="J2293" s="124">
        <v>502</v>
      </c>
      <c r="K2293" s="124" t="s">
        <v>15859</v>
      </c>
      <c r="L2293" s="124" t="s">
        <v>15860</v>
      </c>
      <c r="M2293" s="127">
        <v>42510</v>
      </c>
      <c r="N2293" s="124"/>
      <c r="O2293" s="124"/>
      <c r="P2293" s="124">
        <v>1</v>
      </c>
      <c r="Q2293" s="124">
        <v>1</v>
      </c>
      <c r="R2293" s="182">
        <v>1</v>
      </c>
      <c r="S2293" s="124" t="s">
        <v>27</v>
      </c>
    </row>
    <row r="2294" spans="1:19" ht="30" customHeight="1" x14ac:dyDescent="0.25">
      <c r="A2294" s="124" t="s">
        <v>20258</v>
      </c>
      <c r="B2294" s="124">
        <v>502</v>
      </c>
      <c r="C2294" s="124" t="s">
        <v>15861</v>
      </c>
      <c r="D2294" s="124" t="s">
        <v>21</v>
      </c>
      <c r="E2294" s="124" t="s">
        <v>7340</v>
      </c>
      <c r="F2294" s="124">
        <v>50054422</v>
      </c>
      <c r="G2294" s="132">
        <v>1121175198</v>
      </c>
      <c r="H2294" s="124" t="s">
        <v>15862</v>
      </c>
      <c r="I2294" s="124" t="s">
        <v>15863</v>
      </c>
      <c r="J2294" s="124">
        <v>502</v>
      </c>
      <c r="K2294" s="124" t="s">
        <v>15864</v>
      </c>
      <c r="L2294" s="124" t="s">
        <v>15865</v>
      </c>
      <c r="M2294" s="127">
        <v>42408</v>
      </c>
      <c r="N2294" s="124"/>
      <c r="O2294" s="124"/>
      <c r="P2294" s="124">
        <v>5</v>
      </c>
      <c r="Q2294" s="124">
        <v>4</v>
      </c>
      <c r="R2294" s="182">
        <v>1</v>
      </c>
      <c r="S2294" s="124" t="s">
        <v>33</v>
      </c>
    </row>
    <row r="2295" spans="1:19" ht="30" customHeight="1" x14ac:dyDescent="0.25">
      <c r="A2295" s="124" t="s">
        <v>20258</v>
      </c>
      <c r="B2295" s="124">
        <v>502</v>
      </c>
      <c r="C2295" s="124" t="s">
        <v>15866</v>
      </c>
      <c r="D2295" s="124" t="s">
        <v>35</v>
      </c>
      <c r="E2295" s="124" t="s">
        <v>7340</v>
      </c>
      <c r="F2295" s="124">
        <v>46358935</v>
      </c>
      <c r="G2295" s="132">
        <v>2023344752</v>
      </c>
      <c r="H2295" s="124" t="s">
        <v>15867</v>
      </c>
      <c r="I2295" s="124" t="s">
        <v>15868</v>
      </c>
      <c r="J2295" s="124">
        <v>502</v>
      </c>
      <c r="K2295" s="124" t="s">
        <v>15869</v>
      </c>
      <c r="L2295" s="124" t="s">
        <v>15870</v>
      </c>
      <c r="M2295" s="127">
        <v>42348</v>
      </c>
      <c r="N2295" s="124"/>
      <c r="O2295" s="124"/>
      <c r="P2295" s="124">
        <v>2</v>
      </c>
      <c r="Q2295" s="124">
        <v>2</v>
      </c>
      <c r="R2295" s="182">
        <v>1</v>
      </c>
      <c r="S2295" s="124" t="s">
        <v>33</v>
      </c>
    </row>
    <row r="2296" spans="1:19" ht="30" customHeight="1" x14ac:dyDescent="0.25">
      <c r="A2296" s="124" t="s">
        <v>20258</v>
      </c>
      <c r="B2296" s="124">
        <v>502</v>
      </c>
      <c r="C2296" s="124" t="s">
        <v>15871</v>
      </c>
      <c r="D2296" s="124" t="s">
        <v>21</v>
      </c>
      <c r="E2296" s="124" t="s">
        <v>4149</v>
      </c>
      <c r="F2296" s="124">
        <v>41587227</v>
      </c>
      <c r="G2296" s="132">
        <v>1000380583</v>
      </c>
      <c r="H2296" s="124" t="s">
        <v>15872</v>
      </c>
      <c r="I2296" s="124" t="s">
        <v>15873</v>
      </c>
      <c r="J2296" s="124">
        <v>502</v>
      </c>
      <c r="K2296" s="124" t="s">
        <v>605</v>
      </c>
      <c r="L2296" s="124" t="s">
        <v>605</v>
      </c>
      <c r="M2296" s="127">
        <v>42188</v>
      </c>
      <c r="N2296" s="124"/>
      <c r="O2296" s="124"/>
      <c r="P2296" s="124">
        <v>1</v>
      </c>
      <c r="Q2296" s="124">
        <v>1</v>
      </c>
      <c r="R2296" s="182">
        <v>1</v>
      </c>
      <c r="S2296" s="124" t="s">
        <v>27</v>
      </c>
    </row>
    <row r="2297" spans="1:19" ht="30" customHeight="1" x14ac:dyDescent="0.25">
      <c r="A2297" s="124" t="s">
        <v>20258</v>
      </c>
      <c r="B2297" s="124">
        <v>502</v>
      </c>
      <c r="C2297" s="124" t="s">
        <v>15874</v>
      </c>
      <c r="D2297" s="124" t="s">
        <v>21</v>
      </c>
      <c r="E2297" s="124" t="s">
        <v>4149</v>
      </c>
      <c r="F2297" s="124">
        <v>48271918</v>
      </c>
      <c r="G2297" s="132">
        <v>1121207329</v>
      </c>
      <c r="H2297" s="124" t="s">
        <v>15875</v>
      </c>
      <c r="I2297" s="124" t="s">
        <v>15876</v>
      </c>
      <c r="J2297" s="124">
        <v>502</v>
      </c>
      <c r="K2297" s="124" t="s">
        <v>7079</v>
      </c>
      <c r="L2297" s="124" t="s">
        <v>7079</v>
      </c>
      <c r="M2297" s="127">
        <v>42248</v>
      </c>
      <c r="N2297" s="124"/>
      <c r="O2297" s="124"/>
      <c r="P2297" s="124">
        <v>1</v>
      </c>
      <c r="Q2297" s="124">
        <v>1</v>
      </c>
      <c r="R2297" s="182">
        <v>1</v>
      </c>
      <c r="S2297" s="124" t="s">
        <v>27</v>
      </c>
    </row>
    <row r="2298" spans="1:19" ht="30" customHeight="1" x14ac:dyDescent="0.25">
      <c r="A2298" s="124" t="s">
        <v>20258</v>
      </c>
      <c r="B2298" s="124">
        <v>502</v>
      </c>
      <c r="C2298" s="124" t="s">
        <v>15877</v>
      </c>
      <c r="D2298" s="124" t="s">
        <v>21</v>
      </c>
      <c r="E2298" s="124" t="s">
        <v>4149</v>
      </c>
      <c r="F2298" s="124">
        <v>48329401</v>
      </c>
      <c r="G2298" s="132">
        <v>1121234686</v>
      </c>
      <c r="H2298" s="124" t="s">
        <v>15878</v>
      </c>
      <c r="I2298" s="124" t="s">
        <v>15879</v>
      </c>
      <c r="J2298" s="124">
        <v>502</v>
      </c>
      <c r="K2298" s="124" t="s">
        <v>3506</v>
      </c>
      <c r="L2298" s="124" t="s">
        <v>1281</v>
      </c>
      <c r="M2298" s="127">
        <v>42278</v>
      </c>
      <c r="N2298" s="124"/>
      <c r="O2298" s="124"/>
      <c r="P2298" s="124">
        <v>1</v>
      </c>
      <c r="Q2298" s="124">
        <v>1</v>
      </c>
      <c r="R2298" s="182">
        <v>1</v>
      </c>
      <c r="S2298" s="124" t="s">
        <v>27</v>
      </c>
    </row>
    <row r="2299" spans="1:19" ht="30" customHeight="1" x14ac:dyDescent="0.25">
      <c r="A2299" s="124" t="s">
        <v>20258</v>
      </c>
      <c r="B2299" s="124">
        <v>502</v>
      </c>
      <c r="C2299" s="124" t="s">
        <v>15880</v>
      </c>
      <c r="D2299" s="124" t="s">
        <v>21</v>
      </c>
      <c r="E2299" s="124" t="s">
        <v>4149</v>
      </c>
      <c r="F2299" s="124">
        <v>50028286</v>
      </c>
      <c r="G2299" s="132">
        <v>1047015200</v>
      </c>
      <c r="H2299" s="124" t="s">
        <v>15881</v>
      </c>
      <c r="I2299" s="124" t="s">
        <v>15882</v>
      </c>
      <c r="J2299" s="124">
        <v>502</v>
      </c>
      <c r="K2299" s="124" t="s">
        <v>156</v>
      </c>
      <c r="L2299" s="124" t="s">
        <v>420</v>
      </c>
      <c r="M2299" s="127">
        <v>42311</v>
      </c>
      <c r="N2299" s="124"/>
      <c r="O2299" s="124"/>
      <c r="P2299" s="124">
        <v>1</v>
      </c>
      <c r="Q2299" s="124">
        <v>1</v>
      </c>
      <c r="R2299" s="182">
        <v>1</v>
      </c>
      <c r="S2299" s="124" t="s">
        <v>27</v>
      </c>
    </row>
    <row r="2300" spans="1:19" ht="30" customHeight="1" x14ac:dyDescent="0.25">
      <c r="A2300" s="124" t="s">
        <v>20258</v>
      </c>
      <c r="B2300" s="124">
        <v>502</v>
      </c>
      <c r="C2300" s="124" t="s">
        <v>15883</v>
      </c>
      <c r="D2300" s="124" t="s">
        <v>21</v>
      </c>
      <c r="E2300" s="124" t="s">
        <v>4149</v>
      </c>
      <c r="F2300" s="124">
        <v>46422617</v>
      </c>
      <c r="G2300" s="132">
        <v>1021152935</v>
      </c>
      <c r="H2300" s="124" t="s">
        <v>15884</v>
      </c>
      <c r="I2300" s="124" t="s">
        <v>15884</v>
      </c>
      <c r="J2300" s="124">
        <v>502</v>
      </c>
      <c r="K2300" s="124" t="s">
        <v>3679</v>
      </c>
      <c r="L2300" s="124" t="s">
        <v>15885</v>
      </c>
      <c r="M2300" s="127">
        <v>42430</v>
      </c>
      <c r="N2300" s="124"/>
      <c r="O2300" s="124"/>
      <c r="P2300" s="124">
        <v>1</v>
      </c>
      <c r="Q2300" s="124">
        <v>1</v>
      </c>
      <c r="R2300" s="182">
        <v>1</v>
      </c>
      <c r="S2300" s="124" t="s">
        <v>27</v>
      </c>
    </row>
    <row r="2301" spans="1:19" ht="30" customHeight="1" x14ac:dyDescent="0.25">
      <c r="A2301" s="124" t="s">
        <v>20258</v>
      </c>
      <c r="B2301" s="124">
        <v>502</v>
      </c>
      <c r="C2301" s="124" t="s">
        <v>15886</v>
      </c>
      <c r="D2301" s="124" t="s">
        <v>21</v>
      </c>
      <c r="E2301" s="124" t="s">
        <v>4149</v>
      </c>
      <c r="F2301" s="124">
        <v>41826795</v>
      </c>
      <c r="G2301" s="132">
        <v>1021279820</v>
      </c>
      <c r="H2301" s="124" t="s">
        <v>15887</v>
      </c>
      <c r="I2301" s="124" t="s">
        <v>15887</v>
      </c>
      <c r="J2301" s="124">
        <v>502</v>
      </c>
      <c r="K2301" s="124" t="s">
        <v>642</v>
      </c>
      <c r="L2301" s="124" t="s">
        <v>642</v>
      </c>
      <c r="M2301" s="127">
        <v>42644</v>
      </c>
      <c r="N2301" s="124"/>
      <c r="O2301" s="124"/>
      <c r="P2301" s="124">
        <v>1</v>
      </c>
      <c r="Q2301" s="124">
        <v>1</v>
      </c>
      <c r="R2301" s="182">
        <v>1</v>
      </c>
      <c r="S2301" s="124" t="s">
        <v>27</v>
      </c>
    </row>
    <row r="2302" spans="1:19" ht="30" customHeight="1" x14ac:dyDescent="0.25">
      <c r="A2302" s="124" t="s">
        <v>20258</v>
      </c>
      <c r="B2302" s="143">
        <v>502</v>
      </c>
      <c r="C2302" s="143" t="s">
        <v>15888</v>
      </c>
      <c r="D2302" s="143" t="s">
        <v>35</v>
      </c>
      <c r="E2302" s="143" t="s">
        <v>7340</v>
      </c>
      <c r="F2302" s="186">
        <v>46388851</v>
      </c>
      <c r="G2302" s="143">
        <v>2023390490</v>
      </c>
      <c r="H2302" s="143" t="s">
        <v>15889</v>
      </c>
      <c r="I2302" s="143" t="s">
        <v>15889</v>
      </c>
      <c r="J2302" s="143">
        <v>502</v>
      </c>
      <c r="K2302" s="143" t="s">
        <v>15890</v>
      </c>
      <c r="L2302" s="143" t="s">
        <v>420</v>
      </c>
      <c r="M2302" s="145">
        <v>41309</v>
      </c>
      <c r="N2302" s="143"/>
      <c r="O2302" s="124"/>
      <c r="P2302" s="143">
        <v>1</v>
      </c>
      <c r="Q2302" s="143">
        <v>1</v>
      </c>
      <c r="R2302" s="187">
        <v>100</v>
      </c>
      <c r="S2302" s="143" t="s">
        <v>27</v>
      </c>
    </row>
    <row r="2303" spans="1:19" ht="30" customHeight="1" x14ac:dyDescent="0.25">
      <c r="A2303" s="124" t="s">
        <v>20258</v>
      </c>
      <c r="B2303" s="143">
        <v>502</v>
      </c>
      <c r="C2303" s="143" t="s">
        <v>15891</v>
      </c>
      <c r="D2303" s="143" t="s">
        <v>35</v>
      </c>
      <c r="E2303" s="143" t="s">
        <v>7340</v>
      </c>
      <c r="F2303" s="186">
        <v>31634788</v>
      </c>
      <c r="G2303" s="143">
        <v>2020422481</v>
      </c>
      <c r="H2303" s="143" t="s">
        <v>15892</v>
      </c>
      <c r="I2303" s="143" t="s">
        <v>15893</v>
      </c>
      <c r="J2303" s="143">
        <v>502</v>
      </c>
      <c r="K2303" s="143" t="s">
        <v>15894</v>
      </c>
      <c r="L2303" s="143" t="s">
        <v>15895</v>
      </c>
      <c r="M2303" s="145">
        <v>41009</v>
      </c>
      <c r="N2303" s="143"/>
      <c r="O2303" s="124"/>
      <c r="P2303" s="143">
        <v>2</v>
      </c>
      <c r="Q2303" s="143">
        <v>2</v>
      </c>
      <c r="R2303" s="187">
        <v>100</v>
      </c>
      <c r="S2303" s="143" t="s">
        <v>33</v>
      </c>
    </row>
    <row r="2304" spans="1:19" ht="30" customHeight="1" x14ac:dyDescent="0.25">
      <c r="A2304" s="124" t="s">
        <v>20258</v>
      </c>
      <c r="B2304" s="143">
        <v>502</v>
      </c>
      <c r="C2304" s="143" t="s">
        <v>15896</v>
      </c>
      <c r="D2304" s="143" t="s">
        <v>21</v>
      </c>
      <c r="E2304" s="143" t="s">
        <v>7340</v>
      </c>
      <c r="F2304" s="186">
        <v>37208365</v>
      </c>
      <c r="G2304" s="143">
        <v>1042922166</v>
      </c>
      <c r="H2304" s="143" t="s">
        <v>15897</v>
      </c>
      <c r="I2304" s="143" t="s">
        <v>15898</v>
      </c>
      <c r="J2304" s="143">
        <v>502</v>
      </c>
      <c r="K2304" s="143" t="s">
        <v>80</v>
      </c>
      <c r="L2304" s="143" t="s">
        <v>15899</v>
      </c>
      <c r="M2304" s="145">
        <v>39934</v>
      </c>
      <c r="N2304" s="143"/>
      <c r="O2304" s="124"/>
      <c r="P2304" s="143">
        <v>1</v>
      </c>
      <c r="Q2304" s="143">
        <v>1</v>
      </c>
      <c r="R2304" s="187">
        <v>100</v>
      </c>
      <c r="S2304" s="187" t="s">
        <v>27</v>
      </c>
    </row>
    <row r="2305" spans="1:19" ht="30" customHeight="1" x14ac:dyDescent="0.25">
      <c r="A2305" s="124" t="s">
        <v>20258</v>
      </c>
      <c r="B2305" s="143">
        <v>502</v>
      </c>
      <c r="C2305" s="143" t="s">
        <v>15896</v>
      </c>
      <c r="D2305" s="143" t="s">
        <v>21</v>
      </c>
      <c r="E2305" s="143" t="s">
        <v>7340</v>
      </c>
      <c r="F2305" s="143">
        <v>37208365</v>
      </c>
      <c r="G2305" s="143">
        <v>104292166</v>
      </c>
      <c r="H2305" s="143" t="s">
        <v>15900</v>
      </c>
      <c r="I2305" s="143" t="s">
        <v>15900</v>
      </c>
      <c r="J2305" s="143">
        <v>502</v>
      </c>
      <c r="K2305" s="143" t="s">
        <v>15901</v>
      </c>
      <c r="L2305" s="143" t="s">
        <v>15870</v>
      </c>
      <c r="M2305" s="145">
        <v>41764</v>
      </c>
      <c r="N2305" s="143"/>
      <c r="O2305" s="124"/>
      <c r="P2305" s="143">
        <v>2</v>
      </c>
      <c r="Q2305" s="143">
        <v>2</v>
      </c>
      <c r="R2305" s="187">
        <v>100</v>
      </c>
      <c r="S2305" s="143" t="s">
        <v>33</v>
      </c>
    </row>
    <row r="2306" spans="1:19" ht="30" customHeight="1" x14ac:dyDescent="0.25">
      <c r="A2306" s="124" t="s">
        <v>20258</v>
      </c>
      <c r="B2306" s="143">
        <v>502</v>
      </c>
      <c r="C2306" s="143" t="s">
        <v>15902</v>
      </c>
      <c r="D2306" s="143" t="s">
        <v>21</v>
      </c>
      <c r="E2306" s="143" t="s">
        <v>7340</v>
      </c>
      <c r="F2306" s="186">
        <v>40141241</v>
      </c>
      <c r="G2306" s="143">
        <v>1036536908</v>
      </c>
      <c r="H2306" s="143" t="s">
        <v>15903</v>
      </c>
      <c r="I2306" s="143" t="s">
        <v>15904</v>
      </c>
      <c r="J2306" s="143">
        <v>502</v>
      </c>
      <c r="K2306" s="143" t="s">
        <v>875</v>
      </c>
      <c r="L2306" s="143" t="s">
        <v>875</v>
      </c>
      <c r="M2306" s="145">
        <v>41129</v>
      </c>
      <c r="N2306" s="143"/>
      <c r="O2306" s="124"/>
      <c r="P2306" s="143">
        <v>2</v>
      </c>
      <c r="Q2306" s="143">
        <v>2</v>
      </c>
      <c r="R2306" s="187">
        <v>100</v>
      </c>
      <c r="S2306" s="143" t="s">
        <v>33</v>
      </c>
    </row>
    <row r="2307" spans="1:19" ht="30" customHeight="1" x14ac:dyDescent="0.25">
      <c r="A2307" s="124" t="s">
        <v>20258</v>
      </c>
      <c r="B2307" s="143">
        <v>502</v>
      </c>
      <c r="C2307" s="143" t="s">
        <v>15905</v>
      </c>
      <c r="D2307" s="143" t="s">
        <v>21</v>
      </c>
      <c r="E2307" s="143" t="s">
        <v>7340</v>
      </c>
      <c r="F2307" s="186">
        <v>37206419</v>
      </c>
      <c r="G2307" s="143">
        <v>1021266136</v>
      </c>
      <c r="H2307" s="143" t="s">
        <v>15906</v>
      </c>
      <c r="I2307" s="143" t="s">
        <v>15907</v>
      </c>
      <c r="J2307" s="143">
        <v>502</v>
      </c>
      <c r="K2307" s="143" t="s">
        <v>15908</v>
      </c>
      <c r="L2307" s="143" t="s">
        <v>420</v>
      </c>
      <c r="M2307" s="145">
        <v>41292</v>
      </c>
      <c r="N2307" s="143"/>
      <c r="O2307" s="124"/>
      <c r="P2307" s="143">
        <v>1</v>
      </c>
      <c r="Q2307" s="143">
        <v>1</v>
      </c>
      <c r="R2307" s="187">
        <v>100</v>
      </c>
      <c r="S2307" s="143" t="s">
        <v>27</v>
      </c>
    </row>
    <row r="2308" spans="1:19" ht="30" customHeight="1" x14ac:dyDescent="0.25">
      <c r="A2308" s="124" t="s">
        <v>20258</v>
      </c>
      <c r="B2308" s="143">
        <v>502</v>
      </c>
      <c r="C2308" s="143" t="s">
        <v>15909</v>
      </c>
      <c r="D2308" s="143" t="s">
        <v>35</v>
      </c>
      <c r="E2308" s="143" t="s">
        <v>7340</v>
      </c>
      <c r="F2308" s="143">
        <v>44730012</v>
      </c>
      <c r="G2308" s="186">
        <v>2022799020</v>
      </c>
      <c r="H2308" s="143" t="s">
        <v>15910</v>
      </c>
      <c r="I2308" s="143" t="s">
        <v>15911</v>
      </c>
      <c r="J2308" s="143">
        <v>502</v>
      </c>
      <c r="K2308" s="143" t="s">
        <v>402</v>
      </c>
      <c r="L2308" s="143" t="s">
        <v>15870</v>
      </c>
      <c r="M2308" s="145">
        <v>42095</v>
      </c>
      <c r="N2308" s="143"/>
      <c r="O2308" s="124"/>
      <c r="P2308" s="143">
        <v>1</v>
      </c>
      <c r="Q2308" s="143">
        <v>1</v>
      </c>
      <c r="R2308" s="187">
        <v>100</v>
      </c>
      <c r="S2308" s="143" t="s">
        <v>27</v>
      </c>
    </row>
    <row r="2309" spans="1:19" ht="30" customHeight="1" x14ac:dyDescent="0.25">
      <c r="A2309" s="124" t="s">
        <v>20258</v>
      </c>
      <c r="B2309" s="143">
        <v>502</v>
      </c>
      <c r="C2309" s="143" t="s">
        <v>15912</v>
      </c>
      <c r="D2309" s="143" t="s">
        <v>35</v>
      </c>
      <c r="E2309" s="143" t="s">
        <v>7340</v>
      </c>
      <c r="F2309" s="186">
        <v>44227086</v>
      </c>
      <c r="G2309" s="143">
        <v>2022631589</v>
      </c>
      <c r="H2309" s="143" t="s">
        <v>15913</v>
      </c>
      <c r="I2309" s="143" t="s">
        <v>15914</v>
      </c>
      <c r="J2309" s="143">
        <v>502</v>
      </c>
      <c r="K2309" s="143" t="s">
        <v>9875</v>
      </c>
      <c r="L2309" s="143" t="s">
        <v>15915</v>
      </c>
      <c r="M2309" s="145">
        <v>40648</v>
      </c>
      <c r="N2309" s="143"/>
      <c r="O2309" s="124"/>
      <c r="P2309" s="143">
        <v>4</v>
      </c>
      <c r="Q2309" s="143">
        <v>4</v>
      </c>
      <c r="R2309" s="187">
        <v>100</v>
      </c>
      <c r="S2309" s="187" t="s">
        <v>33</v>
      </c>
    </row>
    <row r="2310" spans="1:19" ht="30" customHeight="1" x14ac:dyDescent="0.25">
      <c r="A2310" s="124" t="s">
        <v>20258</v>
      </c>
      <c r="B2310" s="143">
        <v>502</v>
      </c>
      <c r="C2310" s="143" t="s">
        <v>15916</v>
      </c>
      <c r="D2310" s="143" t="s">
        <v>35</v>
      </c>
      <c r="E2310" s="143" t="s">
        <v>7340</v>
      </c>
      <c r="F2310" s="143">
        <v>36673595</v>
      </c>
      <c r="G2310" s="143">
        <v>2022247887</v>
      </c>
      <c r="H2310" s="143" t="s">
        <v>15917</v>
      </c>
      <c r="I2310" s="143" t="s">
        <v>15918</v>
      </c>
      <c r="J2310" s="143">
        <v>502</v>
      </c>
      <c r="K2310" s="143" t="s">
        <v>15919</v>
      </c>
      <c r="L2310" s="143" t="s">
        <v>420</v>
      </c>
      <c r="M2310" s="145">
        <v>41671</v>
      </c>
      <c r="N2310" s="143"/>
      <c r="O2310" s="124"/>
      <c r="P2310" s="143">
        <v>1</v>
      </c>
      <c r="Q2310" s="143">
        <v>1</v>
      </c>
      <c r="R2310" s="187">
        <v>100</v>
      </c>
      <c r="S2310" s="143" t="s">
        <v>27</v>
      </c>
    </row>
    <row r="2311" spans="1:19" ht="30" customHeight="1" x14ac:dyDescent="0.25">
      <c r="A2311" s="124" t="s">
        <v>20258</v>
      </c>
      <c r="B2311" s="143">
        <v>502</v>
      </c>
      <c r="C2311" s="143" t="s">
        <v>15920</v>
      </c>
      <c r="D2311" s="143" t="s">
        <v>21</v>
      </c>
      <c r="E2311" s="143" t="s">
        <v>7340</v>
      </c>
      <c r="F2311" s="186">
        <v>33683298</v>
      </c>
      <c r="G2311" s="143">
        <v>1021084999</v>
      </c>
      <c r="H2311" s="143" t="s">
        <v>15921</v>
      </c>
      <c r="I2311" s="143" t="s">
        <v>15922</v>
      </c>
      <c r="J2311" s="143">
        <v>502</v>
      </c>
      <c r="K2311" s="143" t="s">
        <v>411</v>
      </c>
      <c r="L2311" s="143" t="s">
        <v>15923</v>
      </c>
      <c r="M2311" s="145">
        <v>38007</v>
      </c>
      <c r="N2311" s="143"/>
      <c r="O2311" s="124"/>
      <c r="P2311" s="143">
        <v>1</v>
      </c>
      <c r="Q2311" s="143">
        <v>1</v>
      </c>
      <c r="R2311" s="187">
        <v>100</v>
      </c>
      <c r="S2311" s="187" t="s">
        <v>27</v>
      </c>
    </row>
    <row r="2312" spans="1:19" ht="30" customHeight="1" x14ac:dyDescent="0.25">
      <c r="A2312" s="124" t="s">
        <v>20258</v>
      </c>
      <c r="B2312" s="143">
        <v>502</v>
      </c>
      <c r="C2312" s="143" t="s">
        <v>15924</v>
      </c>
      <c r="D2312" s="143" t="s">
        <v>35</v>
      </c>
      <c r="E2312" s="143" t="s">
        <v>7340</v>
      </c>
      <c r="F2312" s="186">
        <v>44925417</v>
      </c>
      <c r="G2312" s="143">
        <v>2022873787</v>
      </c>
      <c r="H2312" s="143" t="s">
        <v>15925</v>
      </c>
      <c r="I2312" s="143" t="s">
        <v>15926</v>
      </c>
      <c r="J2312" s="143">
        <v>502</v>
      </c>
      <c r="K2312" s="143" t="s">
        <v>15927</v>
      </c>
      <c r="L2312" s="143" t="s">
        <v>15927</v>
      </c>
      <c r="M2312" s="145">
        <v>41002</v>
      </c>
      <c r="N2312" s="143"/>
      <c r="O2312" s="124"/>
      <c r="P2312" s="143">
        <v>3</v>
      </c>
      <c r="Q2312" s="143">
        <v>3</v>
      </c>
      <c r="R2312" s="187">
        <v>100</v>
      </c>
      <c r="S2312" s="143" t="s">
        <v>33</v>
      </c>
    </row>
    <row r="2313" spans="1:19" ht="30" customHeight="1" x14ac:dyDescent="0.25">
      <c r="A2313" s="124" t="s">
        <v>20258</v>
      </c>
      <c r="B2313" s="143">
        <v>502</v>
      </c>
      <c r="C2313" s="143" t="s">
        <v>15924</v>
      </c>
      <c r="D2313" s="143" t="s">
        <v>35</v>
      </c>
      <c r="E2313" s="143" t="s">
        <v>7340</v>
      </c>
      <c r="F2313" s="186">
        <v>44925417</v>
      </c>
      <c r="G2313" s="143">
        <v>2022873787</v>
      </c>
      <c r="H2313" s="143" t="s">
        <v>15925</v>
      </c>
      <c r="I2313" s="143" t="s">
        <v>15928</v>
      </c>
      <c r="J2313" s="143">
        <v>502</v>
      </c>
      <c r="K2313" s="143" t="s">
        <v>7079</v>
      </c>
      <c r="L2313" s="143" t="s">
        <v>7079</v>
      </c>
      <c r="M2313" s="145">
        <v>40360</v>
      </c>
      <c r="N2313" s="143"/>
      <c r="O2313" s="124"/>
      <c r="P2313" s="143">
        <v>2</v>
      </c>
      <c r="Q2313" s="143">
        <v>2</v>
      </c>
      <c r="R2313" s="187">
        <v>100</v>
      </c>
      <c r="S2313" s="143" t="s">
        <v>33</v>
      </c>
    </row>
    <row r="2314" spans="1:19" ht="30" customHeight="1" x14ac:dyDescent="0.25">
      <c r="A2314" s="124" t="s">
        <v>20258</v>
      </c>
      <c r="B2314" s="143">
        <v>502</v>
      </c>
      <c r="C2314" s="143" t="s">
        <v>15924</v>
      </c>
      <c r="D2314" s="143" t="s">
        <v>35</v>
      </c>
      <c r="E2314" s="143" t="s">
        <v>7340</v>
      </c>
      <c r="F2314" s="186">
        <v>44925417</v>
      </c>
      <c r="G2314" s="143">
        <v>2022873787</v>
      </c>
      <c r="H2314" s="143" t="s">
        <v>15925</v>
      </c>
      <c r="I2314" s="143" t="s">
        <v>15928</v>
      </c>
      <c r="J2314" s="143">
        <v>502</v>
      </c>
      <c r="K2314" s="143" t="s">
        <v>15927</v>
      </c>
      <c r="L2314" s="143" t="s">
        <v>15927</v>
      </c>
      <c r="M2314" s="145">
        <v>41344</v>
      </c>
      <c r="N2314" s="143"/>
      <c r="O2314" s="124"/>
      <c r="P2314" s="143">
        <v>3</v>
      </c>
      <c r="Q2314" s="143">
        <v>3</v>
      </c>
      <c r="R2314" s="187">
        <v>100</v>
      </c>
      <c r="S2314" s="143" t="s">
        <v>33</v>
      </c>
    </row>
    <row r="2315" spans="1:19" ht="30" customHeight="1" x14ac:dyDescent="0.25">
      <c r="A2315" s="124" t="s">
        <v>20258</v>
      </c>
      <c r="B2315" s="143">
        <v>502</v>
      </c>
      <c r="C2315" s="143" t="s">
        <v>15924</v>
      </c>
      <c r="D2315" s="143" t="s">
        <v>35</v>
      </c>
      <c r="E2315" s="143" t="s">
        <v>7340</v>
      </c>
      <c r="F2315" s="143">
        <v>44925417</v>
      </c>
      <c r="G2315" s="143">
        <v>2022873787</v>
      </c>
      <c r="H2315" s="143" t="s">
        <v>15925</v>
      </c>
      <c r="I2315" s="143" t="s">
        <v>15928</v>
      </c>
      <c r="J2315" s="143">
        <v>502</v>
      </c>
      <c r="K2315" s="143" t="s">
        <v>15929</v>
      </c>
      <c r="L2315" s="143" t="s">
        <v>15930</v>
      </c>
      <c r="M2315" s="145">
        <v>41785</v>
      </c>
      <c r="N2315" s="143"/>
      <c r="O2315" s="124"/>
      <c r="P2315" s="143">
        <v>6</v>
      </c>
      <c r="Q2315" s="143">
        <v>6</v>
      </c>
      <c r="R2315" s="187">
        <v>100</v>
      </c>
      <c r="S2315" s="143" t="s">
        <v>33</v>
      </c>
    </row>
    <row r="2316" spans="1:19" ht="30" customHeight="1" x14ac:dyDescent="0.25">
      <c r="A2316" s="124" t="s">
        <v>20258</v>
      </c>
      <c r="B2316" s="143">
        <v>502</v>
      </c>
      <c r="C2316" s="143" t="s">
        <v>15931</v>
      </c>
      <c r="D2316" s="143" t="s">
        <v>35</v>
      </c>
      <c r="E2316" s="143" t="s">
        <v>7340</v>
      </c>
      <c r="F2316" s="143">
        <v>36382329</v>
      </c>
      <c r="G2316" s="186">
        <v>2020134688</v>
      </c>
      <c r="H2316" s="143" t="s">
        <v>15932</v>
      </c>
      <c r="I2316" s="143" t="s">
        <v>15933</v>
      </c>
      <c r="J2316" s="143">
        <v>502</v>
      </c>
      <c r="K2316" s="143" t="s">
        <v>15934</v>
      </c>
      <c r="L2316" s="143" t="s">
        <v>420</v>
      </c>
      <c r="M2316" s="145">
        <v>42156</v>
      </c>
      <c r="N2316" s="143"/>
      <c r="O2316" s="124"/>
      <c r="P2316" s="143">
        <v>1</v>
      </c>
      <c r="Q2316" s="143">
        <v>1</v>
      </c>
      <c r="R2316" s="187">
        <v>100</v>
      </c>
      <c r="S2316" s="143" t="s">
        <v>27</v>
      </c>
    </row>
    <row r="2317" spans="1:19" ht="30" customHeight="1" x14ac:dyDescent="0.25">
      <c r="A2317" s="124" t="s">
        <v>20258</v>
      </c>
      <c r="B2317" s="143">
        <v>502</v>
      </c>
      <c r="C2317" s="143" t="s">
        <v>15935</v>
      </c>
      <c r="D2317" s="143" t="s">
        <v>35</v>
      </c>
      <c r="E2317" s="143" t="s">
        <v>7340</v>
      </c>
      <c r="F2317" s="143">
        <v>36370282</v>
      </c>
      <c r="G2317" s="186">
        <v>2020987837</v>
      </c>
      <c r="H2317" s="143" t="s">
        <v>15936</v>
      </c>
      <c r="I2317" s="143" t="s">
        <v>15936</v>
      </c>
      <c r="J2317" s="143">
        <v>502</v>
      </c>
      <c r="K2317" s="143" t="s">
        <v>642</v>
      </c>
      <c r="L2317" s="143" t="s">
        <v>420</v>
      </c>
      <c r="M2317" s="145">
        <v>42095</v>
      </c>
      <c r="N2317" s="143"/>
      <c r="O2317" s="124"/>
      <c r="P2317" s="143">
        <v>1</v>
      </c>
      <c r="Q2317" s="143">
        <v>1</v>
      </c>
      <c r="R2317" s="187">
        <v>100</v>
      </c>
      <c r="S2317" s="143" t="s">
        <v>27</v>
      </c>
    </row>
    <row r="2318" spans="1:19" ht="30" customHeight="1" x14ac:dyDescent="0.25">
      <c r="A2318" s="124" t="s">
        <v>20258</v>
      </c>
      <c r="B2318" s="143">
        <v>502</v>
      </c>
      <c r="C2318" s="143" t="s">
        <v>15937</v>
      </c>
      <c r="D2318" s="143" t="s">
        <v>35</v>
      </c>
      <c r="E2318" s="143" t="s">
        <v>7340</v>
      </c>
      <c r="F2318" s="186">
        <v>45647674</v>
      </c>
      <c r="G2318" s="143">
        <v>2023074042</v>
      </c>
      <c r="H2318" s="143" t="s">
        <v>15938</v>
      </c>
      <c r="I2318" s="143" t="s">
        <v>15939</v>
      </c>
      <c r="J2318" s="143">
        <v>502</v>
      </c>
      <c r="K2318" s="143" t="s">
        <v>15940</v>
      </c>
      <c r="L2318" s="143" t="s">
        <v>15940</v>
      </c>
      <c r="M2318" s="145">
        <v>40483</v>
      </c>
      <c r="N2318" s="143"/>
      <c r="O2318" s="124"/>
      <c r="P2318" s="143">
        <v>2</v>
      </c>
      <c r="Q2318" s="143">
        <v>2</v>
      </c>
      <c r="R2318" s="187">
        <v>100</v>
      </c>
      <c r="S2318" s="187" t="s">
        <v>33</v>
      </c>
    </row>
    <row r="2319" spans="1:19" ht="30" customHeight="1" x14ac:dyDescent="0.25">
      <c r="A2319" s="124" t="s">
        <v>20258</v>
      </c>
      <c r="B2319" s="143">
        <v>502</v>
      </c>
      <c r="C2319" s="143" t="s">
        <v>15941</v>
      </c>
      <c r="D2319" s="143" t="s">
        <v>35</v>
      </c>
      <c r="E2319" s="143" t="s">
        <v>7340</v>
      </c>
      <c r="F2319" s="186">
        <v>36416941</v>
      </c>
      <c r="G2319" s="143">
        <v>2021794390</v>
      </c>
      <c r="H2319" s="143" t="s">
        <v>15942</v>
      </c>
      <c r="I2319" s="143" t="s">
        <v>15942</v>
      </c>
      <c r="J2319" s="143">
        <v>502</v>
      </c>
      <c r="K2319" s="143" t="s">
        <v>838</v>
      </c>
      <c r="L2319" s="143" t="s">
        <v>15943</v>
      </c>
      <c r="M2319" s="145">
        <v>38954</v>
      </c>
      <c r="N2319" s="143"/>
      <c r="O2319" s="124"/>
      <c r="P2319" s="143">
        <v>2</v>
      </c>
      <c r="Q2319" s="143">
        <v>2</v>
      </c>
      <c r="R2319" s="187">
        <v>100</v>
      </c>
      <c r="S2319" s="187" t="s">
        <v>33</v>
      </c>
    </row>
    <row r="2320" spans="1:19" ht="30" customHeight="1" x14ac:dyDescent="0.25">
      <c r="A2320" s="124" t="s">
        <v>20258</v>
      </c>
      <c r="B2320" s="143">
        <v>502</v>
      </c>
      <c r="C2320" s="143" t="s">
        <v>15941</v>
      </c>
      <c r="D2320" s="143" t="s">
        <v>35</v>
      </c>
      <c r="E2320" s="143" t="s">
        <v>7340</v>
      </c>
      <c r="F2320" s="186">
        <v>36416941</v>
      </c>
      <c r="G2320" s="143">
        <v>2021794390</v>
      </c>
      <c r="H2320" s="143" t="s">
        <v>15944</v>
      </c>
      <c r="I2320" s="143" t="s">
        <v>15945</v>
      </c>
      <c r="J2320" s="143">
        <v>502</v>
      </c>
      <c r="K2320" s="143" t="s">
        <v>15946</v>
      </c>
      <c r="L2320" s="143" t="s">
        <v>15946</v>
      </c>
      <c r="M2320" s="145">
        <v>41091</v>
      </c>
      <c r="N2320" s="143"/>
      <c r="O2320" s="124"/>
      <c r="P2320" s="143">
        <v>1</v>
      </c>
      <c r="Q2320" s="143">
        <v>1</v>
      </c>
      <c r="R2320" s="187">
        <v>100</v>
      </c>
      <c r="S2320" s="143" t="s">
        <v>27</v>
      </c>
    </row>
    <row r="2321" spans="1:19" ht="30" customHeight="1" x14ac:dyDescent="0.25">
      <c r="A2321" s="124" t="s">
        <v>20258</v>
      </c>
      <c r="B2321" s="143">
        <v>502</v>
      </c>
      <c r="C2321" s="143" t="s">
        <v>15947</v>
      </c>
      <c r="D2321" s="143" t="s">
        <v>35</v>
      </c>
      <c r="E2321" s="143" t="s">
        <v>7340</v>
      </c>
      <c r="F2321" s="143">
        <v>45441464</v>
      </c>
      <c r="G2321" s="186">
        <v>2022989221</v>
      </c>
      <c r="H2321" s="143" t="s">
        <v>15944</v>
      </c>
      <c r="I2321" s="143" t="s">
        <v>15944</v>
      </c>
      <c r="J2321" s="143">
        <v>502</v>
      </c>
      <c r="K2321" s="143" t="s">
        <v>3141</v>
      </c>
      <c r="L2321" s="143" t="s">
        <v>420</v>
      </c>
      <c r="M2321" s="145">
        <v>42492</v>
      </c>
      <c r="N2321" s="143"/>
      <c r="O2321" s="124"/>
      <c r="P2321" s="143">
        <v>2</v>
      </c>
      <c r="Q2321" s="143">
        <v>2</v>
      </c>
      <c r="R2321" s="146">
        <v>1</v>
      </c>
      <c r="S2321" s="143" t="s">
        <v>33</v>
      </c>
    </row>
    <row r="2322" spans="1:19" ht="30" customHeight="1" x14ac:dyDescent="0.25">
      <c r="A2322" s="124" t="s">
        <v>20258</v>
      </c>
      <c r="B2322" s="143">
        <v>502</v>
      </c>
      <c r="C2322" s="143" t="s">
        <v>15948</v>
      </c>
      <c r="D2322" s="143" t="s">
        <v>21</v>
      </c>
      <c r="E2322" s="143" t="s">
        <v>7340</v>
      </c>
      <c r="F2322" s="186">
        <v>14160510</v>
      </c>
      <c r="G2322" s="143">
        <v>1021117460</v>
      </c>
      <c r="H2322" s="143" t="s">
        <v>15949</v>
      </c>
      <c r="I2322" s="143" t="s">
        <v>15950</v>
      </c>
      <c r="J2322" s="143">
        <v>502</v>
      </c>
      <c r="K2322" s="143" t="s">
        <v>4187</v>
      </c>
      <c r="L2322" s="143" t="s">
        <v>4187</v>
      </c>
      <c r="M2322" s="145">
        <v>37890</v>
      </c>
      <c r="N2322" s="143"/>
      <c r="O2322" s="124"/>
      <c r="P2322" s="143">
        <v>8</v>
      </c>
      <c r="Q2322" s="143">
        <v>5</v>
      </c>
      <c r="R2322" s="187">
        <v>62.5</v>
      </c>
      <c r="S2322" s="187" t="s">
        <v>33</v>
      </c>
    </row>
    <row r="2323" spans="1:19" ht="30" customHeight="1" x14ac:dyDescent="0.25">
      <c r="A2323" s="124" t="s">
        <v>20258</v>
      </c>
      <c r="B2323" s="143">
        <v>502</v>
      </c>
      <c r="C2323" s="143" t="s">
        <v>15951</v>
      </c>
      <c r="D2323" s="143" t="s">
        <v>35</v>
      </c>
      <c r="E2323" s="143" t="s">
        <v>7340</v>
      </c>
      <c r="F2323" s="143">
        <v>46592199</v>
      </c>
      <c r="G2323" s="186">
        <v>2023490293</v>
      </c>
      <c r="H2323" s="143" t="s">
        <v>15952</v>
      </c>
      <c r="I2323" s="143" t="s">
        <v>15953</v>
      </c>
      <c r="J2323" s="143">
        <v>502</v>
      </c>
      <c r="K2323" s="143" t="s">
        <v>774</v>
      </c>
      <c r="L2323" s="143" t="s">
        <v>420</v>
      </c>
      <c r="M2323" s="145">
        <v>42217</v>
      </c>
      <c r="N2323" s="143"/>
      <c r="O2323" s="124"/>
      <c r="P2323" s="143">
        <v>1</v>
      </c>
      <c r="Q2323" s="143">
        <v>1</v>
      </c>
      <c r="R2323" s="146">
        <v>1</v>
      </c>
      <c r="S2323" s="143" t="s">
        <v>27</v>
      </c>
    </row>
    <row r="2324" spans="1:19" ht="30" customHeight="1" x14ac:dyDescent="0.25">
      <c r="A2324" s="124" t="s">
        <v>20258</v>
      </c>
      <c r="B2324" s="143">
        <v>502</v>
      </c>
      <c r="C2324" s="143" t="s">
        <v>15954</v>
      </c>
      <c r="D2324" s="143" t="s">
        <v>21</v>
      </c>
      <c r="E2324" s="143" t="s">
        <v>7340</v>
      </c>
      <c r="F2324" s="186">
        <v>31598251</v>
      </c>
      <c r="G2324" s="143">
        <v>2020421887</v>
      </c>
      <c r="H2324" s="143" t="s">
        <v>15955</v>
      </c>
      <c r="I2324" s="143" t="s">
        <v>15956</v>
      </c>
      <c r="J2324" s="143">
        <v>502</v>
      </c>
      <c r="K2324" s="143" t="s">
        <v>15957</v>
      </c>
      <c r="L2324" s="143" t="s">
        <v>15957</v>
      </c>
      <c r="M2324" s="145">
        <v>37135</v>
      </c>
      <c r="N2324" s="143"/>
      <c r="O2324" s="124"/>
      <c r="P2324" s="143">
        <v>6</v>
      </c>
      <c r="Q2324" s="143">
        <v>6</v>
      </c>
      <c r="R2324" s="187">
        <v>100</v>
      </c>
      <c r="S2324" s="187" t="s">
        <v>33</v>
      </c>
    </row>
    <row r="2325" spans="1:19" ht="30" customHeight="1" x14ac:dyDescent="0.25">
      <c r="A2325" s="124" t="s">
        <v>20258</v>
      </c>
      <c r="B2325" s="143">
        <v>502</v>
      </c>
      <c r="C2325" s="143" t="s">
        <v>15958</v>
      </c>
      <c r="D2325" s="143" t="s">
        <v>35</v>
      </c>
      <c r="E2325" s="143" t="s">
        <v>7340</v>
      </c>
      <c r="F2325" s="186">
        <v>31396402</v>
      </c>
      <c r="G2325" s="143">
        <v>2020322139</v>
      </c>
      <c r="H2325" s="143" t="s">
        <v>15959</v>
      </c>
      <c r="I2325" s="143" t="s">
        <v>15960</v>
      </c>
      <c r="J2325" s="143">
        <v>502</v>
      </c>
      <c r="K2325" s="143" t="s">
        <v>7821</v>
      </c>
      <c r="L2325" s="143" t="s">
        <v>7821</v>
      </c>
      <c r="M2325" s="145">
        <v>39479</v>
      </c>
      <c r="N2325" s="143"/>
      <c r="O2325" s="124"/>
      <c r="P2325" s="143">
        <v>7</v>
      </c>
      <c r="Q2325" s="143">
        <v>4</v>
      </c>
      <c r="R2325" s="187">
        <v>57.14</v>
      </c>
      <c r="S2325" s="187" t="s">
        <v>33</v>
      </c>
    </row>
    <row r="2326" spans="1:19" ht="30" customHeight="1" x14ac:dyDescent="0.25">
      <c r="A2326" s="124" t="s">
        <v>20258</v>
      </c>
      <c r="B2326" s="143">
        <v>502</v>
      </c>
      <c r="C2326" s="143" t="s">
        <v>15961</v>
      </c>
      <c r="D2326" s="143" t="s">
        <v>21</v>
      </c>
      <c r="E2326" s="143" t="s">
        <v>7340</v>
      </c>
      <c r="F2326" s="186">
        <v>40138461</v>
      </c>
      <c r="G2326" s="143">
        <v>1020450959</v>
      </c>
      <c r="H2326" s="143" t="s">
        <v>15962</v>
      </c>
      <c r="I2326" s="143" t="s">
        <v>15962</v>
      </c>
      <c r="J2326" s="143">
        <v>502</v>
      </c>
      <c r="K2326" s="143" t="s">
        <v>613</v>
      </c>
      <c r="L2326" s="143" t="s">
        <v>15963</v>
      </c>
      <c r="M2326" s="145">
        <v>40756</v>
      </c>
      <c r="N2326" s="143"/>
      <c r="O2326" s="124"/>
      <c r="P2326" s="143">
        <v>6</v>
      </c>
      <c r="Q2326" s="143">
        <v>3</v>
      </c>
      <c r="R2326" s="187">
        <v>50</v>
      </c>
      <c r="S2326" s="187" t="s">
        <v>33</v>
      </c>
    </row>
    <row r="2327" spans="1:19" ht="30" customHeight="1" x14ac:dyDescent="0.25">
      <c r="A2327" s="124" t="s">
        <v>20258</v>
      </c>
      <c r="B2327" s="143">
        <v>502</v>
      </c>
      <c r="C2327" s="143" t="s">
        <v>15964</v>
      </c>
      <c r="D2327" s="143" t="s">
        <v>21</v>
      </c>
      <c r="E2327" s="143" t="s">
        <v>7340</v>
      </c>
      <c r="F2327" s="186">
        <v>43739008</v>
      </c>
      <c r="G2327" s="143">
        <v>1078638869</v>
      </c>
      <c r="H2327" s="143" t="s">
        <v>15965</v>
      </c>
      <c r="I2327" s="143" t="s">
        <v>15965</v>
      </c>
      <c r="J2327" s="143">
        <v>502</v>
      </c>
      <c r="K2327" s="143" t="s">
        <v>15751</v>
      </c>
      <c r="L2327" s="143" t="s">
        <v>15751</v>
      </c>
      <c r="M2327" s="145">
        <v>41039</v>
      </c>
      <c r="N2327" s="143"/>
      <c r="O2327" s="124"/>
      <c r="P2327" s="143">
        <v>1</v>
      </c>
      <c r="Q2327" s="143">
        <v>1</v>
      </c>
      <c r="R2327" s="187">
        <v>100</v>
      </c>
      <c r="S2327" s="143" t="s">
        <v>27</v>
      </c>
    </row>
    <row r="2328" spans="1:19" ht="30" customHeight="1" x14ac:dyDescent="0.25">
      <c r="A2328" s="124" t="s">
        <v>20258</v>
      </c>
      <c r="B2328" s="143">
        <v>502</v>
      </c>
      <c r="C2328" s="143" t="s">
        <v>15966</v>
      </c>
      <c r="D2328" s="143" t="s">
        <v>21</v>
      </c>
      <c r="E2328" s="143" t="s">
        <v>7340</v>
      </c>
      <c r="F2328" s="186">
        <v>46110798</v>
      </c>
      <c r="G2328" s="143">
        <v>1083432570</v>
      </c>
      <c r="H2328" s="143" t="s">
        <v>15967</v>
      </c>
      <c r="I2328" s="143" t="s">
        <v>15967</v>
      </c>
      <c r="J2328" s="143">
        <v>502</v>
      </c>
      <c r="K2328" s="143" t="s">
        <v>15968</v>
      </c>
      <c r="L2328" s="143" t="s">
        <v>15969</v>
      </c>
      <c r="M2328" s="145">
        <v>41009</v>
      </c>
      <c r="N2328" s="143"/>
      <c r="O2328" s="124"/>
      <c r="P2328" s="143">
        <v>1</v>
      </c>
      <c r="Q2328" s="143">
        <v>1</v>
      </c>
      <c r="R2328" s="187">
        <v>100</v>
      </c>
      <c r="S2328" s="143" t="s">
        <v>27</v>
      </c>
    </row>
    <row r="2329" spans="1:19" ht="30" customHeight="1" x14ac:dyDescent="0.25">
      <c r="A2329" s="124" t="s">
        <v>20258</v>
      </c>
      <c r="B2329" s="143">
        <v>502</v>
      </c>
      <c r="C2329" s="143" t="s">
        <v>15970</v>
      </c>
      <c r="D2329" s="143" t="s">
        <v>21</v>
      </c>
      <c r="E2329" s="143" t="s">
        <v>7340</v>
      </c>
      <c r="F2329" s="186">
        <v>43626963</v>
      </c>
      <c r="G2329" s="143">
        <v>1078477807</v>
      </c>
      <c r="H2329" s="143" t="s">
        <v>15971</v>
      </c>
      <c r="I2329" s="143" t="s">
        <v>15972</v>
      </c>
      <c r="J2329" s="143">
        <v>502</v>
      </c>
      <c r="K2329" s="143" t="s">
        <v>402</v>
      </c>
      <c r="L2329" s="143" t="s">
        <v>402</v>
      </c>
      <c r="M2329" s="145">
        <v>41232</v>
      </c>
      <c r="N2329" s="145">
        <v>42542</v>
      </c>
      <c r="O2329" s="124"/>
      <c r="P2329" s="143">
        <v>1</v>
      </c>
      <c r="Q2329" s="143">
        <v>1</v>
      </c>
      <c r="R2329" s="187">
        <v>100</v>
      </c>
      <c r="S2329" s="143" t="s">
        <v>27</v>
      </c>
    </row>
    <row r="2330" spans="1:19" ht="30" customHeight="1" x14ac:dyDescent="0.25">
      <c r="A2330" s="124" t="s">
        <v>20258</v>
      </c>
      <c r="B2330" s="143">
        <v>502</v>
      </c>
      <c r="C2330" s="143" t="s">
        <v>15973</v>
      </c>
      <c r="D2330" s="143" t="s">
        <v>21</v>
      </c>
      <c r="E2330" s="143" t="s">
        <v>7340</v>
      </c>
      <c r="F2330" s="143">
        <v>44776276</v>
      </c>
      <c r="G2330" s="143">
        <v>1021152968</v>
      </c>
      <c r="H2330" s="143" t="s">
        <v>15974</v>
      </c>
      <c r="I2330" s="143" t="s">
        <v>15975</v>
      </c>
      <c r="J2330" s="143">
        <v>502</v>
      </c>
      <c r="K2330" s="143" t="s">
        <v>3721</v>
      </c>
      <c r="L2330" s="143" t="s">
        <v>420</v>
      </c>
      <c r="M2330" s="145">
        <v>41609</v>
      </c>
      <c r="N2330" s="143"/>
      <c r="O2330" s="124"/>
      <c r="P2330" s="143">
        <v>2</v>
      </c>
      <c r="Q2330" s="143">
        <v>2</v>
      </c>
      <c r="R2330" s="187">
        <v>100</v>
      </c>
      <c r="S2330" s="143" t="s">
        <v>33</v>
      </c>
    </row>
    <row r="2331" spans="1:19" ht="30" customHeight="1" x14ac:dyDescent="0.25">
      <c r="A2331" s="124" t="s">
        <v>20258</v>
      </c>
      <c r="B2331" s="143">
        <v>502</v>
      </c>
      <c r="C2331" s="143" t="s">
        <v>15976</v>
      </c>
      <c r="D2331" s="143" t="s">
        <v>35</v>
      </c>
      <c r="E2331" s="143" t="s">
        <v>7340</v>
      </c>
      <c r="F2331" s="186">
        <v>44040938</v>
      </c>
      <c r="G2331" s="143">
        <v>2022583706</v>
      </c>
      <c r="H2331" s="143" t="s">
        <v>15977</v>
      </c>
      <c r="I2331" s="143" t="s">
        <v>15978</v>
      </c>
      <c r="J2331" s="143">
        <v>502</v>
      </c>
      <c r="K2331" s="143" t="s">
        <v>15979</v>
      </c>
      <c r="L2331" s="143" t="s">
        <v>15979</v>
      </c>
      <c r="M2331" s="145">
        <v>39630</v>
      </c>
      <c r="N2331" s="143"/>
      <c r="O2331" s="124"/>
      <c r="P2331" s="143">
        <v>1</v>
      </c>
      <c r="Q2331" s="143">
        <v>1</v>
      </c>
      <c r="R2331" s="187">
        <v>100</v>
      </c>
      <c r="S2331" s="187" t="s">
        <v>27</v>
      </c>
    </row>
    <row r="2332" spans="1:19" ht="30" customHeight="1" x14ac:dyDescent="0.25">
      <c r="A2332" s="124" t="s">
        <v>20258</v>
      </c>
      <c r="B2332" s="143">
        <v>502</v>
      </c>
      <c r="C2332" s="143" t="s">
        <v>15976</v>
      </c>
      <c r="D2332" s="143" t="s">
        <v>35</v>
      </c>
      <c r="E2332" s="143" t="s">
        <v>7340</v>
      </c>
      <c r="F2332" s="186">
        <v>44040938</v>
      </c>
      <c r="G2332" s="143">
        <v>2022583706</v>
      </c>
      <c r="H2332" s="143" t="s">
        <v>15977</v>
      </c>
      <c r="I2332" s="143" t="s">
        <v>15978</v>
      </c>
      <c r="J2332" s="143">
        <v>502</v>
      </c>
      <c r="K2332" s="143" t="s">
        <v>15980</v>
      </c>
      <c r="L2332" s="143" t="s">
        <v>15979</v>
      </c>
      <c r="M2332" s="145">
        <v>39630</v>
      </c>
      <c r="N2332" s="143"/>
      <c r="O2332" s="124"/>
      <c r="P2332" s="143">
        <v>2</v>
      </c>
      <c r="Q2332" s="143">
        <v>2</v>
      </c>
      <c r="R2332" s="187">
        <v>100</v>
      </c>
      <c r="S2332" s="187" t="s">
        <v>33</v>
      </c>
    </row>
    <row r="2333" spans="1:19" ht="30" customHeight="1" x14ac:dyDescent="0.25">
      <c r="A2333" s="124" t="s">
        <v>20258</v>
      </c>
      <c r="B2333" s="143">
        <v>502</v>
      </c>
      <c r="C2333" s="143" t="s">
        <v>15981</v>
      </c>
      <c r="D2333" s="143" t="s">
        <v>21</v>
      </c>
      <c r="E2333" s="143" t="s">
        <v>7340</v>
      </c>
      <c r="F2333" s="143">
        <v>40463770</v>
      </c>
      <c r="G2333" s="186">
        <v>1035910062</v>
      </c>
      <c r="H2333" s="143" t="s">
        <v>15982</v>
      </c>
      <c r="I2333" s="143" t="s">
        <v>15983</v>
      </c>
      <c r="J2333" s="143">
        <v>502</v>
      </c>
      <c r="K2333" s="143" t="s">
        <v>3431</v>
      </c>
      <c r="L2333" s="143" t="s">
        <v>15870</v>
      </c>
      <c r="M2333" s="145">
        <v>42248</v>
      </c>
      <c r="N2333" s="143"/>
      <c r="O2333" s="124"/>
      <c r="P2333" s="143">
        <v>2</v>
      </c>
      <c r="Q2333" s="143">
        <v>1</v>
      </c>
      <c r="R2333" s="146">
        <v>0.5</v>
      </c>
      <c r="S2333" s="143" t="s">
        <v>27</v>
      </c>
    </row>
    <row r="2334" spans="1:19" ht="30" customHeight="1" x14ac:dyDescent="0.25">
      <c r="A2334" s="124" t="s">
        <v>20258</v>
      </c>
      <c r="B2334" s="143">
        <v>502</v>
      </c>
      <c r="C2334" s="143" t="s">
        <v>15984</v>
      </c>
      <c r="D2334" s="143" t="s">
        <v>35</v>
      </c>
      <c r="E2334" s="143" t="s">
        <v>7340</v>
      </c>
      <c r="F2334" s="186">
        <v>46775129</v>
      </c>
      <c r="G2334" s="143">
        <v>2023581967</v>
      </c>
      <c r="H2334" s="143" t="s">
        <v>15985</v>
      </c>
      <c r="I2334" s="143" t="s">
        <v>15985</v>
      </c>
      <c r="J2334" s="143">
        <v>502</v>
      </c>
      <c r="K2334" s="143" t="s">
        <v>4187</v>
      </c>
      <c r="L2334" s="143" t="s">
        <v>4187</v>
      </c>
      <c r="M2334" s="145">
        <v>41261</v>
      </c>
      <c r="N2334" s="143"/>
      <c r="O2334" s="124"/>
      <c r="P2334" s="143">
        <v>3</v>
      </c>
      <c r="Q2334" s="143">
        <v>3</v>
      </c>
      <c r="R2334" s="187">
        <v>100</v>
      </c>
      <c r="S2334" s="143" t="s">
        <v>33</v>
      </c>
    </row>
    <row r="2335" spans="1:19" ht="30" customHeight="1" x14ac:dyDescent="0.25">
      <c r="A2335" s="124" t="s">
        <v>20258</v>
      </c>
      <c r="B2335" s="143">
        <v>502</v>
      </c>
      <c r="C2335" s="143" t="s">
        <v>15986</v>
      </c>
      <c r="D2335" s="143" t="s">
        <v>15987</v>
      </c>
      <c r="E2335" s="143" t="s">
        <v>7340</v>
      </c>
      <c r="F2335" s="186">
        <v>36145076</v>
      </c>
      <c r="G2335" s="143">
        <v>2021439563</v>
      </c>
      <c r="H2335" s="143" t="s">
        <v>15988</v>
      </c>
      <c r="I2335" s="143" t="s">
        <v>15989</v>
      </c>
      <c r="J2335" s="143">
        <v>502</v>
      </c>
      <c r="K2335" s="143" t="s">
        <v>9587</v>
      </c>
      <c r="L2335" s="143" t="s">
        <v>15990</v>
      </c>
      <c r="M2335" s="145">
        <v>38007</v>
      </c>
      <c r="N2335" s="143"/>
      <c r="O2335" s="124"/>
      <c r="P2335" s="143">
        <v>1</v>
      </c>
      <c r="Q2335" s="143">
        <v>1</v>
      </c>
      <c r="R2335" s="187">
        <v>100</v>
      </c>
      <c r="S2335" s="187" t="s">
        <v>27</v>
      </c>
    </row>
    <row r="2336" spans="1:19" ht="30" customHeight="1" x14ac:dyDescent="0.25">
      <c r="A2336" s="124" t="s">
        <v>20258</v>
      </c>
      <c r="B2336" s="143">
        <v>502</v>
      </c>
      <c r="C2336" s="143" t="s">
        <v>15991</v>
      </c>
      <c r="D2336" s="143" t="s">
        <v>21</v>
      </c>
      <c r="E2336" s="143" t="s">
        <v>7340</v>
      </c>
      <c r="F2336" s="186">
        <v>37208721</v>
      </c>
      <c r="G2336" s="143">
        <v>1036689126</v>
      </c>
      <c r="H2336" s="143" t="s">
        <v>15992</v>
      </c>
      <c r="I2336" s="143" t="s">
        <v>15993</v>
      </c>
      <c r="J2336" s="143">
        <v>502</v>
      </c>
      <c r="K2336" s="143" t="s">
        <v>15994</v>
      </c>
      <c r="L2336" s="143" t="s">
        <v>15994</v>
      </c>
      <c r="M2336" s="145">
        <v>41289</v>
      </c>
      <c r="N2336" s="143"/>
      <c r="O2336" s="124"/>
      <c r="P2336" s="143">
        <v>1</v>
      </c>
      <c r="Q2336" s="143">
        <v>1</v>
      </c>
      <c r="R2336" s="187">
        <v>100</v>
      </c>
      <c r="S2336" s="143" t="s">
        <v>27</v>
      </c>
    </row>
    <row r="2337" spans="1:19" ht="30" customHeight="1" x14ac:dyDescent="0.25">
      <c r="A2337" s="124" t="s">
        <v>20258</v>
      </c>
      <c r="B2337" s="143">
        <v>502</v>
      </c>
      <c r="C2337" s="143" t="s">
        <v>15763</v>
      </c>
      <c r="D2337" s="143" t="s">
        <v>21</v>
      </c>
      <c r="E2337" s="143" t="s">
        <v>7340</v>
      </c>
      <c r="F2337" s="186">
        <v>17866642</v>
      </c>
      <c r="G2337" s="143">
        <v>1021279083</v>
      </c>
      <c r="H2337" s="143" t="s">
        <v>15764</v>
      </c>
      <c r="I2337" s="143" t="s">
        <v>15765</v>
      </c>
      <c r="J2337" s="143">
        <v>502</v>
      </c>
      <c r="K2337" s="143" t="s">
        <v>411</v>
      </c>
      <c r="L2337" s="143" t="s">
        <v>411</v>
      </c>
      <c r="M2337" s="145">
        <v>41341</v>
      </c>
      <c r="N2337" s="143"/>
      <c r="O2337" s="124"/>
      <c r="P2337" s="143">
        <v>1</v>
      </c>
      <c r="Q2337" s="143">
        <v>1</v>
      </c>
      <c r="R2337" s="187">
        <v>100</v>
      </c>
      <c r="S2337" s="143" t="s">
        <v>27</v>
      </c>
    </row>
    <row r="2338" spans="1:19" ht="30" customHeight="1" x14ac:dyDescent="0.25">
      <c r="A2338" s="124" t="s">
        <v>20258</v>
      </c>
      <c r="B2338" s="143">
        <v>502</v>
      </c>
      <c r="C2338" s="143" t="s">
        <v>15995</v>
      </c>
      <c r="D2338" s="143" t="s">
        <v>21</v>
      </c>
      <c r="E2338" s="143" t="s">
        <v>7340</v>
      </c>
      <c r="F2338" s="186">
        <v>36396117</v>
      </c>
      <c r="G2338" s="143">
        <v>1036351987</v>
      </c>
      <c r="H2338" s="143" t="s">
        <v>15996</v>
      </c>
      <c r="I2338" s="143" t="s">
        <v>15997</v>
      </c>
      <c r="J2338" s="143">
        <v>502</v>
      </c>
      <c r="K2338" s="143" t="s">
        <v>13004</v>
      </c>
      <c r="L2338" s="143" t="s">
        <v>15998</v>
      </c>
      <c r="M2338" s="145">
        <v>37656</v>
      </c>
      <c r="N2338" s="143"/>
      <c r="O2338" s="124"/>
      <c r="P2338" s="143">
        <v>1</v>
      </c>
      <c r="Q2338" s="143">
        <v>1</v>
      </c>
      <c r="R2338" s="187">
        <v>100</v>
      </c>
      <c r="S2338" s="187" t="s">
        <v>27</v>
      </c>
    </row>
    <row r="2339" spans="1:19" ht="30" customHeight="1" x14ac:dyDescent="0.25">
      <c r="A2339" s="124" t="s">
        <v>20258</v>
      </c>
      <c r="B2339" s="143">
        <v>502</v>
      </c>
      <c r="C2339" s="143" t="s">
        <v>15999</v>
      </c>
      <c r="D2339" s="143" t="s">
        <v>21</v>
      </c>
      <c r="E2339" s="143" t="s">
        <v>7340</v>
      </c>
      <c r="F2339" s="186">
        <v>37206818</v>
      </c>
      <c r="G2339" s="143">
        <v>10211218771</v>
      </c>
      <c r="H2339" s="143" t="s">
        <v>16000</v>
      </c>
      <c r="I2339" s="143" t="s">
        <v>16001</v>
      </c>
      <c r="J2339" s="143">
        <v>502</v>
      </c>
      <c r="K2339" s="143" t="s">
        <v>16002</v>
      </c>
      <c r="L2339" s="143" t="s">
        <v>16002</v>
      </c>
      <c r="M2339" s="145">
        <v>39235</v>
      </c>
      <c r="N2339" s="143"/>
      <c r="O2339" s="124"/>
      <c r="P2339" s="143">
        <v>1</v>
      </c>
      <c r="Q2339" s="143">
        <v>1</v>
      </c>
      <c r="R2339" s="187">
        <v>100</v>
      </c>
      <c r="S2339" s="187" t="s">
        <v>27</v>
      </c>
    </row>
    <row r="2340" spans="1:19" ht="30" customHeight="1" x14ac:dyDescent="0.25">
      <c r="A2340" s="124" t="s">
        <v>20258</v>
      </c>
      <c r="B2340" s="143">
        <v>502</v>
      </c>
      <c r="C2340" s="143" t="s">
        <v>16003</v>
      </c>
      <c r="D2340" s="143" t="s">
        <v>35</v>
      </c>
      <c r="E2340" s="143" t="s">
        <v>7340</v>
      </c>
      <c r="F2340" s="186">
        <v>33685576</v>
      </c>
      <c r="G2340" s="143">
        <v>1020454314</v>
      </c>
      <c r="H2340" s="143" t="s">
        <v>16004</v>
      </c>
      <c r="I2340" s="143" t="s">
        <v>16005</v>
      </c>
      <c r="J2340" s="143">
        <v>502</v>
      </c>
      <c r="K2340" s="143" t="s">
        <v>13004</v>
      </c>
      <c r="L2340" s="143" t="s">
        <v>15979</v>
      </c>
      <c r="M2340" s="145">
        <v>38980</v>
      </c>
      <c r="N2340" s="143"/>
      <c r="O2340" s="124"/>
      <c r="P2340" s="143">
        <v>1</v>
      </c>
      <c r="Q2340" s="143">
        <v>1</v>
      </c>
      <c r="R2340" s="187">
        <v>100</v>
      </c>
      <c r="S2340" s="187" t="s">
        <v>27</v>
      </c>
    </row>
    <row r="2341" spans="1:19" ht="30" customHeight="1" x14ac:dyDescent="0.25">
      <c r="A2341" s="124" t="s">
        <v>20258</v>
      </c>
      <c r="B2341" s="143">
        <v>502</v>
      </c>
      <c r="C2341" s="143" t="s">
        <v>16006</v>
      </c>
      <c r="D2341" s="143" t="s">
        <v>35</v>
      </c>
      <c r="E2341" s="143" t="s">
        <v>7340</v>
      </c>
      <c r="F2341" s="143">
        <v>46692720</v>
      </c>
      <c r="G2341" s="186">
        <v>2023517518</v>
      </c>
      <c r="H2341" s="143" t="s">
        <v>16007</v>
      </c>
      <c r="I2341" s="143" t="s">
        <v>16007</v>
      </c>
      <c r="J2341" s="143">
        <v>502</v>
      </c>
      <c r="K2341" s="143" t="s">
        <v>7068</v>
      </c>
      <c r="L2341" s="143" t="s">
        <v>15800</v>
      </c>
      <c r="M2341" s="145">
        <v>42461</v>
      </c>
      <c r="N2341" s="143"/>
      <c r="O2341" s="124"/>
      <c r="P2341" s="143">
        <v>3</v>
      </c>
      <c r="Q2341" s="143">
        <v>3</v>
      </c>
      <c r="R2341" s="146">
        <v>1</v>
      </c>
      <c r="S2341" s="143" t="s">
        <v>33</v>
      </c>
    </row>
    <row r="2342" spans="1:19" ht="30" customHeight="1" x14ac:dyDescent="0.25">
      <c r="A2342" s="124" t="s">
        <v>20258</v>
      </c>
      <c r="B2342" s="143">
        <v>502</v>
      </c>
      <c r="C2342" s="143" t="s">
        <v>16008</v>
      </c>
      <c r="D2342" s="143" t="s">
        <v>35</v>
      </c>
      <c r="E2342" s="143" t="s">
        <v>7340</v>
      </c>
      <c r="F2342" s="143">
        <v>50213890</v>
      </c>
      <c r="G2342" s="186">
        <v>2120232906</v>
      </c>
      <c r="H2342" s="143" t="s">
        <v>16009</v>
      </c>
      <c r="I2342" s="143" t="s">
        <v>16009</v>
      </c>
      <c r="J2342" s="143">
        <v>502</v>
      </c>
      <c r="K2342" s="143" t="s">
        <v>8628</v>
      </c>
      <c r="L2342" s="143" t="s">
        <v>420</v>
      </c>
      <c r="M2342" s="145">
        <v>42491</v>
      </c>
      <c r="N2342" s="143"/>
      <c r="O2342" s="124"/>
      <c r="P2342" s="143">
        <v>2</v>
      </c>
      <c r="Q2342" s="143">
        <v>1</v>
      </c>
      <c r="R2342" s="146">
        <v>0.5</v>
      </c>
      <c r="S2342" s="143" t="s">
        <v>27</v>
      </c>
    </row>
    <row r="2343" spans="1:19" ht="30" customHeight="1" x14ac:dyDescent="0.25">
      <c r="A2343" s="124" t="s">
        <v>20258</v>
      </c>
      <c r="B2343" s="143">
        <v>502</v>
      </c>
      <c r="C2343" s="143" t="s">
        <v>16010</v>
      </c>
      <c r="D2343" s="143" t="s">
        <v>35</v>
      </c>
      <c r="E2343" s="143" t="s">
        <v>7340</v>
      </c>
      <c r="F2343" s="143">
        <v>48088846</v>
      </c>
      <c r="G2343" s="186">
        <v>2120058380</v>
      </c>
      <c r="H2343" s="143" t="s">
        <v>16011</v>
      </c>
      <c r="I2343" s="143" t="s">
        <v>16011</v>
      </c>
      <c r="J2343" s="143">
        <v>502</v>
      </c>
      <c r="K2343" s="143" t="s">
        <v>3141</v>
      </c>
      <c r="L2343" s="143" t="s">
        <v>16012</v>
      </c>
      <c r="M2343" s="145">
        <v>42461</v>
      </c>
      <c r="N2343" s="143"/>
      <c r="O2343" s="124"/>
      <c r="P2343" s="143">
        <v>2</v>
      </c>
      <c r="Q2343" s="143">
        <v>2</v>
      </c>
      <c r="R2343" s="146">
        <v>1</v>
      </c>
      <c r="S2343" s="143" t="s">
        <v>33</v>
      </c>
    </row>
    <row r="2344" spans="1:19" ht="30" customHeight="1" x14ac:dyDescent="0.25">
      <c r="A2344" s="124" t="s">
        <v>20258</v>
      </c>
      <c r="B2344" s="143">
        <v>502</v>
      </c>
      <c r="C2344" s="143" t="s">
        <v>16013</v>
      </c>
      <c r="D2344" s="143" t="s">
        <v>15987</v>
      </c>
      <c r="E2344" s="143" t="s">
        <v>7340</v>
      </c>
      <c r="F2344" s="186">
        <v>314331</v>
      </c>
      <c r="G2344" s="143">
        <v>2020553315</v>
      </c>
      <c r="H2344" s="143" t="s">
        <v>16014</v>
      </c>
      <c r="I2344" s="143" t="s">
        <v>16015</v>
      </c>
      <c r="J2344" s="143">
        <v>502</v>
      </c>
      <c r="K2344" s="188" t="s">
        <v>2984</v>
      </c>
      <c r="L2344" s="188" t="s">
        <v>16016</v>
      </c>
      <c r="M2344" s="145">
        <v>41061</v>
      </c>
      <c r="N2344" s="143"/>
      <c r="O2344" s="124"/>
      <c r="P2344" s="143">
        <v>4</v>
      </c>
      <c r="Q2344" s="143">
        <v>4</v>
      </c>
      <c r="R2344" s="187">
        <v>100</v>
      </c>
      <c r="S2344" s="143" t="s">
        <v>33</v>
      </c>
    </row>
    <row r="2345" spans="1:19" ht="30" customHeight="1" x14ac:dyDescent="0.25">
      <c r="A2345" s="124" t="s">
        <v>20258</v>
      </c>
      <c r="B2345" s="143">
        <v>502</v>
      </c>
      <c r="C2345" s="143" t="s">
        <v>16017</v>
      </c>
      <c r="D2345" s="143" t="s">
        <v>21</v>
      </c>
      <c r="E2345" s="143" t="s">
        <v>7340</v>
      </c>
      <c r="F2345" s="186">
        <v>45586675</v>
      </c>
      <c r="G2345" s="143">
        <v>1071284764</v>
      </c>
      <c r="H2345" s="143" t="s">
        <v>16018</v>
      </c>
      <c r="I2345" s="143" t="s">
        <v>16019</v>
      </c>
      <c r="J2345" s="143">
        <v>502</v>
      </c>
      <c r="K2345" s="143" t="s">
        <v>420</v>
      </c>
      <c r="L2345" s="143" t="s">
        <v>420</v>
      </c>
      <c r="M2345" s="145">
        <v>41153</v>
      </c>
      <c r="N2345" s="143"/>
      <c r="O2345" s="124"/>
      <c r="P2345" s="143">
        <v>2</v>
      </c>
      <c r="Q2345" s="143">
        <v>2</v>
      </c>
      <c r="R2345" s="187">
        <v>100</v>
      </c>
      <c r="S2345" s="143" t="s">
        <v>33</v>
      </c>
    </row>
    <row r="2346" spans="1:19" ht="30" customHeight="1" x14ac:dyDescent="0.25">
      <c r="A2346" s="124" t="s">
        <v>20258</v>
      </c>
      <c r="B2346" s="143">
        <v>502</v>
      </c>
      <c r="C2346" s="143" t="s">
        <v>16020</v>
      </c>
      <c r="D2346" s="143" t="s">
        <v>35</v>
      </c>
      <c r="E2346" s="143" t="s">
        <v>7340</v>
      </c>
      <c r="F2346" s="143">
        <v>45928771</v>
      </c>
      <c r="G2346" s="143">
        <v>2023144915</v>
      </c>
      <c r="H2346" s="143" t="s">
        <v>16021</v>
      </c>
      <c r="I2346" s="143" t="s">
        <v>16022</v>
      </c>
      <c r="J2346" s="143">
        <v>502</v>
      </c>
      <c r="K2346" s="143" t="s">
        <v>500</v>
      </c>
      <c r="L2346" s="143" t="s">
        <v>420</v>
      </c>
      <c r="M2346" s="145">
        <v>41395</v>
      </c>
      <c r="N2346" s="143"/>
      <c r="O2346" s="124"/>
      <c r="P2346" s="143">
        <v>1</v>
      </c>
      <c r="Q2346" s="143">
        <v>1</v>
      </c>
      <c r="R2346" s="187">
        <v>100</v>
      </c>
      <c r="S2346" s="143" t="s">
        <v>27</v>
      </c>
    </row>
    <row r="2347" spans="1:19" ht="30" customHeight="1" x14ac:dyDescent="0.25">
      <c r="A2347" s="124" t="s">
        <v>20258</v>
      </c>
      <c r="B2347" s="143">
        <v>502</v>
      </c>
      <c r="C2347" s="143" t="s">
        <v>16023</v>
      </c>
      <c r="D2347" s="143" t="s">
        <v>21</v>
      </c>
      <c r="E2347" s="143" t="s">
        <v>7340</v>
      </c>
      <c r="F2347" s="143">
        <v>44163347</v>
      </c>
      <c r="G2347" s="186">
        <v>1075120937</v>
      </c>
      <c r="H2347" s="143" t="s">
        <v>16024</v>
      </c>
      <c r="I2347" s="143" t="s">
        <v>16025</v>
      </c>
      <c r="J2347" s="143">
        <v>502</v>
      </c>
      <c r="K2347" s="143" t="s">
        <v>16026</v>
      </c>
      <c r="L2347" s="143" t="s">
        <v>420</v>
      </c>
      <c r="M2347" s="145">
        <v>42217</v>
      </c>
      <c r="N2347" s="143"/>
      <c r="O2347" s="124"/>
      <c r="P2347" s="143">
        <v>3</v>
      </c>
      <c r="Q2347" s="143">
        <v>3</v>
      </c>
      <c r="R2347" s="146">
        <v>1</v>
      </c>
      <c r="S2347" s="143" t="s">
        <v>33</v>
      </c>
    </row>
    <row r="2348" spans="1:19" ht="30" customHeight="1" x14ac:dyDescent="0.25">
      <c r="A2348" s="124" t="s">
        <v>20258</v>
      </c>
      <c r="B2348" s="143">
        <v>502</v>
      </c>
      <c r="C2348" s="143" t="s">
        <v>16027</v>
      </c>
      <c r="D2348" s="143" t="s">
        <v>21</v>
      </c>
      <c r="E2348" s="143" t="s">
        <v>7340</v>
      </c>
      <c r="F2348" s="186">
        <v>45309701</v>
      </c>
      <c r="G2348" s="143">
        <v>1043487060</v>
      </c>
      <c r="H2348" s="143" t="s">
        <v>16028</v>
      </c>
      <c r="I2348" s="143" t="s">
        <v>16029</v>
      </c>
      <c r="J2348" s="143">
        <v>502</v>
      </c>
      <c r="K2348" s="143" t="s">
        <v>411</v>
      </c>
      <c r="L2348" s="143" t="s">
        <v>16030</v>
      </c>
      <c r="M2348" s="145">
        <v>41276</v>
      </c>
      <c r="N2348" s="143"/>
      <c r="O2348" s="124"/>
      <c r="P2348" s="143">
        <v>1</v>
      </c>
      <c r="Q2348" s="143">
        <v>1</v>
      </c>
      <c r="R2348" s="187">
        <v>100</v>
      </c>
      <c r="S2348" s="143" t="s">
        <v>27</v>
      </c>
    </row>
    <row r="2349" spans="1:19" ht="30" customHeight="1" x14ac:dyDescent="0.25">
      <c r="A2349" s="124" t="s">
        <v>20258</v>
      </c>
      <c r="B2349" s="143">
        <v>502</v>
      </c>
      <c r="C2349" s="143" t="s">
        <v>16031</v>
      </c>
      <c r="D2349" s="143" t="s">
        <v>21</v>
      </c>
      <c r="E2349" s="143" t="s">
        <v>7340</v>
      </c>
      <c r="F2349" s="143">
        <v>33917736</v>
      </c>
      <c r="G2349" s="143">
        <v>1020451179</v>
      </c>
      <c r="H2349" s="143" t="s">
        <v>16032</v>
      </c>
      <c r="I2349" s="143" t="s">
        <v>16033</v>
      </c>
      <c r="J2349" s="143">
        <v>502</v>
      </c>
      <c r="K2349" s="143" t="s">
        <v>2602</v>
      </c>
      <c r="L2349" s="143" t="s">
        <v>420</v>
      </c>
      <c r="M2349" s="145">
        <v>41883</v>
      </c>
      <c r="N2349" s="143"/>
      <c r="O2349" s="124"/>
      <c r="P2349" s="143">
        <v>1</v>
      </c>
      <c r="Q2349" s="143">
        <v>1</v>
      </c>
      <c r="R2349" s="187">
        <v>100</v>
      </c>
      <c r="S2349" s="143" t="s">
        <v>27</v>
      </c>
    </row>
    <row r="2350" spans="1:19" ht="30" customHeight="1" x14ac:dyDescent="0.25">
      <c r="A2350" s="124" t="s">
        <v>20258</v>
      </c>
      <c r="B2350" s="143">
        <v>502</v>
      </c>
      <c r="C2350" s="143" t="s">
        <v>16034</v>
      </c>
      <c r="D2350" s="143" t="s">
        <v>35</v>
      </c>
      <c r="E2350" s="143" t="s">
        <v>7340</v>
      </c>
      <c r="F2350" s="186">
        <v>40757749</v>
      </c>
      <c r="G2350" s="143">
        <v>1033758077</v>
      </c>
      <c r="H2350" s="143" t="s">
        <v>16035</v>
      </c>
      <c r="I2350" s="143" t="s">
        <v>16036</v>
      </c>
      <c r="J2350" s="143">
        <v>502</v>
      </c>
      <c r="K2350" s="143" t="s">
        <v>16037</v>
      </c>
      <c r="L2350" s="143" t="s">
        <v>16038</v>
      </c>
      <c r="M2350" s="145">
        <v>38157</v>
      </c>
      <c r="N2350" s="143"/>
      <c r="O2350" s="124"/>
      <c r="P2350" s="143">
        <v>1</v>
      </c>
      <c r="Q2350" s="143">
        <v>1</v>
      </c>
      <c r="R2350" s="187">
        <v>100</v>
      </c>
      <c r="S2350" s="187" t="s">
        <v>27</v>
      </c>
    </row>
    <row r="2351" spans="1:19" ht="30" customHeight="1" x14ac:dyDescent="0.25">
      <c r="A2351" s="124" t="s">
        <v>20258</v>
      </c>
      <c r="B2351" s="143">
        <v>502</v>
      </c>
      <c r="C2351" s="143" t="s">
        <v>16039</v>
      </c>
      <c r="D2351" s="143" t="s">
        <v>21</v>
      </c>
      <c r="E2351" s="143" t="s">
        <v>7340</v>
      </c>
      <c r="F2351" s="186">
        <v>45242691</v>
      </c>
      <c r="G2351" s="143">
        <v>1081754025</v>
      </c>
      <c r="H2351" s="143" t="s">
        <v>16040</v>
      </c>
      <c r="I2351" s="143" t="s">
        <v>16041</v>
      </c>
      <c r="J2351" s="143">
        <v>502</v>
      </c>
      <c r="K2351" s="143" t="s">
        <v>348</v>
      </c>
      <c r="L2351" s="143" t="s">
        <v>16042</v>
      </c>
      <c r="M2351" s="145">
        <v>41337</v>
      </c>
      <c r="N2351" s="143"/>
      <c r="O2351" s="124"/>
      <c r="P2351" s="143">
        <v>1</v>
      </c>
      <c r="Q2351" s="143">
        <v>1</v>
      </c>
      <c r="R2351" s="187">
        <v>100</v>
      </c>
      <c r="S2351" s="143" t="s">
        <v>27</v>
      </c>
    </row>
    <row r="2352" spans="1:19" ht="30" customHeight="1" x14ac:dyDescent="0.25">
      <c r="A2352" s="124" t="s">
        <v>20258</v>
      </c>
      <c r="B2352" s="143">
        <v>502</v>
      </c>
      <c r="C2352" s="143" t="s">
        <v>16043</v>
      </c>
      <c r="D2352" s="143" t="s">
        <v>21</v>
      </c>
      <c r="E2352" s="143" t="s">
        <v>7340</v>
      </c>
      <c r="F2352" s="143">
        <v>45654646</v>
      </c>
      <c r="G2352" s="143">
        <v>2023071952</v>
      </c>
      <c r="H2352" s="143" t="s">
        <v>16044</v>
      </c>
      <c r="I2352" s="143" t="s">
        <v>16044</v>
      </c>
      <c r="J2352" s="143">
        <v>502</v>
      </c>
      <c r="K2352" s="143" t="s">
        <v>2602</v>
      </c>
      <c r="L2352" s="143" t="s">
        <v>420</v>
      </c>
      <c r="M2352" s="145">
        <v>41380</v>
      </c>
      <c r="N2352" s="143"/>
      <c r="O2352" s="124"/>
      <c r="P2352" s="143">
        <v>1</v>
      </c>
      <c r="Q2352" s="143">
        <v>1</v>
      </c>
      <c r="R2352" s="187">
        <v>100</v>
      </c>
      <c r="S2352" s="143" t="s">
        <v>27</v>
      </c>
    </row>
    <row r="2353" spans="1:19" ht="30" customHeight="1" x14ac:dyDescent="0.25">
      <c r="A2353" s="124" t="s">
        <v>20258</v>
      </c>
      <c r="B2353" s="143">
        <v>502</v>
      </c>
      <c r="C2353" s="143" t="s">
        <v>16045</v>
      </c>
      <c r="D2353" s="143" t="s">
        <v>15987</v>
      </c>
      <c r="E2353" s="143" t="s">
        <v>7340</v>
      </c>
      <c r="F2353" s="143">
        <v>314048</v>
      </c>
      <c r="G2353" s="143">
        <v>2020553040</v>
      </c>
      <c r="H2353" s="143" t="s">
        <v>16046</v>
      </c>
      <c r="I2353" s="143" t="s">
        <v>16046</v>
      </c>
      <c r="J2353" s="143">
        <v>502</v>
      </c>
      <c r="K2353" s="143" t="s">
        <v>537</v>
      </c>
      <c r="L2353" s="143" t="s">
        <v>420</v>
      </c>
      <c r="M2353" s="145">
        <v>41366</v>
      </c>
      <c r="N2353" s="143"/>
      <c r="O2353" s="124"/>
      <c r="P2353" s="143">
        <v>1</v>
      </c>
      <c r="Q2353" s="143">
        <v>1</v>
      </c>
      <c r="R2353" s="187">
        <v>100</v>
      </c>
      <c r="S2353" s="143" t="s">
        <v>27</v>
      </c>
    </row>
    <row r="2354" spans="1:19" ht="30" customHeight="1" x14ac:dyDescent="0.25">
      <c r="A2354" s="124" t="s">
        <v>20258</v>
      </c>
      <c r="B2354" s="143">
        <v>502</v>
      </c>
      <c r="C2354" s="143" t="s">
        <v>16047</v>
      </c>
      <c r="D2354" s="143" t="s">
        <v>15987</v>
      </c>
      <c r="E2354" s="143" t="s">
        <v>7340</v>
      </c>
      <c r="F2354" s="143">
        <v>314145</v>
      </c>
      <c r="G2354" s="143">
        <v>2020553150</v>
      </c>
      <c r="H2354" s="143" t="s">
        <v>16048</v>
      </c>
      <c r="I2354" s="143" t="s">
        <v>16048</v>
      </c>
      <c r="J2354" s="143">
        <v>502</v>
      </c>
      <c r="K2354" s="143" t="s">
        <v>537</v>
      </c>
      <c r="L2354" s="143" t="s">
        <v>16049</v>
      </c>
      <c r="M2354" s="145">
        <v>41426</v>
      </c>
      <c r="N2354" s="143"/>
      <c r="O2354" s="124"/>
      <c r="P2354" s="143">
        <v>1</v>
      </c>
      <c r="Q2354" s="143">
        <v>1</v>
      </c>
      <c r="R2354" s="187">
        <v>100</v>
      </c>
      <c r="S2354" s="143" t="s">
        <v>27</v>
      </c>
    </row>
    <row r="2355" spans="1:19" ht="30" customHeight="1" x14ac:dyDescent="0.25">
      <c r="A2355" s="124" t="s">
        <v>20258</v>
      </c>
      <c r="B2355" s="143">
        <v>502</v>
      </c>
      <c r="C2355" s="143" t="s">
        <v>16050</v>
      </c>
      <c r="D2355" s="143" t="s">
        <v>16051</v>
      </c>
      <c r="E2355" s="143" t="s">
        <v>7340</v>
      </c>
      <c r="F2355" s="186">
        <v>168297</v>
      </c>
      <c r="G2355" s="143">
        <v>20204211183</v>
      </c>
      <c r="H2355" s="143" t="s">
        <v>16052</v>
      </c>
      <c r="I2355" s="143" t="s">
        <v>16052</v>
      </c>
      <c r="J2355" s="143">
        <v>502</v>
      </c>
      <c r="K2355" s="143" t="s">
        <v>16053</v>
      </c>
      <c r="L2355" s="143" t="s">
        <v>16054</v>
      </c>
      <c r="M2355" s="145">
        <v>37441</v>
      </c>
      <c r="N2355" s="143"/>
      <c r="O2355" s="124"/>
      <c r="P2355" s="143">
        <v>5</v>
      </c>
      <c r="Q2355" s="143">
        <v>5</v>
      </c>
      <c r="R2355" s="187">
        <v>100</v>
      </c>
      <c r="S2355" s="187" t="s">
        <v>33</v>
      </c>
    </row>
    <row r="2356" spans="1:19" ht="30" customHeight="1" x14ac:dyDescent="0.25">
      <c r="A2356" s="124" t="s">
        <v>20258</v>
      </c>
      <c r="B2356" s="143">
        <v>502</v>
      </c>
      <c r="C2356" s="143" t="s">
        <v>16050</v>
      </c>
      <c r="D2356" s="143" t="s">
        <v>16051</v>
      </c>
      <c r="E2356" s="143" t="s">
        <v>7340</v>
      </c>
      <c r="F2356" s="186">
        <v>168297</v>
      </c>
      <c r="G2356" s="143">
        <v>20204211183</v>
      </c>
      <c r="H2356" s="143" t="s">
        <v>16052</v>
      </c>
      <c r="I2356" s="143" t="s">
        <v>16052</v>
      </c>
      <c r="J2356" s="143">
        <v>502</v>
      </c>
      <c r="K2356" s="143" t="s">
        <v>16055</v>
      </c>
      <c r="L2356" s="143" t="s">
        <v>16055</v>
      </c>
      <c r="M2356" s="145">
        <v>39630</v>
      </c>
      <c r="N2356" s="143"/>
      <c r="O2356" s="124"/>
      <c r="P2356" s="143">
        <v>5</v>
      </c>
      <c r="Q2356" s="143">
        <v>5</v>
      </c>
      <c r="R2356" s="187">
        <v>100</v>
      </c>
      <c r="S2356" s="187" t="s">
        <v>33</v>
      </c>
    </row>
    <row r="2357" spans="1:19" ht="30" customHeight="1" x14ac:dyDescent="0.25">
      <c r="A2357" s="124" t="s">
        <v>20258</v>
      </c>
      <c r="B2357" s="143">
        <v>502</v>
      </c>
      <c r="C2357" s="143" t="s">
        <v>16050</v>
      </c>
      <c r="D2357" s="143" t="s">
        <v>16051</v>
      </c>
      <c r="E2357" s="143" t="s">
        <v>7340</v>
      </c>
      <c r="F2357" s="186">
        <v>168297</v>
      </c>
      <c r="G2357" s="143">
        <v>20204211183</v>
      </c>
      <c r="H2357" s="143" t="s">
        <v>16052</v>
      </c>
      <c r="I2357" s="143" t="s">
        <v>16052</v>
      </c>
      <c r="J2357" s="143">
        <v>502</v>
      </c>
      <c r="K2357" s="143" t="s">
        <v>16056</v>
      </c>
      <c r="L2357" s="143" t="s">
        <v>16056</v>
      </c>
      <c r="M2357" s="145">
        <v>39630</v>
      </c>
      <c r="N2357" s="143"/>
      <c r="O2357" s="124"/>
      <c r="P2357" s="143">
        <v>3</v>
      </c>
      <c r="Q2357" s="143">
        <v>3</v>
      </c>
      <c r="R2357" s="187">
        <v>100</v>
      </c>
      <c r="S2357" s="187" t="s">
        <v>33</v>
      </c>
    </row>
    <row r="2358" spans="1:19" ht="30" customHeight="1" x14ac:dyDescent="0.25">
      <c r="A2358" s="124" t="s">
        <v>20258</v>
      </c>
      <c r="B2358" s="143">
        <v>502</v>
      </c>
      <c r="C2358" s="143" t="s">
        <v>16050</v>
      </c>
      <c r="D2358" s="143" t="s">
        <v>16051</v>
      </c>
      <c r="E2358" s="143" t="s">
        <v>7340</v>
      </c>
      <c r="F2358" s="186">
        <v>168297</v>
      </c>
      <c r="G2358" s="143">
        <v>20204211183</v>
      </c>
      <c r="H2358" s="143" t="s">
        <v>16052</v>
      </c>
      <c r="I2358" s="143" t="s">
        <v>16052</v>
      </c>
      <c r="J2358" s="143">
        <v>502</v>
      </c>
      <c r="K2358" s="143" t="s">
        <v>16055</v>
      </c>
      <c r="L2358" s="143" t="s">
        <v>16055</v>
      </c>
      <c r="M2358" s="145">
        <v>39630</v>
      </c>
      <c r="N2358" s="143"/>
      <c r="O2358" s="124"/>
      <c r="P2358" s="143">
        <v>2</v>
      </c>
      <c r="Q2358" s="143">
        <v>2</v>
      </c>
      <c r="R2358" s="187">
        <v>100</v>
      </c>
      <c r="S2358" s="187" t="s">
        <v>33</v>
      </c>
    </row>
    <row r="2359" spans="1:19" ht="30" customHeight="1" x14ac:dyDescent="0.25">
      <c r="A2359" s="124" t="s">
        <v>20258</v>
      </c>
      <c r="B2359" s="143">
        <v>502</v>
      </c>
      <c r="C2359" s="143" t="s">
        <v>16057</v>
      </c>
      <c r="D2359" s="143" t="s">
        <v>21</v>
      </c>
      <c r="E2359" s="143" t="s">
        <v>7340</v>
      </c>
      <c r="F2359" s="186">
        <v>43909469</v>
      </c>
      <c r="G2359" s="143">
        <v>1076668340</v>
      </c>
      <c r="H2359" s="143" t="s">
        <v>16058</v>
      </c>
      <c r="I2359" s="143" t="s">
        <v>16059</v>
      </c>
      <c r="J2359" s="143">
        <v>502</v>
      </c>
      <c r="K2359" s="188" t="s">
        <v>13004</v>
      </c>
      <c r="L2359" s="188" t="s">
        <v>16060</v>
      </c>
      <c r="M2359" s="145">
        <v>41019</v>
      </c>
      <c r="N2359" s="143"/>
      <c r="O2359" s="124"/>
      <c r="P2359" s="143">
        <v>4</v>
      </c>
      <c r="Q2359" s="143">
        <v>4</v>
      </c>
      <c r="R2359" s="187">
        <v>100</v>
      </c>
      <c r="S2359" s="143" t="s">
        <v>33</v>
      </c>
    </row>
    <row r="2360" spans="1:19" ht="30" customHeight="1" x14ac:dyDescent="0.25">
      <c r="A2360" s="124" t="s">
        <v>20258</v>
      </c>
      <c r="B2360" s="143">
        <v>502</v>
      </c>
      <c r="C2360" s="143" t="s">
        <v>16061</v>
      </c>
      <c r="D2360" s="143" t="s">
        <v>21</v>
      </c>
      <c r="E2360" s="143" t="s">
        <v>7340</v>
      </c>
      <c r="F2360" s="186">
        <v>37586068</v>
      </c>
      <c r="G2360" s="143">
        <v>1020088520</v>
      </c>
      <c r="H2360" s="143" t="s">
        <v>16062</v>
      </c>
      <c r="I2360" s="143" t="s">
        <v>16063</v>
      </c>
      <c r="J2360" s="143">
        <v>502</v>
      </c>
      <c r="K2360" s="143" t="s">
        <v>16064</v>
      </c>
      <c r="L2360" s="143" t="s">
        <v>16064</v>
      </c>
      <c r="M2360" s="145">
        <v>37173</v>
      </c>
      <c r="N2360" s="145">
        <v>42552</v>
      </c>
      <c r="O2360" s="124"/>
      <c r="P2360" s="143">
        <v>8</v>
      </c>
      <c r="Q2360" s="143">
        <v>8</v>
      </c>
      <c r="R2360" s="187">
        <v>100</v>
      </c>
      <c r="S2360" s="187" t="s">
        <v>33</v>
      </c>
    </row>
    <row r="2361" spans="1:19" ht="30" customHeight="1" x14ac:dyDescent="0.25">
      <c r="A2361" s="124" t="s">
        <v>20258</v>
      </c>
      <c r="B2361" s="143">
        <v>502</v>
      </c>
      <c r="C2361" s="143" t="s">
        <v>16065</v>
      </c>
      <c r="D2361" s="143" t="s">
        <v>21</v>
      </c>
      <c r="E2361" s="143" t="s">
        <v>7340</v>
      </c>
      <c r="F2361" s="186">
        <v>22603395</v>
      </c>
      <c r="G2361" s="143">
        <v>1020452411</v>
      </c>
      <c r="H2361" s="143" t="s">
        <v>15985</v>
      </c>
      <c r="I2361" s="143" t="s">
        <v>15985</v>
      </c>
      <c r="J2361" s="143">
        <v>502</v>
      </c>
      <c r="K2361" s="143" t="s">
        <v>4187</v>
      </c>
      <c r="L2361" s="143" t="s">
        <v>4187</v>
      </c>
      <c r="M2361" s="145">
        <v>40423</v>
      </c>
      <c r="N2361" s="143"/>
      <c r="O2361" s="124"/>
      <c r="P2361" s="143">
        <v>3</v>
      </c>
      <c r="Q2361" s="143">
        <v>2</v>
      </c>
      <c r="R2361" s="187">
        <v>66.66</v>
      </c>
      <c r="S2361" s="187" t="s">
        <v>33</v>
      </c>
    </row>
    <row r="2362" spans="1:19" ht="30" customHeight="1" x14ac:dyDescent="0.25">
      <c r="A2362" s="124" t="s">
        <v>20258</v>
      </c>
      <c r="B2362" s="143">
        <v>502</v>
      </c>
      <c r="C2362" s="143" t="s">
        <v>16066</v>
      </c>
      <c r="D2362" s="143" t="s">
        <v>35</v>
      </c>
      <c r="E2362" s="143" t="s">
        <v>7340</v>
      </c>
      <c r="F2362" s="143">
        <v>45578222</v>
      </c>
      <c r="G2362" s="143">
        <v>2023039821</v>
      </c>
      <c r="H2362" s="143" t="s">
        <v>16067</v>
      </c>
      <c r="I2362" s="143" t="s">
        <v>16067</v>
      </c>
      <c r="J2362" s="143">
        <v>502</v>
      </c>
      <c r="K2362" s="143" t="s">
        <v>16068</v>
      </c>
      <c r="L2362" s="143" t="s">
        <v>420</v>
      </c>
      <c r="M2362" s="145">
        <v>41456</v>
      </c>
      <c r="N2362" s="143"/>
      <c r="O2362" s="124"/>
      <c r="P2362" s="143">
        <v>1</v>
      </c>
      <c r="Q2362" s="143">
        <v>1</v>
      </c>
      <c r="R2362" s="187">
        <v>100</v>
      </c>
      <c r="S2362" s="143" t="s">
        <v>27</v>
      </c>
    </row>
    <row r="2363" spans="1:19" ht="30" customHeight="1" x14ac:dyDescent="0.25">
      <c r="A2363" s="124" t="s">
        <v>20258</v>
      </c>
      <c r="B2363" s="143">
        <v>502</v>
      </c>
      <c r="C2363" s="143" t="s">
        <v>16069</v>
      </c>
      <c r="D2363" s="143" t="s">
        <v>35</v>
      </c>
      <c r="E2363" s="143" t="s">
        <v>7340</v>
      </c>
      <c r="F2363" s="186">
        <v>46356703</v>
      </c>
      <c r="G2363" s="143">
        <v>2023339582</v>
      </c>
      <c r="H2363" s="143" t="s">
        <v>16070</v>
      </c>
      <c r="I2363" s="143" t="s">
        <v>16071</v>
      </c>
      <c r="J2363" s="143">
        <v>502</v>
      </c>
      <c r="K2363" s="143" t="s">
        <v>16072</v>
      </c>
      <c r="L2363" s="143" t="s">
        <v>16073</v>
      </c>
      <c r="M2363" s="145">
        <v>41261</v>
      </c>
      <c r="N2363" s="143"/>
      <c r="O2363" s="124"/>
      <c r="P2363" s="143">
        <v>4</v>
      </c>
      <c r="Q2363" s="143">
        <v>4</v>
      </c>
      <c r="R2363" s="187">
        <v>100</v>
      </c>
      <c r="S2363" s="143" t="s">
        <v>33</v>
      </c>
    </row>
    <row r="2364" spans="1:19" ht="30" customHeight="1" x14ac:dyDescent="0.25">
      <c r="A2364" s="124" t="s">
        <v>20258</v>
      </c>
      <c r="B2364" s="143">
        <v>502</v>
      </c>
      <c r="C2364" s="143" t="s">
        <v>16074</v>
      </c>
      <c r="D2364" s="143" t="s">
        <v>35</v>
      </c>
      <c r="E2364" s="143" t="s">
        <v>7340</v>
      </c>
      <c r="F2364" s="186">
        <v>44078544</v>
      </c>
      <c r="G2364" s="143">
        <v>2022579086</v>
      </c>
      <c r="H2364" s="143" t="s">
        <v>16075</v>
      </c>
      <c r="I2364" s="143" t="s">
        <v>16076</v>
      </c>
      <c r="J2364" s="143">
        <v>502</v>
      </c>
      <c r="K2364" s="143" t="s">
        <v>16077</v>
      </c>
      <c r="L2364" s="143" t="s">
        <v>16078</v>
      </c>
      <c r="M2364" s="145">
        <v>40969</v>
      </c>
      <c r="N2364" s="145">
        <v>42490</v>
      </c>
      <c r="O2364" s="124"/>
      <c r="P2364" s="143">
        <v>4</v>
      </c>
      <c r="Q2364" s="143">
        <v>4</v>
      </c>
      <c r="R2364" s="187">
        <v>100</v>
      </c>
      <c r="S2364" s="143" t="s">
        <v>33</v>
      </c>
    </row>
    <row r="2365" spans="1:19" ht="30" customHeight="1" x14ac:dyDescent="0.25">
      <c r="A2365" s="124" t="s">
        <v>20258</v>
      </c>
      <c r="B2365" s="143">
        <v>502</v>
      </c>
      <c r="C2365" s="143" t="s">
        <v>16079</v>
      </c>
      <c r="D2365" s="143" t="s">
        <v>21</v>
      </c>
      <c r="E2365" s="143" t="s">
        <v>7340</v>
      </c>
      <c r="F2365" s="186">
        <v>650404</v>
      </c>
      <c r="G2365" s="143">
        <v>2020423273</v>
      </c>
      <c r="H2365" s="143" t="s">
        <v>16080</v>
      </c>
      <c r="I2365" s="143" t="s">
        <v>16081</v>
      </c>
      <c r="J2365" s="143">
        <v>502</v>
      </c>
      <c r="K2365" s="143" t="s">
        <v>411</v>
      </c>
      <c r="L2365" s="143" t="s">
        <v>16082</v>
      </c>
      <c r="M2365" s="145">
        <v>38952</v>
      </c>
      <c r="N2365" s="143"/>
      <c r="O2365" s="124"/>
      <c r="P2365" s="143">
        <v>2</v>
      </c>
      <c r="Q2365" s="143">
        <v>2</v>
      </c>
      <c r="R2365" s="187">
        <v>100</v>
      </c>
      <c r="S2365" s="187" t="s">
        <v>33</v>
      </c>
    </row>
    <row r="2366" spans="1:19" ht="30" customHeight="1" x14ac:dyDescent="0.25">
      <c r="A2366" s="124" t="s">
        <v>20258</v>
      </c>
      <c r="B2366" s="143">
        <v>502</v>
      </c>
      <c r="C2366" s="143" t="s">
        <v>16083</v>
      </c>
      <c r="D2366" s="143" t="s">
        <v>21</v>
      </c>
      <c r="E2366" s="143" t="s">
        <v>7340</v>
      </c>
      <c r="F2366" s="186">
        <v>44487703</v>
      </c>
      <c r="G2366" s="143">
        <v>1049231601</v>
      </c>
      <c r="H2366" s="143" t="s">
        <v>16084</v>
      </c>
      <c r="I2366" s="143" t="s">
        <v>16085</v>
      </c>
      <c r="J2366" s="143">
        <v>502</v>
      </c>
      <c r="K2366" s="143" t="s">
        <v>285</v>
      </c>
      <c r="L2366" s="143" t="s">
        <v>16086</v>
      </c>
      <c r="M2366" s="145">
        <v>40664</v>
      </c>
      <c r="N2366" s="143"/>
      <c r="O2366" s="124"/>
      <c r="P2366" s="143">
        <v>1</v>
      </c>
      <c r="Q2366" s="143">
        <v>1</v>
      </c>
      <c r="R2366" s="187">
        <v>100</v>
      </c>
      <c r="S2366" s="187" t="s">
        <v>27</v>
      </c>
    </row>
    <row r="2367" spans="1:19" ht="30" customHeight="1" x14ac:dyDescent="0.25">
      <c r="A2367" s="124" t="s">
        <v>20258</v>
      </c>
      <c r="B2367" s="143">
        <v>502</v>
      </c>
      <c r="C2367" s="143" t="s">
        <v>16087</v>
      </c>
      <c r="D2367" s="143" t="s">
        <v>15987</v>
      </c>
      <c r="E2367" s="143" t="s">
        <v>7340</v>
      </c>
      <c r="F2367" s="186">
        <v>695041</v>
      </c>
      <c r="G2367" s="143">
        <v>2020560355</v>
      </c>
      <c r="H2367" s="143" t="s">
        <v>16088</v>
      </c>
      <c r="I2367" s="189" t="s">
        <v>16089</v>
      </c>
      <c r="J2367" s="143">
        <v>502</v>
      </c>
      <c r="K2367" s="143" t="s">
        <v>8478</v>
      </c>
      <c r="L2367" s="143" t="s">
        <v>16090</v>
      </c>
      <c r="M2367" s="145">
        <v>39114</v>
      </c>
      <c r="N2367" s="143"/>
      <c r="O2367" s="124"/>
      <c r="P2367" s="143">
        <v>1</v>
      </c>
      <c r="Q2367" s="143">
        <v>1</v>
      </c>
      <c r="R2367" s="187">
        <v>100</v>
      </c>
      <c r="S2367" s="187" t="s">
        <v>27</v>
      </c>
    </row>
    <row r="2368" spans="1:19" ht="30" customHeight="1" x14ac:dyDescent="0.25">
      <c r="A2368" s="124" t="s">
        <v>20258</v>
      </c>
      <c r="B2368" s="143">
        <v>502</v>
      </c>
      <c r="C2368" s="143" t="s">
        <v>16091</v>
      </c>
      <c r="D2368" s="143" t="s">
        <v>35</v>
      </c>
      <c r="E2368" s="143" t="s">
        <v>7340</v>
      </c>
      <c r="F2368" s="186">
        <v>31619801</v>
      </c>
      <c r="G2368" s="143">
        <v>2020422228</v>
      </c>
      <c r="H2368" s="143" t="s">
        <v>16092</v>
      </c>
      <c r="I2368" s="143" t="s">
        <v>16092</v>
      </c>
      <c r="J2368" s="143">
        <v>502</v>
      </c>
      <c r="K2368" s="143" t="s">
        <v>13036</v>
      </c>
      <c r="L2368" s="143" t="s">
        <v>16093</v>
      </c>
      <c r="M2368" s="145">
        <v>38944</v>
      </c>
      <c r="N2368" s="143"/>
      <c r="O2368" s="124"/>
      <c r="P2368" s="143">
        <v>2</v>
      </c>
      <c r="Q2368" s="143">
        <v>2</v>
      </c>
      <c r="R2368" s="187">
        <v>100</v>
      </c>
      <c r="S2368" s="187" t="s">
        <v>33</v>
      </c>
    </row>
    <row r="2369" spans="1:19" ht="30" customHeight="1" x14ac:dyDescent="0.25">
      <c r="A2369" s="124" t="s">
        <v>20258</v>
      </c>
      <c r="B2369" s="143">
        <v>502</v>
      </c>
      <c r="C2369" s="143" t="s">
        <v>15704</v>
      </c>
      <c r="D2369" s="143" t="s">
        <v>35</v>
      </c>
      <c r="E2369" s="143" t="s">
        <v>7340</v>
      </c>
      <c r="F2369" s="186">
        <v>36391310</v>
      </c>
      <c r="G2369" s="143">
        <v>2021521337</v>
      </c>
      <c r="H2369" s="143" t="s">
        <v>16094</v>
      </c>
      <c r="I2369" s="143" t="s">
        <v>16094</v>
      </c>
      <c r="J2369" s="143">
        <v>502</v>
      </c>
      <c r="K2369" s="143" t="s">
        <v>15687</v>
      </c>
      <c r="L2369" s="143" t="s">
        <v>16095</v>
      </c>
      <c r="M2369" s="145">
        <v>38988</v>
      </c>
      <c r="N2369" s="143"/>
      <c r="O2369" s="124"/>
      <c r="P2369" s="143">
        <v>4</v>
      </c>
      <c r="Q2369" s="143">
        <v>4</v>
      </c>
      <c r="R2369" s="187">
        <v>100</v>
      </c>
      <c r="S2369" s="187" t="s">
        <v>33</v>
      </c>
    </row>
    <row r="2370" spans="1:19" ht="30" customHeight="1" x14ac:dyDescent="0.25">
      <c r="A2370" s="124" t="s">
        <v>20258</v>
      </c>
      <c r="B2370" s="143">
        <v>502</v>
      </c>
      <c r="C2370" s="143" t="s">
        <v>16096</v>
      </c>
      <c r="D2370" s="143" t="s">
        <v>35</v>
      </c>
      <c r="E2370" s="143" t="s">
        <v>7340</v>
      </c>
      <c r="F2370" s="186">
        <v>45396205</v>
      </c>
      <c r="G2370" s="143">
        <v>2022973392</v>
      </c>
      <c r="H2370" s="143" t="s">
        <v>16097</v>
      </c>
      <c r="I2370" s="143" t="s">
        <v>16098</v>
      </c>
      <c r="J2370" s="143">
        <v>502</v>
      </c>
      <c r="K2370" s="143" t="s">
        <v>838</v>
      </c>
      <c r="L2370" s="143" t="s">
        <v>838</v>
      </c>
      <c r="M2370" s="145">
        <v>40360</v>
      </c>
      <c r="N2370" s="143"/>
      <c r="O2370" s="124"/>
      <c r="P2370" s="143">
        <v>1</v>
      </c>
      <c r="Q2370" s="143">
        <v>1</v>
      </c>
      <c r="R2370" s="187">
        <v>100</v>
      </c>
      <c r="S2370" s="187" t="s">
        <v>27</v>
      </c>
    </row>
    <row r="2371" spans="1:19" ht="30" customHeight="1" x14ac:dyDescent="0.25">
      <c r="A2371" s="124" t="s">
        <v>20258</v>
      </c>
      <c r="B2371" s="143">
        <v>502</v>
      </c>
      <c r="C2371" s="143" t="s">
        <v>16099</v>
      </c>
      <c r="D2371" s="143" t="s">
        <v>35</v>
      </c>
      <c r="E2371" s="143" t="s">
        <v>7340</v>
      </c>
      <c r="F2371" s="186">
        <v>36387118</v>
      </c>
      <c r="G2371" s="143">
        <v>2020135139</v>
      </c>
      <c r="H2371" s="143" t="s">
        <v>16100</v>
      </c>
      <c r="I2371" s="143" t="s">
        <v>16101</v>
      </c>
      <c r="J2371" s="143">
        <v>502</v>
      </c>
      <c r="K2371" s="143" t="s">
        <v>13036</v>
      </c>
      <c r="L2371" s="143" t="s">
        <v>420</v>
      </c>
      <c r="M2371" s="145">
        <v>41316</v>
      </c>
      <c r="N2371" s="143"/>
      <c r="O2371" s="124"/>
      <c r="P2371" s="143">
        <v>1</v>
      </c>
      <c r="Q2371" s="143">
        <v>1</v>
      </c>
      <c r="R2371" s="187">
        <v>100</v>
      </c>
      <c r="S2371" s="143" t="s">
        <v>27</v>
      </c>
    </row>
    <row r="2372" spans="1:19" ht="30" customHeight="1" x14ac:dyDescent="0.25">
      <c r="A2372" s="124" t="s">
        <v>20258</v>
      </c>
      <c r="B2372" s="143">
        <v>502</v>
      </c>
      <c r="C2372" s="143" t="s">
        <v>16102</v>
      </c>
      <c r="D2372" s="143" t="s">
        <v>35</v>
      </c>
      <c r="E2372" s="143" t="s">
        <v>7340</v>
      </c>
      <c r="F2372" s="186">
        <v>36396117</v>
      </c>
      <c r="G2372" s="143">
        <v>2020135623</v>
      </c>
      <c r="H2372" s="143" t="s">
        <v>16103</v>
      </c>
      <c r="I2372" s="143" t="s">
        <v>16103</v>
      </c>
      <c r="J2372" s="143">
        <v>502</v>
      </c>
      <c r="K2372" s="143" t="s">
        <v>838</v>
      </c>
      <c r="L2372" s="143" t="s">
        <v>420</v>
      </c>
      <c r="M2372" s="145">
        <v>40148</v>
      </c>
      <c r="N2372" s="143"/>
      <c r="O2372" s="124"/>
      <c r="P2372" s="143">
        <v>1</v>
      </c>
      <c r="Q2372" s="143">
        <v>1</v>
      </c>
      <c r="R2372" s="187">
        <v>100</v>
      </c>
      <c r="S2372" s="187" t="s">
        <v>27</v>
      </c>
    </row>
    <row r="2373" spans="1:19" ht="30" customHeight="1" x14ac:dyDescent="0.25">
      <c r="A2373" s="124" t="s">
        <v>20258</v>
      </c>
      <c r="B2373" s="143">
        <v>502</v>
      </c>
      <c r="C2373" s="143" t="s">
        <v>16104</v>
      </c>
      <c r="D2373" s="143" t="s">
        <v>35</v>
      </c>
      <c r="E2373" s="143" t="s">
        <v>7340</v>
      </c>
      <c r="F2373" s="186">
        <v>31570402</v>
      </c>
      <c r="G2373" s="143">
        <v>2020421348</v>
      </c>
      <c r="H2373" s="143" t="s">
        <v>16105</v>
      </c>
      <c r="I2373" s="143" t="s">
        <v>16105</v>
      </c>
      <c r="J2373" s="143">
        <v>502</v>
      </c>
      <c r="K2373" s="143" t="s">
        <v>420</v>
      </c>
      <c r="L2373" s="143" t="s">
        <v>420</v>
      </c>
      <c r="M2373" s="145">
        <v>41122</v>
      </c>
      <c r="N2373" s="143"/>
      <c r="O2373" s="124"/>
      <c r="P2373" s="143">
        <v>1</v>
      </c>
      <c r="Q2373" s="143">
        <v>1</v>
      </c>
      <c r="R2373" s="187">
        <v>100</v>
      </c>
      <c r="S2373" s="143" t="s">
        <v>27</v>
      </c>
    </row>
    <row r="2374" spans="1:19" ht="30" customHeight="1" x14ac:dyDescent="0.25">
      <c r="A2374" s="124" t="s">
        <v>20258</v>
      </c>
      <c r="B2374" s="143">
        <v>502</v>
      </c>
      <c r="C2374" s="143" t="s">
        <v>3671</v>
      </c>
      <c r="D2374" s="143" t="s">
        <v>35</v>
      </c>
      <c r="E2374" s="143" t="s">
        <v>7340</v>
      </c>
      <c r="F2374" s="186">
        <v>31618383</v>
      </c>
      <c r="G2374" s="143">
        <v>2020427728</v>
      </c>
      <c r="H2374" s="143" t="s">
        <v>16106</v>
      </c>
      <c r="I2374" s="143" t="s">
        <v>16107</v>
      </c>
      <c r="J2374" s="143">
        <v>502</v>
      </c>
      <c r="K2374" s="143" t="s">
        <v>16108</v>
      </c>
      <c r="L2374" s="143" t="s">
        <v>838</v>
      </c>
      <c r="M2374" s="145">
        <v>41110</v>
      </c>
      <c r="N2374" s="145"/>
      <c r="O2374" s="124"/>
      <c r="P2374" s="143">
        <v>2</v>
      </c>
      <c r="Q2374" s="143">
        <v>2</v>
      </c>
      <c r="R2374" s="187">
        <v>100</v>
      </c>
      <c r="S2374" s="187" t="s">
        <v>33</v>
      </c>
    </row>
    <row r="2375" spans="1:19" ht="30" customHeight="1" x14ac:dyDescent="0.25">
      <c r="A2375" s="124" t="s">
        <v>20258</v>
      </c>
      <c r="B2375" s="143">
        <v>502</v>
      </c>
      <c r="C2375" s="143" t="s">
        <v>3671</v>
      </c>
      <c r="D2375" s="143" t="s">
        <v>35</v>
      </c>
      <c r="E2375" s="143" t="s">
        <v>7340</v>
      </c>
      <c r="F2375" s="186">
        <v>31618383</v>
      </c>
      <c r="G2375" s="143">
        <v>2020427728</v>
      </c>
      <c r="H2375" s="143" t="s">
        <v>16106</v>
      </c>
      <c r="I2375" s="143" t="s">
        <v>16109</v>
      </c>
      <c r="J2375" s="143">
        <v>502</v>
      </c>
      <c r="K2375" s="143" t="s">
        <v>16110</v>
      </c>
      <c r="L2375" s="143" t="s">
        <v>16110</v>
      </c>
      <c r="M2375" s="145">
        <v>41334</v>
      </c>
      <c r="N2375" s="143"/>
      <c r="O2375" s="124"/>
      <c r="P2375" s="143">
        <v>4</v>
      </c>
      <c r="Q2375" s="143">
        <v>4</v>
      </c>
      <c r="R2375" s="187">
        <v>100</v>
      </c>
      <c r="S2375" s="143" t="s">
        <v>33</v>
      </c>
    </row>
    <row r="2376" spans="1:19" ht="30" customHeight="1" x14ac:dyDescent="0.25">
      <c r="A2376" s="124" t="s">
        <v>20258</v>
      </c>
      <c r="B2376" s="143">
        <v>502</v>
      </c>
      <c r="C2376" s="143" t="s">
        <v>3671</v>
      </c>
      <c r="D2376" s="143" t="s">
        <v>35</v>
      </c>
      <c r="E2376" s="143" t="s">
        <v>7340</v>
      </c>
      <c r="F2376" s="143">
        <v>31618383</v>
      </c>
      <c r="G2376" s="143">
        <v>20204227728</v>
      </c>
      <c r="H2376" s="143" t="s">
        <v>16111</v>
      </c>
      <c r="I2376" s="143" t="s">
        <v>16112</v>
      </c>
      <c r="J2376" s="143">
        <v>502</v>
      </c>
      <c r="K2376" s="143" t="s">
        <v>16113</v>
      </c>
      <c r="L2376" s="143" t="s">
        <v>15870</v>
      </c>
      <c r="M2376" s="145">
        <v>41913</v>
      </c>
      <c r="N2376" s="143"/>
      <c r="O2376" s="124"/>
      <c r="P2376" s="143">
        <v>2</v>
      </c>
      <c r="Q2376" s="143">
        <v>2</v>
      </c>
      <c r="R2376" s="187">
        <v>100</v>
      </c>
      <c r="S2376" s="143" t="s">
        <v>33</v>
      </c>
    </row>
    <row r="2377" spans="1:19" ht="30" customHeight="1" x14ac:dyDescent="0.25">
      <c r="A2377" s="124" t="s">
        <v>20258</v>
      </c>
      <c r="B2377" s="143">
        <v>502</v>
      </c>
      <c r="C2377" s="143" t="s">
        <v>3671</v>
      </c>
      <c r="D2377" s="143" t="s">
        <v>35</v>
      </c>
      <c r="E2377" s="143" t="s">
        <v>7340</v>
      </c>
      <c r="F2377" s="186">
        <v>31618383</v>
      </c>
      <c r="G2377" s="143">
        <v>2020427728</v>
      </c>
      <c r="H2377" s="143" t="s">
        <v>16106</v>
      </c>
      <c r="I2377" s="143" t="s">
        <v>16114</v>
      </c>
      <c r="J2377" s="143">
        <v>502</v>
      </c>
      <c r="K2377" s="143" t="s">
        <v>16115</v>
      </c>
      <c r="L2377" s="143" t="s">
        <v>16115</v>
      </c>
      <c r="M2377" s="145">
        <v>39262</v>
      </c>
      <c r="N2377" s="145">
        <v>42613</v>
      </c>
      <c r="O2377" s="124"/>
      <c r="P2377" s="143">
        <v>1</v>
      </c>
      <c r="Q2377" s="143">
        <v>1</v>
      </c>
      <c r="R2377" s="187">
        <v>100</v>
      </c>
      <c r="S2377" s="187" t="s">
        <v>27</v>
      </c>
    </row>
    <row r="2378" spans="1:19" ht="30" customHeight="1" x14ac:dyDescent="0.25">
      <c r="A2378" s="124" t="s">
        <v>20258</v>
      </c>
      <c r="B2378" s="143">
        <v>502</v>
      </c>
      <c r="C2378" s="143" t="s">
        <v>16116</v>
      </c>
      <c r="D2378" s="143" t="s">
        <v>35</v>
      </c>
      <c r="E2378" s="143" t="s">
        <v>7340</v>
      </c>
      <c r="F2378" s="143">
        <v>47525738</v>
      </c>
      <c r="G2378" s="143">
        <v>2023975272</v>
      </c>
      <c r="H2378" s="143" t="s">
        <v>16117</v>
      </c>
      <c r="I2378" s="143" t="s">
        <v>16118</v>
      </c>
      <c r="J2378" s="143">
        <v>502</v>
      </c>
      <c r="K2378" s="143" t="s">
        <v>411</v>
      </c>
      <c r="L2378" s="143" t="s">
        <v>15870</v>
      </c>
      <c r="M2378" s="145">
        <v>41730</v>
      </c>
      <c r="N2378" s="143"/>
      <c r="O2378" s="124"/>
      <c r="P2378" s="143">
        <v>1</v>
      </c>
      <c r="Q2378" s="143">
        <v>1</v>
      </c>
      <c r="R2378" s="187">
        <v>100</v>
      </c>
      <c r="S2378" s="143" t="s">
        <v>27</v>
      </c>
    </row>
    <row r="2379" spans="1:19" ht="30" customHeight="1" x14ac:dyDescent="0.25">
      <c r="A2379" s="124" t="s">
        <v>20258</v>
      </c>
      <c r="B2379" s="143">
        <v>502</v>
      </c>
      <c r="C2379" s="143" t="s">
        <v>16116</v>
      </c>
      <c r="D2379" s="143" t="s">
        <v>35</v>
      </c>
      <c r="E2379" s="143" t="s">
        <v>7340</v>
      </c>
      <c r="F2379" s="143">
        <v>47525738</v>
      </c>
      <c r="G2379" s="186">
        <v>2023975272</v>
      </c>
      <c r="H2379" s="143" t="s">
        <v>16117</v>
      </c>
      <c r="I2379" s="143" t="s">
        <v>16118</v>
      </c>
      <c r="J2379" s="143">
        <v>502</v>
      </c>
      <c r="K2379" s="143" t="s">
        <v>774</v>
      </c>
      <c r="L2379" s="143" t="s">
        <v>16119</v>
      </c>
      <c r="M2379" s="145">
        <v>42019</v>
      </c>
      <c r="N2379" s="143"/>
      <c r="O2379" s="124"/>
      <c r="P2379" s="143">
        <v>2</v>
      </c>
      <c r="Q2379" s="143">
        <v>2</v>
      </c>
      <c r="R2379" s="187">
        <v>100</v>
      </c>
      <c r="S2379" s="143" t="s">
        <v>33</v>
      </c>
    </row>
    <row r="2380" spans="1:19" ht="30" customHeight="1" x14ac:dyDescent="0.25">
      <c r="A2380" s="124" t="s">
        <v>20258</v>
      </c>
      <c r="B2380" s="143">
        <v>502</v>
      </c>
      <c r="C2380" s="143" t="s">
        <v>16120</v>
      </c>
      <c r="D2380" s="143" t="s">
        <v>21</v>
      </c>
      <c r="E2380" s="143" t="s">
        <v>7340</v>
      </c>
      <c r="F2380" s="186">
        <v>37211404</v>
      </c>
      <c r="G2380" s="143">
        <v>1020087794</v>
      </c>
      <c r="H2380" s="143" t="s">
        <v>16121</v>
      </c>
      <c r="I2380" s="143" t="s">
        <v>16122</v>
      </c>
      <c r="J2380" s="143">
        <v>502</v>
      </c>
      <c r="K2380" s="143" t="s">
        <v>16123</v>
      </c>
      <c r="L2380" s="143" t="s">
        <v>420</v>
      </c>
      <c r="M2380" s="145">
        <v>41344</v>
      </c>
      <c r="N2380" s="143"/>
      <c r="O2380" s="124"/>
      <c r="P2380" s="143">
        <v>1</v>
      </c>
      <c r="Q2380" s="143">
        <v>1</v>
      </c>
      <c r="R2380" s="187">
        <v>100</v>
      </c>
      <c r="S2380" s="143" t="s">
        <v>27</v>
      </c>
    </row>
    <row r="2381" spans="1:19" ht="30" customHeight="1" x14ac:dyDescent="0.25">
      <c r="A2381" s="124" t="s">
        <v>20258</v>
      </c>
      <c r="B2381" s="143">
        <v>502</v>
      </c>
      <c r="C2381" s="143" t="s">
        <v>16124</v>
      </c>
      <c r="D2381" s="143" t="s">
        <v>35</v>
      </c>
      <c r="E2381" s="143" t="s">
        <v>7340</v>
      </c>
      <c r="F2381" s="186">
        <v>36435694</v>
      </c>
      <c r="G2381" s="143">
        <v>2022088376</v>
      </c>
      <c r="H2381" s="143" t="s">
        <v>16125</v>
      </c>
      <c r="I2381" s="143" t="s">
        <v>16125</v>
      </c>
      <c r="J2381" s="143">
        <v>502</v>
      </c>
      <c r="K2381" s="143" t="s">
        <v>16126</v>
      </c>
      <c r="L2381" s="143" t="s">
        <v>16127</v>
      </c>
      <c r="M2381" s="145">
        <v>41167</v>
      </c>
      <c r="N2381" s="143"/>
      <c r="O2381" s="124"/>
      <c r="P2381" s="143">
        <v>3</v>
      </c>
      <c r="Q2381" s="143">
        <v>3</v>
      </c>
      <c r="R2381" s="187">
        <v>100</v>
      </c>
      <c r="S2381" s="143" t="s">
        <v>33</v>
      </c>
    </row>
    <row r="2382" spans="1:19" ht="30" customHeight="1" x14ac:dyDescent="0.25">
      <c r="A2382" s="124" t="s">
        <v>20258</v>
      </c>
      <c r="B2382" s="143">
        <v>502</v>
      </c>
      <c r="C2382" s="143" t="s">
        <v>16128</v>
      </c>
      <c r="D2382" s="143" t="s">
        <v>35</v>
      </c>
      <c r="E2382" s="143" t="s">
        <v>7340</v>
      </c>
      <c r="F2382" s="186">
        <v>36845566</v>
      </c>
      <c r="G2382" s="143">
        <v>2022473695</v>
      </c>
      <c r="H2382" s="143" t="s">
        <v>16129</v>
      </c>
      <c r="I2382" s="143" t="s">
        <v>16129</v>
      </c>
      <c r="J2382" s="143">
        <v>502</v>
      </c>
      <c r="K2382" s="143" t="s">
        <v>838</v>
      </c>
      <c r="L2382" s="143" t="s">
        <v>838</v>
      </c>
      <c r="M2382" s="145">
        <v>40119</v>
      </c>
      <c r="N2382" s="143"/>
      <c r="O2382" s="124"/>
      <c r="P2382" s="143">
        <v>7</v>
      </c>
      <c r="Q2382" s="143">
        <v>7</v>
      </c>
      <c r="R2382" s="187">
        <v>100</v>
      </c>
      <c r="S2382" s="187" t="s">
        <v>33</v>
      </c>
    </row>
    <row r="2383" spans="1:19" ht="30" customHeight="1" x14ac:dyDescent="0.25">
      <c r="A2383" s="124" t="s">
        <v>20258</v>
      </c>
      <c r="B2383" s="143">
        <v>502</v>
      </c>
      <c r="C2383" s="143" t="s">
        <v>16130</v>
      </c>
      <c r="D2383" s="143" t="s">
        <v>15987</v>
      </c>
      <c r="E2383" s="143" t="s">
        <v>7340</v>
      </c>
      <c r="F2383" s="186">
        <v>36137952</v>
      </c>
      <c r="G2383" s="143">
        <v>2020134765</v>
      </c>
      <c r="H2383" s="143" t="s">
        <v>16131</v>
      </c>
      <c r="I2383" s="143" t="s">
        <v>16131</v>
      </c>
      <c r="J2383" s="143">
        <v>502</v>
      </c>
      <c r="K2383" s="143" t="s">
        <v>3197</v>
      </c>
      <c r="L2383" s="143" t="s">
        <v>16132</v>
      </c>
      <c r="M2383" s="145">
        <v>41091</v>
      </c>
      <c r="N2383" s="143"/>
      <c r="O2383" s="124"/>
      <c r="P2383" s="143">
        <v>2</v>
      </c>
      <c r="Q2383" s="143">
        <v>2</v>
      </c>
      <c r="R2383" s="187">
        <v>100</v>
      </c>
      <c r="S2383" s="143" t="s">
        <v>33</v>
      </c>
    </row>
    <row r="2384" spans="1:19" ht="30" customHeight="1" x14ac:dyDescent="0.25">
      <c r="A2384" s="124" t="s">
        <v>20258</v>
      </c>
      <c r="B2384" s="143">
        <v>502</v>
      </c>
      <c r="C2384" s="143" t="s">
        <v>16133</v>
      </c>
      <c r="D2384" s="143" t="s">
        <v>21</v>
      </c>
      <c r="E2384" s="143" t="s">
        <v>7340</v>
      </c>
      <c r="F2384" s="186">
        <v>45234795</v>
      </c>
      <c r="G2384" s="143">
        <v>1047011004</v>
      </c>
      <c r="H2384" s="143" t="s">
        <v>16134</v>
      </c>
      <c r="I2384" s="143" t="s">
        <v>16134</v>
      </c>
      <c r="J2384" s="143">
        <v>502</v>
      </c>
      <c r="K2384" s="143" t="s">
        <v>411</v>
      </c>
      <c r="L2384" s="143" t="s">
        <v>411</v>
      </c>
      <c r="M2384" s="145">
        <v>41278</v>
      </c>
      <c r="N2384" s="143"/>
      <c r="O2384" s="124"/>
      <c r="P2384" s="143">
        <v>2</v>
      </c>
      <c r="Q2384" s="143">
        <v>2</v>
      </c>
      <c r="R2384" s="187">
        <v>100</v>
      </c>
      <c r="S2384" s="143" t="s">
        <v>33</v>
      </c>
    </row>
    <row r="2385" spans="1:19" ht="30" customHeight="1" x14ac:dyDescent="0.25">
      <c r="A2385" s="124" t="s">
        <v>20258</v>
      </c>
      <c r="B2385" s="124">
        <v>502</v>
      </c>
      <c r="C2385" s="124" t="s">
        <v>15947</v>
      </c>
      <c r="D2385" s="124" t="s">
        <v>35</v>
      </c>
      <c r="E2385" s="124" t="s">
        <v>7340</v>
      </c>
      <c r="F2385" s="124">
        <v>45441464</v>
      </c>
      <c r="G2385" s="124">
        <v>2022989221</v>
      </c>
      <c r="H2385" s="124" t="s">
        <v>15944</v>
      </c>
      <c r="I2385" s="124" t="s">
        <v>15945</v>
      </c>
      <c r="J2385" s="124">
        <v>502</v>
      </c>
      <c r="K2385" s="124" t="s">
        <v>3141</v>
      </c>
      <c r="L2385" s="124" t="s">
        <v>420</v>
      </c>
      <c r="M2385" s="127">
        <v>42492</v>
      </c>
      <c r="N2385" s="124"/>
      <c r="O2385" s="124"/>
      <c r="P2385" s="124">
        <v>2</v>
      </c>
      <c r="Q2385" s="124">
        <v>2</v>
      </c>
      <c r="R2385" s="124">
        <v>100</v>
      </c>
      <c r="S2385" s="124" t="s">
        <v>33</v>
      </c>
    </row>
    <row r="2386" spans="1:19" ht="30" customHeight="1" x14ac:dyDescent="0.25">
      <c r="A2386" s="124" t="s">
        <v>20258</v>
      </c>
      <c r="B2386" s="124">
        <v>502</v>
      </c>
      <c r="C2386" s="124" t="s">
        <v>16135</v>
      </c>
      <c r="D2386" s="124" t="s">
        <v>21</v>
      </c>
      <c r="E2386" s="124" t="s">
        <v>7340</v>
      </c>
      <c r="F2386" s="124">
        <v>44392583</v>
      </c>
      <c r="G2386" s="124">
        <v>1076528409</v>
      </c>
      <c r="H2386" s="124" t="s">
        <v>16136</v>
      </c>
      <c r="I2386" s="124" t="s">
        <v>16137</v>
      </c>
      <c r="J2386" s="124">
        <v>502</v>
      </c>
      <c r="K2386" s="124" t="s">
        <v>146</v>
      </c>
      <c r="L2386" s="124" t="s">
        <v>15870</v>
      </c>
      <c r="M2386" s="127">
        <v>42522</v>
      </c>
      <c r="N2386" s="124"/>
      <c r="O2386" s="124"/>
      <c r="P2386" s="124">
        <v>2</v>
      </c>
      <c r="Q2386" s="124">
        <v>2</v>
      </c>
      <c r="R2386" s="124">
        <v>100</v>
      </c>
      <c r="S2386" s="124" t="s">
        <v>33</v>
      </c>
    </row>
    <row r="2387" spans="1:19" ht="30" customHeight="1" x14ac:dyDescent="0.25">
      <c r="A2387" s="124" t="s">
        <v>20258</v>
      </c>
      <c r="B2387" s="124">
        <v>502</v>
      </c>
      <c r="C2387" s="124" t="s">
        <v>16138</v>
      </c>
      <c r="D2387" s="124" t="s">
        <v>35</v>
      </c>
      <c r="E2387" s="124" t="s">
        <v>7340</v>
      </c>
      <c r="F2387" s="124">
        <v>50421689</v>
      </c>
      <c r="G2387" s="124">
        <v>2120323227</v>
      </c>
      <c r="H2387" s="124" t="s">
        <v>16139</v>
      </c>
      <c r="I2387" s="124" t="s">
        <v>16140</v>
      </c>
      <c r="J2387" s="124">
        <v>502</v>
      </c>
      <c r="K2387" s="124" t="s">
        <v>291</v>
      </c>
      <c r="L2387" s="124" t="s">
        <v>16141</v>
      </c>
      <c r="M2387" s="127">
        <v>42614</v>
      </c>
      <c r="N2387" s="124"/>
      <c r="O2387" s="124"/>
      <c r="P2387" s="124">
        <v>2</v>
      </c>
      <c r="Q2387" s="124">
        <v>2</v>
      </c>
      <c r="R2387" s="124">
        <v>100</v>
      </c>
      <c r="S2387" s="124" t="s">
        <v>33</v>
      </c>
    </row>
    <row r="2388" spans="1:19" ht="30" customHeight="1" x14ac:dyDescent="0.25">
      <c r="A2388" s="124" t="s">
        <v>20258</v>
      </c>
      <c r="B2388" s="124">
        <v>502</v>
      </c>
      <c r="C2388" s="124" t="s">
        <v>16142</v>
      </c>
      <c r="D2388" s="124" t="s">
        <v>21</v>
      </c>
      <c r="E2388" s="124" t="s">
        <v>7340</v>
      </c>
      <c r="F2388" s="124">
        <v>42214513</v>
      </c>
      <c r="G2388" s="124">
        <v>1083150750</v>
      </c>
      <c r="H2388" s="124" t="s">
        <v>16143</v>
      </c>
      <c r="I2388" s="124" t="s">
        <v>16025</v>
      </c>
      <c r="J2388" s="124">
        <v>502</v>
      </c>
      <c r="K2388" s="124" t="s">
        <v>16144</v>
      </c>
      <c r="L2388" s="124" t="s">
        <v>420</v>
      </c>
      <c r="M2388" s="127">
        <v>42675</v>
      </c>
      <c r="N2388" s="124"/>
      <c r="O2388" s="124"/>
      <c r="P2388" s="124">
        <v>2</v>
      </c>
      <c r="Q2388" s="124">
        <v>1</v>
      </c>
      <c r="R2388" s="124">
        <v>50</v>
      </c>
      <c r="S2388" s="124" t="s">
        <v>27</v>
      </c>
    </row>
    <row r="2389" spans="1:19" ht="30" customHeight="1" x14ac:dyDescent="0.25">
      <c r="A2389" s="124" t="s">
        <v>20258</v>
      </c>
      <c r="B2389" s="124">
        <v>502</v>
      </c>
      <c r="C2389" s="124" t="s">
        <v>16145</v>
      </c>
      <c r="D2389" s="124" t="s">
        <v>35</v>
      </c>
      <c r="E2389" s="124" t="s">
        <v>7340</v>
      </c>
      <c r="F2389" s="124">
        <v>46824634</v>
      </c>
      <c r="G2389" s="124">
        <v>2023648770</v>
      </c>
      <c r="H2389" s="124" t="s">
        <v>16146</v>
      </c>
      <c r="I2389" s="124" t="s">
        <v>16146</v>
      </c>
      <c r="J2389" s="124">
        <v>502</v>
      </c>
      <c r="K2389" s="124" t="s">
        <v>3816</v>
      </c>
      <c r="L2389" s="124" t="s">
        <v>420</v>
      </c>
      <c r="M2389" s="127">
        <v>42705</v>
      </c>
      <c r="N2389" s="124"/>
      <c r="O2389" s="124"/>
      <c r="P2389" s="124">
        <v>2</v>
      </c>
      <c r="Q2389" s="124">
        <v>2</v>
      </c>
      <c r="R2389" s="124">
        <v>100</v>
      </c>
      <c r="S2389" s="124" t="s">
        <v>33</v>
      </c>
    </row>
    <row r="2390" spans="1:19" ht="30" customHeight="1" x14ac:dyDescent="0.25">
      <c r="A2390" s="10" t="s">
        <v>20259</v>
      </c>
      <c r="B2390" s="10">
        <v>503</v>
      </c>
      <c r="C2390" s="10" t="s">
        <v>13162</v>
      </c>
      <c r="D2390" s="10" t="s">
        <v>35</v>
      </c>
      <c r="E2390" s="10" t="s">
        <v>22</v>
      </c>
      <c r="F2390" s="10">
        <v>37810669</v>
      </c>
      <c r="G2390" s="10">
        <v>2021643624</v>
      </c>
      <c r="H2390" s="10" t="s">
        <v>13163</v>
      </c>
      <c r="I2390" s="10" t="s">
        <v>13163</v>
      </c>
      <c r="J2390" s="10">
        <v>503</v>
      </c>
      <c r="K2390" s="10" t="s">
        <v>693</v>
      </c>
      <c r="L2390" s="10" t="s">
        <v>13164</v>
      </c>
      <c r="M2390" s="36">
        <v>37956</v>
      </c>
      <c r="N2390" s="10"/>
      <c r="O2390" s="21">
        <v>41913</v>
      </c>
      <c r="P2390" s="10">
        <v>1</v>
      </c>
      <c r="Q2390" s="10">
        <v>1</v>
      </c>
      <c r="R2390" s="19">
        <v>1</v>
      </c>
      <c r="S2390" s="10" t="s">
        <v>27</v>
      </c>
    </row>
    <row r="2391" spans="1:19" ht="30" customHeight="1" x14ac:dyDescent="0.25">
      <c r="A2391" s="10" t="s">
        <v>20259</v>
      </c>
      <c r="B2391" s="10">
        <v>503</v>
      </c>
      <c r="C2391" s="10" t="s">
        <v>13165</v>
      </c>
      <c r="D2391" s="10" t="s">
        <v>35</v>
      </c>
      <c r="E2391" s="10" t="s">
        <v>22</v>
      </c>
      <c r="F2391" s="10">
        <v>315052</v>
      </c>
      <c r="G2391" s="10">
        <v>2020561939</v>
      </c>
      <c r="H2391" s="10" t="s">
        <v>13166</v>
      </c>
      <c r="I2391" s="10" t="s">
        <v>13166</v>
      </c>
      <c r="J2391" s="10">
        <v>503</v>
      </c>
      <c r="K2391" s="10" t="s">
        <v>344</v>
      </c>
      <c r="L2391" s="10" t="s">
        <v>10827</v>
      </c>
      <c r="M2391" s="36">
        <v>38006</v>
      </c>
      <c r="N2391" s="10" t="s">
        <v>13167</v>
      </c>
      <c r="O2391" s="21">
        <v>41913</v>
      </c>
      <c r="P2391" s="10">
        <v>2</v>
      </c>
      <c r="Q2391" s="10">
        <v>2</v>
      </c>
      <c r="R2391" s="19">
        <v>1</v>
      </c>
      <c r="S2391" s="10" t="s">
        <v>33</v>
      </c>
    </row>
    <row r="2392" spans="1:19" ht="30" customHeight="1" x14ac:dyDescent="0.25">
      <c r="A2392" s="10" t="s">
        <v>20259</v>
      </c>
      <c r="B2392" s="10">
        <v>503</v>
      </c>
      <c r="C2392" s="10" t="s">
        <v>13168</v>
      </c>
      <c r="D2392" s="10" t="s">
        <v>35</v>
      </c>
      <c r="E2392" s="10" t="s">
        <v>22</v>
      </c>
      <c r="F2392" s="10">
        <v>37905511</v>
      </c>
      <c r="G2392" s="10">
        <v>2020426089</v>
      </c>
      <c r="H2392" s="10" t="s">
        <v>13169</v>
      </c>
      <c r="I2392" s="10" t="s">
        <v>13169</v>
      </c>
      <c r="J2392" s="10">
        <v>503</v>
      </c>
      <c r="K2392" s="10" t="s">
        <v>13170</v>
      </c>
      <c r="L2392" s="10" t="s">
        <v>13171</v>
      </c>
      <c r="M2392" s="36">
        <v>37746</v>
      </c>
      <c r="N2392" s="10"/>
      <c r="O2392" s="21">
        <v>41913</v>
      </c>
      <c r="P2392" s="10">
        <v>12</v>
      </c>
      <c r="Q2392" s="10">
        <v>12</v>
      </c>
      <c r="R2392" s="19">
        <v>1</v>
      </c>
      <c r="S2392" s="10" t="s">
        <v>33</v>
      </c>
    </row>
    <row r="2393" spans="1:19" ht="30" customHeight="1" x14ac:dyDescent="0.25">
      <c r="A2393" s="10" t="s">
        <v>20259</v>
      </c>
      <c r="B2393" s="10">
        <v>503</v>
      </c>
      <c r="C2393" s="10" t="s">
        <v>13172</v>
      </c>
      <c r="D2393" s="10" t="s">
        <v>35</v>
      </c>
      <c r="E2393" s="10" t="s">
        <v>22</v>
      </c>
      <c r="F2393" s="10">
        <v>37810669</v>
      </c>
      <c r="G2393" s="10">
        <v>2021643624</v>
      </c>
      <c r="H2393" s="10" t="s">
        <v>13173</v>
      </c>
      <c r="I2393" s="10" t="s">
        <v>13173</v>
      </c>
      <c r="J2393" s="10">
        <v>503</v>
      </c>
      <c r="K2393" s="10" t="s">
        <v>693</v>
      </c>
      <c r="L2393" s="10" t="s">
        <v>13174</v>
      </c>
      <c r="M2393" s="36">
        <v>38446</v>
      </c>
      <c r="N2393" s="10"/>
      <c r="O2393" s="21">
        <v>41913</v>
      </c>
      <c r="P2393" s="10">
        <v>1</v>
      </c>
      <c r="Q2393" s="10">
        <v>1</v>
      </c>
      <c r="R2393" s="19">
        <v>1</v>
      </c>
      <c r="S2393" s="10" t="s">
        <v>27</v>
      </c>
    </row>
    <row r="2394" spans="1:19" ht="30" customHeight="1" x14ac:dyDescent="0.25">
      <c r="A2394" s="10" t="s">
        <v>20259</v>
      </c>
      <c r="B2394" s="10">
        <v>503</v>
      </c>
      <c r="C2394" s="10" t="s">
        <v>13175</v>
      </c>
      <c r="D2394" s="10" t="s">
        <v>35</v>
      </c>
      <c r="E2394" s="10" t="s">
        <v>22</v>
      </c>
      <c r="F2394" s="10">
        <v>37808796</v>
      </c>
      <c r="G2394" s="10">
        <v>2021613242</v>
      </c>
      <c r="H2394" s="10" t="s">
        <v>13176</v>
      </c>
      <c r="I2394" s="10" t="s">
        <v>13176</v>
      </c>
      <c r="J2394" s="10">
        <v>503</v>
      </c>
      <c r="K2394" s="10" t="s">
        <v>693</v>
      </c>
      <c r="L2394" s="10" t="s">
        <v>12827</v>
      </c>
      <c r="M2394" s="36">
        <v>38626</v>
      </c>
      <c r="N2394" s="10"/>
      <c r="O2394" s="21">
        <v>41913</v>
      </c>
      <c r="P2394" s="10">
        <v>1</v>
      </c>
      <c r="Q2394" s="10">
        <v>1</v>
      </c>
      <c r="R2394" s="19">
        <v>1</v>
      </c>
      <c r="S2394" s="10" t="s">
        <v>27</v>
      </c>
    </row>
    <row r="2395" spans="1:19" ht="30" customHeight="1" x14ac:dyDescent="0.25">
      <c r="A2395" s="10" t="s">
        <v>20259</v>
      </c>
      <c r="B2395" s="10">
        <v>503</v>
      </c>
      <c r="C2395" s="10" t="s">
        <v>13177</v>
      </c>
      <c r="D2395" s="10" t="s">
        <v>35</v>
      </c>
      <c r="E2395" s="10" t="s">
        <v>22</v>
      </c>
      <c r="F2395" s="10">
        <v>622214</v>
      </c>
      <c r="G2395" s="10">
        <v>2020566449</v>
      </c>
      <c r="H2395" s="10" t="s">
        <v>13178</v>
      </c>
      <c r="I2395" s="10" t="s">
        <v>13178</v>
      </c>
      <c r="J2395" s="10">
        <v>503</v>
      </c>
      <c r="K2395" s="10" t="s">
        <v>8101</v>
      </c>
      <c r="L2395" s="10" t="s">
        <v>6594</v>
      </c>
      <c r="M2395" s="36">
        <v>38961</v>
      </c>
      <c r="N2395" s="10"/>
      <c r="O2395" s="21">
        <v>41913</v>
      </c>
      <c r="P2395" s="10">
        <v>1</v>
      </c>
      <c r="Q2395" s="10">
        <v>1</v>
      </c>
      <c r="R2395" s="19">
        <v>1</v>
      </c>
      <c r="S2395" s="10" t="s">
        <v>27</v>
      </c>
    </row>
    <row r="2396" spans="1:19" ht="30" customHeight="1" x14ac:dyDescent="0.25">
      <c r="A2396" s="10" t="s">
        <v>20259</v>
      </c>
      <c r="B2396" s="10">
        <v>503</v>
      </c>
      <c r="C2396" s="10" t="s">
        <v>13179</v>
      </c>
      <c r="D2396" s="10" t="s">
        <v>35</v>
      </c>
      <c r="E2396" s="10" t="s">
        <v>22</v>
      </c>
      <c r="F2396" s="10">
        <v>37810669</v>
      </c>
      <c r="G2396" s="10">
        <v>2021643624</v>
      </c>
      <c r="H2396" s="10" t="s">
        <v>13173</v>
      </c>
      <c r="I2396" s="10" t="s">
        <v>13173</v>
      </c>
      <c r="J2396" s="10">
        <v>503</v>
      </c>
      <c r="K2396" s="10" t="s">
        <v>693</v>
      </c>
      <c r="L2396" s="10" t="s">
        <v>1794</v>
      </c>
      <c r="M2396" s="36">
        <v>38961</v>
      </c>
      <c r="N2396" s="10"/>
      <c r="O2396" s="21">
        <v>41913</v>
      </c>
      <c r="P2396" s="10">
        <v>1</v>
      </c>
      <c r="Q2396" s="10">
        <v>1</v>
      </c>
      <c r="R2396" s="19">
        <v>1</v>
      </c>
      <c r="S2396" s="10" t="s">
        <v>27</v>
      </c>
    </row>
    <row r="2397" spans="1:19" ht="30" customHeight="1" x14ac:dyDescent="0.25">
      <c r="A2397" s="10" t="s">
        <v>20259</v>
      </c>
      <c r="B2397" s="10">
        <v>503</v>
      </c>
      <c r="C2397" s="10" t="s">
        <v>13180</v>
      </c>
      <c r="D2397" s="10" t="s">
        <v>21</v>
      </c>
      <c r="E2397" s="10" t="s">
        <v>22</v>
      </c>
      <c r="F2397" s="10">
        <v>32270151</v>
      </c>
      <c r="G2397" s="10">
        <v>1021434766</v>
      </c>
      <c r="H2397" s="10" t="s">
        <v>13181</v>
      </c>
      <c r="I2397" s="10" t="s">
        <v>13181</v>
      </c>
      <c r="J2397" s="10">
        <v>503</v>
      </c>
      <c r="K2397" s="10" t="s">
        <v>465</v>
      </c>
      <c r="L2397" s="10" t="s">
        <v>13182</v>
      </c>
      <c r="M2397" s="36">
        <v>38986</v>
      </c>
      <c r="N2397" s="10"/>
      <c r="O2397" s="21">
        <v>41913</v>
      </c>
      <c r="P2397" s="10">
        <v>1</v>
      </c>
      <c r="Q2397" s="10">
        <v>1</v>
      </c>
      <c r="R2397" s="19">
        <v>1</v>
      </c>
      <c r="S2397" s="10" t="s">
        <v>27</v>
      </c>
    </row>
    <row r="2398" spans="1:19" ht="30" customHeight="1" x14ac:dyDescent="0.25">
      <c r="A2398" s="10" t="s">
        <v>20259</v>
      </c>
      <c r="B2398" s="10">
        <v>503</v>
      </c>
      <c r="C2398" s="10" t="s">
        <v>13168</v>
      </c>
      <c r="D2398" s="10" t="s">
        <v>35</v>
      </c>
      <c r="E2398" s="10" t="s">
        <v>22</v>
      </c>
      <c r="F2398" s="10">
        <v>36004731</v>
      </c>
      <c r="G2398" s="10">
        <v>2020426089</v>
      </c>
      <c r="H2398" s="10" t="s">
        <v>13169</v>
      </c>
      <c r="I2398" s="10" t="s">
        <v>13169</v>
      </c>
      <c r="J2398" s="10">
        <v>503</v>
      </c>
      <c r="K2398" s="10" t="s">
        <v>13170</v>
      </c>
      <c r="L2398" s="10" t="s">
        <v>4770</v>
      </c>
      <c r="M2398" s="36">
        <v>39508</v>
      </c>
      <c r="N2398" s="10"/>
      <c r="O2398" s="21">
        <v>41913</v>
      </c>
      <c r="P2398" s="10">
        <v>1</v>
      </c>
      <c r="Q2398" s="10">
        <v>1</v>
      </c>
      <c r="R2398" s="19">
        <v>1</v>
      </c>
      <c r="S2398" s="10" t="s">
        <v>27</v>
      </c>
    </row>
    <row r="2399" spans="1:19" ht="30" customHeight="1" x14ac:dyDescent="0.25">
      <c r="A2399" s="10" t="s">
        <v>20259</v>
      </c>
      <c r="B2399" s="10">
        <v>503</v>
      </c>
      <c r="C2399" s="10" t="s">
        <v>13183</v>
      </c>
      <c r="D2399" s="10" t="s">
        <v>21</v>
      </c>
      <c r="E2399" s="10" t="s">
        <v>22</v>
      </c>
      <c r="F2399" s="10">
        <v>32258119</v>
      </c>
      <c r="G2399" s="10">
        <v>1020465325</v>
      </c>
      <c r="H2399" s="10" t="s">
        <v>13184</v>
      </c>
      <c r="I2399" s="10" t="s">
        <v>13184</v>
      </c>
      <c r="J2399" s="10">
        <v>503</v>
      </c>
      <c r="K2399" s="10" t="s">
        <v>13185</v>
      </c>
      <c r="L2399" s="10" t="s">
        <v>13186</v>
      </c>
      <c r="M2399" s="36">
        <v>40057</v>
      </c>
      <c r="N2399" s="10"/>
      <c r="O2399" s="21">
        <v>41913</v>
      </c>
      <c r="P2399" s="10">
        <v>1</v>
      </c>
      <c r="Q2399" s="10">
        <v>1</v>
      </c>
      <c r="R2399" s="19">
        <v>1</v>
      </c>
      <c r="S2399" s="10" t="s">
        <v>27</v>
      </c>
    </row>
    <row r="2400" spans="1:19" ht="30" customHeight="1" x14ac:dyDescent="0.25">
      <c r="A2400" s="10" t="s">
        <v>20259</v>
      </c>
      <c r="B2400" s="10">
        <v>503</v>
      </c>
      <c r="C2400" s="10" t="s">
        <v>13187</v>
      </c>
      <c r="D2400" s="10" t="s">
        <v>35</v>
      </c>
      <c r="E2400" s="10" t="s">
        <v>22</v>
      </c>
      <c r="F2400" s="10">
        <v>36436992</v>
      </c>
      <c r="G2400" s="10">
        <v>2022092600</v>
      </c>
      <c r="H2400" s="10" t="s">
        <v>13188</v>
      </c>
      <c r="I2400" s="10" t="s">
        <v>13188</v>
      </c>
      <c r="J2400" s="10">
        <v>503</v>
      </c>
      <c r="K2400" s="10" t="s">
        <v>785</v>
      </c>
      <c r="L2400" s="10" t="s">
        <v>1711</v>
      </c>
      <c r="M2400" s="36">
        <v>40118</v>
      </c>
      <c r="N2400" s="10" t="s">
        <v>13189</v>
      </c>
      <c r="O2400" s="21">
        <v>41913</v>
      </c>
      <c r="P2400" s="10">
        <v>2</v>
      </c>
      <c r="Q2400" s="10">
        <v>1</v>
      </c>
      <c r="R2400" s="19">
        <v>0.5</v>
      </c>
      <c r="S2400" s="10" t="s">
        <v>27</v>
      </c>
    </row>
    <row r="2401" spans="1:19" ht="30" customHeight="1" x14ac:dyDescent="0.25">
      <c r="A2401" s="10" t="s">
        <v>20259</v>
      </c>
      <c r="B2401" s="10">
        <v>503</v>
      </c>
      <c r="C2401" s="10" t="s">
        <v>13190</v>
      </c>
      <c r="D2401" s="10" t="s">
        <v>35</v>
      </c>
      <c r="E2401" s="10" t="s">
        <v>22</v>
      </c>
      <c r="F2401" s="10">
        <v>694321</v>
      </c>
      <c r="G2401" s="10">
        <v>2020424318</v>
      </c>
      <c r="H2401" s="10" t="s">
        <v>13191</v>
      </c>
      <c r="I2401" s="10" t="s">
        <v>13191</v>
      </c>
      <c r="J2401" s="10">
        <v>503</v>
      </c>
      <c r="K2401" s="10" t="s">
        <v>13192</v>
      </c>
      <c r="L2401" s="10" t="s">
        <v>13193</v>
      </c>
      <c r="M2401" s="36">
        <v>40238</v>
      </c>
      <c r="N2401" s="21" t="s">
        <v>13194</v>
      </c>
      <c r="O2401" s="21">
        <v>41913</v>
      </c>
      <c r="P2401" s="10">
        <v>2</v>
      </c>
      <c r="Q2401" s="10">
        <v>1</v>
      </c>
      <c r="R2401" s="19">
        <v>0.5</v>
      </c>
      <c r="S2401" s="10" t="s">
        <v>33</v>
      </c>
    </row>
    <row r="2402" spans="1:19" ht="30" customHeight="1" x14ac:dyDescent="0.25">
      <c r="A2402" s="10" t="s">
        <v>20259</v>
      </c>
      <c r="B2402" s="10">
        <v>503</v>
      </c>
      <c r="C2402" s="10" t="s">
        <v>13195</v>
      </c>
      <c r="D2402" s="10" t="s">
        <v>35</v>
      </c>
      <c r="E2402" s="10" t="s">
        <v>22</v>
      </c>
      <c r="F2402" s="10">
        <v>314463</v>
      </c>
      <c r="G2402" s="10">
        <v>2021339254</v>
      </c>
      <c r="H2402" s="10" t="s">
        <v>13196</v>
      </c>
      <c r="I2402" s="10" t="s">
        <v>13196</v>
      </c>
      <c r="J2402" s="10">
        <v>503</v>
      </c>
      <c r="K2402" s="10" t="s">
        <v>344</v>
      </c>
      <c r="L2402" s="10" t="s">
        <v>12827</v>
      </c>
      <c r="M2402" s="36">
        <v>40360</v>
      </c>
      <c r="N2402" s="10"/>
      <c r="O2402" s="21">
        <v>41913</v>
      </c>
      <c r="P2402" s="10">
        <v>6</v>
      </c>
      <c r="Q2402" s="10">
        <v>6</v>
      </c>
      <c r="R2402" s="19">
        <v>1</v>
      </c>
      <c r="S2402" s="10" t="s">
        <v>33</v>
      </c>
    </row>
    <row r="2403" spans="1:19" ht="30" customHeight="1" x14ac:dyDescent="0.25">
      <c r="A2403" s="10" t="s">
        <v>20259</v>
      </c>
      <c r="B2403" s="10">
        <v>503</v>
      </c>
      <c r="C2403" s="10" t="s">
        <v>13197</v>
      </c>
      <c r="D2403" s="10" t="s">
        <v>35</v>
      </c>
      <c r="E2403" s="10" t="s">
        <v>22</v>
      </c>
      <c r="F2403" s="10">
        <v>36719170</v>
      </c>
      <c r="G2403" s="10">
        <v>2022305824</v>
      </c>
      <c r="H2403" s="10" t="s">
        <v>13188</v>
      </c>
      <c r="I2403" s="10" t="s">
        <v>13188</v>
      </c>
      <c r="J2403" s="10">
        <v>503</v>
      </c>
      <c r="K2403" s="10" t="s">
        <v>13198</v>
      </c>
      <c r="L2403" s="10" t="s">
        <v>4770</v>
      </c>
      <c r="M2403" s="36">
        <v>40535</v>
      </c>
      <c r="N2403" s="10" t="s">
        <v>13189</v>
      </c>
      <c r="O2403" s="21">
        <v>41913</v>
      </c>
      <c r="P2403" s="10">
        <v>2</v>
      </c>
      <c r="Q2403" s="10">
        <v>1</v>
      </c>
      <c r="R2403" s="19">
        <v>0.5</v>
      </c>
      <c r="S2403" s="10" t="s">
        <v>27</v>
      </c>
    </row>
    <row r="2404" spans="1:19" ht="30" customHeight="1" x14ac:dyDescent="0.25">
      <c r="A2404" s="10" t="s">
        <v>20259</v>
      </c>
      <c r="B2404" s="10">
        <v>503</v>
      </c>
      <c r="C2404" s="10" t="s">
        <v>13197</v>
      </c>
      <c r="D2404" s="10" t="s">
        <v>35</v>
      </c>
      <c r="E2404" s="10" t="s">
        <v>22</v>
      </c>
      <c r="F2404" s="10">
        <v>36719170</v>
      </c>
      <c r="G2404" s="10">
        <v>2022305824</v>
      </c>
      <c r="H2404" s="10" t="s">
        <v>13188</v>
      </c>
      <c r="I2404" s="10" t="s">
        <v>13188</v>
      </c>
      <c r="J2404" s="10">
        <v>503</v>
      </c>
      <c r="K2404" s="10" t="s">
        <v>13198</v>
      </c>
      <c r="L2404" s="10" t="s">
        <v>13199</v>
      </c>
      <c r="M2404" s="36">
        <v>40543</v>
      </c>
      <c r="N2404" s="10" t="s">
        <v>13189</v>
      </c>
      <c r="O2404" s="21">
        <v>41913</v>
      </c>
      <c r="P2404" s="10">
        <v>2</v>
      </c>
      <c r="Q2404" s="10">
        <v>1</v>
      </c>
      <c r="R2404" s="19">
        <v>0.5</v>
      </c>
      <c r="S2404" s="10" t="s">
        <v>27</v>
      </c>
    </row>
    <row r="2405" spans="1:19" ht="30" customHeight="1" x14ac:dyDescent="0.25">
      <c r="A2405" s="10" t="s">
        <v>20259</v>
      </c>
      <c r="B2405" s="10">
        <v>503</v>
      </c>
      <c r="C2405" s="10" t="s">
        <v>13200</v>
      </c>
      <c r="D2405" s="10" t="s">
        <v>35</v>
      </c>
      <c r="E2405" s="10" t="s">
        <v>22</v>
      </c>
      <c r="F2405" s="10">
        <v>43894950</v>
      </c>
      <c r="G2405" s="10">
        <v>2022509995</v>
      </c>
      <c r="H2405" s="10" t="s">
        <v>13201</v>
      </c>
      <c r="I2405" s="10" t="s">
        <v>13201</v>
      </c>
      <c r="J2405" s="10">
        <v>503</v>
      </c>
      <c r="K2405" s="10" t="s">
        <v>13185</v>
      </c>
      <c r="L2405" s="10" t="s">
        <v>4004</v>
      </c>
      <c r="M2405" s="36">
        <v>40603</v>
      </c>
      <c r="N2405" s="10" t="s">
        <v>13189</v>
      </c>
      <c r="O2405" s="21">
        <v>41913</v>
      </c>
      <c r="P2405" s="10">
        <v>2</v>
      </c>
      <c r="Q2405" s="10">
        <v>1</v>
      </c>
      <c r="R2405" s="19">
        <v>0.5</v>
      </c>
      <c r="S2405" s="10" t="s">
        <v>27</v>
      </c>
    </row>
    <row r="2406" spans="1:19" ht="30" customHeight="1" x14ac:dyDescent="0.25">
      <c r="A2406" s="10" t="s">
        <v>20259</v>
      </c>
      <c r="B2406" s="10">
        <v>503</v>
      </c>
      <c r="C2406" s="10" t="s">
        <v>13202</v>
      </c>
      <c r="D2406" s="10" t="s">
        <v>21</v>
      </c>
      <c r="E2406" s="10" t="s">
        <v>22</v>
      </c>
      <c r="F2406" s="10">
        <v>30555850</v>
      </c>
      <c r="G2406" s="10">
        <v>1021363013</v>
      </c>
      <c r="H2406" s="10" t="s">
        <v>13203</v>
      </c>
      <c r="I2406" s="10" t="s">
        <v>13203</v>
      </c>
      <c r="J2406" s="10">
        <v>503</v>
      </c>
      <c r="K2406" s="10" t="s">
        <v>442</v>
      </c>
      <c r="L2406" s="10" t="s">
        <v>3576</v>
      </c>
      <c r="M2406" s="36">
        <v>40725</v>
      </c>
      <c r="N2406" s="21"/>
      <c r="O2406" s="21">
        <v>41913</v>
      </c>
      <c r="P2406" s="10">
        <v>1</v>
      </c>
      <c r="Q2406" s="10">
        <v>1</v>
      </c>
      <c r="R2406" s="19">
        <v>1</v>
      </c>
      <c r="S2406" s="10" t="s">
        <v>27</v>
      </c>
    </row>
    <row r="2407" spans="1:19" ht="30" customHeight="1" x14ac:dyDescent="0.25">
      <c r="A2407" s="10" t="s">
        <v>20259</v>
      </c>
      <c r="B2407" s="10">
        <v>503</v>
      </c>
      <c r="C2407" s="10" t="s">
        <v>13168</v>
      </c>
      <c r="D2407" s="10" t="s">
        <v>35</v>
      </c>
      <c r="E2407" s="10" t="s">
        <v>22</v>
      </c>
      <c r="F2407" s="10">
        <v>36004731</v>
      </c>
      <c r="G2407" s="10">
        <v>2020426089</v>
      </c>
      <c r="H2407" s="10" t="s">
        <v>13204</v>
      </c>
      <c r="I2407" s="10" t="s">
        <v>13204</v>
      </c>
      <c r="J2407" s="10">
        <v>503</v>
      </c>
      <c r="K2407" s="10" t="s">
        <v>13170</v>
      </c>
      <c r="L2407" s="10" t="s">
        <v>12827</v>
      </c>
      <c r="M2407" s="36">
        <v>40725</v>
      </c>
      <c r="N2407" s="10"/>
      <c r="O2407" s="21">
        <v>41913</v>
      </c>
      <c r="P2407" s="10">
        <v>2</v>
      </c>
      <c r="Q2407" s="10">
        <v>2</v>
      </c>
      <c r="R2407" s="19">
        <v>1</v>
      </c>
      <c r="S2407" s="10" t="s">
        <v>33</v>
      </c>
    </row>
    <row r="2408" spans="1:19" ht="30" customHeight="1" x14ac:dyDescent="0.25">
      <c r="A2408" s="10" t="s">
        <v>20259</v>
      </c>
      <c r="B2408" s="10">
        <v>503</v>
      </c>
      <c r="C2408" s="10" t="s">
        <v>13205</v>
      </c>
      <c r="D2408" s="10" t="s">
        <v>35</v>
      </c>
      <c r="E2408" s="10" t="s">
        <v>22</v>
      </c>
      <c r="F2408" s="10">
        <v>37801848</v>
      </c>
      <c r="G2408" s="10">
        <v>2021582585</v>
      </c>
      <c r="H2408" s="10" t="s">
        <v>13206</v>
      </c>
      <c r="I2408" s="10" t="s">
        <v>13206</v>
      </c>
      <c r="J2408" s="10">
        <v>503</v>
      </c>
      <c r="K2408" s="10" t="s">
        <v>363</v>
      </c>
      <c r="L2408" s="10" t="s">
        <v>13207</v>
      </c>
      <c r="M2408" s="36">
        <v>40945</v>
      </c>
      <c r="N2408" s="10"/>
      <c r="O2408" s="21">
        <v>41913</v>
      </c>
      <c r="P2408" s="10">
        <v>1</v>
      </c>
      <c r="Q2408" s="10">
        <v>1</v>
      </c>
      <c r="R2408" s="19">
        <v>1</v>
      </c>
      <c r="S2408" s="10" t="s">
        <v>27</v>
      </c>
    </row>
    <row r="2409" spans="1:19" ht="30" customHeight="1" x14ac:dyDescent="0.25">
      <c r="A2409" s="10" t="s">
        <v>20259</v>
      </c>
      <c r="B2409" s="10">
        <v>503</v>
      </c>
      <c r="C2409" s="10" t="s">
        <v>13208</v>
      </c>
      <c r="D2409" s="10" t="s">
        <v>35</v>
      </c>
      <c r="E2409" s="10" t="s">
        <v>22</v>
      </c>
      <c r="F2409" s="10">
        <v>36442020</v>
      </c>
      <c r="G2409" s="10">
        <v>2022172207</v>
      </c>
      <c r="H2409" s="10" t="s">
        <v>13209</v>
      </c>
      <c r="I2409" s="10" t="s">
        <v>13209</v>
      </c>
      <c r="J2409" s="10">
        <v>503</v>
      </c>
      <c r="K2409" s="22">
        <v>41603</v>
      </c>
      <c r="L2409" s="10" t="s">
        <v>3639</v>
      </c>
      <c r="M2409" s="36">
        <v>40969</v>
      </c>
      <c r="N2409" s="10"/>
      <c r="O2409" s="21">
        <v>41913</v>
      </c>
      <c r="P2409" s="10">
        <v>2</v>
      </c>
      <c r="Q2409" s="10">
        <v>2</v>
      </c>
      <c r="R2409" s="19">
        <v>1</v>
      </c>
      <c r="S2409" s="10" t="s">
        <v>33</v>
      </c>
    </row>
    <row r="2410" spans="1:19" ht="30" customHeight="1" x14ac:dyDescent="0.25">
      <c r="A2410" s="10" t="s">
        <v>20259</v>
      </c>
      <c r="B2410" s="10">
        <v>503</v>
      </c>
      <c r="C2410" s="10" t="s">
        <v>13210</v>
      </c>
      <c r="D2410" s="10" t="s">
        <v>35</v>
      </c>
      <c r="E2410" s="10" t="s">
        <v>22</v>
      </c>
      <c r="F2410" s="10">
        <v>36008117</v>
      </c>
      <c r="G2410" s="10">
        <v>2020426210</v>
      </c>
      <c r="H2410" s="10" t="s">
        <v>13211</v>
      </c>
      <c r="I2410" s="10" t="s">
        <v>13212</v>
      </c>
      <c r="J2410" s="10">
        <v>503</v>
      </c>
      <c r="K2410" s="10" t="s">
        <v>796</v>
      </c>
      <c r="L2410" s="10" t="s">
        <v>13213</v>
      </c>
      <c r="M2410" s="36">
        <v>41000</v>
      </c>
      <c r="N2410" s="10"/>
      <c r="O2410" s="21">
        <v>41821</v>
      </c>
      <c r="P2410" s="10">
        <v>3</v>
      </c>
      <c r="Q2410" s="10">
        <v>2</v>
      </c>
      <c r="R2410" s="19">
        <v>0.66</v>
      </c>
      <c r="S2410" s="10" t="s">
        <v>33</v>
      </c>
    </row>
    <row r="2411" spans="1:19" ht="30" customHeight="1" x14ac:dyDescent="0.25">
      <c r="A2411" s="10" t="s">
        <v>20259</v>
      </c>
      <c r="B2411" s="10">
        <v>503</v>
      </c>
      <c r="C2411" s="10" t="s">
        <v>13214</v>
      </c>
      <c r="D2411" s="10" t="s">
        <v>35</v>
      </c>
      <c r="E2411" s="10" t="s">
        <v>22</v>
      </c>
      <c r="F2411" s="10">
        <v>44963700</v>
      </c>
      <c r="G2411" s="10">
        <v>2022886976</v>
      </c>
      <c r="H2411" s="10" t="s">
        <v>13215</v>
      </c>
      <c r="I2411" s="10" t="s">
        <v>13216</v>
      </c>
      <c r="J2411" s="10">
        <v>503</v>
      </c>
      <c r="K2411" s="10" t="s">
        <v>1030</v>
      </c>
      <c r="L2411" s="10" t="s">
        <v>13217</v>
      </c>
      <c r="M2411" s="36">
        <v>41031</v>
      </c>
      <c r="N2411" s="21" t="s">
        <v>13218</v>
      </c>
      <c r="O2411" s="21">
        <v>41913</v>
      </c>
      <c r="P2411" s="10">
        <v>4</v>
      </c>
      <c r="Q2411" s="10">
        <v>2</v>
      </c>
      <c r="R2411" s="19">
        <v>0.5</v>
      </c>
      <c r="S2411" s="10" t="s">
        <v>33</v>
      </c>
    </row>
    <row r="2412" spans="1:19" ht="30" customHeight="1" x14ac:dyDescent="0.25">
      <c r="A2412" s="10" t="s">
        <v>20259</v>
      </c>
      <c r="B2412" s="10">
        <v>503</v>
      </c>
      <c r="C2412" s="10" t="s">
        <v>13219</v>
      </c>
      <c r="D2412" s="10" t="s">
        <v>35</v>
      </c>
      <c r="E2412" s="10" t="s">
        <v>22</v>
      </c>
      <c r="F2412" s="10">
        <v>314820</v>
      </c>
      <c r="G2412" s="10">
        <v>2020561862</v>
      </c>
      <c r="H2412" s="10" t="s">
        <v>13220</v>
      </c>
      <c r="I2412" s="10" t="s">
        <v>13220</v>
      </c>
      <c r="J2412" s="10">
        <v>503</v>
      </c>
      <c r="K2412" s="10" t="s">
        <v>344</v>
      </c>
      <c r="L2412" s="10" t="s">
        <v>13221</v>
      </c>
      <c r="M2412" s="36">
        <v>41122</v>
      </c>
      <c r="N2412" s="10" t="s">
        <v>13189</v>
      </c>
      <c r="O2412" s="21">
        <v>41913</v>
      </c>
      <c r="P2412" s="10">
        <v>2</v>
      </c>
      <c r="Q2412" s="10">
        <v>1</v>
      </c>
      <c r="R2412" s="19">
        <v>0.5</v>
      </c>
      <c r="S2412" s="10" t="s">
        <v>27</v>
      </c>
    </row>
    <row r="2413" spans="1:19" ht="30" customHeight="1" x14ac:dyDescent="0.25">
      <c r="A2413" s="10" t="s">
        <v>20259</v>
      </c>
      <c r="B2413" s="10">
        <v>503</v>
      </c>
      <c r="C2413" s="10" t="s">
        <v>5965</v>
      </c>
      <c r="D2413" s="10" t="s">
        <v>35</v>
      </c>
      <c r="E2413" s="10" t="s">
        <v>22</v>
      </c>
      <c r="F2413" s="10">
        <v>42071399</v>
      </c>
      <c r="G2413" s="10">
        <v>2022950710</v>
      </c>
      <c r="H2413" s="10" t="s">
        <v>13222</v>
      </c>
      <c r="I2413" s="10" t="s">
        <v>13222</v>
      </c>
      <c r="J2413" s="10">
        <v>503</v>
      </c>
      <c r="K2413" s="10" t="s">
        <v>13223</v>
      </c>
      <c r="L2413" s="10" t="s">
        <v>12827</v>
      </c>
      <c r="M2413" s="13" t="s">
        <v>13224</v>
      </c>
      <c r="N2413" s="10"/>
      <c r="O2413" s="21">
        <v>41913</v>
      </c>
      <c r="P2413" s="10">
        <v>1</v>
      </c>
      <c r="Q2413" s="10">
        <v>1</v>
      </c>
      <c r="R2413" s="19">
        <v>1</v>
      </c>
      <c r="S2413" s="10" t="s">
        <v>27</v>
      </c>
    </row>
    <row r="2414" spans="1:19" ht="30" customHeight="1" x14ac:dyDescent="0.25">
      <c r="A2414" s="10" t="s">
        <v>20259</v>
      </c>
      <c r="B2414" s="10">
        <v>503</v>
      </c>
      <c r="C2414" s="10" t="s">
        <v>13225</v>
      </c>
      <c r="D2414" s="10" t="s">
        <v>35</v>
      </c>
      <c r="E2414" s="10" t="s">
        <v>22</v>
      </c>
      <c r="F2414" s="10">
        <v>314447</v>
      </c>
      <c r="G2414" s="10">
        <v>2020561609</v>
      </c>
      <c r="H2414" s="10" t="s">
        <v>13226</v>
      </c>
      <c r="I2414" s="10" t="s">
        <v>13226</v>
      </c>
      <c r="J2414" s="10">
        <v>503</v>
      </c>
      <c r="K2414" s="10" t="s">
        <v>344</v>
      </c>
      <c r="L2414" s="10" t="s">
        <v>13227</v>
      </c>
      <c r="M2414" s="36">
        <v>41334</v>
      </c>
      <c r="N2414" s="10"/>
      <c r="O2414" s="21">
        <v>41913</v>
      </c>
      <c r="P2414" s="10">
        <v>1</v>
      </c>
      <c r="Q2414" s="10">
        <v>1</v>
      </c>
      <c r="R2414" s="19">
        <v>1</v>
      </c>
      <c r="S2414" s="10" t="s">
        <v>27</v>
      </c>
    </row>
    <row r="2415" spans="1:19" ht="30" customHeight="1" x14ac:dyDescent="0.25">
      <c r="A2415" s="10" t="s">
        <v>20259</v>
      </c>
      <c r="B2415" s="10">
        <v>503</v>
      </c>
      <c r="C2415" s="10" t="s">
        <v>13228</v>
      </c>
      <c r="D2415" s="10" t="s">
        <v>35</v>
      </c>
      <c r="E2415" s="10" t="s">
        <v>22</v>
      </c>
      <c r="F2415" s="10">
        <v>46095411</v>
      </c>
      <c r="G2415" s="10">
        <v>2023230682</v>
      </c>
      <c r="H2415" s="10" t="s">
        <v>13229</v>
      </c>
      <c r="I2415" s="10" t="s">
        <v>13229</v>
      </c>
      <c r="J2415" s="10">
        <v>503</v>
      </c>
      <c r="K2415" s="10" t="s">
        <v>377</v>
      </c>
      <c r="L2415" s="10" t="s">
        <v>13193</v>
      </c>
      <c r="M2415" s="13" t="s">
        <v>13230</v>
      </c>
      <c r="N2415" s="10"/>
      <c r="O2415" s="21">
        <v>41913</v>
      </c>
      <c r="P2415" s="10">
        <v>1</v>
      </c>
      <c r="Q2415" s="10">
        <v>1</v>
      </c>
      <c r="R2415" s="19">
        <v>1</v>
      </c>
      <c r="S2415" s="10" t="s">
        <v>27</v>
      </c>
    </row>
    <row r="2416" spans="1:19" ht="30" customHeight="1" x14ac:dyDescent="0.25">
      <c r="A2416" s="10" t="s">
        <v>20259</v>
      </c>
      <c r="B2416" s="10">
        <v>503</v>
      </c>
      <c r="C2416" s="10" t="s">
        <v>13231</v>
      </c>
      <c r="D2416" s="10" t="s">
        <v>35</v>
      </c>
      <c r="E2416" s="10" t="s">
        <v>22</v>
      </c>
      <c r="F2416" s="10">
        <v>40167232</v>
      </c>
      <c r="G2416" s="10">
        <v>1046245959</v>
      </c>
      <c r="H2416" s="10" t="s">
        <v>13232</v>
      </c>
      <c r="I2416" s="10" t="s">
        <v>13233</v>
      </c>
      <c r="J2416" s="10">
        <v>503</v>
      </c>
      <c r="K2416" s="10" t="s">
        <v>13234</v>
      </c>
      <c r="L2416" s="10" t="s">
        <v>13235</v>
      </c>
      <c r="M2416" s="13" t="s">
        <v>13230</v>
      </c>
      <c r="N2416" s="10"/>
      <c r="O2416" s="21">
        <v>41913</v>
      </c>
      <c r="P2416" s="10">
        <v>1</v>
      </c>
      <c r="Q2416" s="10">
        <v>1</v>
      </c>
      <c r="R2416" s="19">
        <v>1</v>
      </c>
      <c r="S2416" s="10" t="s">
        <v>27</v>
      </c>
    </row>
    <row r="2417" spans="1:19" ht="30" customHeight="1" x14ac:dyDescent="0.25">
      <c r="A2417" s="10" t="s">
        <v>20259</v>
      </c>
      <c r="B2417" s="10">
        <v>503</v>
      </c>
      <c r="C2417" s="10" t="s">
        <v>13236</v>
      </c>
      <c r="D2417" s="10" t="s">
        <v>35</v>
      </c>
      <c r="E2417" s="10" t="s">
        <v>22</v>
      </c>
      <c r="F2417" s="10">
        <v>649058</v>
      </c>
      <c r="G2417" s="10">
        <v>2020563798</v>
      </c>
      <c r="H2417" s="10" t="s">
        <v>13237</v>
      </c>
      <c r="I2417" s="10" t="s">
        <v>13237</v>
      </c>
      <c r="J2417" s="10">
        <v>503</v>
      </c>
      <c r="K2417" s="10" t="s">
        <v>344</v>
      </c>
      <c r="L2417" s="10" t="s">
        <v>1764</v>
      </c>
      <c r="M2417" s="13" t="s">
        <v>13238</v>
      </c>
      <c r="N2417" s="21" t="s">
        <v>13239</v>
      </c>
      <c r="O2417" s="13"/>
      <c r="P2417" s="10">
        <v>2</v>
      </c>
      <c r="Q2417" s="10">
        <v>1</v>
      </c>
      <c r="R2417" s="19">
        <v>0.5</v>
      </c>
      <c r="S2417" s="10" t="s">
        <v>33</v>
      </c>
    </row>
    <row r="2418" spans="1:19" ht="30" customHeight="1" x14ac:dyDescent="0.25">
      <c r="A2418" s="10" t="s">
        <v>20259</v>
      </c>
      <c r="B2418" s="10">
        <v>503</v>
      </c>
      <c r="C2418" s="10" t="s">
        <v>13240</v>
      </c>
      <c r="D2418" s="10" t="s">
        <v>35</v>
      </c>
      <c r="E2418" s="10" t="s">
        <v>22</v>
      </c>
      <c r="F2418" s="10">
        <v>36401749</v>
      </c>
      <c r="G2418" s="10">
        <v>2020132059</v>
      </c>
      <c r="H2418" s="10" t="s">
        <v>13241</v>
      </c>
      <c r="I2418" s="10" t="s">
        <v>13241</v>
      </c>
      <c r="J2418" s="10">
        <v>503</v>
      </c>
      <c r="K2418" s="10" t="s">
        <v>13242</v>
      </c>
      <c r="L2418" s="10" t="s">
        <v>13243</v>
      </c>
      <c r="M2418" s="13" t="s">
        <v>13244</v>
      </c>
      <c r="N2418" s="10" t="s">
        <v>13189</v>
      </c>
      <c r="O2418" s="13"/>
      <c r="P2418" s="10">
        <v>2</v>
      </c>
      <c r="Q2418" s="10">
        <v>1</v>
      </c>
      <c r="R2418" s="19">
        <v>0.5</v>
      </c>
      <c r="S2418" s="10" t="s">
        <v>27</v>
      </c>
    </row>
    <row r="2419" spans="1:19" ht="30" customHeight="1" x14ac:dyDescent="0.25">
      <c r="A2419" s="10" t="s">
        <v>20259</v>
      </c>
      <c r="B2419" s="10">
        <v>503</v>
      </c>
      <c r="C2419" s="10" t="s">
        <v>13245</v>
      </c>
      <c r="D2419" s="10" t="s">
        <v>35</v>
      </c>
      <c r="E2419" s="10" t="s">
        <v>22</v>
      </c>
      <c r="F2419" s="10">
        <v>37808761</v>
      </c>
      <c r="G2419" s="10">
        <v>2021612956</v>
      </c>
      <c r="H2419" s="10" t="s">
        <v>13246</v>
      </c>
      <c r="I2419" s="10" t="s">
        <v>13246</v>
      </c>
      <c r="J2419" s="10">
        <v>503</v>
      </c>
      <c r="K2419" s="10" t="s">
        <v>693</v>
      </c>
      <c r="L2419" s="10" t="s">
        <v>12827</v>
      </c>
      <c r="M2419" s="13" t="s">
        <v>13244</v>
      </c>
      <c r="N2419" s="10"/>
      <c r="O2419" s="13"/>
      <c r="P2419" s="10">
        <v>1</v>
      </c>
      <c r="Q2419" s="10">
        <v>1</v>
      </c>
      <c r="R2419" s="19">
        <v>1</v>
      </c>
      <c r="S2419" s="10" t="s">
        <v>27</v>
      </c>
    </row>
    <row r="2420" spans="1:19" ht="30" customHeight="1" x14ac:dyDescent="0.25">
      <c r="A2420" s="10" t="s">
        <v>20259</v>
      </c>
      <c r="B2420" s="10">
        <v>503</v>
      </c>
      <c r="C2420" s="10" t="s">
        <v>13247</v>
      </c>
      <c r="D2420" s="10" t="s">
        <v>35</v>
      </c>
      <c r="E2420" s="10" t="s">
        <v>22</v>
      </c>
      <c r="F2420" s="10">
        <v>40976645</v>
      </c>
      <c r="G2420" s="10">
        <v>1021370097</v>
      </c>
      <c r="H2420" s="10" t="s">
        <v>13248</v>
      </c>
      <c r="I2420" s="10" t="s">
        <v>13248</v>
      </c>
      <c r="J2420" s="10">
        <v>503</v>
      </c>
      <c r="K2420" s="10" t="s">
        <v>13249</v>
      </c>
      <c r="L2420" s="10" t="s">
        <v>10608</v>
      </c>
      <c r="M2420" s="13" t="s">
        <v>13250</v>
      </c>
      <c r="N2420" s="21" t="s">
        <v>13251</v>
      </c>
      <c r="O2420" s="13"/>
      <c r="P2420" s="10">
        <v>1</v>
      </c>
      <c r="Q2420" s="10">
        <v>1</v>
      </c>
      <c r="R2420" s="19">
        <v>1</v>
      </c>
      <c r="S2420" s="10" t="s">
        <v>27</v>
      </c>
    </row>
    <row r="2421" spans="1:19" ht="30" customHeight="1" x14ac:dyDescent="0.25">
      <c r="A2421" s="10" t="s">
        <v>20259</v>
      </c>
      <c r="B2421" s="10">
        <v>503</v>
      </c>
      <c r="C2421" s="10" t="s">
        <v>13252</v>
      </c>
      <c r="D2421" s="10" t="s">
        <v>35</v>
      </c>
      <c r="E2421" s="10" t="s">
        <v>22</v>
      </c>
      <c r="F2421" s="10">
        <v>47549912</v>
      </c>
      <c r="G2421" s="10">
        <v>2023947354</v>
      </c>
      <c r="H2421" s="10" t="s">
        <v>13253</v>
      </c>
      <c r="I2421" s="10" t="s">
        <v>13254</v>
      </c>
      <c r="J2421" s="10">
        <v>503</v>
      </c>
      <c r="K2421" s="10" t="s">
        <v>936</v>
      </c>
      <c r="L2421" s="10" t="s">
        <v>13255</v>
      </c>
      <c r="M2421" s="13" t="s">
        <v>13256</v>
      </c>
      <c r="N2421" s="10" t="s">
        <v>13257</v>
      </c>
      <c r="O2421" s="13"/>
      <c r="P2421" s="10">
        <v>3</v>
      </c>
      <c r="Q2421" s="10">
        <v>2</v>
      </c>
      <c r="R2421" s="19">
        <v>0.66</v>
      </c>
      <c r="S2421" s="10" t="s">
        <v>33</v>
      </c>
    </row>
    <row r="2422" spans="1:19" ht="30" customHeight="1" x14ac:dyDescent="0.25">
      <c r="A2422" s="10" t="s">
        <v>20259</v>
      </c>
      <c r="B2422" s="10">
        <v>503</v>
      </c>
      <c r="C2422" s="10" t="s">
        <v>13258</v>
      </c>
      <c r="D2422" s="10" t="s">
        <v>35</v>
      </c>
      <c r="E2422" s="10" t="s">
        <v>22</v>
      </c>
      <c r="F2422" s="10">
        <v>46419641</v>
      </c>
      <c r="G2422" s="10">
        <v>2023366642</v>
      </c>
      <c r="H2422" s="10" t="s">
        <v>13259</v>
      </c>
      <c r="I2422" s="10" t="s">
        <v>13260</v>
      </c>
      <c r="J2422" s="10">
        <v>503</v>
      </c>
      <c r="K2422" s="10" t="s">
        <v>13234</v>
      </c>
      <c r="L2422" s="10" t="s">
        <v>13261</v>
      </c>
      <c r="M2422" s="13" t="s">
        <v>13262</v>
      </c>
      <c r="N2422" s="10" t="s">
        <v>13263</v>
      </c>
      <c r="O2422" s="13"/>
      <c r="P2422" s="10">
        <v>2</v>
      </c>
      <c r="Q2422" s="10">
        <v>2</v>
      </c>
      <c r="R2422" s="19">
        <v>1</v>
      </c>
      <c r="S2422" s="10" t="s">
        <v>33</v>
      </c>
    </row>
    <row r="2423" spans="1:19" ht="30" customHeight="1" x14ac:dyDescent="0.25">
      <c r="A2423" s="10" t="s">
        <v>20259</v>
      </c>
      <c r="B2423" s="10">
        <v>503</v>
      </c>
      <c r="C2423" s="10" t="s">
        <v>13264</v>
      </c>
      <c r="D2423" s="10" t="s">
        <v>35</v>
      </c>
      <c r="E2423" s="10" t="s">
        <v>22</v>
      </c>
      <c r="F2423" s="10">
        <v>36823201</v>
      </c>
      <c r="G2423" s="10">
        <v>2022429574</v>
      </c>
      <c r="H2423" s="10" t="s">
        <v>13265</v>
      </c>
      <c r="I2423" s="10" t="s">
        <v>13265</v>
      </c>
      <c r="J2423" s="10">
        <v>503</v>
      </c>
      <c r="K2423" s="10" t="s">
        <v>1030</v>
      </c>
      <c r="L2423" s="10" t="s">
        <v>13266</v>
      </c>
      <c r="M2423" s="13" t="s">
        <v>13267</v>
      </c>
      <c r="N2423" s="10" t="s">
        <v>13268</v>
      </c>
      <c r="O2423" s="10"/>
      <c r="P2423" s="10">
        <v>1</v>
      </c>
      <c r="Q2423" s="10">
        <v>1</v>
      </c>
      <c r="R2423" s="19">
        <v>1</v>
      </c>
      <c r="S2423" s="10" t="s">
        <v>27</v>
      </c>
    </row>
    <row r="2424" spans="1:19" ht="30" customHeight="1" x14ac:dyDescent="0.25">
      <c r="A2424" s="10" t="s">
        <v>20259</v>
      </c>
      <c r="B2424" s="10">
        <v>503</v>
      </c>
      <c r="C2424" s="10" t="s">
        <v>13269</v>
      </c>
      <c r="D2424" s="10" t="s">
        <v>35</v>
      </c>
      <c r="E2424" s="10" t="s">
        <v>22</v>
      </c>
      <c r="F2424" s="10">
        <v>44647832</v>
      </c>
      <c r="G2424" s="10">
        <v>2022761763</v>
      </c>
      <c r="H2424" s="10" t="s">
        <v>13270</v>
      </c>
      <c r="I2424" s="10" t="s">
        <v>13271</v>
      </c>
      <c r="J2424" s="10">
        <v>503</v>
      </c>
      <c r="K2424" s="10" t="s">
        <v>377</v>
      </c>
      <c r="L2424" s="10" t="s">
        <v>13272</v>
      </c>
      <c r="M2424" s="13" t="s">
        <v>13273</v>
      </c>
      <c r="N2424" s="10"/>
      <c r="O2424" s="10"/>
      <c r="P2424" s="10">
        <v>1</v>
      </c>
      <c r="Q2424" s="10">
        <v>1</v>
      </c>
      <c r="R2424" s="19">
        <v>1</v>
      </c>
      <c r="S2424" s="10" t="s">
        <v>27</v>
      </c>
    </row>
    <row r="2425" spans="1:19" ht="30" customHeight="1" x14ac:dyDescent="0.25">
      <c r="A2425" s="10" t="s">
        <v>20259</v>
      </c>
      <c r="B2425" s="10">
        <v>503</v>
      </c>
      <c r="C2425" s="10" t="s">
        <v>13274</v>
      </c>
      <c r="D2425" s="10" t="s">
        <v>35</v>
      </c>
      <c r="E2425" s="10" t="s">
        <v>22</v>
      </c>
      <c r="F2425" s="10">
        <v>36388335</v>
      </c>
      <c r="G2425" s="10">
        <v>2020131399</v>
      </c>
      <c r="H2425" s="10" t="s">
        <v>13275</v>
      </c>
      <c r="I2425" s="10" t="s">
        <v>13275</v>
      </c>
      <c r="J2425" s="10">
        <v>503</v>
      </c>
      <c r="K2425" s="10" t="s">
        <v>1037</v>
      </c>
      <c r="L2425" s="10" t="s">
        <v>13276</v>
      </c>
      <c r="M2425" s="13" t="s">
        <v>13277</v>
      </c>
      <c r="N2425" s="10"/>
      <c r="O2425" s="10"/>
      <c r="P2425" s="10">
        <v>2</v>
      </c>
      <c r="Q2425" s="10">
        <v>2</v>
      </c>
      <c r="R2425" s="19">
        <v>1</v>
      </c>
      <c r="S2425" s="10" t="s">
        <v>33</v>
      </c>
    </row>
    <row r="2426" spans="1:19" ht="30" customHeight="1" x14ac:dyDescent="0.25">
      <c r="A2426" s="10" t="s">
        <v>20259</v>
      </c>
      <c r="B2426" s="10">
        <v>503</v>
      </c>
      <c r="C2426" s="10" t="s">
        <v>13278</v>
      </c>
      <c r="D2426" s="10" t="s">
        <v>21</v>
      </c>
      <c r="E2426" s="10" t="s">
        <v>22</v>
      </c>
      <c r="F2426" s="10">
        <v>42388112</v>
      </c>
      <c r="G2426" s="10">
        <v>1048876466</v>
      </c>
      <c r="H2426" s="10" t="s">
        <v>13279</v>
      </c>
      <c r="I2426" s="10" t="s">
        <v>13280</v>
      </c>
      <c r="J2426" s="10">
        <v>503</v>
      </c>
      <c r="K2426" s="10" t="s">
        <v>796</v>
      </c>
      <c r="L2426" s="10" t="s">
        <v>4770</v>
      </c>
      <c r="M2426" s="13" t="s">
        <v>13277</v>
      </c>
      <c r="N2426" s="10"/>
      <c r="O2426" s="10"/>
      <c r="P2426" s="10">
        <v>1</v>
      </c>
      <c r="Q2426" s="10">
        <v>1</v>
      </c>
      <c r="R2426" s="19">
        <v>1</v>
      </c>
      <c r="S2426" s="10" t="s">
        <v>27</v>
      </c>
    </row>
    <row r="2427" spans="1:19" ht="30" customHeight="1" x14ac:dyDescent="0.25">
      <c r="A2427" s="10" t="s">
        <v>20259</v>
      </c>
      <c r="B2427" s="10">
        <v>503</v>
      </c>
      <c r="C2427" s="10" t="s">
        <v>13210</v>
      </c>
      <c r="D2427" s="10" t="s">
        <v>35</v>
      </c>
      <c r="E2427" s="10" t="s">
        <v>22</v>
      </c>
      <c r="F2427" s="10">
        <v>36008117</v>
      </c>
      <c r="G2427" s="10">
        <v>2020426210</v>
      </c>
      <c r="H2427" s="10" t="s">
        <v>13211</v>
      </c>
      <c r="I2427" s="10" t="s">
        <v>13211</v>
      </c>
      <c r="J2427" s="10">
        <v>503</v>
      </c>
      <c r="K2427" s="10" t="s">
        <v>796</v>
      </c>
      <c r="L2427" s="10" t="s">
        <v>13281</v>
      </c>
      <c r="M2427" s="13" t="s">
        <v>13282</v>
      </c>
      <c r="N2427" s="10"/>
      <c r="O2427" s="10"/>
      <c r="P2427" s="10">
        <v>5</v>
      </c>
      <c r="Q2427" s="10">
        <v>3</v>
      </c>
      <c r="R2427" s="19">
        <v>0.6</v>
      </c>
      <c r="S2427" s="10" t="s">
        <v>33</v>
      </c>
    </row>
    <row r="2428" spans="1:19" ht="30" customHeight="1" x14ac:dyDescent="0.25">
      <c r="A2428" s="10" t="s">
        <v>20259</v>
      </c>
      <c r="B2428" s="10">
        <v>503</v>
      </c>
      <c r="C2428" s="10" t="s">
        <v>13283</v>
      </c>
      <c r="D2428" s="10" t="s">
        <v>21</v>
      </c>
      <c r="E2428" s="10" t="s">
        <v>22</v>
      </c>
      <c r="F2428" s="10">
        <v>44879679</v>
      </c>
      <c r="G2428" s="10">
        <v>1032463025</v>
      </c>
      <c r="H2428" s="10" t="s">
        <v>13284</v>
      </c>
      <c r="I2428" s="10" t="s">
        <v>13285</v>
      </c>
      <c r="J2428" s="10">
        <v>503</v>
      </c>
      <c r="K2428" s="10" t="s">
        <v>419</v>
      </c>
      <c r="L2428" s="10" t="s">
        <v>13286</v>
      </c>
      <c r="M2428" s="13" t="s">
        <v>13287</v>
      </c>
      <c r="N2428" s="21" t="s">
        <v>13251</v>
      </c>
      <c r="O2428" s="10"/>
      <c r="P2428" s="10">
        <v>1</v>
      </c>
      <c r="Q2428" s="10">
        <v>1</v>
      </c>
      <c r="R2428" s="19">
        <v>1</v>
      </c>
      <c r="S2428" s="10" t="s">
        <v>27</v>
      </c>
    </row>
    <row r="2429" spans="1:19" ht="30" customHeight="1" x14ac:dyDescent="0.25">
      <c r="A2429" s="10" t="s">
        <v>20259</v>
      </c>
      <c r="B2429" s="10">
        <v>503</v>
      </c>
      <c r="C2429" s="10" t="s">
        <v>13168</v>
      </c>
      <c r="D2429" s="10" t="s">
        <v>35</v>
      </c>
      <c r="E2429" s="10" t="s">
        <v>22</v>
      </c>
      <c r="F2429" s="10">
        <v>36004731</v>
      </c>
      <c r="G2429" s="10">
        <v>2020426089</v>
      </c>
      <c r="H2429" s="10" t="s">
        <v>13169</v>
      </c>
      <c r="I2429" s="10" t="s">
        <v>13169</v>
      </c>
      <c r="J2429" s="10">
        <v>503</v>
      </c>
      <c r="K2429" s="10" t="s">
        <v>13170</v>
      </c>
      <c r="L2429" s="10" t="s">
        <v>13288</v>
      </c>
      <c r="M2429" s="13" t="s">
        <v>13289</v>
      </c>
      <c r="N2429" s="10"/>
      <c r="O2429" s="10"/>
      <c r="P2429" s="10">
        <v>1</v>
      </c>
      <c r="Q2429" s="10">
        <v>1</v>
      </c>
      <c r="R2429" s="19">
        <v>1</v>
      </c>
      <c r="S2429" s="10" t="s">
        <v>27</v>
      </c>
    </row>
    <row r="2430" spans="1:19" ht="30" customHeight="1" x14ac:dyDescent="0.25">
      <c r="A2430" s="10" t="s">
        <v>20259</v>
      </c>
      <c r="B2430" s="10">
        <v>503</v>
      </c>
      <c r="C2430" s="10" t="s">
        <v>13290</v>
      </c>
      <c r="D2430" s="10" t="s">
        <v>35</v>
      </c>
      <c r="E2430" s="10" t="s">
        <v>22</v>
      </c>
      <c r="F2430" s="10">
        <v>891479</v>
      </c>
      <c r="G2430" s="10">
        <v>2020424329</v>
      </c>
      <c r="H2430" s="10" t="s">
        <v>13291</v>
      </c>
      <c r="I2430" s="10" t="s">
        <v>13291</v>
      </c>
      <c r="J2430" s="10">
        <v>503</v>
      </c>
      <c r="K2430" s="10" t="s">
        <v>8334</v>
      </c>
      <c r="L2430" s="10" t="s">
        <v>13292</v>
      </c>
      <c r="M2430" s="36">
        <v>42278</v>
      </c>
      <c r="N2430" s="10"/>
      <c r="O2430" s="10"/>
      <c r="P2430" s="10">
        <v>1</v>
      </c>
      <c r="Q2430" s="10">
        <v>1</v>
      </c>
      <c r="R2430" s="19">
        <v>1</v>
      </c>
      <c r="S2430" s="10" t="s">
        <v>27</v>
      </c>
    </row>
    <row r="2431" spans="1:19" ht="30" customHeight="1" x14ac:dyDescent="0.25">
      <c r="A2431" s="10" t="s">
        <v>20259</v>
      </c>
      <c r="B2431" s="10">
        <v>503</v>
      </c>
      <c r="C2431" s="10" t="s">
        <v>13293</v>
      </c>
      <c r="D2431" s="10" t="s">
        <v>21</v>
      </c>
      <c r="E2431" s="10" t="s">
        <v>22</v>
      </c>
      <c r="F2431" s="10">
        <v>47972696</v>
      </c>
      <c r="G2431" s="10">
        <v>1074096045</v>
      </c>
      <c r="H2431" s="10" t="s">
        <v>13294</v>
      </c>
      <c r="I2431" s="10" t="s">
        <v>13295</v>
      </c>
      <c r="J2431" s="10">
        <v>503</v>
      </c>
      <c r="K2431" s="10" t="s">
        <v>377</v>
      </c>
      <c r="L2431" s="10" t="s">
        <v>321</v>
      </c>
      <c r="M2431" s="36">
        <v>42309</v>
      </c>
      <c r="N2431" s="10"/>
      <c r="O2431" s="10"/>
      <c r="P2431" s="10">
        <v>1</v>
      </c>
      <c r="Q2431" s="10">
        <v>1</v>
      </c>
      <c r="R2431" s="19">
        <v>1</v>
      </c>
      <c r="S2431" s="10" t="s">
        <v>27</v>
      </c>
    </row>
    <row r="2432" spans="1:19" ht="30" customHeight="1" x14ac:dyDescent="0.25">
      <c r="A2432" s="10" t="s">
        <v>20259</v>
      </c>
      <c r="B2432" s="10">
        <v>503</v>
      </c>
      <c r="C2432" s="10" t="s">
        <v>13296</v>
      </c>
      <c r="D2432" s="10" t="s">
        <v>35</v>
      </c>
      <c r="E2432" s="10" t="s">
        <v>22</v>
      </c>
      <c r="F2432" s="10">
        <v>47174200</v>
      </c>
      <c r="G2432" s="10">
        <v>2023787227</v>
      </c>
      <c r="H2432" s="10" t="s">
        <v>13297</v>
      </c>
      <c r="I2432" s="10" t="s">
        <v>13297</v>
      </c>
      <c r="J2432" s="10">
        <v>503</v>
      </c>
      <c r="K2432" s="10" t="s">
        <v>377</v>
      </c>
      <c r="L2432" s="10" t="s">
        <v>321</v>
      </c>
      <c r="M2432" s="36">
        <v>42461</v>
      </c>
      <c r="N2432" s="10" t="s">
        <v>13189</v>
      </c>
      <c r="O2432" s="10"/>
      <c r="P2432" s="10">
        <v>2</v>
      </c>
      <c r="Q2432" s="10">
        <v>1</v>
      </c>
      <c r="R2432" s="19">
        <v>0.5</v>
      </c>
      <c r="S2432" s="10" t="s">
        <v>27</v>
      </c>
    </row>
    <row r="2433" spans="1:19" ht="30" customHeight="1" x14ac:dyDescent="0.25">
      <c r="A2433" s="10" t="s">
        <v>20259</v>
      </c>
      <c r="B2433" s="10">
        <v>503</v>
      </c>
      <c r="C2433" s="10" t="s">
        <v>13298</v>
      </c>
      <c r="D2433" s="10" t="s">
        <v>35</v>
      </c>
      <c r="E2433" s="10" t="s">
        <v>22</v>
      </c>
      <c r="F2433" s="10">
        <v>50108107</v>
      </c>
      <c r="G2433" s="10">
        <v>2120181910</v>
      </c>
      <c r="H2433" s="10" t="s">
        <v>13284</v>
      </c>
      <c r="I2433" s="10" t="s">
        <v>13285</v>
      </c>
      <c r="J2433" s="10">
        <v>503</v>
      </c>
      <c r="K2433" s="10" t="s">
        <v>419</v>
      </c>
      <c r="L2433" s="10" t="s">
        <v>13286</v>
      </c>
      <c r="M2433" s="36">
        <v>42492</v>
      </c>
      <c r="N2433" s="10" t="s">
        <v>13299</v>
      </c>
      <c r="O2433" s="10"/>
      <c r="P2433" s="10">
        <v>1</v>
      </c>
      <c r="Q2433" s="10">
        <v>1</v>
      </c>
      <c r="R2433" s="19">
        <v>1</v>
      </c>
      <c r="S2433" s="10" t="s">
        <v>27</v>
      </c>
    </row>
    <row r="2434" spans="1:19" ht="30" customHeight="1" x14ac:dyDescent="0.25">
      <c r="A2434" s="10" t="s">
        <v>20259</v>
      </c>
      <c r="B2434" s="10">
        <v>503</v>
      </c>
      <c r="C2434" s="10" t="s">
        <v>13300</v>
      </c>
      <c r="D2434" s="10" t="s">
        <v>21</v>
      </c>
      <c r="E2434" s="10" t="s">
        <v>22</v>
      </c>
      <c r="F2434" s="10">
        <v>44714246</v>
      </c>
      <c r="G2434" s="10">
        <v>1074223689</v>
      </c>
      <c r="H2434" s="10" t="s">
        <v>13301</v>
      </c>
      <c r="I2434" s="10" t="s">
        <v>13302</v>
      </c>
      <c r="J2434" s="10">
        <v>503</v>
      </c>
      <c r="K2434" s="10" t="s">
        <v>377</v>
      </c>
      <c r="L2434" s="10" t="s">
        <v>2657</v>
      </c>
      <c r="M2434" s="36">
        <v>42499</v>
      </c>
      <c r="N2434" s="10" t="s">
        <v>13189</v>
      </c>
      <c r="O2434" s="10"/>
      <c r="P2434" s="10">
        <v>2</v>
      </c>
      <c r="Q2434" s="10">
        <v>1</v>
      </c>
      <c r="R2434" s="19">
        <v>0.5</v>
      </c>
      <c r="S2434" s="10" t="s">
        <v>27</v>
      </c>
    </row>
    <row r="2435" spans="1:19" ht="30" customHeight="1" x14ac:dyDescent="0.25">
      <c r="A2435" s="10" t="s">
        <v>20259</v>
      </c>
      <c r="B2435" s="10">
        <v>503</v>
      </c>
      <c r="C2435" s="10" t="s">
        <v>13168</v>
      </c>
      <c r="D2435" s="10" t="s">
        <v>35</v>
      </c>
      <c r="E2435" s="10" t="s">
        <v>22</v>
      </c>
      <c r="F2435" s="10">
        <v>36004731</v>
      </c>
      <c r="G2435" s="10">
        <v>2020426089</v>
      </c>
      <c r="H2435" s="10" t="s">
        <v>13169</v>
      </c>
      <c r="I2435" s="10" t="s">
        <v>13169</v>
      </c>
      <c r="J2435" s="10">
        <v>503</v>
      </c>
      <c r="K2435" s="10" t="s">
        <v>13170</v>
      </c>
      <c r="L2435" s="10" t="s">
        <v>13288</v>
      </c>
      <c r="M2435" s="36">
        <v>42583</v>
      </c>
      <c r="N2435" s="10"/>
      <c r="O2435" s="10"/>
      <c r="P2435" s="10">
        <v>1</v>
      </c>
      <c r="Q2435" s="10">
        <v>1</v>
      </c>
      <c r="R2435" s="19">
        <v>1</v>
      </c>
      <c r="S2435" s="10" t="s">
        <v>27</v>
      </c>
    </row>
    <row r="2436" spans="1:19" ht="30" customHeight="1" x14ac:dyDescent="0.25">
      <c r="A2436" s="10" t="s">
        <v>20259</v>
      </c>
      <c r="B2436" s="10">
        <v>503</v>
      </c>
      <c r="C2436" s="10" t="s">
        <v>13303</v>
      </c>
      <c r="D2436" s="10" t="s">
        <v>35</v>
      </c>
      <c r="E2436" s="10" t="s">
        <v>22</v>
      </c>
      <c r="F2436" s="10">
        <v>48316130</v>
      </c>
      <c r="G2436" s="15">
        <v>2120127669</v>
      </c>
      <c r="H2436" s="10" t="s">
        <v>13304</v>
      </c>
      <c r="I2436" s="10" t="s">
        <v>13304</v>
      </c>
      <c r="J2436" s="10">
        <v>503</v>
      </c>
      <c r="K2436" s="10" t="s">
        <v>13249</v>
      </c>
      <c r="L2436" s="10" t="s">
        <v>10608</v>
      </c>
      <c r="M2436" s="36">
        <v>42644</v>
      </c>
      <c r="N2436" s="10"/>
      <c r="O2436" s="10"/>
      <c r="P2436" s="10">
        <v>2</v>
      </c>
      <c r="Q2436" s="10">
        <v>2</v>
      </c>
      <c r="R2436" s="19">
        <v>1</v>
      </c>
      <c r="S2436" s="10" t="s">
        <v>33</v>
      </c>
    </row>
    <row r="2437" spans="1:19" ht="30" customHeight="1" x14ac:dyDescent="0.25">
      <c r="A2437" s="10" t="s">
        <v>20259</v>
      </c>
      <c r="B2437" s="10">
        <v>503</v>
      </c>
      <c r="C2437" s="10" t="s">
        <v>13305</v>
      </c>
      <c r="D2437" s="34" t="s">
        <v>21</v>
      </c>
      <c r="E2437" s="10" t="s">
        <v>181</v>
      </c>
      <c r="F2437" s="34">
        <v>32281200</v>
      </c>
      <c r="G2437" s="15">
        <v>1026110690</v>
      </c>
      <c r="H2437" s="10" t="s">
        <v>13306</v>
      </c>
      <c r="I2437" s="10" t="s">
        <v>13306</v>
      </c>
      <c r="J2437" s="10">
        <v>503</v>
      </c>
      <c r="K2437" s="10" t="s">
        <v>13307</v>
      </c>
      <c r="L2437" s="10" t="s">
        <v>13308</v>
      </c>
      <c r="M2437" s="36">
        <v>35592</v>
      </c>
      <c r="N2437" s="10"/>
      <c r="O2437" s="21">
        <v>41760</v>
      </c>
      <c r="P2437" s="34">
        <v>1</v>
      </c>
      <c r="Q2437" s="10">
        <v>1</v>
      </c>
      <c r="R2437" s="23">
        <v>1</v>
      </c>
      <c r="S2437" s="10" t="s">
        <v>27</v>
      </c>
    </row>
    <row r="2438" spans="1:19" ht="30" customHeight="1" x14ac:dyDescent="0.25">
      <c r="A2438" s="10" t="s">
        <v>20259</v>
      </c>
      <c r="B2438" s="10">
        <v>503</v>
      </c>
      <c r="C2438" s="10" t="s">
        <v>13309</v>
      </c>
      <c r="D2438" s="20" t="s">
        <v>21</v>
      </c>
      <c r="E2438" s="10" t="s">
        <v>181</v>
      </c>
      <c r="F2438" s="34">
        <v>35077123</v>
      </c>
      <c r="G2438" s="15">
        <v>1020463499</v>
      </c>
      <c r="H2438" s="10" t="s">
        <v>13310</v>
      </c>
      <c r="I2438" s="10" t="s">
        <v>13310</v>
      </c>
      <c r="J2438" s="10">
        <v>503</v>
      </c>
      <c r="K2438" s="10" t="s">
        <v>13311</v>
      </c>
      <c r="L2438" s="10" t="s">
        <v>13312</v>
      </c>
      <c r="M2438" s="36">
        <v>35800</v>
      </c>
      <c r="N2438" s="21">
        <v>42633</v>
      </c>
      <c r="O2438" s="21">
        <v>41760</v>
      </c>
      <c r="P2438" s="34">
        <v>1</v>
      </c>
      <c r="Q2438" s="10">
        <v>1</v>
      </c>
      <c r="R2438" s="23">
        <v>1</v>
      </c>
      <c r="S2438" s="10" t="s">
        <v>27</v>
      </c>
    </row>
    <row r="2439" spans="1:19" ht="30" customHeight="1" x14ac:dyDescent="0.25">
      <c r="A2439" s="10" t="s">
        <v>20259</v>
      </c>
      <c r="B2439" s="10">
        <v>503</v>
      </c>
      <c r="C2439" s="10" t="s">
        <v>13313</v>
      </c>
      <c r="D2439" s="34" t="s">
        <v>21</v>
      </c>
      <c r="E2439" s="10" t="s">
        <v>181</v>
      </c>
      <c r="F2439" s="34">
        <v>40169146</v>
      </c>
      <c r="G2439" s="15">
        <v>1021372539</v>
      </c>
      <c r="H2439" s="10" t="s">
        <v>13314</v>
      </c>
      <c r="I2439" s="10" t="s">
        <v>13314</v>
      </c>
      <c r="J2439" s="10">
        <v>503</v>
      </c>
      <c r="K2439" s="10" t="s">
        <v>13315</v>
      </c>
      <c r="L2439" s="10" t="s">
        <v>13316</v>
      </c>
      <c r="M2439" s="36">
        <v>37564</v>
      </c>
      <c r="N2439" s="21">
        <v>42595</v>
      </c>
      <c r="O2439" s="21">
        <v>41760</v>
      </c>
      <c r="P2439" s="34">
        <v>1</v>
      </c>
      <c r="Q2439" s="10">
        <v>1</v>
      </c>
      <c r="R2439" s="23">
        <v>1</v>
      </c>
      <c r="S2439" s="10" t="s">
        <v>27</v>
      </c>
    </row>
    <row r="2440" spans="1:19" ht="30" customHeight="1" x14ac:dyDescent="0.25">
      <c r="A2440" s="10" t="s">
        <v>20259</v>
      </c>
      <c r="B2440" s="10">
        <v>503</v>
      </c>
      <c r="C2440" s="10" t="s">
        <v>13317</v>
      </c>
      <c r="D2440" s="10" t="s">
        <v>21</v>
      </c>
      <c r="E2440" s="10" t="s">
        <v>181</v>
      </c>
      <c r="F2440" s="17" t="s">
        <v>13318</v>
      </c>
      <c r="G2440" s="15">
        <v>1044619400</v>
      </c>
      <c r="H2440" s="10" t="s">
        <v>13319</v>
      </c>
      <c r="I2440" s="10" t="s">
        <v>13319</v>
      </c>
      <c r="J2440" s="10">
        <v>503</v>
      </c>
      <c r="K2440" s="10" t="s">
        <v>13320</v>
      </c>
      <c r="L2440" s="10" t="s">
        <v>1258</v>
      </c>
      <c r="M2440" s="36">
        <v>39217</v>
      </c>
      <c r="N2440" s="10"/>
      <c r="O2440" s="21">
        <v>41760</v>
      </c>
      <c r="P2440" s="10">
        <v>1</v>
      </c>
      <c r="Q2440" s="10">
        <v>1</v>
      </c>
      <c r="R2440" s="23">
        <v>1</v>
      </c>
      <c r="S2440" s="10" t="s">
        <v>27</v>
      </c>
    </row>
    <row r="2441" spans="1:19" ht="30" customHeight="1" x14ac:dyDescent="0.25">
      <c r="A2441" s="10" t="s">
        <v>20259</v>
      </c>
      <c r="B2441" s="10">
        <v>504</v>
      </c>
      <c r="C2441" s="10" t="s">
        <v>13180</v>
      </c>
      <c r="D2441" s="34" t="s">
        <v>21</v>
      </c>
      <c r="E2441" s="10" t="s">
        <v>181</v>
      </c>
      <c r="F2441" s="34">
        <v>32270151</v>
      </c>
      <c r="G2441" s="15">
        <v>1021434766</v>
      </c>
      <c r="H2441" s="10" t="s">
        <v>13321</v>
      </c>
      <c r="I2441" s="10" t="s">
        <v>13321</v>
      </c>
      <c r="J2441" s="10">
        <v>503</v>
      </c>
      <c r="K2441" s="10" t="s">
        <v>6643</v>
      </c>
      <c r="L2441" s="10" t="s">
        <v>1258</v>
      </c>
      <c r="M2441" s="36">
        <v>40298</v>
      </c>
      <c r="N2441" s="10"/>
      <c r="O2441" s="21">
        <v>41760</v>
      </c>
      <c r="P2441" s="10">
        <v>1</v>
      </c>
      <c r="Q2441" s="10">
        <v>1</v>
      </c>
      <c r="R2441" s="23">
        <v>1</v>
      </c>
      <c r="S2441" s="10" t="s">
        <v>27</v>
      </c>
    </row>
    <row r="2442" spans="1:19" ht="30" customHeight="1" x14ac:dyDescent="0.25">
      <c r="A2442" s="10" t="s">
        <v>20259</v>
      </c>
      <c r="B2442" s="10">
        <v>503</v>
      </c>
      <c r="C2442" s="10" t="s">
        <v>13322</v>
      </c>
      <c r="D2442" s="20" t="s">
        <v>21</v>
      </c>
      <c r="E2442" s="10" t="s">
        <v>181</v>
      </c>
      <c r="F2442" s="17">
        <v>37357344</v>
      </c>
      <c r="G2442" s="15">
        <v>1043820811</v>
      </c>
      <c r="H2442" s="10" t="s">
        <v>13323</v>
      </c>
      <c r="I2442" s="10" t="s">
        <v>13323</v>
      </c>
      <c r="J2442" s="10">
        <v>503</v>
      </c>
      <c r="K2442" s="10" t="s">
        <v>6643</v>
      </c>
      <c r="L2442" s="10" t="s">
        <v>1258</v>
      </c>
      <c r="M2442" s="36" t="s">
        <v>13324</v>
      </c>
      <c r="N2442" s="10"/>
      <c r="O2442" s="21">
        <v>41760</v>
      </c>
      <c r="P2442" s="10">
        <v>1</v>
      </c>
      <c r="Q2442" s="10">
        <v>1</v>
      </c>
      <c r="R2442" s="23">
        <v>1</v>
      </c>
      <c r="S2442" s="10" t="s">
        <v>27</v>
      </c>
    </row>
    <row r="2443" spans="1:19" ht="30" customHeight="1" x14ac:dyDescent="0.25">
      <c r="A2443" s="10" t="s">
        <v>20259</v>
      </c>
      <c r="B2443" s="10">
        <v>503</v>
      </c>
      <c r="C2443" s="34" t="s">
        <v>13325</v>
      </c>
      <c r="D2443" s="34" t="s">
        <v>21</v>
      </c>
      <c r="E2443" s="10" t="s">
        <v>181</v>
      </c>
      <c r="F2443" s="17">
        <v>40170713</v>
      </c>
      <c r="G2443" s="15">
        <v>1021297805</v>
      </c>
      <c r="H2443" s="34" t="s">
        <v>13326</v>
      </c>
      <c r="I2443" s="34" t="s">
        <v>13326</v>
      </c>
      <c r="J2443" s="10">
        <v>503</v>
      </c>
      <c r="K2443" s="10" t="s">
        <v>13327</v>
      </c>
      <c r="L2443" s="31" t="s">
        <v>13328</v>
      </c>
      <c r="M2443" s="36" t="s">
        <v>13329</v>
      </c>
      <c r="N2443" s="10" t="s">
        <v>13330</v>
      </c>
      <c r="O2443" s="21">
        <v>41760</v>
      </c>
      <c r="P2443" s="34">
        <v>1</v>
      </c>
      <c r="Q2443" s="10">
        <v>1</v>
      </c>
      <c r="R2443" s="23">
        <v>1</v>
      </c>
      <c r="S2443" s="10" t="s">
        <v>27</v>
      </c>
    </row>
    <row r="2444" spans="1:19" ht="30" customHeight="1" x14ac:dyDescent="0.25">
      <c r="A2444" s="10" t="s">
        <v>20259</v>
      </c>
      <c r="B2444" s="10">
        <v>503</v>
      </c>
      <c r="C2444" s="10" t="s">
        <v>13331</v>
      </c>
      <c r="D2444" s="10" t="s">
        <v>21</v>
      </c>
      <c r="E2444" s="10" t="s">
        <v>181</v>
      </c>
      <c r="F2444" s="13" t="s">
        <v>13332</v>
      </c>
      <c r="G2444" s="15">
        <v>1027421890</v>
      </c>
      <c r="H2444" s="10" t="s">
        <v>13333</v>
      </c>
      <c r="I2444" s="10" t="s">
        <v>13334</v>
      </c>
      <c r="J2444" s="10">
        <v>503</v>
      </c>
      <c r="K2444" s="10" t="s">
        <v>13335</v>
      </c>
      <c r="L2444" s="20" t="s">
        <v>13336</v>
      </c>
      <c r="M2444" s="36" t="s">
        <v>13337</v>
      </c>
      <c r="N2444" s="10"/>
      <c r="O2444" s="21" t="s">
        <v>13338</v>
      </c>
      <c r="P2444" s="10">
        <v>1</v>
      </c>
      <c r="Q2444" s="10">
        <v>1</v>
      </c>
      <c r="R2444" s="23">
        <v>1</v>
      </c>
      <c r="S2444" s="10" t="s">
        <v>27</v>
      </c>
    </row>
    <row r="2445" spans="1:19" ht="30" customHeight="1" x14ac:dyDescent="0.25">
      <c r="A2445" s="10" t="s">
        <v>20259</v>
      </c>
      <c r="B2445" s="10">
        <v>503</v>
      </c>
      <c r="C2445" s="10" t="s">
        <v>13339</v>
      </c>
      <c r="D2445" s="10" t="s">
        <v>21</v>
      </c>
      <c r="E2445" s="10" t="s">
        <v>181</v>
      </c>
      <c r="F2445" s="10">
        <v>32270852</v>
      </c>
      <c r="G2445" s="15">
        <v>1020462036</v>
      </c>
      <c r="H2445" s="10" t="s">
        <v>13340</v>
      </c>
      <c r="I2445" s="10" t="s">
        <v>13340</v>
      </c>
      <c r="J2445" s="10">
        <v>503</v>
      </c>
      <c r="K2445" s="10" t="s">
        <v>13341</v>
      </c>
      <c r="L2445" s="10" t="s">
        <v>1890</v>
      </c>
      <c r="M2445" s="36" t="s">
        <v>13342</v>
      </c>
      <c r="N2445" s="10"/>
      <c r="O2445" s="21">
        <v>41760</v>
      </c>
      <c r="P2445" s="10">
        <v>1</v>
      </c>
      <c r="Q2445" s="10">
        <v>1</v>
      </c>
      <c r="R2445" s="23">
        <v>1</v>
      </c>
      <c r="S2445" s="10" t="s">
        <v>27</v>
      </c>
    </row>
    <row r="2446" spans="1:19" ht="30" customHeight="1" x14ac:dyDescent="0.25">
      <c r="A2446" s="10" t="s">
        <v>20259</v>
      </c>
      <c r="B2446" s="10">
        <v>503</v>
      </c>
      <c r="C2446" s="10" t="s">
        <v>13343</v>
      </c>
      <c r="D2446" s="20" t="s">
        <v>21</v>
      </c>
      <c r="E2446" s="10" t="s">
        <v>181</v>
      </c>
      <c r="F2446" s="13" t="s">
        <v>13344</v>
      </c>
      <c r="G2446" s="15">
        <v>1033661101</v>
      </c>
      <c r="H2446" s="10" t="s">
        <v>13345</v>
      </c>
      <c r="I2446" s="10" t="s">
        <v>13345</v>
      </c>
      <c r="J2446" s="10">
        <v>503</v>
      </c>
      <c r="K2446" s="10" t="s">
        <v>6643</v>
      </c>
      <c r="L2446" s="10" t="s">
        <v>13346</v>
      </c>
      <c r="M2446" s="36" t="s">
        <v>13347</v>
      </c>
      <c r="N2446" s="10"/>
      <c r="O2446" s="10" t="s">
        <v>13338</v>
      </c>
      <c r="P2446" s="10">
        <v>1</v>
      </c>
      <c r="Q2446" s="10">
        <v>1</v>
      </c>
      <c r="R2446" s="23">
        <v>1</v>
      </c>
      <c r="S2446" s="10" t="s">
        <v>27</v>
      </c>
    </row>
    <row r="2447" spans="1:19" ht="30" customHeight="1" x14ac:dyDescent="0.25">
      <c r="A2447" s="10" t="s">
        <v>20259</v>
      </c>
      <c r="B2447" s="10">
        <v>503</v>
      </c>
      <c r="C2447" s="10" t="s">
        <v>13348</v>
      </c>
      <c r="D2447" s="20" t="s">
        <v>21</v>
      </c>
      <c r="E2447" s="10" t="s">
        <v>181</v>
      </c>
      <c r="F2447" s="13" t="s">
        <v>13349</v>
      </c>
      <c r="G2447" s="15">
        <v>1021388797</v>
      </c>
      <c r="H2447" s="10" t="s">
        <v>13350</v>
      </c>
      <c r="I2447" s="10" t="s">
        <v>13350</v>
      </c>
      <c r="J2447" s="10">
        <v>503</v>
      </c>
      <c r="K2447" s="10" t="s">
        <v>6585</v>
      </c>
      <c r="L2447" s="20" t="s">
        <v>13351</v>
      </c>
      <c r="M2447" s="36" t="s">
        <v>13352</v>
      </c>
      <c r="N2447" s="10" t="s">
        <v>13353</v>
      </c>
      <c r="O2447" s="10" t="s">
        <v>13338</v>
      </c>
      <c r="P2447" s="10">
        <v>1</v>
      </c>
      <c r="Q2447" s="10">
        <v>1</v>
      </c>
      <c r="R2447" s="23">
        <v>1</v>
      </c>
      <c r="S2447" s="10" t="s">
        <v>27</v>
      </c>
    </row>
    <row r="2448" spans="1:19" ht="30" customHeight="1" x14ac:dyDescent="0.25">
      <c r="A2448" s="10" t="s">
        <v>20259</v>
      </c>
      <c r="B2448" s="10">
        <v>503</v>
      </c>
      <c r="C2448" s="10" t="s">
        <v>13354</v>
      </c>
      <c r="D2448" s="10" t="s">
        <v>21</v>
      </c>
      <c r="E2448" s="10" t="s">
        <v>181</v>
      </c>
      <c r="F2448" s="13" t="s">
        <v>13355</v>
      </c>
      <c r="G2448" s="15">
        <v>1085423933</v>
      </c>
      <c r="H2448" s="10" t="s">
        <v>13356</v>
      </c>
      <c r="I2448" s="10" t="s">
        <v>13356</v>
      </c>
      <c r="J2448" s="10">
        <v>503</v>
      </c>
      <c r="K2448" s="10" t="s">
        <v>13357</v>
      </c>
      <c r="L2448" s="20" t="s">
        <v>13358</v>
      </c>
      <c r="M2448" s="36" t="s">
        <v>13359</v>
      </c>
      <c r="N2448" s="21">
        <v>42402</v>
      </c>
      <c r="O2448" s="10" t="s">
        <v>13338</v>
      </c>
      <c r="P2448" s="10">
        <v>1</v>
      </c>
      <c r="Q2448" s="10">
        <v>1</v>
      </c>
      <c r="R2448" s="23">
        <v>1</v>
      </c>
      <c r="S2448" s="10" t="s">
        <v>27</v>
      </c>
    </row>
    <row r="2449" spans="1:19" ht="30" customHeight="1" x14ac:dyDescent="0.25">
      <c r="A2449" s="10" t="s">
        <v>20259</v>
      </c>
      <c r="B2449" s="10">
        <v>503</v>
      </c>
      <c r="C2449" s="10" t="s">
        <v>13360</v>
      </c>
      <c r="D2449" s="20" t="s">
        <v>21</v>
      </c>
      <c r="E2449" s="10" t="s">
        <v>181</v>
      </c>
      <c r="F2449" s="13" t="s">
        <v>13361</v>
      </c>
      <c r="G2449" s="15">
        <v>1045693869</v>
      </c>
      <c r="H2449" s="10" t="s">
        <v>13362</v>
      </c>
      <c r="I2449" s="10" t="s">
        <v>13362</v>
      </c>
      <c r="J2449" s="10">
        <v>503</v>
      </c>
      <c r="K2449" s="10" t="s">
        <v>13363</v>
      </c>
      <c r="L2449" s="10" t="s">
        <v>13364</v>
      </c>
      <c r="M2449" s="36" t="s">
        <v>13365</v>
      </c>
      <c r="N2449" s="10" t="s">
        <v>13366</v>
      </c>
      <c r="O2449" s="10" t="s">
        <v>13338</v>
      </c>
      <c r="P2449" s="10">
        <v>1</v>
      </c>
      <c r="Q2449" s="10">
        <v>1</v>
      </c>
      <c r="R2449" s="23">
        <v>1</v>
      </c>
      <c r="S2449" s="10" t="s">
        <v>27</v>
      </c>
    </row>
    <row r="2450" spans="1:19" ht="30" customHeight="1" x14ac:dyDescent="0.25">
      <c r="A2450" s="10" t="s">
        <v>20259</v>
      </c>
      <c r="B2450" s="10">
        <v>503</v>
      </c>
      <c r="C2450" s="10" t="s">
        <v>13367</v>
      </c>
      <c r="D2450" s="10" t="s">
        <v>21</v>
      </c>
      <c r="E2450" s="10" t="s">
        <v>181</v>
      </c>
      <c r="F2450" s="13" t="s">
        <v>13368</v>
      </c>
      <c r="G2450" s="15">
        <v>1020461805</v>
      </c>
      <c r="H2450" s="10" t="s">
        <v>13369</v>
      </c>
      <c r="I2450" s="10" t="s">
        <v>13370</v>
      </c>
      <c r="J2450" s="10">
        <v>503</v>
      </c>
      <c r="K2450" s="10" t="s">
        <v>13371</v>
      </c>
      <c r="L2450" s="20" t="s">
        <v>13372</v>
      </c>
      <c r="M2450" s="36" t="s">
        <v>13373</v>
      </c>
      <c r="N2450" s="10"/>
      <c r="O2450" s="10" t="s">
        <v>13338</v>
      </c>
      <c r="P2450" s="10">
        <v>1</v>
      </c>
      <c r="Q2450" s="10">
        <v>1</v>
      </c>
      <c r="R2450" s="23">
        <v>1</v>
      </c>
      <c r="S2450" s="10" t="s">
        <v>27</v>
      </c>
    </row>
    <row r="2451" spans="1:19" ht="30" customHeight="1" x14ac:dyDescent="0.25">
      <c r="A2451" s="10" t="s">
        <v>20259</v>
      </c>
      <c r="B2451" s="10">
        <v>503</v>
      </c>
      <c r="C2451" s="10" t="s">
        <v>13374</v>
      </c>
      <c r="D2451" s="20" t="s">
        <v>21</v>
      </c>
      <c r="E2451" s="10" t="s">
        <v>181</v>
      </c>
      <c r="F2451" s="10">
        <v>47677015</v>
      </c>
      <c r="G2451" s="15">
        <v>1021371428</v>
      </c>
      <c r="H2451" s="10" t="s">
        <v>13375</v>
      </c>
      <c r="I2451" s="10" t="s">
        <v>13376</v>
      </c>
      <c r="J2451" s="10">
        <v>503</v>
      </c>
      <c r="K2451" s="10" t="s">
        <v>13327</v>
      </c>
      <c r="L2451" s="10" t="s">
        <v>12229</v>
      </c>
      <c r="M2451" s="36">
        <v>41680</v>
      </c>
      <c r="N2451" s="10"/>
      <c r="O2451" s="21">
        <v>41680</v>
      </c>
      <c r="P2451" s="10">
        <v>1</v>
      </c>
      <c r="Q2451" s="10">
        <v>1</v>
      </c>
      <c r="R2451" s="23">
        <v>1</v>
      </c>
      <c r="S2451" s="10" t="s">
        <v>27</v>
      </c>
    </row>
    <row r="2452" spans="1:19" ht="30" customHeight="1" x14ac:dyDescent="0.25">
      <c r="A2452" s="10" t="s">
        <v>20259</v>
      </c>
      <c r="B2452" s="10">
        <v>503</v>
      </c>
      <c r="C2452" s="10" t="s">
        <v>13377</v>
      </c>
      <c r="D2452" s="10" t="s">
        <v>21</v>
      </c>
      <c r="E2452" s="10" t="s">
        <v>181</v>
      </c>
      <c r="F2452" s="10">
        <v>32273711</v>
      </c>
      <c r="G2452" s="15">
        <v>1021413679</v>
      </c>
      <c r="H2452" s="10" t="s">
        <v>13378</v>
      </c>
      <c r="I2452" s="10" t="s">
        <v>13379</v>
      </c>
      <c r="J2452" s="10">
        <v>503</v>
      </c>
      <c r="K2452" s="10" t="s">
        <v>6773</v>
      </c>
      <c r="L2452" s="10" t="s">
        <v>9999</v>
      </c>
      <c r="M2452" s="36">
        <v>41730</v>
      </c>
      <c r="N2452" s="10"/>
      <c r="O2452" s="21">
        <v>41730</v>
      </c>
      <c r="P2452" s="10">
        <v>1</v>
      </c>
      <c r="Q2452" s="10">
        <v>1</v>
      </c>
      <c r="R2452" s="23">
        <v>1</v>
      </c>
      <c r="S2452" s="10" t="s">
        <v>27</v>
      </c>
    </row>
    <row r="2453" spans="1:19" ht="30" customHeight="1" x14ac:dyDescent="0.25">
      <c r="A2453" s="10" t="s">
        <v>20259</v>
      </c>
      <c r="B2453" s="10">
        <v>503</v>
      </c>
      <c r="C2453" s="10" t="s">
        <v>13380</v>
      </c>
      <c r="D2453" s="20" t="s">
        <v>21</v>
      </c>
      <c r="E2453" s="10" t="s">
        <v>181</v>
      </c>
      <c r="F2453" s="10">
        <v>32277458</v>
      </c>
      <c r="G2453" s="15">
        <v>1021378941</v>
      </c>
      <c r="H2453" s="10" t="s">
        <v>13381</v>
      </c>
      <c r="I2453" s="10" t="s">
        <v>13265</v>
      </c>
      <c r="J2453" s="10">
        <v>503</v>
      </c>
      <c r="K2453" s="10" t="s">
        <v>6886</v>
      </c>
      <c r="L2453" s="10" t="s">
        <v>13382</v>
      </c>
      <c r="M2453" s="36">
        <v>41746</v>
      </c>
      <c r="N2453" s="10"/>
      <c r="O2453" s="21">
        <v>41746</v>
      </c>
      <c r="P2453" s="10">
        <v>1</v>
      </c>
      <c r="Q2453" s="10">
        <v>1</v>
      </c>
      <c r="R2453" s="23">
        <v>1</v>
      </c>
      <c r="S2453" s="10" t="s">
        <v>27</v>
      </c>
    </row>
    <row r="2454" spans="1:19" ht="30" customHeight="1" x14ac:dyDescent="0.25">
      <c r="A2454" s="10" t="s">
        <v>20259</v>
      </c>
      <c r="B2454" s="10">
        <v>503</v>
      </c>
      <c r="C2454" s="10" t="s">
        <v>13383</v>
      </c>
      <c r="D2454" s="20" t="s">
        <v>21</v>
      </c>
      <c r="E2454" s="10" t="s">
        <v>181</v>
      </c>
      <c r="F2454" s="10">
        <v>40166881</v>
      </c>
      <c r="G2454" s="15">
        <v>1021385530</v>
      </c>
      <c r="H2454" s="10" t="s">
        <v>13384</v>
      </c>
      <c r="I2454" s="10" t="s">
        <v>13385</v>
      </c>
      <c r="J2454" s="10">
        <v>503</v>
      </c>
      <c r="K2454" s="10" t="s">
        <v>13386</v>
      </c>
      <c r="L2454" s="10" t="s">
        <v>13387</v>
      </c>
      <c r="M2454" s="36" t="s">
        <v>13388</v>
      </c>
      <c r="N2454" s="10"/>
      <c r="O2454" s="10"/>
      <c r="P2454" s="10">
        <v>1</v>
      </c>
      <c r="Q2454" s="10">
        <v>1</v>
      </c>
      <c r="R2454" s="23">
        <v>1</v>
      </c>
      <c r="S2454" s="10" t="s">
        <v>27</v>
      </c>
    </row>
    <row r="2455" spans="1:19" ht="30" customHeight="1" x14ac:dyDescent="0.25">
      <c r="A2455" s="10" t="s">
        <v>20259</v>
      </c>
      <c r="B2455" s="10">
        <v>503</v>
      </c>
      <c r="C2455" s="10" t="s">
        <v>13389</v>
      </c>
      <c r="D2455" s="20" t="s">
        <v>21</v>
      </c>
      <c r="E2455" s="10" t="s">
        <v>181</v>
      </c>
      <c r="F2455" s="13" t="s">
        <v>13390</v>
      </c>
      <c r="G2455" s="15">
        <v>1020466337</v>
      </c>
      <c r="H2455" s="10" t="s">
        <v>13391</v>
      </c>
      <c r="I2455" s="10" t="s">
        <v>13391</v>
      </c>
      <c r="J2455" s="10">
        <v>503</v>
      </c>
      <c r="K2455" s="10" t="s">
        <v>13392</v>
      </c>
      <c r="L2455" s="20" t="s">
        <v>13393</v>
      </c>
      <c r="M2455" s="36" t="s">
        <v>13394</v>
      </c>
      <c r="N2455" s="21"/>
      <c r="O2455" s="10"/>
      <c r="P2455" s="10">
        <v>1</v>
      </c>
      <c r="Q2455" s="15">
        <v>1</v>
      </c>
      <c r="R2455" s="23">
        <v>1</v>
      </c>
      <c r="S2455" s="10" t="s">
        <v>27</v>
      </c>
    </row>
    <row r="2456" spans="1:19" ht="30" customHeight="1" x14ac:dyDescent="0.25">
      <c r="A2456" s="10" t="s">
        <v>20259</v>
      </c>
      <c r="B2456" s="10">
        <v>503</v>
      </c>
      <c r="C2456" s="10" t="s">
        <v>13395</v>
      </c>
      <c r="D2456" s="20" t="s">
        <v>21</v>
      </c>
      <c r="E2456" s="10" t="s">
        <v>181</v>
      </c>
      <c r="F2456" s="10" t="s">
        <v>13396</v>
      </c>
      <c r="G2456" s="15">
        <v>1044660683</v>
      </c>
      <c r="H2456" s="10" t="s">
        <v>13397</v>
      </c>
      <c r="I2456" s="10" t="s">
        <v>13397</v>
      </c>
      <c r="J2456" s="10">
        <v>503</v>
      </c>
      <c r="K2456" s="10" t="s">
        <v>13398</v>
      </c>
      <c r="L2456" s="10" t="s">
        <v>3374</v>
      </c>
      <c r="M2456" s="36">
        <v>42278</v>
      </c>
      <c r="N2456" s="10"/>
      <c r="O2456" s="10"/>
      <c r="P2456" s="10">
        <v>1</v>
      </c>
      <c r="Q2456" s="15">
        <v>1</v>
      </c>
      <c r="R2456" s="23">
        <v>1</v>
      </c>
      <c r="S2456" s="10" t="s">
        <v>27</v>
      </c>
    </row>
    <row r="2457" spans="1:19" ht="30" customHeight="1" x14ac:dyDescent="0.25">
      <c r="A2457" s="10" t="s">
        <v>20259</v>
      </c>
      <c r="B2457" s="10">
        <v>503</v>
      </c>
      <c r="C2457" s="10" t="s">
        <v>13399</v>
      </c>
      <c r="D2457" s="20" t="s">
        <v>21</v>
      </c>
      <c r="E2457" s="10" t="s">
        <v>181</v>
      </c>
      <c r="F2457" s="10">
        <v>42054591</v>
      </c>
      <c r="G2457" s="15">
        <v>1021346128</v>
      </c>
      <c r="H2457" s="10" t="s">
        <v>13400</v>
      </c>
      <c r="I2457" s="10" t="s">
        <v>13297</v>
      </c>
      <c r="J2457" s="10">
        <v>503</v>
      </c>
      <c r="K2457" s="10" t="s">
        <v>13401</v>
      </c>
      <c r="L2457" s="10" t="s">
        <v>13402</v>
      </c>
      <c r="M2457" s="36">
        <v>42499</v>
      </c>
      <c r="N2457" s="10"/>
      <c r="O2457" s="10"/>
      <c r="P2457" s="10">
        <v>1</v>
      </c>
      <c r="Q2457" s="15">
        <v>1</v>
      </c>
      <c r="R2457" s="23">
        <v>1</v>
      </c>
      <c r="S2457" s="10" t="s">
        <v>27</v>
      </c>
    </row>
    <row r="2458" spans="1:19" ht="30" customHeight="1" x14ac:dyDescent="0.25">
      <c r="A2458" s="10" t="s">
        <v>20259</v>
      </c>
      <c r="B2458" s="10">
        <v>503</v>
      </c>
      <c r="C2458" s="10" t="s">
        <v>13403</v>
      </c>
      <c r="D2458" s="20" t="s">
        <v>21</v>
      </c>
      <c r="E2458" s="10" t="s">
        <v>181</v>
      </c>
      <c r="F2458" s="10">
        <v>50403842</v>
      </c>
      <c r="G2458" s="15">
        <v>1122377641</v>
      </c>
      <c r="H2458" s="10" t="s">
        <v>13404</v>
      </c>
      <c r="I2458" s="10" t="s">
        <v>13405</v>
      </c>
      <c r="J2458" s="10">
        <v>503</v>
      </c>
      <c r="K2458" s="10" t="s">
        <v>13335</v>
      </c>
      <c r="L2458" s="20" t="s">
        <v>13406</v>
      </c>
      <c r="M2458" s="36">
        <v>42552</v>
      </c>
      <c r="N2458" s="10"/>
      <c r="O2458" s="10"/>
      <c r="P2458" s="10">
        <v>1</v>
      </c>
      <c r="Q2458" s="15">
        <v>1</v>
      </c>
      <c r="R2458" s="23">
        <v>1</v>
      </c>
      <c r="S2458" s="10" t="s">
        <v>27</v>
      </c>
    </row>
    <row r="2459" spans="1:19" ht="30" customHeight="1" x14ac:dyDescent="0.25">
      <c r="A2459" s="10" t="s">
        <v>20259</v>
      </c>
      <c r="B2459" s="10">
        <v>503</v>
      </c>
      <c r="C2459" s="10" t="s">
        <v>13407</v>
      </c>
      <c r="D2459" s="20" t="s">
        <v>21</v>
      </c>
      <c r="E2459" s="10" t="s">
        <v>181</v>
      </c>
      <c r="F2459" s="10">
        <v>43832661</v>
      </c>
      <c r="G2459" s="15">
        <v>1049511683</v>
      </c>
      <c r="H2459" s="10" t="s">
        <v>13408</v>
      </c>
      <c r="I2459" s="10" t="s">
        <v>13409</v>
      </c>
      <c r="J2459" s="10">
        <v>503</v>
      </c>
      <c r="K2459" s="10" t="s">
        <v>6757</v>
      </c>
      <c r="L2459" s="20" t="s">
        <v>13410</v>
      </c>
      <c r="M2459" s="36" t="s">
        <v>13411</v>
      </c>
      <c r="N2459" s="10"/>
      <c r="O2459" s="10"/>
      <c r="P2459" s="10">
        <v>1</v>
      </c>
      <c r="Q2459" s="15">
        <v>1</v>
      </c>
      <c r="R2459" s="23">
        <v>1</v>
      </c>
      <c r="S2459" s="10" t="s">
        <v>27</v>
      </c>
    </row>
    <row r="2460" spans="1:19" ht="30" customHeight="1" x14ac:dyDescent="0.25">
      <c r="A2460" s="10" t="s">
        <v>20259</v>
      </c>
      <c r="B2460" s="10">
        <v>503</v>
      </c>
      <c r="C2460" s="10" t="s">
        <v>13412</v>
      </c>
      <c r="D2460" s="20" t="s">
        <v>21</v>
      </c>
      <c r="E2460" s="10" t="s">
        <v>181</v>
      </c>
      <c r="F2460" s="45">
        <v>50484753</v>
      </c>
      <c r="G2460" s="15">
        <v>1047986808</v>
      </c>
      <c r="H2460" s="10" t="s">
        <v>13413</v>
      </c>
      <c r="I2460" s="10" t="s">
        <v>13413</v>
      </c>
      <c r="J2460" s="10">
        <v>503</v>
      </c>
      <c r="K2460" s="10" t="s">
        <v>6605</v>
      </c>
      <c r="L2460" s="10" t="s">
        <v>7821</v>
      </c>
      <c r="M2460" s="36">
        <v>42628</v>
      </c>
      <c r="N2460" s="10"/>
      <c r="O2460" s="10"/>
      <c r="P2460" s="10">
        <v>1</v>
      </c>
      <c r="Q2460" s="10">
        <v>1</v>
      </c>
      <c r="R2460" s="23">
        <v>1</v>
      </c>
      <c r="S2460" s="10" t="s">
        <v>27</v>
      </c>
    </row>
    <row r="2461" spans="1:19" ht="30" customHeight="1" x14ac:dyDescent="0.25">
      <c r="A2461" s="124" t="s">
        <v>17213</v>
      </c>
      <c r="B2461" s="124">
        <v>505</v>
      </c>
      <c r="C2461" s="126" t="s">
        <v>17214</v>
      </c>
      <c r="D2461" s="124" t="s">
        <v>21</v>
      </c>
      <c r="E2461" s="124" t="s">
        <v>181</v>
      </c>
      <c r="F2461" s="126">
        <v>43656471</v>
      </c>
      <c r="G2461" s="124">
        <v>1074530468</v>
      </c>
      <c r="H2461" s="124" t="s">
        <v>17215</v>
      </c>
      <c r="I2461" s="126" t="s">
        <v>17216</v>
      </c>
      <c r="J2461" s="124">
        <v>505</v>
      </c>
      <c r="K2461" s="124" t="s">
        <v>17217</v>
      </c>
      <c r="L2461" s="126" t="s">
        <v>17218</v>
      </c>
      <c r="M2461" s="151">
        <v>39290</v>
      </c>
      <c r="N2461" s="124"/>
      <c r="O2461" s="127">
        <v>42005</v>
      </c>
      <c r="P2461" s="124">
        <v>1</v>
      </c>
      <c r="Q2461" s="124">
        <v>1</v>
      </c>
      <c r="R2461" s="124">
        <v>100</v>
      </c>
      <c r="S2461" s="124" t="s">
        <v>27</v>
      </c>
    </row>
    <row r="2462" spans="1:19" ht="30" customHeight="1" x14ac:dyDescent="0.25">
      <c r="A2462" s="124" t="s">
        <v>17213</v>
      </c>
      <c r="B2462" s="124">
        <v>505</v>
      </c>
      <c r="C2462" s="126" t="s">
        <v>17219</v>
      </c>
      <c r="D2462" s="124" t="s">
        <v>21</v>
      </c>
      <c r="E2462" s="124" t="s">
        <v>181</v>
      </c>
      <c r="F2462" s="126">
        <v>43540058</v>
      </c>
      <c r="G2462" s="124">
        <v>1077842304</v>
      </c>
      <c r="H2462" s="124" t="s">
        <v>17220</v>
      </c>
      <c r="I2462" s="126" t="s">
        <v>17221</v>
      </c>
      <c r="J2462" s="124">
        <v>505</v>
      </c>
      <c r="K2462" s="124" t="s">
        <v>4223</v>
      </c>
      <c r="L2462" s="126" t="s">
        <v>1429</v>
      </c>
      <c r="M2462" s="151">
        <v>39344</v>
      </c>
      <c r="N2462" s="124"/>
      <c r="O2462" s="127">
        <v>42005</v>
      </c>
      <c r="P2462" s="124">
        <v>1</v>
      </c>
      <c r="Q2462" s="124">
        <v>1</v>
      </c>
      <c r="R2462" s="124">
        <v>100</v>
      </c>
      <c r="S2462" s="124" t="s">
        <v>27</v>
      </c>
    </row>
    <row r="2463" spans="1:19" ht="30" customHeight="1" x14ac:dyDescent="0.25">
      <c r="A2463" s="124" t="s">
        <v>17213</v>
      </c>
      <c r="B2463" s="124">
        <v>505</v>
      </c>
      <c r="C2463" s="126" t="s">
        <v>17222</v>
      </c>
      <c r="D2463" s="124" t="s">
        <v>21</v>
      </c>
      <c r="E2463" s="124" t="s">
        <v>181</v>
      </c>
      <c r="F2463" s="126">
        <v>43759271</v>
      </c>
      <c r="G2463" s="124">
        <v>1078662497</v>
      </c>
      <c r="H2463" s="124" t="s">
        <v>17223</v>
      </c>
      <c r="I2463" s="126" t="s">
        <v>17224</v>
      </c>
      <c r="J2463" s="124">
        <v>505</v>
      </c>
      <c r="K2463" s="124" t="s">
        <v>17225</v>
      </c>
      <c r="L2463" s="126" t="s">
        <v>17226</v>
      </c>
      <c r="M2463" s="151">
        <v>39402</v>
      </c>
      <c r="N2463" s="124"/>
      <c r="O2463" s="127">
        <v>42005</v>
      </c>
      <c r="P2463" s="124">
        <v>1</v>
      </c>
      <c r="Q2463" s="124">
        <v>1</v>
      </c>
      <c r="R2463" s="124">
        <v>100</v>
      </c>
      <c r="S2463" s="124" t="s">
        <v>27</v>
      </c>
    </row>
    <row r="2464" spans="1:19" ht="30" customHeight="1" x14ac:dyDescent="0.25">
      <c r="A2464" s="124" t="s">
        <v>17213</v>
      </c>
      <c r="B2464" s="124">
        <v>505</v>
      </c>
      <c r="C2464" s="126" t="s">
        <v>17227</v>
      </c>
      <c r="D2464" s="124" t="s">
        <v>21</v>
      </c>
      <c r="E2464" s="124" t="s">
        <v>181</v>
      </c>
      <c r="F2464" s="126">
        <v>43326421</v>
      </c>
      <c r="G2464" s="124">
        <v>1072116892</v>
      </c>
      <c r="H2464" s="124" t="s">
        <v>17228</v>
      </c>
      <c r="I2464" s="126" t="s">
        <v>17229</v>
      </c>
      <c r="J2464" s="124">
        <v>505</v>
      </c>
      <c r="K2464" s="124" t="s">
        <v>7183</v>
      </c>
      <c r="L2464" s="126" t="s">
        <v>17230</v>
      </c>
      <c r="M2464" s="151">
        <v>39484</v>
      </c>
      <c r="N2464" s="124"/>
      <c r="O2464" s="127">
        <v>42005</v>
      </c>
      <c r="P2464" s="124">
        <v>1</v>
      </c>
      <c r="Q2464" s="124">
        <v>1</v>
      </c>
      <c r="R2464" s="124">
        <v>100</v>
      </c>
      <c r="S2464" s="124" t="s">
        <v>27</v>
      </c>
    </row>
    <row r="2465" spans="1:19" ht="30" customHeight="1" x14ac:dyDescent="0.25">
      <c r="A2465" s="124" t="s">
        <v>17213</v>
      </c>
      <c r="B2465" s="124">
        <v>505</v>
      </c>
      <c r="C2465" s="126" t="s">
        <v>17231</v>
      </c>
      <c r="D2465" s="124" t="s">
        <v>35</v>
      </c>
      <c r="E2465" s="124" t="s">
        <v>22</v>
      </c>
      <c r="F2465" s="126">
        <v>36712451</v>
      </c>
      <c r="G2465" s="124">
        <v>2022286310</v>
      </c>
      <c r="H2465" s="126" t="s">
        <v>17232</v>
      </c>
      <c r="I2465" s="126" t="s">
        <v>17232</v>
      </c>
      <c r="J2465" s="124">
        <v>505</v>
      </c>
      <c r="K2465" s="124" t="s">
        <v>4408</v>
      </c>
      <c r="L2465" s="126" t="s">
        <v>17233</v>
      </c>
      <c r="M2465" s="151">
        <v>39490</v>
      </c>
      <c r="N2465" s="124"/>
      <c r="O2465" s="127">
        <v>42005</v>
      </c>
      <c r="P2465" s="124">
        <v>1</v>
      </c>
      <c r="Q2465" s="124">
        <v>1</v>
      </c>
      <c r="R2465" s="124">
        <v>100</v>
      </c>
      <c r="S2465" s="124" t="s">
        <v>27</v>
      </c>
    </row>
    <row r="2466" spans="1:19" ht="30" customHeight="1" x14ac:dyDescent="0.25">
      <c r="A2466" s="124" t="s">
        <v>17213</v>
      </c>
      <c r="B2466" s="124">
        <v>505</v>
      </c>
      <c r="C2466" s="126" t="s">
        <v>17234</v>
      </c>
      <c r="D2466" s="124" t="s">
        <v>21</v>
      </c>
      <c r="E2466" s="124" t="s">
        <v>181</v>
      </c>
      <c r="F2466" s="126">
        <v>14176068</v>
      </c>
      <c r="G2466" s="124">
        <v>1021705113</v>
      </c>
      <c r="H2466" s="124" t="s">
        <v>17235</v>
      </c>
      <c r="I2466" s="126" t="s">
        <v>17236</v>
      </c>
      <c r="J2466" s="124">
        <v>505</v>
      </c>
      <c r="K2466" s="124" t="s">
        <v>4151</v>
      </c>
      <c r="L2466" s="126" t="s">
        <v>17237</v>
      </c>
      <c r="M2466" s="151">
        <v>39679</v>
      </c>
      <c r="N2466" s="124"/>
      <c r="O2466" s="127">
        <v>42005</v>
      </c>
      <c r="P2466" s="124">
        <v>1</v>
      </c>
      <c r="Q2466" s="124">
        <v>1</v>
      </c>
      <c r="R2466" s="124">
        <v>100</v>
      </c>
      <c r="S2466" s="124" t="s">
        <v>27</v>
      </c>
    </row>
    <row r="2467" spans="1:19" ht="30" customHeight="1" x14ac:dyDescent="0.25">
      <c r="A2467" s="124" t="s">
        <v>17213</v>
      </c>
      <c r="B2467" s="124">
        <v>505</v>
      </c>
      <c r="C2467" s="126" t="s">
        <v>17238</v>
      </c>
      <c r="D2467" s="124" t="s">
        <v>21</v>
      </c>
      <c r="E2467" s="124" t="s">
        <v>181</v>
      </c>
      <c r="F2467" s="126">
        <v>44594313</v>
      </c>
      <c r="G2467" s="124">
        <v>1080263844</v>
      </c>
      <c r="H2467" s="124" t="s">
        <v>17239</v>
      </c>
      <c r="I2467" s="126" t="s">
        <v>17240</v>
      </c>
      <c r="J2467" s="124">
        <v>505</v>
      </c>
      <c r="K2467" s="124" t="s">
        <v>4214</v>
      </c>
      <c r="L2467" s="126" t="s">
        <v>3528</v>
      </c>
      <c r="M2467" s="151">
        <v>39874</v>
      </c>
      <c r="N2467" s="124"/>
      <c r="O2467" s="127">
        <v>42005</v>
      </c>
      <c r="P2467" s="124">
        <v>1</v>
      </c>
      <c r="Q2467" s="124">
        <v>1</v>
      </c>
      <c r="R2467" s="124">
        <v>100</v>
      </c>
      <c r="S2467" s="124" t="s">
        <v>27</v>
      </c>
    </row>
    <row r="2468" spans="1:19" ht="30" customHeight="1" x14ac:dyDescent="0.25">
      <c r="A2468" s="124" t="s">
        <v>17213</v>
      </c>
      <c r="B2468" s="124">
        <v>505</v>
      </c>
      <c r="C2468" s="126" t="s">
        <v>17241</v>
      </c>
      <c r="D2468" s="124" t="s">
        <v>35</v>
      </c>
      <c r="E2468" s="124" t="s">
        <v>22</v>
      </c>
      <c r="F2468" s="126">
        <v>31622933</v>
      </c>
      <c r="G2468" s="124">
        <v>2020429344</v>
      </c>
      <c r="H2468" s="126" t="s">
        <v>17242</v>
      </c>
      <c r="I2468" s="126" t="s">
        <v>17242</v>
      </c>
      <c r="J2468" s="124">
        <v>505</v>
      </c>
      <c r="K2468" s="124" t="s">
        <v>4496</v>
      </c>
      <c r="L2468" s="126" t="s">
        <v>17243</v>
      </c>
      <c r="M2468" s="151">
        <v>39920</v>
      </c>
      <c r="N2468" s="124"/>
      <c r="O2468" s="127">
        <v>42005</v>
      </c>
      <c r="P2468" s="124">
        <v>4</v>
      </c>
      <c r="Q2468" s="124">
        <v>4</v>
      </c>
      <c r="R2468" s="124">
        <v>100</v>
      </c>
      <c r="S2468" s="124" t="s">
        <v>33</v>
      </c>
    </row>
    <row r="2469" spans="1:19" ht="30" customHeight="1" x14ac:dyDescent="0.25">
      <c r="A2469" s="124" t="s">
        <v>17213</v>
      </c>
      <c r="B2469" s="124">
        <v>505</v>
      </c>
      <c r="C2469" s="126" t="s">
        <v>17244</v>
      </c>
      <c r="D2469" s="124" t="s">
        <v>21</v>
      </c>
      <c r="E2469" s="124" t="s">
        <v>181</v>
      </c>
      <c r="F2469" s="126">
        <v>44820151</v>
      </c>
      <c r="G2469" s="124">
        <v>1080442308</v>
      </c>
      <c r="H2469" s="124" t="s">
        <v>17245</v>
      </c>
      <c r="I2469" s="126" t="s">
        <v>17246</v>
      </c>
      <c r="J2469" s="124">
        <v>505</v>
      </c>
      <c r="K2469" s="124" t="s">
        <v>17247</v>
      </c>
      <c r="L2469" s="126" t="s">
        <v>17248</v>
      </c>
      <c r="M2469" s="151">
        <v>40026</v>
      </c>
      <c r="N2469" s="124"/>
      <c r="O2469" s="127">
        <v>42005</v>
      </c>
      <c r="P2469" s="124">
        <v>1</v>
      </c>
      <c r="Q2469" s="124">
        <v>1</v>
      </c>
      <c r="R2469" s="124">
        <v>100</v>
      </c>
      <c r="S2469" s="124" t="s">
        <v>27</v>
      </c>
    </row>
    <row r="2470" spans="1:19" ht="30" customHeight="1" x14ac:dyDescent="0.25">
      <c r="A2470" s="124" t="s">
        <v>17213</v>
      </c>
      <c r="B2470" s="124">
        <v>505</v>
      </c>
      <c r="C2470" s="126" t="s">
        <v>17249</v>
      </c>
      <c r="D2470" s="124" t="s">
        <v>35</v>
      </c>
      <c r="E2470" s="124" t="s">
        <v>22</v>
      </c>
      <c r="F2470" s="126">
        <v>647799</v>
      </c>
      <c r="G2470" s="124">
        <v>2020585325</v>
      </c>
      <c r="H2470" s="124" t="s">
        <v>17250</v>
      </c>
      <c r="I2470" s="126" t="s">
        <v>17250</v>
      </c>
      <c r="J2470" s="124">
        <v>505</v>
      </c>
      <c r="K2470" s="124" t="s">
        <v>4161</v>
      </c>
      <c r="L2470" s="126" t="s">
        <v>13095</v>
      </c>
      <c r="M2470" s="151">
        <v>40058</v>
      </c>
      <c r="N2470" s="124"/>
      <c r="O2470" s="127">
        <v>42005</v>
      </c>
      <c r="P2470" s="124">
        <v>6</v>
      </c>
      <c r="Q2470" s="124">
        <v>6</v>
      </c>
      <c r="R2470" s="124">
        <v>100</v>
      </c>
      <c r="S2470" s="124" t="s">
        <v>33</v>
      </c>
    </row>
    <row r="2471" spans="1:19" ht="30" customHeight="1" x14ac:dyDescent="0.25">
      <c r="A2471" s="124" t="s">
        <v>17213</v>
      </c>
      <c r="B2471" s="124">
        <v>505</v>
      </c>
      <c r="C2471" s="126" t="s">
        <v>17251</v>
      </c>
      <c r="D2471" s="124" t="s">
        <v>35</v>
      </c>
      <c r="E2471" s="124" t="s">
        <v>22</v>
      </c>
      <c r="F2471" s="126">
        <v>36441333</v>
      </c>
      <c r="G2471" s="124">
        <v>2022151648</v>
      </c>
      <c r="H2471" s="124" t="s">
        <v>17252</v>
      </c>
      <c r="I2471" s="124" t="s">
        <v>17252</v>
      </c>
      <c r="J2471" s="124">
        <v>505</v>
      </c>
      <c r="K2471" s="124" t="s">
        <v>17253</v>
      </c>
      <c r="L2471" s="126" t="s">
        <v>17254</v>
      </c>
      <c r="M2471" s="151">
        <v>40078</v>
      </c>
      <c r="N2471" s="124"/>
      <c r="O2471" s="127">
        <v>41671</v>
      </c>
      <c r="P2471" s="124">
        <v>2</v>
      </c>
      <c r="Q2471" s="124">
        <v>2</v>
      </c>
      <c r="R2471" s="124">
        <v>100</v>
      </c>
      <c r="S2471" s="124" t="s">
        <v>33</v>
      </c>
    </row>
    <row r="2472" spans="1:19" ht="30" customHeight="1" x14ac:dyDescent="0.25">
      <c r="A2472" s="124" t="s">
        <v>17213</v>
      </c>
      <c r="B2472" s="124">
        <v>505</v>
      </c>
      <c r="C2472" s="126" t="s">
        <v>17255</v>
      </c>
      <c r="D2472" s="124" t="s">
        <v>21</v>
      </c>
      <c r="E2472" s="124" t="s">
        <v>181</v>
      </c>
      <c r="F2472" s="126">
        <v>45388789</v>
      </c>
      <c r="G2472" s="124">
        <v>1037933237</v>
      </c>
      <c r="H2472" s="124" t="s">
        <v>17256</v>
      </c>
      <c r="I2472" s="126" t="s">
        <v>17257</v>
      </c>
      <c r="J2472" s="124">
        <v>505</v>
      </c>
      <c r="K2472" s="126" t="s">
        <v>17258</v>
      </c>
      <c r="L2472" s="126" t="s">
        <v>17259</v>
      </c>
      <c r="M2472" s="151">
        <v>40239</v>
      </c>
      <c r="N2472" s="124"/>
      <c r="O2472" s="127">
        <v>42005</v>
      </c>
      <c r="P2472" s="124">
        <v>1</v>
      </c>
      <c r="Q2472" s="124">
        <v>1</v>
      </c>
      <c r="R2472" s="124">
        <v>100</v>
      </c>
      <c r="S2472" s="124" t="s">
        <v>27</v>
      </c>
    </row>
    <row r="2473" spans="1:19" ht="30" customHeight="1" x14ac:dyDescent="0.25">
      <c r="A2473" s="124" t="s">
        <v>17213</v>
      </c>
      <c r="B2473" s="124">
        <v>505</v>
      </c>
      <c r="C2473" s="126" t="s">
        <v>17260</v>
      </c>
      <c r="D2473" s="124" t="s">
        <v>21</v>
      </c>
      <c r="E2473" s="124" t="s">
        <v>181</v>
      </c>
      <c r="F2473" s="126">
        <v>45466092</v>
      </c>
      <c r="G2473" s="124">
        <v>1044042131</v>
      </c>
      <c r="H2473" s="126" t="s">
        <v>17261</v>
      </c>
      <c r="I2473" s="126" t="s">
        <v>17262</v>
      </c>
      <c r="J2473" s="124">
        <v>505</v>
      </c>
      <c r="K2473" s="124" t="s">
        <v>17263</v>
      </c>
      <c r="L2473" s="126" t="s">
        <v>17264</v>
      </c>
      <c r="M2473" s="151">
        <v>40282</v>
      </c>
      <c r="N2473" s="124"/>
      <c r="O2473" s="127">
        <v>42005</v>
      </c>
      <c r="P2473" s="124">
        <v>1</v>
      </c>
      <c r="Q2473" s="124">
        <v>1</v>
      </c>
      <c r="R2473" s="124">
        <v>100</v>
      </c>
      <c r="S2473" s="124" t="s">
        <v>27</v>
      </c>
    </row>
    <row r="2474" spans="1:19" ht="30" customHeight="1" x14ac:dyDescent="0.25">
      <c r="A2474" s="124" t="s">
        <v>17213</v>
      </c>
      <c r="B2474" s="124">
        <v>505</v>
      </c>
      <c r="C2474" s="126" t="s">
        <v>17265</v>
      </c>
      <c r="D2474" s="124" t="s">
        <v>21</v>
      </c>
      <c r="E2474" s="124" t="s">
        <v>181</v>
      </c>
      <c r="F2474" s="126">
        <v>45477311</v>
      </c>
      <c r="G2474" s="124">
        <v>1038625192</v>
      </c>
      <c r="H2474" s="126" t="s">
        <v>17266</v>
      </c>
      <c r="I2474" s="126" t="s">
        <v>17267</v>
      </c>
      <c r="J2474" s="124">
        <v>505</v>
      </c>
      <c r="K2474" s="124" t="s">
        <v>17268</v>
      </c>
      <c r="L2474" s="126" t="s">
        <v>17269</v>
      </c>
      <c r="M2474" s="151">
        <v>40299</v>
      </c>
      <c r="N2474" s="124"/>
      <c r="O2474" s="127">
        <v>42005</v>
      </c>
      <c r="P2474" s="124">
        <v>1</v>
      </c>
      <c r="Q2474" s="124">
        <v>1</v>
      </c>
      <c r="R2474" s="124">
        <v>100</v>
      </c>
      <c r="S2474" s="124" t="s">
        <v>27</v>
      </c>
    </row>
    <row r="2475" spans="1:19" ht="30" customHeight="1" x14ac:dyDescent="0.25">
      <c r="A2475" s="124" t="s">
        <v>17213</v>
      </c>
      <c r="B2475" s="124">
        <v>505</v>
      </c>
      <c r="C2475" s="126" t="s">
        <v>17270</v>
      </c>
      <c r="D2475" s="124" t="s">
        <v>35</v>
      </c>
      <c r="E2475" s="124" t="s">
        <v>22</v>
      </c>
      <c r="F2475" s="126">
        <v>31609121</v>
      </c>
      <c r="G2475" s="124">
        <v>2020429235</v>
      </c>
      <c r="H2475" s="126" t="s">
        <v>17271</v>
      </c>
      <c r="I2475" s="126" t="s">
        <v>17224</v>
      </c>
      <c r="J2475" s="124">
        <v>505</v>
      </c>
      <c r="K2475" s="124" t="s">
        <v>17272</v>
      </c>
      <c r="L2475" s="126" t="s">
        <v>17273</v>
      </c>
      <c r="M2475" s="151">
        <v>40483</v>
      </c>
      <c r="N2475" s="124"/>
      <c r="O2475" s="127">
        <v>42005</v>
      </c>
      <c r="P2475" s="124">
        <v>2</v>
      </c>
      <c r="Q2475" s="124">
        <v>1</v>
      </c>
      <c r="R2475" s="124">
        <v>50</v>
      </c>
      <c r="S2475" s="124" t="s">
        <v>27</v>
      </c>
    </row>
    <row r="2476" spans="1:19" ht="30" customHeight="1" x14ac:dyDescent="0.25">
      <c r="A2476" s="124" t="s">
        <v>17213</v>
      </c>
      <c r="B2476" s="124">
        <v>505</v>
      </c>
      <c r="C2476" s="126" t="s">
        <v>17274</v>
      </c>
      <c r="D2476" s="124" t="s">
        <v>21</v>
      </c>
      <c r="E2476" s="124" t="s">
        <v>181</v>
      </c>
      <c r="F2476" s="144">
        <v>45909091</v>
      </c>
      <c r="G2476" s="124">
        <v>1083155337</v>
      </c>
      <c r="H2476" s="124" t="s">
        <v>17275</v>
      </c>
      <c r="I2476" s="126" t="s">
        <v>17276</v>
      </c>
      <c r="J2476" s="124">
        <v>505</v>
      </c>
      <c r="K2476" s="124" t="s">
        <v>7156</v>
      </c>
      <c r="L2476" s="126" t="s">
        <v>3776</v>
      </c>
      <c r="M2476" s="151">
        <v>40544</v>
      </c>
      <c r="N2476" s="124"/>
      <c r="O2476" s="127">
        <v>42005</v>
      </c>
      <c r="P2476" s="124">
        <v>1</v>
      </c>
      <c r="Q2476" s="124">
        <v>1</v>
      </c>
      <c r="R2476" s="124">
        <v>100</v>
      </c>
      <c r="S2476" s="124" t="s">
        <v>27</v>
      </c>
    </row>
    <row r="2477" spans="1:19" ht="30" customHeight="1" x14ac:dyDescent="0.25">
      <c r="A2477" s="124" t="s">
        <v>17213</v>
      </c>
      <c r="B2477" s="124">
        <v>505</v>
      </c>
      <c r="C2477" s="126" t="s">
        <v>17277</v>
      </c>
      <c r="D2477" s="124" t="s">
        <v>21</v>
      </c>
      <c r="E2477" s="124" t="s">
        <v>181</v>
      </c>
      <c r="F2477" s="144">
        <v>45933804</v>
      </c>
      <c r="G2477" s="124">
        <v>1082469113</v>
      </c>
      <c r="H2477" s="124" t="s">
        <v>17278</v>
      </c>
      <c r="I2477" s="126" t="s">
        <v>17279</v>
      </c>
      <c r="J2477" s="124">
        <v>505</v>
      </c>
      <c r="K2477" s="124" t="s">
        <v>17280</v>
      </c>
      <c r="L2477" s="126" t="s">
        <v>1207</v>
      </c>
      <c r="M2477" s="151">
        <v>40544</v>
      </c>
      <c r="N2477" s="124"/>
      <c r="O2477" s="127">
        <v>42005</v>
      </c>
      <c r="P2477" s="124">
        <v>1</v>
      </c>
      <c r="Q2477" s="124">
        <v>1</v>
      </c>
      <c r="R2477" s="124">
        <v>100</v>
      </c>
      <c r="S2477" s="124" t="s">
        <v>27</v>
      </c>
    </row>
    <row r="2478" spans="1:19" ht="30" customHeight="1" x14ac:dyDescent="0.25">
      <c r="A2478" s="124" t="s">
        <v>17213</v>
      </c>
      <c r="B2478" s="124">
        <v>505</v>
      </c>
      <c r="C2478" s="126" t="s">
        <v>17281</v>
      </c>
      <c r="D2478" s="124" t="s">
        <v>35</v>
      </c>
      <c r="E2478" s="124" t="s">
        <v>22</v>
      </c>
      <c r="F2478" s="126">
        <v>647799</v>
      </c>
      <c r="G2478" s="124">
        <v>2020585325</v>
      </c>
      <c r="H2478" s="124" t="s">
        <v>17250</v>
      </c>
      <c r="I2478" s="126" t="s">
        <v>17250</v>
      </c>
      <c r="J2478" s="124">
        <v>505</v>
      </c>
      <c r="K2478" s="124" t="s">
        <v>4161</v>
      </c>
      <c r="L2478" s="126" t="s">
        <v>13095</v>
      </c>
      <c r="M2478" s="151">
        <v>40603</v>
      </c>
      <c r="N2478" s="124"/>
      <c r="O2478" s="127">
        <v>42005</v>
      </c>
      <c r="P2478" s="124">
        <v>4</v>
      </c>
      <c r="Q2478" s="124">
        <v>2</v>
      </c>
      <c r="R2478" s="124">
        <v>50</v>
      </c>
      <c r="S2478" s="124" t="s">
        <v>33</v>
      </c>
    </row>
    <row r="2479" spans="1:19" ht="30" customHeight="1" x14ac:dyDescent="0.25">
      <c r="A2479" s="124" t="s">
        <v>17213</v>
      </c>
      <c r="B2479" s="124">
        <v>505</v>
      </c>
      <c r="C2479" s="126" t="s">
        <v>17282</v>
      </c>
      <c r="D2479" s="124" t="s">
        <v>35</v>
      </c>
      <c r="E2479" s="124" t="s">
        <v>22</v>
      </c>
      <c r="F2479" s="126">
        <v>36712451</v>
      </c>
      <c r="G2479" s="124">
        <v>2022286310</v>
      </c>
      <c r="H2479" s="126" t="s">
        <v>17232</v>
      </c>
      <c r="I2479" s="126" t="s">
        <v>17232</v>
      </c>
      <c r="J2479" s="124">
        <v>505</v>
      </c>
      <c r="K2479" s="124" t="s">
        <v>4408</v>
      </c>
      <c r="L2479" s="126" t="s">
        <v>17283</v>
      </c>
      <c r="M2479" s="151">
        <v>40660</v>
      </c>
      <c r="N2479" s="124"/>
      <c r="O2479" s="127">
        <v>42005</v>
      </c>
      <c r="P2479" s="124">
        <v>1</v>
      </c>
      <c r="Q2479" s="124">
        <v>1</v>
      </c>
      <c r="R2479" s="124">
        <v>100</v>
      </c>
      <c r="S2479" s="124" t="s">
        <v>27</v>
      </c>
    </row>
    <row r="2480" spans="1:19" ht="30" customHeight="1" x14ac:dyDescent="0.25">
      <c r="A2480" s="124" t="s">
        <v>17213</v>
      </c>
      <c r="B2480" s="124">
        <v>505</v>
      </c>
      <c r="C2480" s="126" t="s">
        <v>17284</v>
      </c>
      <c r="D2480" s="124" t="s">
        <v>35</v>
      </c>
      <c r="E2480" s="124" t="s">
        <v>22</v>
      </c>
      <c r="F2480" s="126">
        <v>14221195</v>
      </c>
      <c r="G2480" s="124">
        <v>2020428003</v>
      </c>
      <c r="H2480" s="126" t="s">
        <v>17285</v>
      </c>
      <c r="I2480" s="126" t="s">
        <v>17285</v>
      </c>
      <c r="J2480" s="124">
        <v>505</v>
      </c>
      <c r="K2480" s="124" t="s">
        <v>17286</v>
      </c>
      <c r="L2480" s="126" t="s">
        <v>17287</v>
      </c>
      <c r="M2480" s="151">
        <v>40660</v>
      </c>
      <c r="N2480" s="124"/>
      <c r="O2480" s="127">
        <v>42005</v>
      </c>
      <c r="P2480" s="124">
        <v>1</v>
      </c>
      <c r="Q2480" s="124">
        <v>1</v>
      </c>
      <c r="R2480" s="124">
        <v>100</v>
      </c>
      <c r="S2480" s="124" t="s">
        <v>27</v>
      </c>
    </row>
    <row r="2481" spans="1:19" ht="30" customHeight="1" x14ac:dyDescent="0.25">
      <c r="A2481" s="124" t="s">
        <v>17213</v>
      </c>
      <c r="B2481" s="124">
        <v>505</v>
      </c>
      <c r="C2481" s="126" t="s">
        <v>17288</v>
      </c>
      <c r="D2481" s="124" t="s">
        <v>35</v>
      </c>
      <c r="E2481" s="124" t="s">
        <v>22</v>
      </c>
      <c r="F2481" s="126">
        <v>45506434</v>
      </c>
      <c r="G2481" s="124">
        <v>2023033738</v>
      </c>
      <c r="H2481" s="124" t="s">
        <v>17252</v>
      </c>
      <c r="I2481" s="124" t="s">
        <v>17252</v>
      </c>
      <c r="J2481" s="124">
        <v>505</v>
      </c>
      <c r="K2481" s="124" t="s">
        <v>17253</v>
      </c>
      <c r="L2481" s="126" t="s">
        <v>17289</v>
      </c>
      <c r="M2481" s="151">
        <v>40662</v>
      </c>
      <c r="N2481" s="124"/>
      <c r="O2481" s="127">
        <v>41671</v>
      </c>
      <c r="P2481" s="124">
        <v>5</v>
      </c>
      <c r="Q2481" s="124">
        <v>5</v>
      </c>
      <c r="R2481" s="124">
        <v>100</v>
      </c>
      <c r="S2481" s="124" t="s">
        <v>33</v>
      </c>
    </row>
    <row r="2482" spans="1:19" ht="30" customHeight="1" x14ac:dyDescent="0.25">
      <c r="A2482" s="124" t="s">
        <v>17213</v>
      </c>
      <c r="B2482" s="124">
        <v>505</v>
      </c>
      <c r="C2482" s="126" t="s">
        <v>17290</v>
      </c>
      <c r="D2482" s="124" t="s">
        <v>21</v>
      </c>
      <c r="E2482" s="124" t="s">
        <v>22</v>
      </c>
      <c r="F2482" s="124">
        <v>37379836</v>
      </c>
      <c r="G2482" s="124">
        <v>1021625627</v>
      </c>
      <c r="H2482" s="124" t="s">
        <v>17291</v>
      </c>
      <c r="I2482" s="124" t="s">
        <v>17292</v>
      </c>
      <c r="J2482" s="124">
        <v>505</v>
      </c>
      <c r="K2482" s="124" t="s">
        <v>4223</v>
      </c>
      <c r="L2482" s="126" t="s">
        <v>17293</v>
      </c>
      <c r="M2482" s="127">
        <v>40725</v>
      </c>
      <c r="N2482" s="127">
        <v>42719</v>
      </c>
      <c r="O2482" s="127">
        <v>42005</v>
      </c>
      <c r="P2482" s="124">
        <v>1</v>
      </c>
      <c r="Q2482" s="124">
        <v>1</v>
      </c>
      <c r="R2482" s="124">
        <v>100</v>
      </c>
      <c r="S2482" s="124" t="s">
        <v>27</v>
      </c>
    </row>
    <row r="2483" spans="1:19" ht="30" customHeight="1" x14ac:dyDescent="0.25">
      <c r="A2483" s="124" t="s">
        <v>17213</v>
      </c>
      <c r="B2483" s="124">
        <v>505</v>
      </c>
      <c r="C2483" s="126" t="s">
        <v>17294</v>
      </c>
      <c r="D2483" s="124" t="s">
        <v>35</v>
      </c>
      <c r="E2483" s="124" t="s">
        <v>22</v>
      </c>
      <c r="F2483" s="124">
        <v>647799</v>
      </c>
      <c r="G2483" s="124">
        <v>2020585325</v>
      </c>
      <c r="H2483" s="124" t="s">
        <v>17250</v>
      </c>
      <c r="I2483" s="124" t="s">
        <v>17250</v>
      </c>
      <c r="J2483" s="124">
        <v>505</v>
      </c>
      <c r="K2483" s="124" t="s">
        <v>4161</v>
      </c>
      <c r="L2483" s="126" t="s">
        <v>13095</v>
      </c>
      <c r="M2483" s="127">
        <v>40738</v>
      </c>
      <c r="N2483" s="124"/>
      <c r="O2483" s="127">
        <v>42005</v>
      </c>
      <c r="P2483" s="124">
        <v>1</v>
      </c>
      <c r="Q2483" s="124">
        <v>1</v>
      </c>
      <c r="R2483" s="124">
        <v>100</v>
      </c>
      <c r="S2483" s="124" t="s">
        <v>27</v>
      </c>
    </row>
    <row r="2484" spans="1:19" ht="30" customHeight="1" x14ac:dyDescent="0.25">
      <c r="A2484" s="124" t="s">
        <v>17213</v>
      </c>
      <c r="B2484" s="124">
        <v>505</v>
      </c>
      <c r="C2484" s="126" t="s">
        <v>17295</v>
      </c>
      <c r="D2484" s="124" t="s">
        <v>21</v>
      </c>
      <c r="E2484" s="124" t="s">
        <v>181</v>
      </c>
      <c r="F2484" s="126">
        <v>45943010</v>
      </c>
      <c r="G2484" s="124">
        <v>1042929855</v>
      </c>
      <c r="H2484" s="124" t="s">
        <v>17296</v>
      </c>
      <c r="I2484" s="124" t="s">
        <v>17297</v>
      </c>
      <c r="J2484" s="124">
        <v>505</v>
      </c>
      <c r="K2484" s="124" t="s">
        <v>17298</v>
      </c>
      <c r="L2484" s="126" t="s">
        <v>156</v>
      </c>
      <c r="M2484" s="127">
        <v>40756</v>
      </c>
      <c r="N2484" s="124"/>
      <c r="O2484" s="127">
        <v>42005</v>
      </c>
      <c r="P2484" s="124">
        <v>1</v>
      </c>
      <c r="Q2484" s="124">
        <v>1</v>
      </c>
      <c r="R2484" s="124">
        <v>100</v>
      </c>
      <c r="S2484" s="124" t="s">
        <v>27</v>
      </c>
    </row>
    <row r="2485" spans="1:19" ht="30" customHeight="1" x14ac:dyDescent="0.25">
      <c r="A2485" s="124" t="s">
        <v>17213</v>
      </c>
      <c r="B2485" s="124">
        <v>505</v>
      </c>
      <c r="C2485" s="126" t="s">
        <v>17299</v>
      </c>
      <c r="D2485" s="124" t="s">
        <v>21</v>
      </c>
      <c r="E2485" s="124" t="s">
        <v>181</v>
      </c>
      <c r="F2485" s="126">
        <v>41323904</v>
      </c>
      <c r="G2485" s="124">
        <v>1026025132</v>
      </c>
      <c r="H2485" s="124" t="s">
        <v>17300</v>
      </c>
      <c r="I2485" s="124" t="s">
        <v>17301</v>
      </c>
      <c r="J2485" s="124">
        <v>505</v>
      </c>
      <c r="K2485" s="124" t="s">
        <v>17302</v>
      </c>
      <c r="L2485" s="126" t="s">
        <v>8780</v>
      </c>
      <c r="M2485" s="127">
        <v>40762</v>
      </c>
      <c r="N2485" s="124"/>
      <c r="O2485" s="127">
        <v>42005</v>
      </c>
      <c r="P2485" s="124">
        <v>1</v>
      </c>
      <c r="Q2485" s="124">
        <v>1</v>
      </c>
      <c r="R2485" s="124">
        <v>100</v>
      </c>
      <c r="S2485" s="124" t="s">
        <v>27</v>
      </c>
    </row>
    <row r="2486" spans="1:19" ht="30" customHeight="1" x14ac:dyDescent="0.25">
      <c r="A2486" s="124" t="s">
        <v>17213</v>
      </c>
      <c r="B2486" s="124">
        <v>505</v>
      </c>
      <c r="C2486" s="126" t="s">
        <v>17303</v>
      </c>
      <c r="D2486" s="124" t="s">
        <v>21</v>
      </c>
      <c r="E2486" s="124" t="s">
        <v>22</v>
      </c>
      <c r="F2486" s="124">
        <v>35057394</v>
      </c>
      <c r="G2486" s="124">
        <v>1039603180</v>
      </c>
      <c r="H2486" s="124" t="s">
        <v>17304</v>
      </c>
      <c r="I2486" s="124" t="s">
        <v>17305</v>
      </c>
      <c r="J2486" s="124">
        <v>505</v>
      </c>
      <c r="K2486" s="124" t="s">
        <v>17306</v>
      </c>
      <c r="L2486" s="126" t="s">
        <v>17307</v>
      </c>
      <c r="M2486" s="127">
        <v>40787</v>
      </c>
      <c r="N2486" s="124"/>
      <c r="O2486" s="127">
        <v>42005</v>
      </c>
      <c r="P2486" s="124">
        <v>1</v>
      </c>
      <c r="Q2486" s="124">
        <v>1</v>
      </c>
      <c r="R2486" s="124">
        <v>100</v>
      </c>
      <c r="S2486" s="124" t="s">
        <v>27</v>
      </c>
    </row>
    <row r="2487" spans="1:19" ht="30" customHeight="1" x14ac:dyDescent="0.25">
      <c r="A2487" s="124" t="s">
        <v>17213</v>
      </c>
      <c r="B2487" s="124">
        <v>505</v>
      </c>
      <c r="C2487" s="126" t="s">
        <v>17308</v>
      </c>
      <c r="D2487" s="124" t="s">
        <v>35</v>
      </c>
      <c r="E2487" s="124" t="s">
        <v>22</v>
      </c>
      <c r="F2487" s="124">
        <v>42168350</v>
      </c>
      <c r="G2487" s="124">
        <v>2022728400</v>
      </c>
      <c r="H2487" s="124" t="s">
        <v>17309</v>
      </c>
      <c r="I2487" s="124" t="s">
        <v>17310</v>
      </c>
      <c r="J2487" s="124">
        <v>505</v>
      </c>
      <c r="K2487" s="124" t="s">
        <v>4385</v>
      </c>
      <c r="L2487" s="126" t="s">
        <v>17311</v>
      </c>
      <c r="M2487" s="127">
        <v>40809</v>
      </c>
      <c r="N2487" s="124"/>
      <c r="O2487" s="127">
        <v>42005</v>
      </c>
      <c r="P2487" s="124">
        <v>3</v>
      </c>
      <c r="Q2487" s="124">
        <v>4</v>
      </c>
      <c r="R2487" s="124">
        <v>75</v>
      </c>
      <c r="S2487" s="124" t="s">
        <v>33</v>
      </c>
    </row>
    <row r="2488" spans="1:19" ht="30" customHeight="1" x14ac:dyDescent="0.25">
      <c r="A2488" s="124" t="s">
        <v>17213</v>
      </c>
      <c r="B2488" s="124">
        <v>505</v>
      </c>
      <c r="C2488" s="126" t="s">
        <v>17312</v>
      </c>
      <c r="D2488" s="124" t="s">
        <v>35</v>
      </c>
      <c r="E2488" s="124" t="s">
        <v>22</v>
      </c>
      <c r="F2488" s="124">
        <v>35993154</v>
      </c>
      <c r="G2488" s="124">
        <v>2020590363</v>
      </c>
      <c r="H2488" s="124" t="s">
        <v>17313</v>
      </c>
      <c r="I2488" s="124" t="s">
        <v>17314</v>
      </c>
      <c r="J2488" s="124">
        <v>505</v>
      </c>
      <c r="K2488" s="124" t="s">
        <v>17315</v>
      </c>
      <c r="L2488" s="126" t="s">
        <v>17316</v>
      </c>
      <c r="M2488" s="127">
        <v>40817</v>
      </c>
      <c r="N2488" s="124"/>
      <c r="O2488" s="127">
        <v>42005</v>
      </c>
      <c r="P2488" s="124">
        <v>1</v>
      </c>
      <c r="Q2488" s="124">
        <v>1</v>
      </c>
      <c r="R2488" s="124">
        <v>100</v>
      </c>
      <c r="S2488" s="124" t="s">
        <v>27</v>
      </c>
    </row>
    <row r="2489" spans="1:19" ht="30" customHeight="1" x14ac:dyDescent="0.25">
      <c r="A2489" s="124" t="s">
        <v>17213</v>
      </c>
      <c r="B2489" s="124">
        <v>505</v>
      </c>
      <c r="C2489" s="126" t="s">
        <v>17317</v>
      </c>
      <c r="D2489" s="124" t="s">
        <v>35</v>
      </c>
      <c r="E2489" s="124" t="s">
        <v>22</v>
      </c>
      <c r="F2489" s="124">
        <v>36369365</v>
      </c>
      <c r="G2489" s="124">
        <v>2020125635</v>
      </c>
      <c r="H2489" s="124" t="s">
        <v>17318</v>
      </c>
      <c r="I2489" s="124" t="s">
        <v>17319</v>
      </c>
      <c r="J2489" s="124">
        <v>505</v>
      </c>
      <c r="K2489" s="124" t="s">
        <v>4376</v>
      </c>
      <c r="L2489" s="126" t="s">
        <v>9370</v>
      </c>
      <c r="M2489" s="127">
        <v>40871</v>
      </c>
      <c r="N2489" s="124"/>
      <c r="O2489" s="127">
        <v>42005</v>
      </c>
      <c r="P2489" s="124">
        <v>10</v>
      </c>
      <c r="Q2489" s="124">
        <v>10</v>
      </c>
      <c r="R2489" s="124">
        <v>100</v>
      </c>
      <c r="S2489" s="124" t="s">
        <v>33</v>
      </c>
    </row>
    <row r="2490" spans="1:19" ht="30" customHeight="1" x14ac:dyDescent="0.25">
      <c r="A2490" s="124" t="s">
        <v>17213</v>
      </c>
      <c r="B2490" s="124">
        <v>505</v>
      </c>
      <c r="C2490" s="126" t="s">
        <v>17320</v>
      </c>
      <c r="D2490" s="124" t="s">
        <v>21</v>
      </c>
      <c r="E2490" s="124" t="s">
        <v>181</v>
      </c>
      <c r="F2490" s="124">
        <v>46409866</v>
      </c>
      <c r="G2490" s="124">
        <v>1021668538</v>
      </c>
      <c r="H2490" s="124" t="s">
        <v>17321</v>
      </c>
      <c r="I2490" s="124" t="s">
        <v>17322</v>
      </c>
      <c r="J2490" s="124">
        <v>505</v>
      </c>
      <c r="K2490" s="124" t="s">
        <v>14782</v>
      </c>
      <c r="L2490" s="126" t="s">
        <v>17323</v>
      </c>
      <c r="M2490" s="127">
        <v>40878</v>
      </c>
      <c r="N2490" s="124"/>
      <c r="O2490" s="127">
        <v>42005</v>
      </c>
      <c r="P2490" s="124">
        <v>1</v>
      </c>
      <c r="Q2490" s="124">
        <v>1</v>
      </c>
      <c r="R2490" s="124">
        <v>100</v>
      </c>
      <c r="S2490" s="124" t="s">
        <v>27</v>
      </c>
    </row>
    <row r="2491" spans="1:19" ht="30" customHeight="1" x14ac:dyDescent="0.25">
      <c r="A2491" s="124" t="s">
        <v>17213</v>
      </c>
      <c r="B2491" s="124">
        <v>505</v>
      </c>
      <c r="C2491" s="126" t="s">
        <v>17324</v>
      </c>
      <c r="D2491" s="124" t="s">
        <v>21</v>
      </c>
      <c r="E2491" s="124" t="s">
        <v>181</v>
      </c>
      <c r="F2491" s="124">
        <v>43306225</v>
      </c>
      <c r="G2491" s="124">
        <v>1073164268</v>
      </c>
      <c r="H2491" s="124" t="s">
        <v>17325</v>
      </c>
      <c r="I2491" s="124" t="s">
        <v>17326</v>
      </c>
      <c r="J2491" s="124">
        <v>505</v>
      </c>
      <c r="K2491" s="124" t="s">
        <v>14782</v>
      </c>
      <c r="L2491" s="126" t="s">
        <v>605</v>
      </c>
      <c r="M2491" s="127">
        <v>40909</v>
      </c>
      <c r="N2491" s="124"/>
      <c r="O2491" s="127">
        <v>42005</v>
      </c>
      <c r="P2491" s="124">
        <v>1</v>
      </c>
      <c r="Q2491" s="124">
        <v>1</v>
      </c>
      <c r="R2491" s="124">
        <v>100</v>
      </c>
      <c r="S2491" s="124" t="s">
        <v>27</v>
      </c>
    </row>
    <row r="2492" spans="1:19" ht="30" customHeight="1" x14ac:dyDescent="0.25">
      <c r="A2492" s="124" t="s">
        <v>17213</v>
      </c>
      <c r="B2492" s="124">
        <v>505</v>
      </c>
      <c r="C2492" s="126" t="s">
        <v>17327</v>
      </c>
      <c r="D2492" s="124" t="s">
        <v>21</v>
      </c>
      <c r="E2492" s="124" t="s">
        <v>181</v>
      </c>
      <c r="F2492" s="124">
        <v>40450571</v>
      </c>
      <c r="G2492" s="124">
        <v>1021620534</v>
      </c>
      <c r="H2492" s="124" t="s">
        <v>17275</v>
      </c>
      <c r="I2492" s="124" t="s">
        <v>17328</v>
      </c>
      <c r="J2492" s="124">
        <v>505</v>
      </c>
      <c r="K2492" s="124" t="s">
        <v>7156</v>
      </c>
      <c r="L2492" s="126" t="s">
        <v>3776</v>
      </c>
      <c r="M2492" s="127">
        <v>40909</v>
      </c>
      <c r="N2492" s="124"/>
      <c r="O2492" s="127">
        <v>42005</v>
      </c>
      <c r="P2492" s="124">
        <v>1</v>
      </c>
      <c r="Q2492" s="124">
        <v>1</v>
      </c>
      <c r="R2492" s="124">
        <v>100</v>
      </c>
      <c r="S2492" s="124" t="s">
        <v>27</v>
      </c>
    </row>
    <row r="2493" spans="1:19" ht="30" customHeight="1" x14ac:dyDescent="0.25">
      <c r="A2493" s="124" t="s">
        <v>17213</v>
      </c>
      <c r="B2493" s="124">
        <v>505</v>
      </c>
      <c r="C2493" s="126" t="s">
        <v>17329</v>
      </c>
      <c r="D2493" s="124" t="s">
        <v>21</v>
      </c>
      <c r="E2493" s="124" t="s">
        <v>181</v>
      </c>
      <c r="F2493" s="124">
        <v>40001920</v>
      </c>
      <c r="G2493" s="124">
        <v>1024142196</v>
      </c>
      <c r="H2493" s="124" t="s">
        <v>17330</v>
      </c>
      <c r="I2493" s="124" t="s">
        <v>17331</v>
      </c>
      <c r="J2493" s="124">
        <v>505</v>
      </c>
      <c r="K2493" s="124" t="s">
        <v>4312</v>
      </c>
      <c r="L2493" s="126" t="s">
        <v>17332</v>
      </c>
      <c r="M2493" s="127">
        <v>40909</v>
      </c>
      <c r="N2493" s="124"/>
      <c r="O2493" s="127">
        <v>42005</v>
      </c>
      <c r="P2493" s="124">
        <v>1</v>
      </c>
      <c r="Q2493" s="124">
        <v>1</v>
      </c>
      <c r="R2493" s="124">
        <v>100</v>
      </c>
      <c r="S2493" s="124" t="s">
        <v>27</v>
      </c>
    </row>
    <row r="2494" spans="1:19" ht="30" customHeight="1" x14ac:dyDescent="0.25">
      <c r="A2494" s="124" t="s">
        <v>17213</v>
      </c>
      <c r="B2494" s="124">
        <v>505</v>
      </c>
      <c r="C2494" s="126" t="s">
        <v>17333</v>
      </c>
      <c r="D2494" s="124" t="s">
        <v>21</v>
      </c>
      <c r="E2494" s="124" t="s">
        <v>181</v>
      </c>
      <c r="F2494" s="124">
        <v>43524079</v>
      </c>
      <c r="G2494" s="124">
        <v>1021685269</v>
      </c>
      <c r="H2494" s="124" t="s">
        <v>17334</v>
      </c>
      <c r="I2494" s="124" t="s">
        <v>17335</v>
      </c>
      <c r="J2494" s="124">
        <v>505</v>
      </c>
      <c r="K2494" s="124" t="s">
        <v>17336</v>
      </c>
      <c r="L2494" s="126" t="s">
        <v>17337</v>
      </c>
      <c r="M2494" s="127">
        <v>40920</v>
      </c>
      <c r="N2494" s="124"/>
      <c r="O2494" s="127">
        <v>42005</v>
      </c>
      <c r="P2494" s="124">
        <v>1</v>
      </c>
      <c r="Q2494" s="124">
        <v>1</v>
      </c>
      <c r="R2494" s="124">
        <v>100</v>
      </c>
      <c r="S2494" s="124" t="s">
        <v>27</v>
      </c>
    </row>
    <row r="2495" spans="1:19" ht="30" customHeight="1" x14ac:dyDescent="0.25">
      <c r="A2495" s="124" t="s">
        <v>17213</v>
      </c>
      <c r="B2495" s="124">
        <v>505</v>
      </c>
      <c r="C2495" s="126" t="s">
        <v>17338</v>
      </c>
      <c r="D2495" s="124" t="s">
        <v>21</v>
      </c>
      <c r="E2495" s="124" t="s">
        <v>22</v>
      </c>
      <c r="F2495" s="124">
        <v>17790506</v>
      </c>
      <c r="G2495" s="124">
        <v>1020474598</v>
      </c>
      <c r="H2495" s="124" t="s">
        <v>17339</v>
      </c>
      <c r="I2495" s="124" t="s">
        <v>17340</v>
      </c>
      <c r="J2495" s="124">
        <v>505</v>
      </c>
      <c r="K2495" s="124" t="s">
        <v>17341</v>
      </c>
      <c r="L2495" s="126" t="s">
        <v>17342</v>
      </c>
      <c r="M2495" s="127">
        <v>40925</v>
      </c>
      <c r="N2495" s="124"/>
      <c r="O2495" s="127">
        <v>42005</v>
      </c>
      <c r="P2495" s="124">
        <v>1</v>
      </c>
      <c r="Q2495" s="124">
        <v>1</v>
      </c>
      <c r="R2495" s="124">
        <v>100</v>
      </c>
      <c r="S2495" s="124" t="s">
        <v>27</v>
      </c>
    </row>
    <row r="2496" spans="1:19" ht="30" customHeight="1" x14ac:dyDescent="0.25">
      <c r="A2496" s="124" t="s">
        <v>17213</v>
      </c>
      <c r="B2496" s="124">
        <v>505</v>
      </c>
      <c r="C2496" s="126" t="s">
        <v>17343</v>
      </c>
      <c r="D2496" s="124" t="s">
        <v>35</v>
      </c>
      <c r="E2496" s="124" t="s">
        <v>22</v>
      </c>
      <c r="F2496" s="124">
        <v>36833606</v>
      </c>
      <c r="G2496" s="124">
        <v>2022457030</v>
      </c>
      <c r="H2496" s="124" t="s">
        <v>17344</v>
      </c>
      <c r="I2496" s="124" t="s">
        <v>17344</v>
      </c>
      <c r="J2496" s="124">
        <v>505</v>
      </c>
      <c r="K2496" s="124" t="s">
        <v>17345</v>
      </c>
      <c r="L2496" s="126" t="s">
        <v>17346</v>
      </c>
      <c r="M2496" s="127">
        <v>41094</v>
      </c>
      <c r="N2496" s="124"/>
      <c r="O2496" s="127">
        <v>42005</v>
      </c>
      <c r="P2496" s="124">
        <v>10</v>
      </c>
      <c r="Q2496" s="124">
        <v>10</v>
      </c>
      <c r="R2496" s="124">
        <v>100</v>
      </c>
      <c r="S2496" s="124" t="s">
        <v>33</v>
      </c>
    </row>
    <row r="2497" spans="1:19" ht="30" customHeight="1" x14ac:dyDescent="0.25">
      <c r="A2497" s="124" t="s">
        <v>17213</v>
      </c>
      <c r="B2497" s="124">
        <v>505</v>
      </c>
      <c r="C2497" s="126" t="s">
        <v>17347</v>
      </c>
      <c r="D2497" s="124" t="s">
        <v>35</v>
      </c>
      <c r="E2497" s="124" t="s">
        <v>22</v>
      </c>
      <c r="F2497" s="124">
        <v>647799</v>
      </c>
      <c r="G2497" s="124">
        <v>2020585325</v>
      </c>
      <c r="H2497" s="124" t="s">
        <v>17250</v>
      </c>
      <c r="I2497" s="126" t="s">
        <v>17348</v>
      </c>
      <c r="J2497" s="124">
        <v>505</v>
      </c>
      <c r="K2497" s="124" t="s">
        <v>4161</v>
      </c>
      <c r="L2497" s="126" t="s">
        <v>13095</v>
      </c>
      <c r="M2497" s="127">
        <v>41099</v>
      </c>
      <c r="N2497" s="124"/>
      <c r="O2497" s="127">
        <v>42005</v>
      </c>
      <c r="P2497" s="124">
        <v>2</v>
      </c>
      <c r="Q2497" s="124">
        <v>1</v>
      </c>
      <c r="R2497" s="124">
        <v>50</v>
      </c>
      <c r="S2497" s="124" t="s">
        <v>27</v>
      </c>
    </row>
    <row r="2498" spans="1:19" ht="30" customHeight="1" x14ac:dyDescent="0.25">
      <c r="A2498" s="124" t="s">
        <v>17213</v>
      </c>
      <c r="B2498" s="124">
        <v>505</v>
      </c>
      <c r="C2498" s="126" t="s">
        <v>17349</v>
      </c>
      <c r="D2498" s="124" t="s">
        <v>21</v>
      </c>
      <c r="E2498" s="124" t="s">
        <v>181</v>
      </c>
      <c r="F2498" s="124">
        <v>46671633</v>
      </c>
      <c r="G2498" s="124">
        <v>1085033939</v>
      </c>
      <c r="H2498" s="124" t="s">
        <v>17350</v>
      </c>
      <c r="I2498" s="124" t="s">
        <v>17351</v>
      </c>
      <c r="J2498" s="124">
        <v>505</v>
      </c>
      <c r="K2498" s="124" t="s">
        <v>4214</v>
      </c>
      <c r="L2498" s="126" t="s">
        <v>17352</v>
      </c>
      <c r="M2498" s="127">
        <v>41122</v>
      </c>
      <c r="N2498" s="124"/>
      <c r="O2498" s="127">
        <v>42005</v>
      </c>
      <c r="P2498" s="124">
        <v>1</v>
      </c>
      <c r="Q2498" s="124">
        <v>1</v>
      </c>
      <c r="R2498" s="124">
        <v>100</v>
      </c>
      <c r="S2498" s="124" t="s">
        <v>27</v>
      </c>
    </row>
    <row r="2499" spans="1:19" ht="30" customHeight="1" x14ac:dyDescent="0.25">
      <c r="A2499" s="124" t="s">
        <v>17213</v>
      </c>
      <c r="B2499" s="124">
        <v>505</v>
      </c>
      <c r="C2499" s="126" t="s">
        <v>17353</v>
      </c>
      <c r="D2499" s="124" t="s">
        <v>21</v>
      </c>
      <c r="E2499" s="124" t="s">
        <v>181</v>
      </c>
      <c r="F2499" s="124">
        <v>30521017</v>
      </c>
      <c r="G2499" s="124">
        <v>1021606674</v>
      </c>
      <c r="H2499" s="124" t="s">
        <v>17354</v>
      </c>
      <c r="I2499" s="124" t="s">
        <v>17351</v>
      </c>
      <c r="J2499" s="124">
        <v>505</v>
      </c>
      <c r="K2499" s="124" t="s">
        <v>4214</v>
      </c>
      <c r="L2499" s="126" t="s">
        <v>17352</v>
      </c>
      <c r="M2499" s="127">
        <v>41122</v>
      </c>
      <c r="N2499" s="124"/>
      <c r="O2499" s="127">
        <v>42005</v>
      </c>
      <c r="P2499" s="124">
        <v>1</v>
      </c>
      <c r="Q2499" s="124">
        <v>1</v>
      </c>
      <c r="R2499" s="124">
        <v>100</v>
      </c>
      <c r="S2499" s="124" t="s">
        <v>27</v>
      </c>
    </row>
    <row r="2500" spans="1:19" ht="30" customHeight="1" x14ac:dyDescent="0.25">
      <c r="A2500" s="124" t="s">
        <v>17213</v>
      </c>
      <c r="B2500" s="124">
        <v>505</v>
      </c>
      <c r="C2500" s="126" t="s">
        <v>17355</v>
      </c>
      <c r="D2500" s="124" t="s">
        <v>21</v>
      </c>
      <c r="E2500" s="124" t="s">
        <v>181</v>
      </c>
      <c r="F2500" s="124">
        <v>46759000</v>
      </c>
      <c r="G2500" s="124">
        <v>1043844406</v>
      </c>
      <c r="H2500" s="124" t="s">
        <v>17356</v>
      </c>
      <c r="I2500" s="124" t="s">
        <v>17356</v>
      </c>
      <c r="J2500" s="124">
        <v>505</v>
      </c>
      <c r="K2500" s="124" t="s">
        <v>4312</v>
      </c>
      <c r="L2500" s="126" t="s">
        <v>17332</v>
      </c>
      <c r="M2500" s="127">
        <v>41122</v>
      </c>
      <c r="N2500" s="124"/>
      <c r="O2500" s="127">
        <v>42005</v>
      </c>
      <c r="P2500" s="124">
        <v>1</v>
      </c>
      <c r="Q2500" s="124">
        <v>1</v>
      </c>
      <c r="R2500" s="124">
        <v>100</v>
      </c>
      <c r="S2500" s="124" t="s">
        <v>27</v>
      </c>
    </row>
    <row r="2501" spans="1:19" ht="30" customHeight="1" x14ac:dyDescent="0.25">
      <c r="A2501" s="124" t="s">
        <v>17213</v>
      </c>
      <c r="B2501" s="124">
        <v>505</v>
      </c>
      <c r="C2501" s="126" t="s">
        <v>17357</v>
      </c>
      <c r="D2501" s="124" t="s">
        <v>21</v>
      </c>
      <c r="E2501" s="124" t="s">
        <v>181</v>
      </c>
      <c r="F2501" s="124">
        <v>37378813</v>
      </c>
      <c r="G2501" s="124">
        <v>1038337663</v>
      </c>
      <c r="H2501" s="124" t="s">
        <v>17358</v>
      </c>
      <c r="I2501" s="124" t="s">
        <v>17359</v>
      </c>
      <c r="J2501" s="124">
        <v>505</v>
      </c>
      <c r="K2501" s="124" t="s">
        <v>4348</v>
      </c>
      <c r="L2501" s="126" t="s">
        <v>17360</v>
      </c>
      <c r="M2501" s="127">
        <v>41122</v>
      </c>
      <c r="N2501" s="124"/>
      <c r="O2501" s="127">
        <v>42005</v>
      </c>
      <c r="P2501" s="124">
        <v>1</v>
      </c>
      <c r="Q2501" s="124">
        <v>1</v>
      </c>
      <c r="R2501" s="124">
        <v>100</v>
      </c>
      <c r="S2501" s="124" t="s">
        <v>27</v>
      </c>
    </row>
    <row r="2502" spans="1:19" ht="30" customHeight="1" x14ac:dyDescent="0.25">
      <c r="A2502" s="124" t="s">
        <v>17213</v>
      </c>
      <c r="B2502" s="124">
        <v>505</v>
      </c>
      <c r="C2502" s="126" t="s">
        <v>17361</v>
      </c>
      <c r="D2502" s="124" t="s">
        <v>21</v>
      </c>
      <c r="E2502" s="124" t="s">
        <v>181</v>
      </c>
      <c r="F2502" s="124">
        <v>46807411</v>
      </c>
      <c r="G2502" s="124">
        <v>1035014948</v>
      </c>
      <c r="H2502" s="124" t="s">
        <v>17362</v>
      </c>
      <c r="I2502" s="124" t="s">
        <v>17363</v>
      </c>
      <c r="J2502" s="124">
        <v>505</v>
      </c>
      <c r="K2502" s="124" t="s">
        <v>7156</v>
      </c>
      <c r="L2502" s="126" t="s">
        <v>11630</v>
      </c>
      <c r="M2502" s="127">
        <v>41183</v>
      </c>
      <c r="N2502" s="124"/>
      <c r="O2502" s="127">
        <v>42005</v>
      </c>
      <c r="P2502" s="124">
        <v>1</v>
      </c>
      <c r="Q2502" s="124">
        <v>1</v>
      </c>
      <c r="R2502" s="124">
        <v>100</v>
      </c>
      <c r="S2502" s="124" t="s">
        <v>27</v>
      </c>
    </row>
    <row r="2503" spans="1:19" ht="30" customHeight="1" x14ac:dyDescent="0.25">
      <c r="A2503" s="124" t="s">
        <v>17213</v>
      </c>
      <c r="B2503" s="124">
        <v>505</v>
      </c>
      <c r="C2503" s="126" t="s">
        <v>17364</v>
      </c>
      <c r="D2503" s="124" t="s">
        <v>35</v>
      </c>
      <c r="E2503" s="124" t="s">
        <v>22</v>
      </c>
      <c r="F2503" s="124">
        <v>647799</v>
      </c>
      <c r="G2503" s="124">
        <v>2020585325</v>
      </c>
      <c r="H2503" s="124" t="s">
        <v>17250</v>
      </c>
      <c r="I2503" s="124" t="s">
        <v>17250</v>
      </c>
      <c r="J2503" s="124">
        <v>505</v>
      </c>
      <c r="K2503" s="124" t="s">
        <v>4161</v>
      </c>
      <c r="L2503" s="126" t="s">
        <v>13095</v>
      </c>
      <c r="M2503" s="127">
        <v>41183</v>
      </c>
      <c r="N2503" s="124"/>
      <c r="O2503" s="127">
        <v>42005</v>
      </c>
      <c r="P2503" s="124">
        <v>12</v>
      </c>
      <c r="Q2503" s="124">
        <v>6</v>
      </c>
      <c r="R2503" s="124">
        <v>50</v>
      </c>
      <c r="S2503" s="124" t="s">
        <v>33</v>
      </c>
    </row>
    <row r="2504" spans="1:19" ht="30" customHeight="1" x14ac:dyDescent="0.25">
      <c r="A2504" s="124" t="s">
        <v>17213</v>
      </c>
      <c r="B2504" s="124">
        <v>505</v>
      </c>
      <c r="C2504" s="126" t="s">
        <v>17365</v>
      </c>
      <c r="D2504" s="124" t="s">
        <v>35</v>
      </c>
      <c r="E2504" s="124" t="s">
        <v>22</v>
      </c>
      <c r="F2504" s="124">
        <v>46786902</v>
      </c>
      <c r="G2504" s="124">
        <v>2023592307</v>
      </c>
      <c r="H2504" s="124" t="s">
        <v>17366</v>
      </c>
      <c r="I2504" s="124" t="s">
        <v>17366</v>
      </c>
      <c r="J2504" s="124">
        <v>505</v>
      </c>
      <c r="K2504" s="124" t="s">
        <v>4181</v>
      </c>
      <c r="L2504" s="126" t="s">
        <v>17367</v>
      </c>
      <c r="M2504" s="127">
        <v>41241</v>
      </c>
      <c r="N2504" s="127">
        <v>42720</v>
      </c>
      <c r="O2504" s="127">
        <v>42005</v>
      </c>
      <c r="P2504" s="124">
        <v>8</v>
      </c>
      <c r="Q2504" s="124">
        <v>7</v>
      </c>
      <c r="R2504" s="124">
        <v>87.5</v>
      </c>
      <c r="S2504" s="124" t="s">
        <v>33</v>
      </c>
    </row>
    <row r="2505" spans="1:19" ht="30" customHeight="1" x14ac:dyDescent="0.25">
      <c r="A2505" s="124" t="s">
        <v>17213</v>
      </c>
      <c r="B2505" s="124">
        <v>505</v>
      </c>
      <c r="C2505" s="126" t="s">
        <v>17368</v>
      </c>
      <c r="D2505" s="124" t="s">
        <v>21</v>
      </c>
      <c r="E2505" s="124" t="s">
        <v>181</v>
      </c>
      <c r="F2505" s="124">
        <v>41327683</v>
      </c>
      <c r="G2505" s="124">
        <v>1073904073</v>
      </c>
      <c r="H2505" s="124" t="s">
        <v>17369</v>
      </c>
      <c r="I2505" s="124" t="s">
        <v>17370</v>
      </c>
      <c r="J2505" s="124">
        <v>505</v>
      </c>
      <c r="K2505" s="124" t="s">
        <v>17371</v>
      </c>
      <c r="L2505" s="126" t="s">
        <v>17372</v>
      </c>
      <c r="M2505" s="127">
        <v>41255</v>
      </c>
      <c r="N2505" s="124"/>
      <c r="O2505" s="127">
        <v>42005</v>
      </c>
      <c r="P2505" s="124">
        <v>1</v>
      </c>
      <c r="Q2505" s="124">
        <v>1</v>
      </c>
      <c r="R2505" s="124">
        <v>100</v>
      </c>
      <c r="S2505" s="124" t="s">
        <v>27</v>
      </c>
    </row>
    <row r="2506" spans="1:19" ht="30" customHeight="1" x14ac:dyDescent="0.25">
      <c r="A2506" s="124" t="s">
        <v>17213</v>
      </c>
      <c r="B2506" s="124">
        <v>505</v>
      </c>
      <c r="C2506" s="126" t="s">
        <v>17373</v>
      </c>
      <c r="D2506" s="124" t="s">
        <v>35</v>
      </c>
      <c r="E2506" s="124" t="s">
        <v>22</v>
      </c>
      <c r="F2506" s="124">
        <v>36376043</v>
      </c>
      <c r="G2506" s="124">
        <v>2020126141</v>
      </c>
      <c r="H2506" s="124" t="s">
        <v>17374</v>
      </c>
      <c r="I2506" s="124" t="s">
        <v>17374</v>
      </c>
      <c r="J2506" s="124">
        <v>505</v>
      </c>
      <c r="K2506" s="124" t="s">
        <v>4607</v>
      </c>
      <c r="L2506" s="126" t="s">
        <v>17375</v>
      </c>
      <c r="M2506" s="127">
        <v>41278</v>
      </c>
      <c r="N2506" s="124"/>
      <c r="O2506" s="127">
        <v>42005</v>
      </c>
      <c r="P2506" s="124">
        <v>1</v>
      </c>
      <c r="Q2506" s="124">
        <v>1</v>
      </c>
      <c r="R2506" s="124">
        <v>100</v>
      </c>
      <c r="S2506" s="124" t="s">
        <v>27</v>
      </c>
    </row>
    <row r="2507" spans="1:19" ht="30" customHeight="1" x14ac:dyDescent="0.25">
      <c r="A2507" s="124" t="s">
        <v>17213</v>
      </c>
      <c r="B2507" s="124">
        <v>505</v>
      </c>
      <c r="C2507" s="126" t="s">
        <v>17376</v>
      </c>
      <c r="D2507" s="124" t="s">
        <v>35</v>
      </c>
      <c r="E2507" s="124" t="s">
        <v>22</v>
      </c>
      <c r="F2507" s="124">
        <v>44620535</v>
      </c>
      <c r="G2507" s="124">
        <v>2022785369</v>
      </c>
      <c r="H2507" s="124" t="s">
        <v>17377</v>
      </c>
      <c r="I2507" s="124" t="s">
        <v>17377</v>
      </c>
      <c r="J2507" s="124">
        <v>505</v>
      </c>
      <c r="K2507" s="124" t="s">
        <v>4376</v>
      </c>
      <c r="L2507" s="126" t="s">
        <v>17378</v>
      </c>
      <c r="M2507" s="127">
        <v>41320</v>
      </c>
      <c r="N2507" s="124"/>
      <c r="O2507" s="127">
        <v>42005</v>
      </c>
      <c r="P2507" s="124">
        <v>1</v>
      </c>
      <c r="Q2507" s="124">
        <v>1</v>
      </c>
      <c r="R2507" s="124">
        <v>100</v>
      </c>
      <c r="S2507" s="124" t="s">
        <v>27</v>
      </c>
    </row>
    <row r="2508" spans="1:19" ht="30" customHeight="1" x14ac:dyDescent="0.25">
      <c r="A2508" s="124" t="s">
        <v>17213</v>
      </c>
      <c r="B2508" s="124">
        <v>505</v>
      </c>
      <c r="C2508" s="126" t="s">
        <v>17379</v>
      </c>
      <c r="D2508" s="124" t="s">
        <v>35</v>
      </c>
      <c r="E2508" s="124" t="s">
        <v>22</v>
      </c>
      <c r="F2508" s="124">
        <v>45714282</v>
      </c>
      <c r="G2508" s="124">
        <v>2023093556</v>
      </c>
      <c r="H2508" s="124" t="s">
        <v>17380</v>
      </c>
      <c r="I2508" s="124" t="s">
        <v>17381</v>
      </c>
      <c r="J2508" s="124">
        <v>505</v>
      </c>
      <c r="K2508" s="124" t="s">
        <v>7067</v>
      </c>
      <c r="L2508" s="126" t="s">
        <v>17382</v>
      </c>
      <c r="M2508" s="127">
        <v>41323</v>
      </c>
      <c r="N2508" s="124"/>
      <c r="O2508" s="127">
        <v>42005</v>
      </c>
      <c r="P2508" s="124">
        <v>4</v>
      </c>
      <c r="Q2508" s="124">
        <v>3</v>
      </c>
      <c r="R2508" s="124">
        <v>75</v>
      </c>
      <c r="S2508" s="124" t="s">
        <v>33</v>
      </c>
    </row>
    <row r="2509" spans="1:19" ht="30" customHeight="1" x14ac:dyDescent="0.25">
      <c r="A2509" s="124" t="s">
        <v>17213</v>
      </c>
      <c r="B2509" s="124">
        <v>505</v>
      </c>
      <c r="C2509" s="126" t="s">
        <v>17383</v>
      </c>
      <c r="D2509" s="124" t="s">
        <v>21</v>
      </c>
      <c r="E2509" s="124" t="s">
        <v>181</v>
      </c>
      <c r="F2509" s="124">
        <v>33831777</v>
      </c>
      <c r="G2509" s="124">
        <v>1021676524</v>
      </c>
      <c r="H2509" s="124" t="s">
        <v>17384</v>
      </c>
      <c r="I2509" s="124" t="s">
        <v>17385</v>
      </c>
      <c r="J2509" s="124">
        <v>505</v>
      </c>
      <c r="K2509" s="124" t="s">
        <v>17225</v>
      </c>
      <c r="L2509" s="126" t="s">
        <v>17386</v>
      </c>
      <c r="M2509" s="127">
        <v>41334</v>
      </c>
      <c r="N2509" s="124"/>
      <c r="O2509" s="127">
        <v>42005</v>
      </c>
      <c r="P2509" s="124">
        <v>1</v>
      </c>
      <c r="Q2509" s="124">
        <v>1</v>
      </c>
      <c r="R2509" s="124">
        <v>100</v>
      </c>
      <c r="S2509" s="124" t="s">
        <v>27</v>
      </c>
    </row>
    <row r="2510" spans="1:19" ht="30" customHeight="1" x14ac:dyDescent="0.25">
      <c r="A2510" s="124" t="s">
        <v>17213</v>
      </c>
      <c r="B2510" s="124">
        <v>505</v>
      </c>
      <c r="C2510" s="126" t="s">
        <v>17387</v>
      </c>
      <c r="D2510" s="124" t="s">
        <v>21</v>
      </c>
      <c r="E2510" s="124" t="s">
        <v>181</v>
      </c>
      <c r="F2510" s="124">
        <v>40001946</v>
      </c>
      <c r="G2510" s="124">
        <v>1021653666</v>
      </c>
      <c r="H2510" s="124" t="s">
        <v>17388</v>
      </c>
      <c r="I2510" s="124" t="s">
        <v>17389</v>
      </c>
      <c r="J2510" s="124">
        <v>505</v>
      </c>
      <c r="K2510" s="124" t="s">
        <v>14782</v>
      </c>
      <c r="L2510" s="126" t="s">
        <v>17323</v>
      </c>
      <c r="M2510" s="127">
        <v>41334</v>
      </c>
      <c r="N2510" s="124"/>
      <c r="O2510" s="127">
        <v>42005</v>
      </c>
      <c r="P2510" s="124">
        <v>1</v>
      </c>
      <c r="Q2510" s="124">
        <v>1</v>
      </c>
      <c r="R2510" s="124">
        <v>100</v>
      </c>
      <c r="S2510" s="124" t="s">
        <v>27</v>
      </c>
    </row>
    <row r="2511" spans="1:19" ht="30" customHeight="1" x14ac:dyDescent="0.25">
      <c r="A2511" s="124" t="s">
        <v>17213</v>
      </c>
      <c r="B2511" s="124">
        <v>505</v>
      </c>
      <c r="C2511" s="126" t="s">
        <v>17390</v>
      </c>
      <c r="D2511" s="124" t="s">
        <v>21</v>
      </c>
      <c r="E2511" s="124" t="s">
        <v>181</v>
      </c>
      <c r="F2511" s="124">
        <v>47013044</v>
      </c>
      <c r="G2511" s="124">
        <v>1074479945</v>
      </c>
      <c r="H2511" s="124" t="s">
        <v>17391</v>
      </c>
      <c r="I2511" s="124" t="s">
        <v>17392</v>
      </c>
      <c r="J2511" s="124">
        <v>505</v>
      </c>
      <c r="K2511" s="124" t="s">
        <v>7075</v>
      </c>
      <c r="L2511" s="126" t="s">
        <v>1570</v>
      </c>
      <c r="M2511" s="127">
        <v>41334</v>
      </c>
      <c r="N2511" s="124"/>
      <c r="O2511" s="127">
        <v>42005</v>
      </c>
      <c r="P2511" s="124">
        <v>1</v>
      </c>
      <c r="Q2511" s="124">
        <v>1</v>
      </c>
      <c r="R2511" s="124">
        <v>100</v>
      </c>
      <c r="S2511" s="124" t="s">
        <v>27</v>
      </c>
    </row>
    <row r="2512" spans="1:19" ht="30" customHeight="1" x14ac:dyDescent="0.25">
      <c r="A2512" s="124" t="s">
        <v>17213</v>
      </c>
      <c r="B2512" s="124">
        <v>505</v>
      </c>
      <c r="C2512" s="126" t="s">
        <v>17393</v>
      </c>
      <c r="D2512" s="124" t="s">
        <v>21</v>
      </c>
      <c r="E2512" s="124" t="s">
        <v>181</v>
      </c>
      <c r="F2512" s="124">
        <v>46866183</v>
      </c>
      <c r="G2512" s="124">
        <v>1038905472</v>
      </c>
      <c r="H2512" s="124" t="s">
        <v>17394</v>
      </c>
      <c r="I2512" s="124" t="s">
        <v>17395</v>
      </c>
      <c r="J2512" s="124">
        <v>505</v>
      </c>
      <c r="K2512" s="124" t="s">
        <v>17396</v>
      </c>
      <c r="L2512" s="126" t="s">
        <v>17397</v>
      </c>
      <c r="M2512" s="127">
        <v>41334</v>
      </c>
      <c r="N2512" s="127">
        <v>42521</v>
      </c>
      <c r="O2512" s="127">
        <v>42005</v>
      </c>
      <c r="P2512" s="124">
        <v>1</v>
      </c>
      <c r="Q2512" s="124">
        <v>1</v>
      </c>
      <c r="R2512" s="124">
        <v>100</v>
      </c>
      <c r="S2512" s="124" t="s">
        <v>27</v>
      </c>
    </row>
    <row r="2513" spans="1:19" ht="30" customHeight="1" x14ac:dyDescent="0.25">
      <c r="A2513" s="124" t="s">
        <v>17213</v>
      </c>
      <c r="B2513" s="124">
        <v>505</v>
      </c>
      <c r="C2513" s="126" t="s">
        <v>17398</v>
      </c>
      <c r="D2513" s="124" t="s">
        <v>35</v>
      </c>
      <c r="E2513" s="124" t="s">
        <v>22</v>
      </c>
      <c r="F2513" s="124">
        <v>46864202</v>
      </c>
      <c r="G2513" s="124">
        <v>2023622543</v>
      </c>
      <c r="H2513" s="124" t="s">
        <v>17399</v>
      </c>
      <c r="I2513" s="124" t="s">
        <v>17400</v>
      </c>
      <c r="J2513" s="124">
        <v>505</v>
      </c>
      <c r="K2513" s="124" t="s">
        <v>16510</v>
      </c>
      <c r="L2513" s="126" t="s">
        <v>17401</v>
      </c>
      <c r="M2513" s="127">
        <v>41352</v>
      </c>
      <c r="N2513" s="124"/>
      <c r="O2513" s="127">
        <v>42005</v>
      </c>
      <c r="P2513" s="124">
        <v>1</v>
      </c>
      <c r="Q2513" s="124">
        <v>1</v>
      </c>
      <c r="R2513" s="124">
        <v>100</v>
      </c>
      <c r="S2513" s="124" t="s">
        <v>27</v>
      </c>
    </row>
    <row r="2514" spans="1:19" ht="30" customHeight="1" x14ac:dyDescent="0.25">
      <c r="A2514" s="124" t="s">
        <v>17213</v>
      </c>
      <c r="B2514" s="124">
        <v>505</v>
      </c>
      <c r="C2514" s="126" t="s">
        <v>17402</v>
      </c>
      <c r="D2514" s="124" t="s">
        <v>21</v>
      </c>
      <c r="E2514" s="124" t="s">
        <v>181</v>
      </c>
      <c r="F2514" s="124">
        <v>32589395</v>
      </c>
      <c r="G2514" s="124">
        <v>1021624857</v>
      </c>
      <c r="H2514" s="124" t="s">
        <v>17403</v>
      </c>
      <c r="I2514" s="124" t="s">
        <v>17404</v>
      </c>
      <c r="J2514" s="124">
        <v>505</v>
      </c>
      <c r="K2514" s="124" t="s">
        <v>4312</v>
      </c>
      <c r="L2514" s="126" t="s">
        <v>17405</v>
      </c>
      <c r="M2514" s="127">
        <v>41365</v>
      </c>
      <c r="N2514" s="124"/>
      <c r="O2514" s="127">
        <v>42005</v>
      </c>
      <c r="P2514" s="124">
        <v>1</v>
      </c>
      <c r="Q2514" s="124">
        <v>1</v>
      </c>
      <c r="R2514" s="124">
        <v>100</v>
      </c>
      <c r="S2514" s="124" t="s">
        <v>27</v>
      </c>
    </row>
    <row r="2515" spans="1:19" ht="30" customHeight="1" x14ac:dyDescent="0.25">
      <c r="A2515" s="124" t="s">
        <v>17213</v>
      </c>
      <c r="B2515" s="124">
        <v>505</v>
      </c>
      <c r="C2515" s="126" t="s">
        <v>17406</v>
      </c>
      <c r="D2515" s="124" t="s">
        <v>21</v>
      </c>
      <c r="E2515" s="124" t="s">
        <v>22</v>
      </c>
      <c r="F2515" s="124">
        <v>45507481</v>
      </c>
      <c r="G2515" s="124">
        <v>1077487433</v>
      </c>
      <c r="H2515" s="124" t="s">
        <v>17407</v>
      </c>
      <c r="I2515" s="124" t="s">
        <v>17408</v>
      </c>
      <c r="J2515" s="124">
        <v>505</v>
      </c>
      <c r="K2515" s="124" t="s">
        <v>17409</v>
      </c>
      <c r="L2515" s="126" t="s">
        <v>4774</v>
      </c>
      <c r="M2515" s="127">
        <v>41395</v>
      </c>
      <c r="N2515" s="127">
        <v>42398</v>
      </c>
      <c r="O2515" s="127">
        <v>42005</v>
      </c>
      <c r="P2515" s="124">
        <v>1</v>
      </c>
      <c r="Q2515" s="124">
        <v>1</v>
      </c>
      <c r="R2515" s="124">
        <v>100</v>
      </c>
      <c r="S2515" s="124" t="s">
        <v>27</v>
      </c>
    </row>
    <row r="2516" spans="1:19" ht="30" customHeight="1" x14ac:dyDescent="0.25">
      <c r="A2516" s="124" t="s">
        <v>17213</v>
      </c>
      <c r="B2516" s="124">
        <v>505</v>
      </c>
      <c r="C2516" s="126" t="s">
        <v>17410</v>
      </c>
      <c r="D2516" s="124" t="s">
        <v>35</v>
      </c>
      <c r="E2516" s="124" t="s">
        <v>22</v>
      </c>
      <c r="F2516" s="124">
        <v>36420069</v>
      </c>
      <c r="G2516" s="124">
        <v>2021854274</v>
      </c>
      <c r="H2516" s="124" t="s">
        <v>17411</v>
      </c>
      <c r="I2516" s="124" t="s">
        <v>17412</v>
      </c>
      <c r="J2516" s="124">
        <v>505</v>
      </c>
      <c r="K2516" s="124" t="s">
        <v>7156</v>
      </c>
      <c r="L2516" s="126" t="s">
        <v>7187</v>
      </c>
      <c r="M2516" s="127">
        <v>41399</v>
      </c>
      <c r="N2516" s="124"/>
      <c r="O2516" s="127">
        <v>42005</v>
      </c>
      <c r="P2516" s="124">
        <v>1</v>
      </c>
      <c r="Q2516" s="124">
        <v>1</v>
      </c>
      <c r="R2516" s="124">
        <v>100</v>
      </c>
      <c r="S2516" s="124" t="s">
        <v>27</v>
      </c>
    </row>
    <row r="2517" spans="1:19" ht="30" customHeight="1" x14ac:dyDescent="0.25">
      <c r="A2517" s="124" t="s">
        <v>17213</v>
      </c>
      <c r="B2517" s="124">
        <v>505</v>
      </c>
      <c r="C2517" s="126" t="s">
        <v>17413</v>
      </c>
      <c r="D2517" s="124" t="s">
        <v>21</v>
      </c>
      <c r="E2517" s="124" t="s">
        <v>22</v>
      </c>
      <c r="F2517" s="124">
        <v>31087833</v>
      </c>
      <c r="G2517" s="124">
        <v>1020477117</v>
      </c>
      <c r="H2517" s="124" t="s">
        <v>17414</v>
      </c>
      <c r="I2517" s="124" t="s">
        <v>17224</v>
      </c>
      <c r="J2517" s="124">
        <v>505</v>
      </c>
      <c r="K2517" s="124" t="s">
        <v>4181</v>
      </c>
      <c r="L2517" s="126" t="s">
        <v>17367</v>
      </c>
      <c r="M2517" s="127">
        <v>41404</v>
      </c>
      <c r="N2517" s="127">
        <v>42720</v>
      </c>
      <c r="O2517" s="127">
        <v>42005</v>
      </c>
      <c r="P2517" s="124">
        <v>2</v>
      </c>
      <c r="Q2517" s="124">
        <v>2</v>
      </c>
      <c r="R2517" s="124">
        <v>100</v>
      </c>
      <c r="S2517" s="124" t="s">
        <v>33</v>
      </c>
    </row>
    <row r="2518" spans="1:19" ht="30" customHeight="1" x14ac:dyDescent="0.25">
      <c r="A2518" s="124" t="s">
        <v>17213</v>
      </c>
      <c r="B2518" s="124">
        <v>505</v>
      </c>
      <c r="C2518" s="126" t="s">
        <v>17415</v>
      </c>
      <c r="D2518" s="124" t="s">
        <v>35</v>
      </c>
      <c r="E2518" s="124" t="s">
        <v>22</v>
      </c>
      <c r="F2518" s="124">
        <v>46867287</v>
      </c>
      <c r="G2518" s="124">
        <v>2023636681</v>
      </c>
      <c r="H2518" s="124" t="s">
        <v>17416</v>
      </c>
      <c r="I2518" s="124" t="s">
        <v>17416</v>
      </c>
      <c r="J2518" s="124">
        <v>505</v>
      </c>
      <c r="K2518" s="124" t="s">
        <v>17417</v>
      </c>
      <c r="L2518" s="126" t="s">
        <v>17418</v>
      </c>
      <c r="M2518" s="127">
        <v>41429</v>
      </c>
      <c r="N2518" s="124"/>
      <c r="O2518" s="124" t="s">
        <v>15293</v>
      </c>
      <c r="P2518" s="124">
        <v>6</v>
      </c>
      <c r="Q2518" s="124">
        <v>5</v>
      </c>
      <c r="R2518" s="124">
        <v>83.3</v>
      </c>
      <c r="S2518" s="124" t="s">
        <v>33</v>
      </c>
    </row>
    <row r="2519" spans="1:19" ht="30" customHeight="1" x14ac:dyDescent="0.25">
      <c r="A2519" s="124" t="s">
        <v>17213</v>
      </c>
      <c r="B2519" s="124">
        <v>505</v>
      </c>
      <c r="C2519" s="126" t="s">
        <v>17419</v>
      </c>
      <c r="D2519" s="124" t="s">
        <v>21</v>
      </c>
      <c r="E2519" s="124" t="s">
        <v>181</v>
      </c>
      <c r="F2519" s="124">
        <v>43671900</v>
      </c>
      <c r="G2519" s="124">
        <v>1048517074</v>
      </c>
      <c r="H2519" s="124" t="s">
        <v>17420</v>
      </c>
      <c r="I2519" s="124" t="s">
        <v>17421</v>
      </c>
      <c r="J2519" s="124">
        <v>505</v>
      </c>
      <c r="K2519" s="124" t="s">
        <v>4214</v>
      </c>
      <c r="L2519" s="126" t="s">
        <v>17422</v>
      </c>
      <c r="M2519" s="127">
        <v>41432</v>
      </c>
      <c r="N2519" s="124"/>
      <c r="O2519" s="124" t="s">
        <v>15293</v>
      </c>
      <c r="P2519" s="124">
        <v>1</v>
      </c>
      <c r="Q2519" s="124">
        <v>1</v>
      </c>
      <c r="R2519" s="124">
        <v>100</v>
      </c>
      <c r="S2519" s="124" t="s">
        <v>27</v>
      </c>
    </row>
    <row r="2520" spans="1:19" ht="30" customHeight="1" x14ac:dyDescent="0.25">
      <c r="A2520" s="124" t="s">
        <v>17213</v>
      </c>
      <c r="B2520" s="124">
        <v>505</v>
      </c>
      <c r="C2520" s="126" t="s">
        <v>17423</v>
      </c>
      <c r="D2520" s="124" t="s">
        <v>35</v>
      </c>
      <c r="E2520" s="124" t="s">
        <v>22</v>
      </c>
      <c r="F2520" s="124">
        <v>315524</v>
      </c>
      <c r="G2520" s="124">
        <v>2021031111</v>
      </c>
      <c r="H2520" s="124" t="s">
        <v>17424</v>
      </c>
      <c r="I2520" s="124" t="s">
        <v>17424</v>
      </c>
      <c r="J2520" s="124">
        <v>505</v>
      </c>
      <c r="K2520" s="124" t="s">
        <v>17425</v>
      </c>
      <c r="L2520" s="126" t="s">
        <v>6200</v>
      </c>
      <c r="M2520" s="127">
        <v>41456</v>
      </c>
      <c r="N2520" s="124"/>
      <c r="O2520" s="124" t="s">
        <v>15293</v>
      </c>
      <c r="P2520" s="124">
        <v>4</v>
      </c>
      <c r="Q2520" s="124">
        <v>4</v>
      </c>
      <c r="R2520" s="124">
        <v>100</v>
      </c>
      <c r="S2520" s="124" t="s">
        <v>33</v>
      </c>
    </row>
    <row r="2521" spans="1:19" ht="30" customHeight="1" x14ac:dyDescent="0.25">
      <c r="A2521" s="124" t="s">
        <v>17213</v>
      </c>
      <c r="B2521" s="124">
        <v>505</v>
      </c>
      <c r="C2521" s="126" t="s">
        <v>17426</v>
      </c>
      <c r="D2521" s="124" t="s">
        <v>21</v>
      </c>
      <c r="E2521" s="124" t="s">
        <v>22</v>
      </c>
      <c r="F2521" s="124">
        <v>34844597</v>
      </c>
      <c r="G2521" s="124">
        <v>1020079742</v>
      </c>
      <c r="H2521" s="124" t="s">
        <v>17427</v>
      </c>
      <c r="I2521" s="124" t="s">
        <v>17310</v>
      </c>
      <c r="J2521" s="124">
        <v>505</v>
      </c>
      <c r="K2521" s="124" t="s">
        <v>13363</v>
      </c>
      <c r="L2521" s="126" t="s">
        <v>15560</v>
      </c>
      <c r="M2521" s="127">
        <v>41456</v>
      </c>
      <c r="N2521" s="124"/>
      <c r="O2521" s="124" t="s">
        <v>15293</v>
      </c>
      <c r="P2521" s="124">
        <v>1</v>
      </c>
      <c r="Q2521" s="124">
        <v>1</v>
      </c>
      <c r="R2521" s="124">
        <v>100</v>
      </c>
      <c r="S2521" s="124" t="s">
        <v>27</v>
      </c>
    </row>
    <row r="2522" spans="1:19" ht="30" customHeight="1" x14ac:dyDescent="0.25">
      <c r="A2522" s="124" t="s">
        <v>17213</v>
      </c>
      <c r="B2522" s="124">
        <v>505</v>
      </c>
      <c r="C2522" s="126" t="s">
        <v>17428</v>
      </c>
      <c r="D2522" s="124" t="s">
        <v>21</v>
      </c>
      <c r="E2522" s="124" t="s">
        <v>22</v>
      </c>
      <c r="F2522" s="124">
        <v>32591535</v>
      </c>
      <c r="G2522" s="124">
        <v>1020478745</v>
      </c>
      <c r="H2522" s="124" t="s">
        <v>17429</v>
      </c>
      <c r="I2522" s="124" t="s">
        <v>17430</v>
      </c>
      <c r="J2522" s="124">
        <v>505</v>
      </c>
      <c r="K2522" s="185">
        <v>41297</v>
      </c>
      <c r="L2522" s="126" t="s">
        <v>17431</v>
      </c>
      <c r="M2522" s="127">
        <v>41456</v>
      </c>
      <c r="N2522" s="124"/>
      <c r="O2522" s="124" t="s">
        <v>15293</v>
      </c>
      <c r="P2522" s="124">
        <v>3</v>
      </c>
      <c r="Q2522" s="124">
        <v>2</v>
      </c>
      <c r="R2522" s="124">
        <v>67</v>
      </c>
      <c r="S2522" s="124" t="s">
        <v>33</v>
      </c>
    </row>
    <row r="2523" spans="1:19" ht="30" customHeight="1" x14ac:dyDescent="0.25">
      <c r="A2523" s="124" t="s">
        <v>17213</v>
      </c>
      <c r="B2523" s="124">
        <v>505</v>
      </c>
      <c r="C2523" s="126" t="s">
        <v>17432</v>
      </c>
      <c r="D2523" s="124" t="s">
        <v>35</v>
      </c>
      <c r="E2523" s="124" t="s">
        <v>22</v>
      </c>
      <c r="F2523" s="124">
        <v>36657620</v>
      </c>
      <c r="G2523" s="124">
        <v>202222277</v>
      </c>
      <c r="H2523" s="124" t="s">
        <v>17433</v>
      </c>
      <c r="I2523" s="124" t="s">
        <v>17434</v>
      </c>
      <c r="J2523" s="124">
        <v>505</v>
      </c>
      <c r="K2523" s="190">
        <v>11597</v>
      </c>
      <c r="L2523" s="126" t="s">
        <v>17435</v>
      </c>
      <c r="M2523" s="127">
        <v>41463</v>
      </c>
      <c r="N2523" s="124"/>
      <c r="O2523" s="124" t="s">
        <v>15293</v>
      </c>
      <c r="P2523" s="124">
        <v>7</v>
      </c>
      <c r="Q2523" s="124">
        <v>6</v>
      </c>
      <c r="R2523" s="124">
        <v>85.71</v>
      </c>
      <c r="S2523" s="124" t="s">
        <v>33</v>
      </c>
    </row>
    <row r="2524" spans="1:19" ht="30" customHeight="1" x14ac:dyDescent="0.25">
      <c r="A2524" s="124" t="s">
        <v>17213</v>
      </c>
      <c r="B2524" s="124">
        <v>505</v>
      </c>
      <c r="C2524" s="126" t="s">
        <v>17436</v>
      </c>
      <c r="D2524" s="124" t="s">
        <v>35</v>
      </c>
      <c r="E2524" s="124" t="s">
        <v>22</v>
      </c>
      <c r="F2524" s="124">
        <v>47044306</v>
      </c>
      <c r="G2524" s="124">
        <v>2023726716</v>
      </c>
      <c r="H2524" s="124" t="s">
        <v>17437</v>
      </c>
      <c r="I2524" s="124" t="s">
        <v>17438</v>
      </c>
      <c r="J2524" s="124">
        <v>505</v>
      </c>
      <c r="K2524" s="124" t="s">
        <v>377</v>
      </c>
      <c r="L2524" s="126" t="s">
        <v>3834</v>
      </c>
      <c r="M2524" s="127">
        <v>41487</v>
      </c>
      <c r="N2524" s="124"/>
      <c r="O2524" s="127" t="s">
        <v>15293</v>
      </c>
      <c r="P2524" s="124">
        <v>5</v>
      </c>
      <c r="Q2524" s="124">
        <v>6</v>
      </c>
      <c r="R2524" s="124">
        <v>83.3</v>
      </c>
      <c r="S2524" s="124" t="s">
        <v>33</v>
      </c>
    </row>
    <row r="2525" spans="1:19" ht="30" customHeight="1" x14ac:dyDescent="0.25">
      <c r="A2525" s="124" t="s">
        <v>17213</v>
      </c>
      <c r="B2525" s="124">
        <v>505</v>
      </c>
      <c r="C2525" s="126" t="s">
        <v>17439</v>
      </c>
      <c r="D2525" s="124" t="s">
        <v>21</v>
      </c>
      <c r="E2525" s="124" t="s">
        <v>181</v>
      </c>
      <c r="F2525" s="124">
        <v>45636401</v>
      </c>
      <c r="G2525" s="124">
        <v>1083078194</v>
      </c>
      <c r="H2525" s="124" t="s">
        <v>17440</v>
      </c>
      <c r="I2525" s="124" t="s">
        <v>17440</v>
      </c>
      <c r="J2525" s="124">
        <v>505</v>
      </c>
      <c r="K2525" s="124" t="s">
        <v>516</v>
      </c>
      <c r="L2525" s="126" t="s">
        <v>605</v>
      </c>
      <c r="M2525" s="127">
        <v>41499</v>
      </c>
      <c r="N2525" s="124"/>
      <c r="O2525" s="124" t="s">
        <v>15293</v>
      </c>
      <c r="P2525" s="124">
        <v>1</v>
      </c>
      <c r="Q2525" s="124">
        <v>1</v>
      </c>
      <c r="R2525" s="124">
        <v>100</v>
      </c>
      <c r="S2525" s="124" t="s">
        <v>27</v>
      </c>
    </row>
    <row r="2526" spans="1:19" ht="30" customHeight="1" x14ac:dyDescent="0.25">
      <c r="A2526" s="124" t="s">
        <v>17213</v>
      </c>
      <c r="B2526" s="124">
        <v>505</v>
      </c>
      <c r="C2526" s="126" t="s">
        <v>17441</v>
      </c>
      <c r="D2526" s="124" t="s">
        <v>21</v>
      </c>
      <c r="E2526" s="124" t="s">
        <v>181</v>
      </c>
      <c r="F2526" s="124">
        <v>47101245</v>
      </c>
      <c r="G2526" s="124">
        <v>1037787641</v>
      </c>
      <c r="H2526" s="124" t="s">
        <v>17442</v>
      </c>
      <c r="I2526" s="124" t="s">
        <v>17442</v>
      </c>
      <c r="J2526" s="124">
        <v>505</v>
      </c>
      <c r="K2526" s="124" t="s">
        <v>17443</v>
      </c>
      <c r="L2526" s="126" t="s">
        <v>7079</v>
      </c>
      <c r="M2526" s="127">
        <v>41535</v>
      </c>
      <c r="N2526" s="124"/>
      <c r="O2526" s="124" t="s">
        <v>15293</v>
      </c>
      <c r="P2526" s="124">
        <v>1</v>
      </c>
      <c r="Q2526" s="124">
        <v>1</v>
      </c>
      <c r="R2526" s="124">
        <v>100</v>
      </c>
      <c r="S2526" s="124" t="s">
        <v>27</v>
      </c>
    </row>
    <row r="2527" spans="1:19" ht="30" customHeight="1" x14ac:dyDescent="0.25">
      <c r="A2527" s="124" t="s">
        <v>17213</v>
      </c>
      <c r="B2527" s="124">
        <v>505</v>
      </c>
      <c r="C2527" s="126" t="s">
        <v>17444</v>
      </c>
      <c r="D2527" s="124" t="s">
        <v>35</v>
      </c>
      <c r="E2527" s="124" t="s">
        <v>22</v>
      </c>
      <c r="F2527" s="124">
        <v>45867054</v>
      </c>
      <c r="G2527" s="124">
        <v>2023150426</v>
      </c>
      <c r="H2527" s="124" t="s">
        <v>17445</v>
      </c>
      <c r="I2527" s="124" t="s">
        <v>17446</v>
      </c>
      <c r="J2527" s="124">
        <v>505</v>
      </c>
      <c r="K2527" s="124" t="s">
        <v>17447</v>
      </c>
      <c r="L2527" s="126" t="s">
        <v>15980</v>
      </c>
      <c r="M2527" s="127">
        <v>41579</v>
      </c>
      <c r="N2527" s="124"/>
      <c r="O2527" s="124" t="s">
        <v>15293</v>
      </c>
      <c r="P2527" s="124">
        <v>1</v>
      </c>
      <c r="Q2527" s="124">
        <v>1</v>
      </c>
      <c r="R2527" s="124">
        <v>100</v>
      </c>
      <c r="S2527" s="124" t="s">
        <v>27</v>
      </c>
    </row>
    <row r="2528" spans="1:19" ht="30" customHeight="1" x14ac:dyDescent="0.25">
      <c r="A2528" s="124" t="s">
        <v>17213</v>
      </c>
      <c r="B2528" s="124">
        <v>505</v>
      </c>
      <c r="C2528" s="126" t="s">
        <v>17448</v>
      </c>
      <c r="D2528" s="124" t="s">
        <v>35</v>
      </c>
      <c r="E2528" s="124" t="s">
        <v>22</v>
      </c>
      <c r="F2528" s="124">
        <v>47152541</v>
      </c>
      <c r="G2528" s="124">
        <v>2023779406</v>
      </c>
      <c r="H2528" s="124" t="s">
        <v>17449</v>
      </c>
      <c r="I2528" s="124" t="s">
        <v>17450</v>
      </c>
      <c r="J2528" s="124">
        <v>505</v>
      </c>
      <c r="K2528" s="124" t="s">
        <v>7014</v>
      </c>
      <c r="L2528" s="126" t="s">
        <v>613</v>
      </c>
      <c r="M2528" s="127">
        <v>41605</v>
      </c>
      <c r="N2528" s="124"/>
      <c r="O2528" s="124" t="s">
        <v>15293</v>
      </c>
      <c r="P2528" s="124">
        <v>2</v>
      </c>
      <c r="Q2528" s="124">
        <v>1</v>
      </c>
      <c r="R2528" s="124">
        <v>50</v>
      </c>
      <c r="S2528" s="124" t="s">
        <v>27</v>
      </c>
    </row>
    <row r="2529" spans="1:19" ht="30" customHeight="1" x14ac:dyDescent="0.25">
      <c r="A2529" s="124" t="s">
        <v>17213</v>
      </c>
      <c r="B2529" s="124">
        <v>505</v>
      </c>
      <c r="C2529" s="126" t="s">
        <v>17451</v>
      </c>
      <c r="D2529" s="124" t="s">
        <v>21</v>
      </c>
      <c r="E2529" s="124" t="s">
        <v>181</v>
      </c>
      <c r="F2529" s="124">
        <v>47545208</v>
      </c>
      <c r="G2529" s="124">
        <v>1072188271</v>
      </c>
      <c r="H2529" s="124" t="s">
        <v>17452</v>
      </c>
      <c r="I2529" s="124" t="s">
        <v>17224</v>
      </c>
      <c r="J2529" s="124">
        <v>505</v>
      </c>
      <c r="K2529" s="124" t="s">
        <v>7000</v>
      </c>
      <c r="L2529" s="126" t="s">
        <v>17453</v>
      </c>
      <c r="M2529" s="127">
        <v>41609</v>
      </c>
      <c r="N2529" s="127">
        <v>42399</v>
      </c>
      <c r="O2529" s="124" t="s">
        <v>15293</v>
      </c>
      <c r="P2529" s="124">
        <v>1</v>
      </c>
      <c r="Q2529" s="124">
        <v>1</v>
      </c>
      <c r="R2529" s="124">
        <v>100</v>
      </c>
      <c r="S2529" s="124" t="s">
        <v>27</v>
      </c>
    </row>
    <row r="2530" spans="1:19" ht="30" customHeight="1" x14ac:dyDescent="0.25">
      <c r="A2530" s="124" t="s">
        <v>17213</v>
      </c>
      <c r="B2530" s="124">
        <v>505</v>
      </c>
      <c r="C2530" s="126" t="s">
        <v>17454</v>
      </c>
      <c r="D2530" s="124" t="s">
        <v>35</v>
      </c>
      <c r="E2530" s="124" t="s">
        <v>22</v>
      </c>
      <c r="F2530" s="124">
        <v>44538456</v>
      </c>
      <c r="G2530" s="124">
        <v>2022731513</v>
      </c>
      <c r="H2530" s="124" t="s">
        <v>17455</v>
      </c>
      <c r="I2530" s="124" t="s">
        <v>17456</v>
      </c>
      <c r="J2530" s="124">
        <v>505</v>
      </c>
      <c r="K2530" s="124" t="s">
        <v>4272</v>
      </c>
      <c r="L2530" s="126" t="s">
        <v>15028</v>
      </c>
      <c r="M2530" s="127">
        <v>41640</v>
      </c>
      <c r="N2530" s="124"/>
      <c r="O2530" s="124" t="s">
        <v>15293</v>
      </c>
      <c r="P2530" s="124">
        <v>1</v>
      </c>
      <c r="Q2530" s="124">
        <v>1</v>
      </c>
      <c r="R2530" s="124">
        <v>100</v>
      </c>
      <c r="S2530" s="124" t="s">
        <v>27</v>
      </c>
    </row>
    <row r="2531" spans="1:19" ht="30" customHeight="1" x14ac:dyDescent="0.25">
      <c r="A2531" s="124" t="s">
        <v>17213</v>
      </c>
      <c r="B2531" s="124">
        <v>505</v>
      </c>
      <c r="C2531" s="126" t="s">
        <v>17457</v>
      </c>
      <c r="D2531" s="124" t="s">
        <v>35</v>
      </c>
      <c r="E2531" s="124" t="s">
        <v>22</v>
      </c>
      <c r="F2531" s="124">
        <v>36409022</v>
      </c>
      <c r="G2531" s="124">
        <v>2020128330</v>
      </c>
      <c r="H2531" s="124" t="s">
        <v>17458</v>
      </c>
      <c r="I2531" s="124" t="s">
        <v>17459</v>
      </c>
      <c r="J2531" s="124">
        <v>505</v>
      </c>
      <c r="K2531" s="124" t="s">
        <v>17460</v>
      </c>
      <c r="L2531" s="126" t="s">
        <v>731</v>
      </c>
      <c r="M2531" s="127">
        <v>41647</v>
      </c>
      <c r="N2531" s="124"/>
      <c r="O2531" s="124" t="s">
        <v>15293</v>
      </c>
      <c r="P2531" s="124">
        <v>2</v>
      </c>
      <c r="Q2531" s="124">
        <v>1</v>
      </c>
      <c r="R2531" s="124">
        <v>50</v>
      </c>
      <c r="S2531" s="124" t="s">
        <v>27</v>
      </c>
    </row>
    <row r="2532" spans="1:19" ht="30" customHeight="1" x14ac:dyDescent="0.25">
      <c r="A2532" s="124" t="s">
        <v>17213</v>
      </c>
      <c r="B2532" s="124">
        <v>505</v>
      </c>
      <c r="C2532" s="126" t="s">
        <v>17406</v>
      </c>
      <c r="D2532" s="124" t="s">
        <v>21</v>
      </c>
      <c r="E2532" s="124" t="s">
        <v>22</v>
      </c>
      <c r="F2532" s="124">
        <v>45507481</v>
      </c>
      <c r="G2532" s="124">
        <v>1077487433</v>
      </c>
      <c r="H2532" s="124" t="s">
        <v>17407</v>
      </c>
      <c r="I2532" s="124" t="s">
        <v>17408</v>
      </c>
      <c r="J2532" s="124">
        <v>505</v>
      </c>
      <c r="K2532" s="124" t="s">
        <v>17409</v>
      </c>
      <c r="L2532" s="126" t="s">
        <v>4774</v>
      </c>
      <c r="M2532" s="127">
        <v>41732</v>
      </c>
      <c r="N2532" s="127"/>
      <c r="O2532" s="127" t="s">
        <v>15293</v>
      </c>
      <c r="P2532" s="124">
        <v>1</v>
      </c>
      <c r="Q2532" s="124">
        <v>1</v>
      </c>
      <c r="R2532" s="124">
        <v>100</v>
      </c>
      <c r="S2532" s="124" t="s">
        <v>27</v>
      </c>
    </row>
    <row r="2533" spans="1:19" ht="30" customHeight="1" x14ac:dyDescent="0.25">
      <c r="A2533" s="124" t="s">
        <v>17213</v>
      </c>
      <c r="B2533" s="124">
        <v>505</v>
      </c>
      <c r="C2533" s="126" t="s">
        <v>17461</v>
      </c>
      <c r="D2533" s="124" t="s">
        <v>21</v>
      </c>
      <c r="E2533" s="124" t="s">
        <v>181</v>
      </c>
      <c r="F2533" s="124">
        <v>40455360</v>
      </c>
      <c r="G2533" s="124">
        <v>1044297980</v>
      </c>
      <c r="H2533" s="124" t="s">
        <v>17462</v>
      </c>
      <c r="I2533" s="124" t="s">
        <v>17462</v>
      </c>
      <c r="J2533" s="124">
        <v>505</v>
      </c>
      <c r="K2533" s="124" t="s">
        <v>17463</v>
      </c>
      <c r="L2533" s="126" t="s">
        <v>17464</v>
      </c>
      <c r="M2533" s="127">
        <v>41791</v>
      </c>
      <c r="N2533" s="124"/>
      <c r="O2533" s="124" t="s">
        <v>15293</v>
      </c>
      <c r="P2533" s="124">
        <v>1</v>
      </c>
      <c r="Q2533" s="124">
        <v>1</v>
      </c>
      <c r="R2533" s="124">
        <v>100</v>
      </c>
      <c r="S2533" s="124" t="s">
        <v>27</v>
      </c>
    </row>
    <row r="2534" spans="1:19" ht="30" customHeight="1" x14ac:dyDescent="0.25">
      <c r="A2534" s="124" t="s">
        <v>17213</v>
      </c>
      <c r="B2534" s="124">
        <v>505</v>
      </c>
      <c r="C2534" s="126" t="s">
        <v>17465</v>
      </c>
      <c r="D2534" s="124" t="s">
        <v>21</v>
      </c>
      <c r="E2534" s="124" t="s">
        <v>181</v>
      </c>
      <c r="F2534" s="124">
        <v>44832061</v>
      </c>
      <c r="G2534" s="124">
        <v>1076072448</v>
      </c>
      <c r="H2534" s="124" t="s">
        <v>17466</v>
      </c>
      <c r="I2534" s="124" t="s">
        <v>17466</v>
      </c>
      <c r="J2534" s="124">
        <v>505</v>
      </c>
      <c r="K2534" s="124" t="s">
        <v>17467</v>
      </c>
      <c r="L2534" s="126" t="s">
        <v>17468</v>
      </c>
      <c r="M2534" s="127">
        <v>41808</v>
      </c>
      <c r="N2534" s="124"/>
      <c r="O2534" s="124" t="s">
        <v>15293</v>
      </c>
      <c r="P2534" s="124">
        <v>1</v>
      </c>
      <c r="Q2534" s="124">
        <v>1</v>
      </c>
      <c r="R2534" s="124">
        <v>100</v>
      </c>
      <c r="S2534" s="124" t="s">
        <v>27</v>
      </c>
    </row>
    <row r="2535" spans="1:19" ht="30" customHeight="1" x14ac:dyDescent="0.25">
      <c r="A2535" s="124" t="s">
        <v>17213</v>
      </c>
      <c r="B2535" s="124">
        <v>505</v>
      </c>
      <c r="C2535" s="126" t="s">
        <v>17469</v>
      </c>
      <c r="D2535" s="124" t="s">
        <v>21</v>
      </c>
      <c r="E2535" s="124" t="s">
        <v>181</v>
      </c>
      <c r="F2535" s="124">
        <v>47810033</v>
      </c>
      <c r="G2535" s="124">
        <v>1087012740</v>
      </c>
      <c r="H2535" s="124" t="s">
        <v>17470</v>
      </c>
      <c r="I2535" s="124" t="s">
        <v>17470</v>
      </c>
      <c r="J2535" s="124">
        <v>505</v>
      </c>
      <c r="K2535" s="124" t="s">
        <v>17471</v>
      </c>
      <c r="L2535" s="126" t="s">
        <v>17472</v>
      </c>
      <c r="M2535" s="127">
        <v>41821</v>
      </c>
      <c r="N2535" s="124"/>
      <c r="O2535" s="124" t="s">
        <v>15293</v>
      </c>
      <c r="P2535" s="124">
        <v>1</v>
      </c>
      <c r="Q2535" s="124">
        <v>1</v>
      </c>
      <c r="R2535" s="124">
        <v>100</v>
      </c>
      <c r="S2535" s="124" t="s">
        <v>27</v>
      </c>
    </row>
    <row r="2536" spans="1:19" ht="30" customHeight="1" x14ac:dyDescent="0.25">
      <c r="A2536" s="124" t="s">
        <v>17213</v>
      </c>
      <c r="B2536" s="124">
        <v>505</v>
      </c>
      <c r="C2536" s="126" t="s">
        <v>17473</v>
      </c>
      <c r="D2536" s="124" t="s">
        <v>21</v>
      </c>
      <c r="E2536" s="124" t="s">
        <v>181</v>
      </c>
      <c r="F2536" s="124">
        <v>47831014</v>
      </c>
      <c r="G2536" s="124">
        <v>1087068048</v>
      </c>
      <c r="H2536" s="124" t="s">
        <v>17474</v>
      </c>
      <c r="I2536" s="124" t="s">
        <v>17351</v>
      </c>
      <c r="J2536" s="124">
        <v>505</v>
      </c>
      <c r="K2536" s="124" t="s">
        <v>4214</v>
      </c>
      <c r="L2536" s="126" t="s">
        <v>9929</v>
      </c>
      <c r="M2536" s="127">
        <v>41852</v>
      </c>
      <c r="N2536" s="124"/>
      <c r="O2536" s="124" t="s">
        <v>15293</v>
      </c>
      <c r="P2536" s="124">
        <v>1</v>
      </c>
      <c r="Q2536" s="124">
        <v>1</v>
      </c>
      <c r="R2536" s="124">
        <v>100</v>
      </c>
      <c r="S2536" s="124" t="s">
        <v>27</v>
      </c>
    </row>
    <row r="2537" spans="1:19" ht="30" customHeight="1" x14ac:dyDescent="0.25">
      <c r="A2537" s="124" t="s">
        <v>17213</v>
      </c>
      <c r="B2537" s="124">
        <v>505</v>
      </c>
      <c r="C2537" s="126" t="s">
        <v>17475</v>
      </c>
      <c r="D2537" s="124" t="s">
        <v>35</v>
      </c>
      <c r="E2537" s="124" t="s">
        <v>22</v>
      </c>
      <c r="F2537" s="124">
        <v>47555025</v>
      </c>
      <c r="G2537" s="124">
        <v>2023993752</v>
      </c>
      <c r="H2537" s="124" t="s">
        <v>17476</v>
      </c>
      <c r="I2537" s="124" t="s">
        <v>17477</v>
      </c>
      <c r="J2537" s="124">
        <v>505</v>
      </c>
      <c r="K2537" s="124" t="s">
        <v>17478</v>
      </c>
      <c r="L2537" s="126" t="s">
        <v>17479</v>
      </c>
      <c r="M2537" s="127">
        <v>41904</v>
      </c>
      <c r="N2537" s="124"/>
      <c r="O2537" s="124" t="s">
        <v>15293</v>
      </c>
      <c r="P2537" s="124">
        <v>1</v>
      </c>
      <c r="Q2537" s="124">
        <v>1</v>
      </c>
      <c r="R2537" s="124">
        <v>100</v>
      </c>
      <c r="S2537" s="124" t="s">
        <v>27</v>
      </c>
    </row>
    <row r="2538" spans="1:19" ht="30" customHeight="1" x14ac:dyDescent="0.25">
      <c r="A2538" s="124" t="s">
        <v>17213</v>
      </c>
      <c r="B2538" s="124">
        <v>505</v>
      </c>
      <c r="C2538" s="126" t="s">
        <v>17480</v>
      </c>
      <c r="D2538" s="124" t="s">
        <v>21</v>
      </c>
      <c r="E2538" s="124" t="s">
        <v>181</v>
      </c>
      <c r="F2538" s="124">
        <v>47851627</v>
      </c>
      <c r="G2538" s="124">
        <v>1024401950</v>
      </c>
      <c r="H2538" s="124" t="s">
        <v>17481</v>
      </c>
      <c r="I2538" s="124" t="s">
        <v>17482</v>
      </c>
      <c r="J2538" s="124">
        <v>505</v>
      </c>
      <c r="K2538" s="124" t="s">
        <v>17483</v>
      </c>
      <c r="L2538" s="126" t="s">
        <v>17484</v>
      </c>
      <c r="M2538" s="127">
        <v>41913</v>
      </c>
      <c r="N2538" s="124"/>
      <c r="O2538" s="124" t="s">
        <v>15293</v>
      </c>
      <c r="P2538" s="124">
        <v>1</v>
      </c>
      <c r="Q2538" s="124">
        <v>1</v>
      </c>
      <c r="R2538" s="124">
        <v>100</v>
      </c>
      <c r="S2538" s="124" t="s">
        <v>27</v>
      </c>
    </row>
    <row r="2539" spans="1:19" ht="30" customHeight="1" x14ac:dyDescent="0.25">
      <c r="A2539" s="124" t="s">
        <v>17213</v>
      </c>
      <c r="B2539" s="124">
        <v>505</v>
      </c>
      <c r="C2539" s="126" t="s">
        <v>17485</v>
      </c>
      <c r="D2539" s="124" t="s">
        <v>35</v>
      </c>
      <c r="E2539" s="124" t="s">
        <v>22</v>
      </c>
      <c r="F2539" s="124">
        <v>36437760</v>
      </c>
      <c r="G2539" s="124">
        <v>2022110794</v>
      </c>
      <c r="H2539" s="124" t="s">
        <v>17486</v>
      </c>
      <c r="I2539" s="124" t="s">
        <v>17486</v>
      </c>
      <c r="J2539" s="124">
        <v>505</v>
      </c>
      <c r="K2539" s="124" t="s">
        <v>4300</v>
      </c>
      <c r="L2539" s="126" t="s">
        <v>296</v>
      </c>
      <c r="M2539" s="127">
        <v>41925</v>
      </c>
      <c r="N2539" s="124"/>
      <c r="O2539" s="124" t="s">
        <v>15293</v>
      </c>
      <c r="P2539" s="124">
        <v>1</v>
      </c>
      <c r="Q2539" s="124">
        <v>1</v>
      </c>
      <c r="R2539" s="124">
        <v>100</v>
      </c>
      <c r="S2539" s="124" t="s">
        <v>27</v>
      </c>
    </row>
    <row r="2540" spans="1:19" ht="30" customHeight="1" x14ac:dyDescent="0.25">
      <c r="A2540" s="124" t="s">
        <v>17213</v>
      </c>
      <c r="B2540" s="124">
        <v>505</v>
      </c>
      <c r="C2540" s="126" t="s">
        <v>17487</v>
      </c>
      <c r="D2540" s="124" t="s">
        <v>21</v>
      </c>
      <c r="E2540" s="124" t="s">
        <v>181</v>
      </c>
      <c r="F2540" s="124">
        <v>47941359</v>
      </c>
      <c r="G2540" s="124">
        <v>1072509702</v>
      </c>
      <c r="H2540" s="124" t="s">
        <v>17488</v>
      </c>
      <c r="I2540" s="124" t="s">
        <v>17489</v>
      </c>
      <c r="J2540" s="124">
        <v>505</v>
      </c>
      <c r="K2540" s="124" t="s">
        <v>4223</v>
      </c>
      <c r="L2540" s="126" t="s">
        <v>17293</v>
      </c>
      <c r="M2540" s="127">
        <v>41944</v>
      </c>
      <c r="N2540" s="124"/>
      <c r="O2540" s="124" t="s">
        <v>15293</v>
      </c>
      <c r="P2540" s="124">
        <v>1</v>
      </c>
      <c r="Q2540" s="124">
        <v>1</v>
      </c>
      <c r="R2540" s="124">
        <v>100</v>
      </c>
      <c r="S2540" s="124" t="s">
        <v>27</v>
      </c>
    </row>
    <row r="2541" spans="1:19" ht="30" customHeight="1" x14ac:dyDescent="0.25">
      <c r="A2541" s="124" t="s">
        <v>17213</v>
      </c>
      <c r="B2541" s="124">
        <v>505</v>
      </c>
      <c r="C2541" s="126" t="s">
        <v>17490</v>
      </c>
      <c r="D2541" s="124" t="s">
        <v>35</v>
      </c>
      <c r="E2541" s="124" t="s">
        <v>22</v>
      </c>
      <c r="F2541" s="124">
        <v>36755605</v>
      </c>
      <c r="G2541" s="124">
        <v>2022359438</v>
      </c>
      <c r="H2541" s="124" t="s">
        <v>17491</v>
      </c>
      <c r="I2541" s="124" t="s">
        <v>17486</v>
      </c>
      <c r="J2541" s="124">
        <v>505</v>
      </c>
      <c r="K2541" s="124" t="s">
        <v>4151</v>
      </c>
      <c r="L2541" s="126" t="s">
        <v>296</v>
      </c>
      <c r="M2541" s="127">
        <v>42026</v>
      </c>
      <c r="N2541" s="127">
        <v>42727</v>
      </c>
      <c r="O2541" s="124" t="s">
        <v>15293</v>
      </c>
      <c r="P2541" s="124">
        <v>2</v>
      </c>
      <c r="Q2541" s="124">
        <v>1</v>
      </c>
      <c r="R2541" s="124">
        <v>50</v>
      </c>
      <c r="S2541" s="124" t="s">
        <v>27</v>
      </c>
    </row>
    <row r="2542" spans="1:19" ht="30" customHeight="1" x14ac:dyDescent="0.25">
      <c r="A2542" s="124" t="s">
        <v>17213</v>
      </c>
      <c r="B2542" s="124">
        <v>505</v>
      </c>
      <c r="C2542" s="126" t="s">
        <v>17492</v>
      </c>
      <c r="D2542" s="124" t="s">
        <v>35</v>
      </c>
      <c r="E2542" s="124" t="s">
        <v>22</v>
      </c>
      <c r="F2542" s="124">
        <v>647799</v>
      </c>
      <c r="G2542" s="124">
        <v>2020585325</v>
      </c>
      <c r="H2542" s="124" t="s">
        <v>17250</v>
      </c>
      <c r="I2542" s="124" t="s">
        <v>17493</v>
      </c>
      <c r="J2542" s="124">
        <v>505</v>
      </c>
      <c r="K2542" s="124" t="s">
        <v>4161</v>
      </c>
      <c r="L2542" s="126" t="s">
        <v>13095</v>
      </c>
      <c r="M2542" s="127">
        <v>42030</v>
      </c>
      <c r="N2542" s="124"/>
      <c r="O2542" s="124" t="s">
        <v>15293</v>
      </c>
      <c r="P2542" s="124">
        <v>1</v>
      </c>
      <c r="Q2542" s="124">
        <v>1</v>
      </c>
      <c r="R2542" s="124">
        <v>100</v>
      </c>
      <c r="S2542" s="124" t="s">
        <v>27</v>
      </c>
    </row>
    <row r="2543" spans="1:19" ht="30" customHeight="1" x14ac:dyDescent="0.25">
      <c r="A2543" s="124" t="s">
        <v>17213</v>
      </c>
      <c r="B2543" s="124">
        <v>505</v>
      </c>
      <c r="C2543" s="126" t="s">
        <v>17494</v>
      </c>
      <c r="D2543" s="124" t="s">
        <v>35</v>
      </c>
      <c r="E2543" s="124" t="s">
        <v>22</v>
      </c>
      <c r="F2543" s="124">
        <v>47367377</v>
      </c>
      <c r="G2543" s="124">
        <v>2023836045</v>
      </c>
      <c r="H2543" s="124" t="s">
        <v>17495</v>
      </c>
      <c r="I2543" s="124" t="s">
        <v>17495</v>
      </c>
      <c r="J2543" s="124">
        <v>505</v>
      </c>
      <c r="K2543" s="124" t="s">
        <v>4348</v>
      </c>
      <c r="L2543" s="124" t="s">
        <v>17360</v>
      </c>
      <c r="M2543" s="127">
        <v>42031</v>
      </c>
      <c r="N2543" s="124"/>
      <c r="O2543" s="124" t="s">
        <v>15293</v>
      </c>
      <c r="P2543" s="124">
        <v>1</v>
      </c>
      <c r="Q2543" s="124">
        <v>1</v>
      </c>
      <c r="R2543" s="124">
        <v>100</v>
      </c>
      <c r="S2543" s="124" t="s">
        <v>27</v>
      </c>
    </row>
    <row r="2544" spans="1:19" ht="30" customHeight="1" x14ac:dyDescent="0.25">
      <c r="A2544" s="124" t="s">
        <v>17213</v>
      </c>
      <c r="B2544" s="124">
        <v>505</v>
      </c>
      <c r="C2544" s="126" t="s">
        <v>17496</v>
      </c>
      <c r="D2544" s="124" t="s">
        <v>35</v>
      </c>
      <c r="E2544" s="124" t="s">
        <v>22</v>
      </c>
      <c r="F2544" s="124">
        <v>37848836</v>
      </c>
      <c r="G2544" s="124">
        <v>2021877913</v>
      </c>
      <c r="H2544" s="124" t="s">
        <v>17497</v>
      </c>
      <c r="I2544" s="124" t="s">
        <v>17498</v>
      </c>
      <c r="J2544" s="124">
        <v>505</v>
      </c>
      <c r="K2544" s="124" t="s">
        <v>5668</v>
      </c>
      <c r="L2544" s="126" t="s">
        <v>792</v>
      </c>
      <c r="M2544" s="127">
        <v>42069</v>
      </c>
      <c r="N2544" s="124"/>
      <c r="O2544" s="124" t="s">
        <v>15293</v>
      </c>
      <c r="P2544" s="124">
        <v>2</v>
      </c>
      <c r="Q2544" s="124">
        <v>2</v>
      </c>
      <c r="R2544" s="124">
        <v>100</v>
      </c>
      <c r="S2544" s="124" t="s">
        <v>33</v>
      </c>
    </row>
    <row r="2545" spans="1:19" ht="30" customHeight="1" x14ac:dyDescent="0.25">
      <c r="A2545" s="124" t="s">
        <v>17213</v>
      </c>
      <c r="B2545" s="124">
        <v>505</v>
      </c>
      <c r="C2545" s="126" t="s">
        <v>17499</v>
      </c>
      <c r="D2545" s="124" t="s">
        <v>21</v>
      </c>
      <c r="E2545" s="124" t="s">
        <v>181</v>
      </c>
      <c r="F2545" s="124">
        <v>48103071</v>
      </c>
      <c r="G2545" s="124">
        <v>1046158102</v>
      </c>
      <c r="H2545" s="124" t="s">
        <v>17500</v>
      </c>
      <c r="I2545" s="124" t="s">
        <v>17351</v>
      </c>
      <c r="J2545" s="124">
        <v>505</v>
      </c>
      <c r="K2545" s="124" t="s">
        <v>12638</v>
      </c>
      <c r="L2545" s="126" t="s">
        <v>16307</v>
      </c>
      <c r="M2545" s="127">
        <v>42095</v>
      </c>
      <c r="N2545" s="124"/>
      <c r="O2545" s="124" t="s">
        <v>15293</v>
      </c>
      <c r="P2545" s="124">
        <v>1</v>
      </c>
      <c r="Q2545" s="124">
        <v>1</v>
      </c>
      <c r="R2545" s="124">
        <v>100</v>
      </c>
      <c r="S2545" s="124" t="s">
        <v>27</v>
      </c>
    </row>
    <row r="2546" spans="1:19" ht="30" customHeight="1" x14ac:dyDescent="0.25">
      <c r="A2546" s="124" t="s">
        <v>17213</v>
      </c>
      <c r="B2546" s="124">
        <v>505</v>
      </c>
      <c r="C2546" s="126" t="s">
        <v>17501</v>
      </c>
      <c r="D2546" s="124" t="s">
        <v>21</v>
      </c>
      <c r="E2546" s="124" t="s">
        <v>181</v>
      </c>
      <c r="F2546" s="124">
        <v>48111287</v>
      </c>
      <c r="G2546" s="124">
        <v>1120134873</v>
      </c>
      <c r="H2546" s="124" t="s">
        <v>17502</v>
      </c>
      <c r="I2546" s="124" t="s">
        <v>17503</v>
      </c>
      <c r="J2546" s="124">
        <v>505</v>
      </c>
      <c r="K2546" s="124" t="s">
        <v>17471</v>
      </c>
      <c r="L2546" s="126" t="s">
        <v>17504</v>
      </c>
      <c r="M2546" s="127">
        <v>42101</v>
      </c>
      <c r="N2546" s="124"/>
      <c r="O2546" s="124" t="s">
        <v>15293</v>
      </c>
      <c r="P2546" s="124">
        <v>1</v>
      </c>
      <c r="Q2546" s="124">
        <v>1</v>
      </c>
      <c r="R2546" s="124">
        <v>100</v>
      </c>
      <c r="S2546" s="124" t="s">
        <v>27</v>
      </c>
    </row>
    <row r="2547" spans="1:19" ht="30" customHeight="1" x14ac:dyDescent="0.25">
      <c r="A2547" s="124" t="s">
        <v>17213</v>
      </c>
      <c r="B2547" s="124">
        <v>505</v>
      </c>
      <c r="C2547" s="126" t="s">
        <v>17505</v>
      </c>
      <c r="D2547" s="124" t="s">
        <v>21</v>
      </c>
      <c r="E2547" s="124" t="s">
        <v>181</v>
      </c>
      <c r="F2547" s="124">
        <v>37378155</v>
      </c>
      <c r="G2547" s="124">
        <v>1020081656</v>
      </c>
      <c r="H2547" s="124" t="s">
        <v>17506</v>
      </c>
      <c r="I2547" s="124" t="s">
        <v>17507</v>
      </c>
      <c r="J2547" s="124">
        <v>505</v>
      </c>
      <c r="K2547" s="124" t="s">
        <v>4173</v>
      </c>
      <c r="L2547" s="126" t="s">
        <v>11630</v>
      </c>
      <c r="M2547" s="127">
        <v>42205</v>
      </c>
      <c r="N2547" s="124"/>
      <c r="O2547" s="124" t="s">
        <v>15293</v>
      </c>
      <c r="P2547" s="124">
        <v>1</v>
      </c>
      <c r="Q2547" s="124">
        <v>1</v>
      </c>
      <c r="R2547" s="124">
        <v>100</v>
      </c>
      <c r="S2547" s="124" t="s">
        <v>27</v>
      </c>
    </row>
    <row r="2548" spans="1:19" ht="30" customHeight="1" x14ac:dyDescent="0.25">
      <c r="A2548" s="124" t="s">
        <v>17213</v>
      </c>
      <c r="B2548" s="124">
        <v>505</v>
      </c>
      <c r="C2548" s="126" t="s">
        <v>17508</v>
      </c>
      <c r="D2548" s="124" t="s">
        <v>21</v>
      </c>
      <c r="E2548" s="124" t="s">
        <v>181</v>
      </c>
      <c r="F2548" s="124">
        <v>34844848</v>
      </c>
      <c r="G2548" s="124">
        <v>1026013043</v>
      </c>
      <c r="H2548" s="124" t="s">
        <v>17509</v>
      </c>
      <c r="I2548" s="124" t="s">
        <v>17510</v>
      </c>
      <c r="J2548" s="124">
        <v>505</v>
      </c>
      <c r="K2548" s="124" t="s">
        <v>14782</v>
      </c>
      <c r="L2548" s="126" t="s">
        <v>11651</v>
      </c>
      <c r="M2548" s="127">
        <v>42209</v>
      </c>
      <c r="N2548" s="124"/>
      <c r="O2548" s="124" t="s">
        <v>15293</v>
      </c>
      <c r="P2548" s="124">
        <v>1</v>
      </c>
      <c r="Q2548" s="124">
        <v>1</v>
      </c>
      <c r="R2548" s="124">
        <v>100</v>
      </c>
      <c r="S2548" s="124" t="s">
        <v>27</v>
      </c>
    </row>
    <row r="2549" spans="1:19" ht="30" customHeight="1" x14ac:dyDescent="0.25">
      <c r="A2549" s="124" t="s">
        <v>17213</v>
      </c>
      <c r="B2549" s="124">
        <v>505</v>
      </c>
      <c r="C2549" s="126" t="s">
        <v>17511</v>
      </c>
      <c r="D2549" s="124" t="s">
        <v>21</v>
      </c>
      <c r="E2549" s="124" t="s">
        <v>181</v>
      </c>
      <c r="F2549" s="124">
        <v>40455823</v>
      </c>
      <c r="G2549" s="124">
        <v>1039947293</v>
      </c>
      <c r="H2549" s="124" t="s">
        <v>17512</v>
      </c>
      <c r="I2549" s="124" t="s">
        <v>17512</v>
      </c>
      <c r="J2549" s="124">
        <v>505</v>
      </c>
      <c r="K2549" s="124" t="s">
        <v>17463</v>
      </c>
      <c r="L2549" s="126" t="s">
        <v>774</v>
      </c>
      <c r="M2549" s="127">
        <v>42217</v>
      </c>
      <c r="N2549" s="124"/>
      <c r="O2549" s="124" t="s">
        <v>15293</v>
      </c>
      <c r="P2549" s="124">
        <v>1</v>
      </c>
      <c r="Q2549" s="124">
        <v>1</v>
      </c>
      <c r="R2549" s="124">
        <v>100</v>
      </c>
      <c r="S2549" s="124" t="s">
        <v>27</v>
      </c>
    </row>
    <row r="2550" spans="1:19" ht="30" customHeight="1" x14ac:dyDescent="0.25">
      <c r="A2550" s="124" t="s">
        <v>17213</v>
      </c>
      <c r="B2550" s="124">
        <v>505</v>
      </c>
      <c r="C2550" s="126" t="s">
        <v>17513</v>
      </c>
      <c r="D2550" s="124" t="s">
        <v>21</v>
      </c>
      <c r="E2550" s="124" t="s">
        <v>181</v>
      </c>
      <c r="F2550" s="124">
        <v>37375504</v>
      </c>
      <c r="G2550" s="124">
        <v>1021608060</v>
      </c>
      <c r="H2550" s="124" t="s">
        <v>17514</v>
      </c>
      <c r="I2550" s="124" t="s">
        <v>17514</v>
      </c>
      <c r="J2550" s="124">
        <v>505</v>
      </c>
      <c r="K2550" s="124" t="s">
        <v>17515</v>
      </c>
      <c r="L2550" s="126" t="s">
        <v>17516</v>
      </c>
      <c r="M2550" s="127">
        <v>42261</v>
      </c>
      <c r="N2550" s="124"/>
      <c r="O2550" s="124" t="s">
        <v>15293</v>
      </c>
      <c r="P2550" s="124">
        <v>1</v>
      </c>
      <c r="Q2550" s="124">
        <v>1</v>
      </c>
      <c r="R2550" s="124">
        <v>100</v>
      </c>
      <c r="S2550" s="124" t="s">
        <v>27</v>
      </c>
    </row>
    <row r="2551" spans="1:19" ht="30" customHeight="1" x14ac:dyDescent="0.25">
      <c r="A2551" s="124" t="s">
        <v>17213</v>
      </c>
      <c r="B2551" s="124">
        <v>505</v>
      </c>
      <c r="C2551" s="126" t="s">
        <v>17517</v>
      </c>
      <c r="D2551" s="124" t="s">
        <v>35</v>
      </c>
      <c r="E2551" s="124" t="s">
        <v>22</v>
      </c>
      <c r="F2551" s="124">
        <v>45633118</v>
      </c>
      <c r="G2551" s="124">
        <v>2023087671</v>
      </c>
      <c r="H2551" s="124" t="s">
        <v>17416</v>
      </c>
      <c r="I2551" s="124" t="s">
        <v>17416</v>
      </c>
      <c r="J2551" s="124">
        <v>505</v>
      </c>
      <c r="K2551" s="124" t="s">
        <v>17417</v>
      </c>
      <c r="L2551" s="126" t="s">
        <v>17518</v>
      </c>
      <c r="M2551" s="127">
        <v>42278</v>
      </c>
      <c r="N2551" s="124"/>
      <c r="O2551" s="124" t="s">
        <v>15293</v>
      </c>
      <c r="P2551" s="124">
        <v>6</v>
      </c>
      <c r="Q2551" s="124">
        <v>5</v>
      </c>
      <c r="R2551" s="124">
        <v>83.33</v>
      </c>
      <c r="S2551" s="124" t="s">
        <v>33</v>
      </c>
    </row>
    <row r="2552" spans="1:19" ht="30" customHeight="1" x14ac:dyDescent="0.25">
      <c r="A2552" s="124" t="s">
        <v>17213</v>
      </c>
      <c r="B2552" s="124">
        <v>505</v>
      </c>
      <c r="C2552" s="126" t="s">
        <v>17519</v>
      </c>
      <c r="D2552" s="124" t="s">
        <v>21</v>
      </c>
      <c r="E2552" s="124" t="s">
        <v>181</v>
      </c>
      <c r="F2552" s="124">
        <v>33832382</v>
      </c>
      <c r="G2552" s="124">
        <v>1021652588</v>
      </c>
      <c r="H2552" s="124" t="s">
        <v>17520</v>
      </c>
      <c r="I2552" s="124" t="s">
        <v>17521</v>
      </c>
      <c r="J2552" s="124">
        <v>505</v>
      </c>
      <c r="K2552" s="124" t="s">
        <v>4214</v>
      </c>
      <c r="L2552" s="126" t="s">
        <v>6072</v>
      </c>
      <c r="M2552" s="127">
        <v>42309</v>
      </c>
      <c r="N2552" s="124"/>
      <c r="O2552" s="124" t="s">
        <v>15293</v>
      </c>
      <c r="P2552" s="124">
        <v>1</v>
      </c>
      <c r="Q2552" s="124">
        <v>1</v>
      </c>
      <c r="R2552" s="124">
        <v>100</v>
      </c>
      <c r="S2552" s="124" t="s">
        <v>27</v>
      </c>
    </row>
    <row r="2553" spans="1:19" ht="30" customHeight="1" x14ac:dyDescent="0.25">
      <c r="A2553" s="124" t="s">
        <v>17213</v>
      </c>
      <c r="B2553" s="124">
        <v>505</v>
      </c>
      <c r="C2553" s="126" t="s">
        <v>17522</v>
      </c>
      <c r="D2553" s="124" t="s">
        <v>35</v>
      </c>
      <c r="E2553" s="124" t="s">
        <v>22</v>
      </c>
      <c r="F2553" s="124">
        <v>47438592</v>
      </c>
      <c r="G2553" s="124">
        <v>2024019217</v>
      </c>
      <c r="H2553" s="124" t="s">
        <v>17523</v>
      </c>
      <c r="I2553" s="124" t="s">
        <v>17523</v>
      </c>
      <c r="J2553" s="124">
        <v>505</v>
      </c>
      <c r="K2553" s="124" t="s">
        <v>4577</v>
      </c>
      <c r="L2553" s="126" t="s">
        <v>17524</v>
      </c>
      <c r="M2553" s="127">
        <v>42339</v>
      </c>
      <c r="N2553" s="127">
        <v>42426</v>
      </c>
      <c r="O2553" s="124" t="s">
        <v>15293</v>
      </c>
      <c r="P2553" s="124">
        <v>1</v>
      </c>
      <c r="Q2553" s="124">
        <v>1</v>
      </c>
      <c r="R2553" s="124">
        <v>100</v>
      </c>
      <c r="S2553" s="124" t="s">
        <v>27</v>
      </c>
    </row>
    <row r="2554" spans="1:19" ht="30" customHeight="1" x14ac:dyDescent="0.25">
      <c r="A2554" s="124" t="s">
        <v>17213</v>
      </c>
      <c r="B2554" s="124">
        <v>505</v>
      </c>
      <c r="C2554" s="126" t="s">
        <v>17525</v>
      </c>
      <c r="D2554" s="124" t="s">
        <v>35</v>
      </c>
      <c r="E2554" s="124" t="s">
        <v>22</v>
      </c>
      <c r="F2554" s="124">
        <v>36408662</v>
      </c>
      <c r="G2554" s="124">
        <v>2020128308</v>
      </c>
      <c r="H2554" s="124" t="s">
        <v>17526</v>
      </c>
      <c r="I2554" s="124" t="s">
        <v>17526</v>
      </c>
      <c r="J2554" s="124">
        <v>505</v>
      </c>
      <c r="K2554" s="124" t="s">
        <v>17527</v>
      </c>
      <c r="L2554" s="126" t="s">
        <v>17528</v>
      </c>
      <c r="M2554" s="127">
        <v>42339</v>
      </c>
      <c r="N2554" s="124"/>
      <c r="O2554" s="124" t="s">
        <v>15293</v>
      </c>
      <c r="P2554" s="124">
        <v>1</v>
      </c>
      <c r="Q2554" s="124">
        <v>1</v>
      </c>
      <c r="R2554" s="124">
        <v>100</v>
      </c>
      <c r="S2554" s="124" t="s">
        <v>27</v>
      </c>
    </row>
    <row r="2555" spans="1:19" ht="30" customHeight="1" x14ac:dyDescent="0.25">
      <c r="A2555" s="124" t="s">
        <v>17213</v>
      </c>
      <c r="B2555" s="124">
        <v>505</v>
      </c>
      <c r="C2555" s="126" t="s">
        <v>17529</v>
      </c>
      <c r="D2555" s="124" t="s">
        <v>21</v>
      </c>
      <c r="E2555" s="124" t="s">
        <v>181</v>
      </c>
      <c r="F2555" s="124">
        <v>50061411</v>
      </c>
      <c r="G2555" s="124">
        <v>1044612206</v>
      </c>
      <c r="H2555" s="124" t="s">
        <v>17530</v>
      </c>
      <c r="I2555" s="124" t="s">
        <v>17351</v>
      </c>
      <c r="J2555" s="124">
        <v>505</v>
      </c>
      <c r="K2555" s="124" t="s">
        <v>12638</v>
      </c>
      <c r="L2555" s="126" t="s">
        <v>16307</v>
      </c>
      <c r="M2555" s="127">
        <v>42339</v>
      </c>
      <c r="N2555" s="124"/>
      <c r="O2555" s="124" t="s">
        <v>15293</v>
      </c>
      <c r="P2555" s="124">
        <v>1</v>
      </c>
      <c r="Q2555" s="124">
        <v>1</v>
      </c>
      <c r="R2555" s="124">
        <v>100</v>
      </c>
      <c r="S2555" s="124" t="s">
        <v>27</v>
      </c>
    </row>
    <row r="2556" spans="1:19" ht="30" customHeight="1" x14ac:dyDescent="0.25">
      <c r="A2556" s="124" t="s">
        <v>17213</v>
      </c>
      <c r="B2556" s="124">
        <v>505</v>
      </c>
      <c r="C2556" s="126" t="s">
        <v>17531</v>
      </c>
      <c r="D2556" s="124" t="s">
        <v>35</v>
      </c>
      <c r="E2556" s="124" t="s">
        <v>22</v>
      </c>
      <c r="F2556" s="124">
        <v>36612022</v>
      </c>
      <c r="G2556" s="124">
        <v>2022208683</v>
      </c>
      <c r="H2556" s="124" t="s">
        <v>17532</v>
      </c>
      <c r="I2556" s="124" t="s">
        <v>17532</v>
      </c>
      <c r="J2556" s="124">
        <v>505</v>
      </c>
      <c r="K2556" s="124" t="s">
        <v>5665</v>
      </c>
      <c r="L2556" s="126" t="s">
        <v>411</v>
      </c>
      <c r="M2556" s="127">
        <v>42368</v>
      </c>
      <c r="N2556" s="124"/>
      <c r="O2556" s="124" t="s">
        <v>15293</v>
      </c>
      <c r="P2556" s="124">
        <v>1</v>
      </c>
      <c r="Q2556" s="124">
        <v>1</v>
      </c>
      <c r="R2556" s="124">
        <v>100</v>
      </c>
      <c r="S2556" s="124" t="s">
        <v>27</v>
      </c>
    </row>
    <row r="2557" spans="1:19" ht="30" customHeight="1" x14ac:dyDescent="0.25">
      <c r="A2557" s="124" t="s">
        <v>17213</v>
      </c>
      <c r="B2557" s="124">
        <v>505</v>
      </c>
      <c r="C2557" s="126" t="s">
        <v>17533</v>
      </c>
      <c r="D2557" s="124" t="s">
        <v>21</v>
      </c>
      <c r="E2557" s="124" t="s">
        <v>22</v>
      </c>
      <c r="F2557" s="124">
        <v>35053593</v>
      </c>
      <c r="G2557" s="124">
        <v>1021725507</v>
      </c>
      <c r="H2557" s="124" t="s">
        <v>17534</v>
      </c>
      <c r="I2557" s="124" t="s">
        <v>17535</v>
      </c>
      <c r="J2557" s="124">
        <v>505</v>
      </c>
      <c r="K2557" s="124" t="s">
        <v>17268</v>
      </c>
      <c r="L2557" s="126" t="s">
        <v>12605</v>
      </c>
      <c r="M2557" s="127">
        <v>42370</v>
      </c>
      <c r="N2557" s="124"/>
      <c r="O2557" s="124" t="s">
        <v>15293</v>
      </c>
      <c r="P2557" s="124">
        <v>2</v>
      </c>
      <c r="Q2557" s="124">
        <v>1</v>
      </c>
      <c r="R2557" s="124">
        <v>100</v>
      </c>
      <c r="S2557" s="124" t="s">
        <v>27</v>
      </c>
    </row>
    <row r="2558" spans="1:19" ht="30" customHeight="1" x14ac:dyDescent="0.25">
      <c r="A2558" s="124" t="s">
        <v>17213</v>
      </c>
      <c r="B2558" s="124">
        <v>505</v>
      </c>
      <c r="C2558" s="126" t="s">
        <v>17536</v>
      </c>
      <c r="D2558" s="124" t="s">
        <v>21</v>
      </c>
      <c r="E2558" s="124" t="s">
        <v>22</v>
      </c>
      <c r="F2558" s="124">
        <v>10857630</v>
      </c>
      <c r="G2558" s="124">
        <v>1020477227</v>
      </c>
      <c r="H2558" s="124" t="s">
        <v>17537</v>
      </c>
      <c r="I2558" s="124" t="s">
        <v>17363</v>
      </c>
      <c r="J2558" s="124">
        <v>505</v>
      </c>
      <c r="K2558" s="124" t="s">
        <v>17478</v>
      </c>
      <c r="L2558" s="126" t="s">
        <v>17538</v>
      </c>
      <c r="M2558" s="127">
        <v>42401</v>
      </c>
      <c r="N2558" s="124"/>
      <c r="O2558" s="124" t="s">
        <v>15293</v>
      </c>
      <c r="P2558" s="124">
        <v>3</v>
      </c>
      <c r="Q2558" s="124">
        <v>3</v>
      </c>
      <c r="R2558" s="124">
        <v>100</v>
      </c>
      <c r="S2558" s="124" t="s">
        <v>33</v>
      </c>
    </row>
    <row r="2559" spans="1:19" ht="30" customHeight="1" x14ac:dyDescent="0.25">
      <c r="A2559" s="124" t="s">
        <v>17213</v>
      </c>
      <c r="B2559" s="124">
        <v>505</v>
      </c>
      <c r="C2559" s="126" t="s">
        <v>17539</v>
      </c>
      <c r="D2559" s="124" t="s">
        <v>21</v>
      </c>
      <c r="E2559" s="124" t="s">
        <v>22</v>
      </c>
      <c r="F2559" s="124">
        <v>40003574</v>
      </c>
      <c r="G2559" s="124">
        <v>1042628004</v>
      </c>
      <c r="H2559" s="124" t="s">
        <v>17309</v>
      </c>
      <c r="I2559" s="124" t="s">
        <v>17224</v>
      </c>
      <c r="J2559" s="124">
        <v>505</v>
      </c>
      <c r="K2559" s="124" t="s">
        <v>4422</v>
      </c>
      <c r="L2559" s="126" t="s">
        <v>291</v>
      </c>
      <c r="M2559" s="127">
        <v>42401</v>
      </c>
      <c r="N2559" s="124"/>
      <c r="O2559" s="124" t="s">
        <v>15293</v>
      </c>
      <c r="P2559" s="124">
        <v>2</v>
      </c>
      <c r="Q2559" s="124">
        <v>1</v>
      </c>
      <c r="R2559" s="124">
        <v>50</v>
      </c>
      <c r="S2559" s="124" t="s">
        <v>27</v>
      </c>
    </row>
    <row r="2560" spans="1:19" ht="30" customHeight="1" x14ac:dyDescent="0.25">
      <c r="A2560" s="124" t="s">
        <v>17213</v>
      </c>
      <c r="B2560" s="124">
        <v>505</v>
      </c>
      <c r="C2560" s="126" t="s">
        <v>17540</v>
      </c>
      <c r="D2560" s="124" t="s">
        <v>21</v>
      </c>
      <c r="E2560" s="124" t="s">
        <v>22</v>
      </c>
      <c r="F2560" s="124">
        <v>40979598</v>
      </c>
      <c r="G2560" s="124">
        <v>1070994452</v>
      </c>
      <c r="H2560" s="124" t="s">
        <v>17541</v>
      </c>
      <c r="I2560" s="124" t="s">
        <v>17541</v>
      </c>
      <c r="J2560" s="124">
        <v>505</v>
      </c>
      <c r="K2560" s="124" t="s">
        <v>17542</v>
      </c>
      <c r="L2560" s="126" t="s">
        <v>17543</v>
      </c>
      <c r="M2560" s="127">
        <v>42401</v>
      </c>
      <c r="N2560" s="127">
        <v>42720</v>
      </c>
      <c r="O2560" s="124" t="s">
        <v>15293</v>
      </c>
      <c r="P2560" s="124">
        <v>2</v>
      </c>
      <c r="Q2560" s="124">
        <v>1</v>
      </c>
      <c r="R2560" s="124">
        <v>50</v>
      </c>
      <c r="S2560" s="124" t="s">
        <v>33</v>
      </c>
    </row>
    <row r="2561" spans="1:19" ht="30" customHeight="1" x14ac:dyDescent="0.25">
      <c r="A2561" s="124" t="s">
        <v>17213</v>
      </c>
      <c r="B2561" s="124">
        <v>505</v>
      </c>
      <c r="C2561" s="124" t="s">
        <v>17544</v>
      </c>
      <c r="D2561" s="124" t="s">
        <v>35</v>
      </c>
      <c r="E2561" s="124" t="s">
        <v>22</v>
      </c>
      <c r="F2561" s="124">
        <v>45947813</v>
      </c>
      <c r="G2561" s="124">
        <v>2023255113</v>
      </c>
      <c r="H2561" s="124" t="s">
        <v>17545</v>
      </c>
      <c r="I2561" s="124" t="s">
        <v>17523</v>
      </c>
      <c r="J2561" s="124">
        <v>505</v>
      </c>
      <c r="K2561" s="124" t="s">
        <v>4577</v>
      </c>
      <c r="L2561" s="126" t="s">
        <v>17546</v>
      </c>
      <c r="M2561" s="127">
        <v>42410</v>
      </c>
      <c r="N2561" s="124"/>
      <c r="O2561" s="124" t="s">
        <v>15293</v>
      </c>
      <c r="P2561" s="124">
        <v>1</v>
      </c>
      <c r="Q2561" s="124">
        <v>1</v>
      </c>
      <c r="R2561" s="124">
        <v>100</v>
      </c>
      <c r="S2561" s="124" t="s">
        <v>27</v>
      </c>
    </row>
    <row r="2562" spans="1:19" ht="30" customHeight="1" x14ac:dyDescent="0.25">
      <c r="A2562" s="124" t="s">
        <v>17213</v>
      </c>
      <c r="B2562" s="124">
        <v>505</v>
      </c>
      <c r="C2562" s="126" t="s">
        <v>17547</v>
      </c>
      <c r="D2562" s="124" t="s">
        <v>21</v>
      </c>
      <c r="E2562" s="124" t="s">
        <v>181</v>
      </c>
      <c r="F2562" s="124">
        <v>50184865</v>
      </c>
      <c r="G2562" s="124">
        <v>1121321993</v>
      </c>
      <c r="H2562" s="124" t="s">
        <v>17548</v>
      </c>
      <c r="I2562" s="124" t="s">
        <v>17549</v>
      </c>
      <c r="J2562" s="124">
        <v>505</v>
      </c>
      <c r="K2562" s="124" t="s">
        <v>4223</v>
      </c>
      <c r="L2562" s="126" t="s">
        <v>1300</v>
      </c>
      <c r="M2562" s="127">
        <v>42419</v>
      </c>
      <c r="N2562" s="124"/>
      <c r="O2562" s="124" t="s">
        <v>15293</v>
      </c>
      <c r="P2562" s="124">
        <v>1</v>
      </c>
      <c r="Q2562" s="124">
        <v>1</v>
      </c>
      <c r="R2562" s="124">
        <v>100</v>
      </c>
      <c r="S2562" s="124" t="s">
        <v>27</v>
      </c>
    </row>
    <row r="2563" spans="1:19" ht="30" customHeight="1" x14ac:dyDescent="0.25">
      <c r="A2563" s="124" t="s">
        <v>17213</v>
      </c>
      <c r="B2563" s="124">
        <v>505</v>
      </c>
      <c r="C2563" s="126" t="s">
        <v>17550</v>
      </c>
      <c r="D2563" s="124" t="s">
        <v>35</v>
      </c>
      <c r="E2563" s="124" t="s">
        <v>22</v>
      </c>
      <c r="F2563" s="124">
        <v>36844624</v>
      </c>
      <c r="G2563" s="124">
        <v>2022467469</v>
      </c>
      <c r="H2563" s="124" t="s">
        <v>17551</v>
      </c>
      <c r="I2563" s="124" t="s">
        <v>17552</v>
      </c>
      <c r="J2563" s="124">
        <v>505</v>
      </c>
      <c r="K2563" s="124" t="s">
        <v>17553</v>
      </c>
      <c r="L2563" s="126" t="s">
        <v>17554</v>
      </c>
      <c r="M2563" s="127">
        <v>42432</v>
      </c>
      <c r="N2563" s="124"/>
      <c r="O2563" s="124" t="s">
        <v>15293</v>
      </c>
      <c r="P2563" s="124">
        <v>3</v>
      </c>
      <c r="Q2563" s="124">
        <v>2</v>
      </c>
      <c r="R2563" s="124">
        <v>66.67</v>
      </c>
      <c r="S2563" s="124" t="s">
        <v>33</v>
      </c>
    </row>
    <row r="2564" spans="1:19" ht="30" customHeight="1" x14ac:dyDescent="0.25">
      <c r="A2564" s="124" t="s">
        <v>17213</v>
      </c>
      <c r="B2564" s="124">
        <v>505</v>
      </c>
      <c r="C2564" s="126" t="s">
        <v>17555</v>
      </c>
      <c r="D2564" s="124" t="s">
        <v>21</v>
      </c>
      <c r="E2564" s="124" t="s">
        <v>22</v>
      </c>
      <c r="F2564" s="124">
        <v>37378163</v>
      </c>
      <c r="G2564" s="124">
        <v>1044510511</v>
      </c>
      <c r="H2564" s="124" t="s">
        <v>17556</v>
      </c>
      <c r="I2564" s="124" t="s">
        <v>17557</v>
      </c>
      <c r="J2564" s="124">
        <v>505</v>
      </c>
      <c r="K2564" s="124" t="s">
        <v>7156</v>
      </c>
      <c r="L2564" s="126" t="s">
        <v>3776</v>
      </c>
      <c r="M2564" s="127">
        <v>42436</v>
      </c>
      <c r="N2564" s="127">
        <v>42490</v>
      </c>
      <c r="O2564" s="124" t="s">
        <v>15293</v>
      </c>
      <c r="P2564" s="124">
        <v>1</v>
      </c>
      <c r="Q2564" s="124">
        <v>1</v>
      </c>
      <c r="R2564" s="124">
        <v>100</v>
      </c>
      <c r="S2564" s="124" t="s">
        <v>27</v>
      </c>
    </row>
    <row r="2565" spans="1:19" ht="30" customHeight="1" x14ac:dyDescent="0.25">
      <c r="A2565" s="124" t="s">
        <v>17213</v>
      </c>
      <c r="B2565" s="124">
        <v>505</v>
      </c>
      <c r="C2565" s="126" t="s">
        <v>17303</v>
      </c>
      <c r="D2565" s="124" t="s">
        <v>21</v>
      </c>
      <c r="E2565" s="124" t="s">
        <v>22</v>
      </c>
      <c r="F2565" s="124">
        <v>35057394</v>
      </c>
      <c r="G2565" s="124">
        <v>1039603180</v>
      </c>
      <c r="H2565" s="124" t="s">
        <v>17304</v>
      </c>
      <c r="I2565" s="124" t="s">
        <v>17224</v>
      </c>
      <c r="J2565" s="124">
        <v>505</v>
      </c>
      <c r="K2565" s="124" t="s">
        <v>17558</v>
      </c>
      <c r="L2565" s="126" t="s">
        <v>3709</v>
      </c>
      <c r="M2565" s="127">
        <v>42466</v>
      </c>
      <c r="N2565" s="127"/>
      <c r="O2565" s="124" t="s">
        <v>15293</v>
      </c>
      <c r="P2565" s="124">
        <v>1</v>
      </c>
      <c r="Q2565" s="124">
        <v>1</v>
      </c>
      <c r="R2565" s="124">
        <v>100</v>
      </c>
      <c r="S2565" s="124" t="s">
        <v>27</v>
      </c>
    </row>
    <row r="2566" spans="1:19" ht="30" customHeight="1" x14ac:dyDescent="0.25">
      <c r="A2566" s="124" t="s">
        <v>17213</v>
      </c>
      <c r="B2566" s="124">
        <v>505</v>
      </c>
      <c r="C2566" s="126" t="s">
        <v>17559</v>
      </c>
      <c r="D2566" s="124" t="s">
        <v>35</v>
      </c>
      <c r="E2566" s="124" t="s">
        <v>22</v>
      </c>
      <c r="F2566" s="124">
        <v>47193671</v>
      </c>
      <c r="G2566" s="124">
        <v>2023793827</v>
      </c>
      <c r="H2566" s="124" t="s">
        <v>17474</v>
      </c>
      <c r="I2566" s="124" t="s">
        <v>17351</v>
      </c>
      <c r="J2566" s="124">
        <v>505</v>
      </c>
      <c r="K2566" s="124" t="s">
        <v>12638</v>
      </c>
      <c r="L2566" s="126" t="s">
        <v>17560</v>
      </c>
      <c r="M2566" s="127">
        <v>42491</v>
      </c>
      <c r="N2566" s="124"/>
      <c r="O2566" s="124" t="s">
        <v>15293</v>
      </c>
      <c r="P2566" s="124">
        <v>4</v>
      </c>
      <c r="Q2566" s="124">
        <v>2</v>
      </c>
      <c r="R2566" s="124">
        <v>50</v>
      </c>
      <c r="S2566" s="124" t="s">
        <v>33</v>
      </c>
    </row>
    <row r="2567" spans="1:19" ht="30" customHeight="1" x14ac:dyDescent="0.25">
      <c r="A2567" s="124" t="s">
        <v>17213</v>
      </c>
      <c r="B2567" s="124">
        <v>505</v>
      </c>
      <c r="C2567" s="126" t="s">
        <v>17317</v>
      </c>
      <c r="D2567" s="124" t="s">
        <v>35</v>
      </c>
      <c r="E2567" s="124" t="s">
        <v>22</v>
      </c>
      <c r="F2567" s="124">
        <v>36369365</v>
      </c>
      <c r="G2567" s="124">
        <v>2020125635</v>
      </c>
      <c r="H2567" s="124" t="s">
        <v>17318</v>
      </c>
      <c r="I2567" s="124" t="s">
        <v>17319</v>
      </c>
      <c r="J2567" s="124">
        <v>505</v>
      </c>
      <c r="K2567" s="124" t="s">
        <v>4376</v>
      </c>
      <c r="L2567" s="126" t="s">
        <v>3141</v>
      </c>
      <c r="M2567" s="127">
        <v>42492</v>
      </c>
      <c r="N2567" s="124"/>
      <c r="O2567" s="124" t="s">
        <v>15293</v>
      </c>
      <c r="P2567" s="124">
        <v>1</v>
      </c>
      <c r="Q2567" s="124">
        <v>1</v>
      </c>
      <c r="R2567" s="124">
        <v>100</v>
      </c>
      <c r="S2567" s="124" t="s">
        <v>27</v>
      </c>
    </row>
    <row r="2568" spans="1:19" ht="30" customHeight="1" x14ac:dyDescent="0.25">
      <c r="A2568" s="124" t="s">
        <v>17213</v>
      </c>
      <c r="B2568" s="124">
        <v>505</v>
      </c>
      <c r="C2568" s="126" t="s">
        <v>17343</v>
      </c>
      <c r="D2568" s="124" t="s">
        <v>35</v>
      </c>
      <c r="E2568" s="124" t="s">
        <v>22</v>
      </c>
      <c r="F2568" s="124">
        <v>36833606</v>
      </c>
      <c r="G2568" s="124">
        <v>2022457030</v>
      </c>
      <c r="H2568" s="124" t="s">
        <v>17344</v>
      </c>
      <c r="I2568" s="124" t="s">
        <v>17561</v>
      </c>
      <c r="J2568" s="124">
        <v>505</v>
      </c>
      <c r="K2568" s="124" t="s">
        <v>17345</v>
      </c>
      <c r="L2568" s="126" t="s">
        <v>17346</v>
      </c>
      <c r="M2568" s="127">
        <v>42507</v>
      </c>
      <c r="N2568" s="124"/>
      <c r="O2568" s="124" t="s">
        <v>15293</v>
      </c>
      <c r="P2568" s="124">
        <v>2</v>
      </c>
      <c r="Q2568" s="124">
        <v>1</v>
      </c>
      <c r="R2568" s="124">
        <v>50</v>
      </c>
      <c r="S2568" s="124" t="s">
        <v>27</v>
      </c>
    </row>
    <row r="2569" spans="1:19" ht="30" customHeight="1" x14ac:dyDescent="0.25">
      <c r="A2569" s="124" t="s">
        <v>17213</v>
      </c>
      <c r="B2569" s="124">
        <v>505</v>
      </c>
      <c r="C2569" s="126" t="s">
        <v>17562</v>
      </c>
      <c r="D2569" s="124" t="s">
        <v>35</v>
      </c>
      <c r="E2569" s="124" t="s">
        <v>22</v>
      </c>
      <c r="F2569" s="124">
        <v>35560932</v>
      </c>
      <c r="G2569" s="124">
        <v>2021901794</v>
      </c>
      <c r="H2569" s="124" t="s">
        <v>17563</v>
      </c>
      <c r="I2569" s="124" t="s">
        <v>17564</v>
      </c>
      <c r="J2569" s="124">
        <v>505</v>
      </c>
      <c r="K2569" s="124" t="s">
        <v>5668</v>
      </c>
      <c r="L2569" s="126" t="s">
        <v>17565</v>
      </c>
      <c r="M2569" s="127">
        <v>42513</v>
      </c>
      <c r="N2569" s="124"/>
      <c r="O2569" s="124" t="s">
        <v>15293</v>
      </c>
      <c r="P2569" s="124">
        <v>1</v>
      </c>
      <c r="Q2569" s="124">
        <v>1</v>
      </c>
      <c r="R2569" s="124">
        <v>100</v>
      </c>
      <c r="S2569" s="124" t="s">
        <v>27</v>
      </c>
    </row>
    <row r="2570" spans="1:19" ht="30" customHeight="1" x14ac:dyDescent="0.25">
      <c r="A2570" s="124" t="s">
        <v>17213</v>
      </c>
      <c r="B2570" s="124">
        <v>505</v>
      </c>
      <c r="C2570" s="124" t="s">
        <v>17566</v>
      </c>
      <c r="D2570" s="124" t="s">
        <v>21</v>
      </c>
      <c r="E2570" s="124" t="s">
        <v>181</v>
      </c>
      <c r="F2570" s="124">
        <v>47814721</v>
      </c>
      <c r="G2570" s="124">
        <v>1046586574</v>
      </c>
      <c r="H2570" s="124" t="s">
        <v>17567</v>
      </c>
      <c r="I2570" s="124" t="s">
        <v>17568</v>
      </c>
      <c r="J2570" s="124">
        <v>505</v>
      </c>
      <c r="K2570" s="124" t="s">
        <v>17569</v>
      </c>
      <c r="L2570" s="126" t="s">
        <v>11352</v>
      </c>
      <c r="M2570" s="127">
        <v>42536</v>
      </c>
      <c r="N2570" s="124"/>
      <c r="O2570" s="124" t="s">
        <v>15293</v>
      </c>
      <c r="P2570" s="124">
        <v>1</v>
      </c>
      <c r="Q2570" s="124">
        <v>1</v>
      </c>
      <c r="R2570" s="124">
        <v>100</v>
      </c>
      <c r="S2570" s="124" t="s">
        <v>27</v>
      </c>
    </row>
    <row r="2571" spans="1:19" ht="30" customHeight="1" x14ac:dyDescent="0.25">
      <c r="A2571" s="124" t="s">
        <v>17213</v>
      </c>
      <c r="B2571" s="124">
        <v>505</v>
      </c>
      <c r="C2571" s="126" t="s">
        <v>17570</v>
      </c>
      <c r="D2571" s="124" t="s">
        <v>35</v>
      </c>
      <c r="E2571" s="124" t="s">
        <v>22</v>
      </c>
      <c r="F2571" s="124">
        <v>46375236</v>
      </c>
      <c r="G2571" s="124">
        <v>2023350219</v>
      </c>
      <c r="H2571" s="124" t="s">
        <v>17571</v>
      </c>
      <c r="I2571" s="124" t="s">
        <v>17572</v>
      </c>
      <c r="J2571" s="124">
        <v>505</v>
      </c>
      <c r="K2571" s="124" t="s">
        <v>17573</v>
      </c>
      <c r="L2571" s="126" t="s">
        <v>156</v>
      </c>
      <c r="M2571" s="127">
        <v>42571</v>
      </c>
      <c r="N2571" s="124"/>
      <c r="O2571" s="124" t="s">
        <v>15293</v>
      </c>
      <c r="P2571" s="124">
        <v>1</v>
      </c>
      <c r="Q2571" s="124">
        <v>1</v>
      </c>
      <c r="R2571" s="124">
        <v>100</v>
      </c>
      <c r="S2571" s="124" t="s">
        <v>27</v>
      </c>
    </row>
    <row r="2572" spans="1:19" ht="30" customHeight="1" x14ac:dyDescent="0.25">
      <c r="A2572" s="124" t="s">
        <v>17213</v>
      </c>
      <c r="B2572" s="124">
        <v>505</v>
      </c>
      <c r="C2572" s="126" t="s">
        <v>17574</v>
      </c>
      <c r="D2572" s="124" t="s">
        <v>21</v>
      </c>
      <c r="E2572" s="124" t="s">
        <v>181</v>
      </c>
      <c r="F2572" s="124">
        <v>40451585</v>
      </c>
      <c r="G2572" s="124">
        <v>1045096536</v>
      </c>
      <c r="H2572" s="124" t="s">
        <v>17575</v>
      </c>
      <c r="I2572" s="124" t="s">
        <v>17576</v>
      </c>
      <c r="J2572" s="124">
        <v>505</v>
      </c>
      <c r="K2572" s="124" t="s">
        <v>17336</v>
      </c>
      <c r="L2572" s="126" t="s">
        <v>17577</v>
      </c>
      <c r="M2572" s="127">
        <v>42583</v>
      </c>
      <c r="N2572" s="124"/>
      <c r="O2572" s="124" t="s">
        <v>15293</v>
      </c>
      <c r="P2572" s="124">
        <v>1</v>
      </c>
      <c r="Q2572" s="124">
        <v>1</v>
      </c>
      <c r="R2572" s="124">
        <v>100</v>
      </c>
      <c r="S2572" s="124" t="s">
        <v>27</v>
      </c>
    </row>
    <row r="2573" spans="1:19" ht="30" customHeight="1" x14ac:dyDescent="0.25">
      <c r="A2573" s="124" t="s">
        <v>17213</v>
      </c>
      <c r="B2573" s="124">
        <v>505</v>
      </c>
      <c r="C2573" s="126" t="s">
        <v>17578</v>
      </c>
      <c r="D2573" s="124" t="s">
        <v>21</v>
      </c>
      <c r="E2573" s="124" t="s">
        <v>181</v>
      </c>
      <c r="F2573" s="124">
        <v>50373668</v>
      </c>
      <c r="G2573" s="124">
        <v>1045851609</v>
      </c>
      <c r="H2573" s="124" t="s">
        <v>17579</v>
      </c>
      <c r="I2573" s="124" t="s">
        <v>17580</v>
      </c>
      <c r="J2573" s="124">
        <v>505</v>
      </c>
      <c r="K2573" s="124" t="s">
        <v>4214</v>
      </c>
      <c r="L2573" s="126" t="s">
        <v>17581</v>
      </c>
      <c r="M2573" s="127">
        <v>42614</v>
      </c>
      <c r="N2573" s="124"/>
      <c r="O2573" s="124" t="s">
        <v>15293</v>
      </c>
      <c r="P2573" s="124">
        <v>1</v>
      </c>
      <c r="Q2573" s="124">
        <v>1</v>
      </c>
      <c r="R2573" s="124">
        <v>100</v>
      </c>
      <c r="S2573" s="124" t="s">
        <v>27</v>
      </c>
    </row>
    <row r="2574" spans="1:19" ht="30" customHeight="1" x14ac:dyDescent="0.25">
      <c r="A2574" s="124" t="s">
        <v>17213</v>
      </c>
      <c r="B2574" s="124">
        <v>505</v>
      </c>
      <c r="C2574" s="126" t="s">
        <v>17582</v>
      </c>
      <c r="D2574" s="124" t="s">
        <v>35</v>
      </c>
      <c r="E2574" s="124" t="s">
        <v>22</v>
      </c>
      <c r="F2574" s="124">
        <v>647799</v>
      </c>
      <c r="G2574" s="124">
        <v>2020585325</v>
      </c>
      <c r="H2574" s="124" t="s">
        <v>17250</v>
      </c>
      <c r="I2574" s="124" t="s">
        <v>17250</v>
      </c>
      <c r="J2574" s="124">
        <v>505</v>
      </c>
      <c r="K2574" s="124" t="s">
        <v>4161</v>
      </c>
      <c r="L2574" s="126" t="s">
        <v>17583</v>
      </c>
      <c r="M2574" s="127">
        <v>42648</v>
      </c>
      <c r="N2574" s="124"/>
      <c r="O2574" s="124" t="s">
        <v>15293</v>
      </c>
      <c r="P2574" s="124">
        <v>1</v>
      </c>
      <c r="Q2574" s="124">
        <v>1</v>
      </c>
      <c r="R2574" s="124">
        <v>100</v>
      </c>
      <c r="S2574" s="124" t="s">
        <v>27</v>
      </c>
    </row>
    <row r="2575" spans="1:19" ht="30" customHeight="1" x14ac:dyDescent="0.25">
      <c r="A2575" s="124" t="s">
        <v>17213</v>
      </c>
      <c r="B2575" s="124">
        <v>505</v>
      </c>
      <c r="C2575" s="126" t="s">
        <v>17584</v>
      </c>
      <c r="D2575" s="124" t="s">
        <v>21</v>
      </c>
      <c r="E2575" s="124" t="s">
        <v>22</v>
      </c>
      <c r="F2575" s="124">
        <v>10860771</v>
      </c>
      <c r="G2575" s="124">
        <v>1020473608</v>
      </c>
      <c r="H2575" s="124" t="s">
        <v>17585</v>
      </c>
      <c r="I2575" s="124" t="s">
        <v>17586</v>
      </c>
      <c r="J2575" s="124">
        <v>505</v>
      </c>
      <c r="K2575" s="124" t="s">
        <v>17587</v>
      </c>
      <c r="L2575" s="126" t="s">
        <v>17588</v>
      </c>
      <c r="M2575" s="127">
        <v>42675</v>
      </c>
      <c r="N2575" s="124"/>
      <c r="O2575" s="124" t="s">
        <v>15293</v>
      </c>
      <c r="P2575" s="124">
        <v>2</v>
      </c>
      <c r="Q2575" s="124">
        <v>2</v>
      </c>
      <c r="R2575" s="124">
        <v>100</v>
      </c>
      <c r="S2575" s="124" t="s">
        <v>33</v>
      </c>
    </row>
    <row r="2576" spans="1:19" ht="30" customHeight="1" x14ac:dyDescent="0.25">
      <c r="A2576" s="10" t="s">
        <v>3542</v>
      </c>
      <c r="B2576" s="10">
        <v>506</v>
      </c>
      <c r="C2576" s="10" t="s">
        <v>3543</v>
      </c>
      <c r="D2576" s="10" t="s">
        <v>21</v>
      </c>
      <c r="E2576" s="10" t="s">
        <v>181</v>
      </c>
      <c r="F2576" s="10">
        <v>34380329</v>
      </c>
      <c r="G2576" s="10">
        <v>1021886591</v>
      </c>
      <c r="H2576" s="10" t="s">
        <v>3544</v>
      </c>
      <c r="I2576" s="10" t="s">
        <v>3545</v>
      </c>
      <c r="J2576" s="10">
        <v>506</v>
      </c>
      <c r="K2576" s="10" t="s">
        <v>146</v>
      </c>
      <c r="L2576" s="10" t="s">
        <v>3546</v>
      </c>
      <c r="M2576" s="21">
        <v>34955</v>
      </c>
      <c r="N2576" s="10"/>
      <c r="O2576" s="21">
        <v>42002</v>
      </c>
      <c r="P2576" s="10">
        <v>1</v>
      </c>
      <c r="Q2576" s="10">
        <v>1</v>
      </c>
      <c r="R2576" s="23">
        <v>1</v>
      </c>
      <c r="S2576" s="19" t="s">
        <v>27</v>
      </c>
    </row>
    <row r="2577" spans="1:19" ht="30" customHeight="1" x14ac:dyDescent="0.25">
      <c r="A2577" s="10" t="s">
        <v>3542</v>
      </c>
      <c r="B2577" s="10">
        <v>506</v>
      </c>
      <c r="C2577" s="10" t="s">
        <v>1958</v>
      </c>
      <c r="D2577" s="10" t="s">
        <v>35</v>
      </c>
      <c r="E2577" s="10" t="s">
        <v>22</v>
      </c>
      <c r="F2577" s="13" t="s">
        <v>3339</v>
      </c>
      <c r="G2577" s="13" t="s">
        <v>3547</v>
      </c>
      <c r="H2577" s="13" t="s">
        <v>1959</v>
      </c>
      <c r="I2577" s="10" t="s">
        <v>3548</v>
      </c>
      <c r="J2577" s="10">
        <v>506</v>
      </c>
      <c r="K2577" s="20" t="s">
        <v>792</v>
      </c>
      <c r="L2577" s="10" t="s">
        <v>3549</v>
      </c>
      <c r="M2577" s="21">
        <v>36615</v>
      </c>
      <c r="N2577" s="10"/>
      <c r="O2577" s="21">
        <v>41857</v>
      </c>
      <c r="P2577" s="10">
        <v>1</v>
      </c>
      <c r="Q2577" s="10">
        <v>1</v>
      </c>
      <c r="R2577" s="23">
        <v>1</v>
      </c>
      <c r="S2577" s="19" t="s">
        <v>27</v>
      </c>
    </row>
    <row r="2578" spans="1:19" ht="30" customHeight="1" x14ac:dyDescent="0.25">
      <c r="A2578" s="10" t="s">
        <v>3542</v>
      </c>
      <c r="B2578" s="10">
        <v>506</v>
      </c>
      <c r="C2578" s="10" t="s">
        <v>3550</v>
      </c>
      <c r="D2578" s="10" t="s">
        <v>21</v>
      </c>
      <c r="E2578" s="10" t="s">
        <v>181</v>
      </c>
      <c r="F2578" s="10">
        <v>37404334</v>
      </c>
      <c r="G2578" s="10">
        <v>1043430399</v>
      </c>
      <c r="H2578" s="10" t="s">
        <v>3551</v>
      </c>
      <c r="I2578" s="10" t="s">
        <v>3545</v>
      </c>
      <c r="J2578" s="10">
        <v>506</v>
      </c>
      <c r="K2578" s="20" t="s">
        <v>146</v>
      </c>
      <c r="L2578" s="10" t="s">
        <v>3552</v>
      </c>
      <c r="M2578" s="21">
        <v>36749</v>
      </c>
      <c r="N2578" s="10"/>
      <c r="O2578" s="21">
        <v>41872</v>
      </c>
      <c r="P2578" s="10">
        <v>1</v>
      </c>
      <c r="Q2578" s="10">
        <v>1</v>
      </c>
      <c r="R2578" s="23">
        <v>1</v>
      </c>
      <c r="S2578" s="19" t="s">
        <v>27</v>
      </c>
    </row>
    <row r="2579" spans="1:19" ht="30" customHeight="1" x14ac:dyDescent="0.25">
      <c r="A2579" s="10" t="s">
        <v>3542</v>
      </c>
      <c r="B2579" s="10">
        <v>506</v>
      </c>
      <c r="C2579" s="10" t="s">
        <v>3553</v>
      </c>
      <c r="D2579" s="10" t="s">
        <v>21</v>
      </c>
      <c r="E2579" s="10" t="s">
        <v>22</v>
      </c>
      <c r="F2579" s="10">
        <v>17849900</v>
      </c>
      <c r="G2579" s="15">
        <v>1021793828</v>
      </c>
      <c r="H2579" s="10" t="s">
        <v>3554</v>
      </c>
      <c r="I2579" s="10" t="s">
        <v>3555</v>
      </c>
      <c r="J2579" s="10">
        <v>506</v>
      </c>
      <c r="K2579" s="20" t="s">
        <v>613</v>
      </c>
      <c r="L2579" s="10" t="s">
        <v>703</v>
      </c>
      <c r="M2579" s="21">
        <v>37117</v>
      </c>
      <c r="N2579" s="10"/>
      <c r="O2579" s="21">
        <v>42002</v>
      </c>
      <c r="P2579" s="10">
        <v>1</v>
      </c>
      <c r="Q2579" s="10">
        <v>1</v>
      </c>
      <c r="R2579" s="23">
        <v>1</v>
      </c>
      <c r="S2579" s="19" t="s">
        <v>27</v>
      </c>
    </row>
    <row r="2580" spans="1:19" ht="30" customHeight="1" x14ac:dyDescent="0.25">
      <c r="A2580" s="10" t="s">
        <v>3542</v>
      </c>
      <c r="B2580" s="10">
        <v>506</v>
      </c>
      <c r="C2580" s="10" t="s">
        <v>3556</v>
      </c>
      <c r="D2580" s="10" t="s">
        <v>21</v>
      </c>
      <c r="E2580" s="10" t="s">
        <v>22</v>
      </c>
      <c r="F2580" s="10">
        <v>32670133</v>
      </c>
      <c r="G2580" s="10">
        <v>1070624346</v>
      </c>
      <c r="H2580" s="10" t="s">
        <v>3557</v>
      </c>
      <c r="I2580" s="10" t="s">
        <v>3558</v>
      </c>
      <c r="J2580" s="10">
        <v>506</v>
      </c>
      <c r="K2580" s="20" t="s">
        <v>3559</v>
      </c>
      <c r="L2580" s="10" t="s">
        <v>3560</v>
      </c>
      <c r="M2580" s="21">
        <v>37299</v>
      </c>
      <c r="N2580" s="21">
        <v>42476</v>
      </c>
      <c r="O2580" s="21">
        <v>41988</v>
      </c>
      <c r="P2580" s="10">
        <v>1</v>
      </c>
      <c r="Q2580" s="10">
        <v>1</v>
      </c>
      <c r="R2580" s="23">
        <v>1</v>
      </c>
      <c r="S2580" s="19" t="s">
        <v>27</v>
      </c>
    </row>
    <row r="2581" spans="1:19" ht="30" customHeight="1" x14ac:dyDescent="0.25">
      <c r="A2581" s="10" t="s">
        <v>3542</v>
      </c>
      <c r="B2581" s="10">
        <v>506</v>
      </c>
      <c r="C2581" s="10" t="s">
        <v>3561</v>
      </c>
      <c r="D2581" s="10" t="s">
        <v>35</v>
      </c>
      <c r="E2581" s="10" t="s">
        <v>22</v>
      </c>
      <c r="F2581" s="13" t="s">
        <v>3562</v>
      </c>
      <c r="G2581" s="10">
        <v>2020591716</v>
      </c>
      <c r="H2581" s="10" t="s">
        <v>3563</v>
      </c>
      <c r="I2581" s="10" t="s">
        <v>3564</v>
      </c>
      <c r="J2581" s="10">
        <v>506</v>
      </c>
      <c r="K2581" s="20" t="s">
        <v>537</v>
      </c>
      <c r="L2581" s="10" t="s">
        <v>3565</v>
      </c>
      <c r="M2581" s="21">
        <v>37382</v>
      </c>
      <c r="N2581" s="10"/>
      <c r="O2581" s="21">
        <v>42002</v>
      </c>
      <c r="P2581" s="10">
        <v>1</v>
      </c>
      <c r="Q2581" s="10">
        <v>1</v>
      </c>
      <c r="R2581" s="23">
        <v>1</v>
      </c>
      <c r="S2581" s="19" t="s">
        <v>27</v>
      </c>
    </row>
    <row r="2582" spans="1:19" ht="30" customHeight="1" x14ac:dyDescent="0.25">
      <c r="A2582" s="10" t="s">
        <v>3542</v>
      </c>
      <c r="B2582" s="10">
        <v>506</v>
      </c>
      <c r="C2582" s="10" t="s">
        <v>3566</v>
      </c>
      <c r="D2582" s="10" t="s">
        <v>35</v>
      </c>
      <c r="E2582" s="10" t="s">
        <v>22</v>
      </c>
      <c r="F2582" s="10">
        <v>31622526</v>
      </c>
      <c r="G2582" s="10">
        <v>2020434152</v>
      </c>
      <c r="H2582" s="10" t="s">
        <v>3567</v>
      </c>
      <c r="I2582" s="10" t="s">
        <v>3568</v>
      </c>
      <c r="J2582" s="10">
        <v>506</v>
      </c>
      <c r="K2582" s="20" t="s">
        <v>731</v>
      </c>
      <c r="L2582" s="10" t="s">
        <v>811</v>
      </c>
      <c r="M2582" s="21">
        <v>37413</v>
      </c>
      <c r="N2582" s="10"/>
      <c r="O2582" s="21">
        <v>42002</v>
      </c>
      <c r="P2582" s="10">
        <v>1</v>
      </c>
      <c r="Q2582" s="10">
        <v>1</v>
      </c>
      <c r="R2582" s="23">
        <v>1</v>
      </c>
      <c r="S2582" s="19" t="s">
        <v>27</v>
      </c>
    </row>
    <row r="2583" spans="1:19" ht="30" customHeight="1" x14ac:dyDescent="0.25">
      <c r="A2583" s="10" t="s">
        <v>3542</v>
      </c>
      <c r="B2583" s="10">
        <v>506</v>
      </c>
      <c r="C2583" s="10" t="s">
        <v>3569</v>
      </c>
      <c r="D2583" s="10" t="s">
        <v>21</v>
      </c>
      <c r="E2583" s="10" t="s">
        <v>22</v>
      </c>
      <c r="F2583" s="10">
        <v>33775729</v>
      </c>
      <c r="G2583" s="10">
        <v>1021905302</v>
      </c>
      <c r="H2583" s="20" t="s">
        <v>3570</v>
      </c>
      <c r="I2583" s="10" t="s">
        <v>3571</v>
      </c>
      <c r="J2583" s="10">
        <v>506</v>
      </c>
      <c r="K2583" s="20" t="s">
        <v>2316</v>
      </c>
      <c r="L2583" s="10" t="s">
        <v>1258</v>
      </c>
      <c r="M2583" s="21">
        <v>37672</v>
      </c>
      <c r="N2583" s="10"/>
      <c r="O2583" s="21">
        <v>41872</v>
      </c>
      <c r="P2583" s="10">
        <v>1</v>
      </c>
      <c r="Q2583" s="10">
        <v>1</v>
      </c>
      <c r="R2583" s="23">
        <v>1</v>
      </c>
      <c r="S2583" s="19" t="s">
        <v>27</v>
      </c>
    </row>
    <row r="2584" spans="1:19" ht="30" customHeight="1" x14ac:dyDescent="0.25">
      <c r="A2584" s="10" t="s">
        <v>3542</v>
      </c>
      <c r="B2584" s="10">
        <v>506</v>
      </c>
      <c r="C2584" s="10" t="s">
        <v>3572</v>
      </c>
      <c r="D2584" s="10" t="s">
        <v>35</v>
      </c>
      <c r="E2584" s="10" t="s">
        <v>22</v>
      </c>
      <c r="F2584" s="13" t="s">
        <v>3573</v>
      </c>
      <c r="G2584" s="10">
        <v>2020475424</v>
      </c>
      <c r="H2584" s="10" t="s">
        <v>3574</v>
      </c>
      <c r="I2584" s="10" t="s">
        <v>3575</v>
      </c>
      <c r="J2584" s="10">
        <v>506</v>
      </c>
      <c r="K2584" s="20" t="s">
        <v>537</v>
      </c>
      <c r="L2584" s="10" t="s">
        <v>3576</v>
      </c>
      <c r="M2584" s="21">
        <v>37839</v>
      </c>
      <c r="N2584" s="21"/>
      <c r="O2584" s="21">
        <v>42002</v>
      </c>
      <c r="P2584" s="10">
        <v>2</v>
      </c>
      <c r="Q2584" s="10">
        <v>2</v>
      </c>
      <c r="R2584" s="24">
        <v>1</v>
      </c>
      <c r="S2584" s="19" t="s">
        <v>33</v>
      </c>
    </row>
    <row r="2585" spans="1:19" ht="30" customHeight="1" x14ac:dyDescent="0.25">
      <c r="A2585" s="10" t="s">
        <v>3542</v>
      </c>
      <c r="B2585" s="10">
        <v>506</v>
      </c>
      <c r="C2585" s="10" t="s">
        <v>3577</v>
      </c>
      <c r="D2585" s="10" t="s">
        <v>35</v>
      </c>
      <c r="E2585" s="10" t="s">
        <v>22</v>
      </c>
      <c r="F2585" s="10">
        <v>36359998</v>
      </c>
      <c r="G2585" s="10">
        <v>2022190456</v>
      </c>
      <c r="H2585" s="20" t="s">
        <v>3578</v>
      </c>
      <c r="I2585" s="10" t="s">
        <v>3578</v>
      </c>
      <c r="J2585" s="10">
        <v>506</v>
      </c>
      <c r="K2585" s="10" t="s">
        <v>3579</v>
      </c>
      <c r="L2585" s="10" t="s">
        <v>3580</v>
      </c>
      <c r="M2585" s="21">
        <v>42439</v>
      </c>
      <c r="N2585" s="21"/>
      <c r="O2585" s="21"/>
      <c r="P2585" s="10">
        <v>1</v>
      </c>
      <c r="Q2585" s="10">
        <v>1</v>
      </c>
      <c r="R2585" s="24">
        <v>1</v>
      </c>
      <c r="S2585" s="19" t="s">
        <v>27</v>
      </c>
    </row>
    <row r="2586" spans="1:19" ht="30" customHeight="1" x14ac:dyDescent="0.25">
      <c r="A2586" s="10" t="s">
        <v>3542</v>
      </c>
      <c r="B2586" s="10">
        <v>506</v>
      </c>
      <c r="C2586" s="10" t="s">
        <v>3581</v>
      </c>
      <c r="D2586" s="10" t="s">
        <v>35</v>
      </c>
      <c r="E2586" s="10" t="s">
        <v>22</v>
      </c>
      <c r="F2586" s="10">
        <v>36781355</v>
      </c>
      <c r="G2586" s="10">
        <v>2022387642</v>
      </c>
      <c r="H2586" s="20" t="s">
        <v>3582</v>
      </c>
      <c r="I2586" s="10" t="s">
        <v>3583</v>
      </c>
      <c r="J2586" s="10">
        <v>506</v>
      </c>
      <c r="K2586" s="10" t="s">
        <v>3584</v>
      </c>
      <c r="L2586" s="10" t="s">
        <v>3585</v>
      </c>
      <c r="M2586" s="21">
        <v>38140</v>
      </c>
      <c r="N2586" s="10"/>
      <c r="O2586" s="21">
        <v>42002</v>
      </c>
      <c r="P2586" s="10">
        <v>1</v>
      </c>
      <c r="Q2586" s="10">
        <v>1</v>
      </c>
      <c r="R2586" s="23">
        <v>1</v>
      </c>
      <c r="S2586" s="19" t="s">
        <v>27</v>
      </c>
    </row>
    <row r="2587" spans="1:19" ht="30" customHeight="1" x14ac:dyDescent="0.25">
      <c r="A2587" s="10" t="s">
        <v>3542</v>
      </c>
      <c r="B2587" s="10">
        <v>506</v>
      </c>
      <c r="C2587" s="10" t="s">
        <v>3586</v>
      </c>
      <c r="D2587" s="10" t="s">
        <v>35</v>
      </c>
      <c r="E2587" s="10" t="s">
        <v>22</v>
      </c>
      <c r="F2587" s="13" t="s">
        <v>3587</v>
      </c>
      <c r="G2587" s="10"/>
      <c r="H2587" s="10" t="s">
        <v>3588</v>
      </c>
      <c r="I2587" s="10" t="s">
        <v>3589</v>
      </c>
      <c r="J2587" s="10">
        <v>506</v>
      </c>
      <c r="K2587" s="10" t="s">
        <v>541</v>
      </c>
      <c r="L2587" s="10" t="s">
        <v>2729</v>
      </c>
      <c r="M2587" s="21">
        <v>38384</v>
      </c>
      <c r="N2587" s="21">
        <v>42493</v>
      </c>
      <c r="O2587" s="21">
        <v>42002</v>
      </c>
      <c r="P2587" s="10">
        <v>1</v>
      </c>
      <c r="Q2587" s="10">
        <v>1</v>
      </c>
      <c r="R2587" s="23">
        <v>1</v>
      </c>
      <c r="S2587" s="19" t="s">
        <v>27</v>
      </c>
    </row>
    <row r="2588" spans="1:19" ht="30" customHeight="1" x14ac:dyDescent="0.25">
      <c r="A2588" s="10" t="s">
        <v>3542</v>
      </c>
      <c r="B2588" s="10">
        <v>506</v>
      </c>
      <c r="C2588" s="10" t="s">
        <v>3590</v>
      </c>
      <c r="D2588" s="10" t="s">
        <v>21</v>
      </c>
      <c r="E2588" s="10" t="s">
        <v>181</v>
      </c>
      <c r="F2588" s="10">
        <v>35071460</v>
      </c>
      <c r="G2588" s="10">
        <v>1021879210</v>
      </c>
      <c r="H2588" s="20" t="s">
        <v>3591</v>
      </c>
      <c r="I2588" s="10" t="s">
        <v>3592</v>
      </c>
      <c r="J2588" s="10">
        <v>506</v>
      </c>
      <c r="K2588" s="10" t="s">
        <v>3593</v>
      </c>
      <c r="L2588" s="10" t="s">
        <v>3576</v>
      </c>
      <c r="M2588" s="21">
        <v>38413</v>
      </c>
      <c r="N2588" s="10"/>
      <c r="O2588" s="21">
        <v>41954</v>
      </c>
      <c r="P2588" s="10">
        <v>1</v>
      </c>
      <c r="Q2588" s="10">
        <v>1</v>
      </c>
      <c r="R2588" s="23">
        <v>1</v>
      </c>
      <c r="S2588" s="19" t="s">
        <v>27</v>
      </c>
    </row>
    <row r="2589" spans="1:19" ht="30" customHeight="1" x14ac:dyDescent="0.25">
      <c r="A2589" s="10" t="s">
        <v>3542</v>
      </c>
      <c r="B2589" s="10">
        <v>506</v>
      </c>
      <c r="C2589" s="10" t="s">
        <v>3594</v>
      </c>
      <c r="D2589" s="10" t="s">
        <v>21</v>
      </c>
      <c r="E2589" s="10" t="s">
        <v>22</v>
      </c>
      <c r="F2589" s="10">
        <v>41799283</v>
      </c>
      <c r="G2589" s="10">
        <v>1075550498</v>
      </c>
      <c r="H2589" s="10" t="s">
        <v>3595</v>
      </c>
      <c r="I2589" s="10" t="s">
        <v>3596</v>
      </c>
      <c r="J2589" s="10">
        <v>509</v>
      </c>
      <c r="K2589" s="10" t="s">
        <v>3597</v>
      </c>
      <c r="L2589" s="10" t="s">
        <v>525</v>
      </c>
      <c r="M2589" s="21">
        <v>38718</v>
      </c>
      <c r="N2589" s="10"/>
      <c r="O2589" s="21">
        <v>41771</v>
      </c>
      <c r="P2589" s="10">
        <v>1</v>
      </c>
      <c r="Q2589" s="10">
        <v>1</v>
      </c>
      <c r="R2589" s="23">
        <v>1</v>
      </c>
      <c r="S2589" s="19" t="s">
        <v>27</v>
      </c>
    </row>
    <row r="2590" spans="1:19" ht="30" customHeight="1" x14ac:dyDescent="0.25">
      <c r="A2590" s="10" t="s">
        <v>3542</v>
      </c>
      <c r="B2590" s="10">
        <v>506</v>
      </c>
      <c r="C2590" s="10" t="s">
        <v>3598</v>
      </c>
      <c r="D2590" s="10" t="s">
        <v>35</v>
      </c>
      <c r="E2590" s="10" t="s">
        <v>22</v>
      </c>
      <c r="F2590" s="10">
        <v>37974581</v>
      </c>
      <c r="G2590" s="10">
        <v>2022071447</v>
      </c>
      <c r="H2590" s="10" t="s">
        <v>3599</v>
      </c>
      <c r="I2590" s="10" t="s">
        <v>3599</v>
      </c>
      <c r="J2590" s="10">
        <v>506</v>
      </c>
      <c r="K2590" s="10" t="s">
        <v>3197</v>
      </c>
      <c r="L2590" s="10" t="s">
        <v>1877</v>
      </c>
      <c r="M2590" s="21">
        <v>38721</v>
      </c>
      <c r="N2590" s="21">
        <v>42471</v>
      </c>
      <c r="O2590" s="21">
        <v>41990</v>
      </c>
      <c r="P2590" s="10">
        <v>4</v>
      </c>
      <c r="Q2590" s="10">
        <v>2</v>
      </c>
      <c r="R2590" s="23">
        <v>0.5</v>
      </c>
      <c r="S2590" s="19" t="s">
        <v>33</v>
      </c>
    </row>
    <row r="2591" spans="1:19" ht="30" customHeight="1" x14ac:dyDescent="0.25">
      <c r="A2591" s="10" t="s">
        <v>3542</v>
      </c>
      <c r="B2591" s="10">
        <v>506</v>
      </c>
      <c r="C2591" s="10" t="s">
        <v>3600</v>
      </c>
      <c r="D2591" s="10" t="s">
        <v>35</v>
      </c>
      <c r="E2591" s="10" t="s">
        <v>22</v>
      </c>
      <c r="F2591" s="10">
        <v>36001741</v>
      </c>
      <c r="G2591" s="10">
        <v>2020434889</v>
      </c>
      <c r="H2591" s="10" t="s">
        <v>3601</v>
      </c>
      <c r="I2591" s="10" t="s">
        <v>3601</v>
      </c>
      <c r="J2591" s="10">
        <v>506</v>
      </c>
      <c r="K2591" s="10" t="s">
        <v>3266</v>
      </c>
      <c r="L2591" s="10" t="s">
        <v>3602</v>
      </c>
      <c r="M2591" s="21">
        <v>38742</v>
      </c>
      <c r="N2591" s="10"/>
      <c r="O2591" s="21">
        <v>41988</v>
      </c>
      <c r="P2591" s="10">
        <v>2</v>
      </c>
      <c r="Q2591" s="10">
        <v>2</v>
      </c>
      <c r="R2591" s="24">
        <v>1</v>
      </c>
      <c r="S2591" s="19" t="s">
        <v>33</v>
      </c>
    </row>
    <row r="2592" spans="1:19" ht="30" customHeight="1" x14ac:dyDescent="0.25">
      <c r="A2592" s="10" t="s">
        <v>3542</v>
      </c>
      <c r="B2592" s="10">
        <v>506</v>
      </c>
      <c r="C2592" s="10" t="s">
        <v>3600</v>
      </c>
      <c r="D2592" s="10" t="s">
        <v>35</v>
      </c>
      <c r="E2592" s="10" t="s">
        <v>22</v>
      </c>
      <c r="F2592" s="10">
        <v>36001741</v>
      </c>
      <c r="G2592" s="10">
        <v>2020434889</v>
      </c>
      <c r="H2592" s="10" t="s">
        <v>3601</v>
      </c>
      <c r="I2592" s="10" t="s">
        <v>3601</v>
      </c>
      <c r="J2592" s="10">
        <v>506</v>
      </c>
      <c r="K2592" s="10" t="s">
        <v>3266</v>
      </c>
      <c r="L2592" s="10" t="s">
        <v>3603</v>
      </c>
      <c r="M2592" s="21">
        <v>39546</v>
      </c>
      <c r="N2592" s="10"/>
      <c r="O2592" s="21">
        <v>41395</v>
      </c>
      <c r="P2592" s="10">
        <v>4</v>
      </c>
      <c r="Q2592" s="10">
        <v>4</v>
      </c>
      <c r="R2592" s="24">
        <v>1</v>
      </c>
      <c r="S2592" s="19" t="s">
        <v>33</v>
      </c>
    </row>
    <row r="2593" spans="1:19" ht="30" customHeight="1" x14ac:dyDescent="0.25">
      <c r="A2593" s="10" t="s">
        <v>3542</v>
      </c>
      <c r="B2593" s="10">
        <v>506</v>
      </c>
      <c r="C2593" s="10" t="s">
        <v>3604</v>
      </c>
      <c r="D2593" s="10" t="s">
        <v>21</v>
      </c>
      <c r="E2593" s="10" t="s">
        <v>181</v>
      </c>
      <c r="F2593" s="10">
        <v>41974085</v>
      </c>
      <c r="G2593" s="10">
        <v>1021822857</v>
      </c>
      <c r="H2593" s="10" t="s">
        <v>3605</v>
      </c>
      <c r="I2593" s="10" t="s">
        <v>3606</v>
      </c>
      <c r="J2593" s="10">
        <v>506</v>
      </c>
      <c r="K2593" s="10" t="s">
        <v>3607</v>
      </c>
      <c r="L2593" s="10" t="s">
        <v>1711</v>
      </c>
      <c r="M2593" s="21">
        <v>38841</v>
      </c>
      <c r="N2593" s="21">
        <v>42586</v>
      </c>
      <c r="O2593" s="21">
        <v>41872</v>
      </c>
      <c r="P2593" s="10">
        <v>1</v>
      </c>
      <c r="Q2593" s="10">
        <v>1</v>
      </c>
      <c r="R2593" s="23">
        <v>1</v>
      </c>
      <c r="S2593" s="19" t="s">
        <v>27</v>
      </c>
    </row>
    <row r="2594" spans="1:19" ht="30" customHeight="1" x14ac:dyDescent="0.25">
      <c r="A2594" s="10" t="s">
        <v>3542</v>
      </c>
      <c r="B2594" s="10">
        <v>506</v>
      </c>
      <c r="C2594" s="10" t="s">
        <v>3608</v>
      </c>
      <c r="D2594" s="10" t="s">
        <v>21</v>
      </c>
      <c r="E2594" s="10" t="s">
        <v>22</v>
      </c>
      <c r="F2594" s="10">
        <v>40633055</v>
      </c>
      <c r="G2594" s="10">
        <v>1074464479</v>
      </c>
      <c r="H2594" s="10" t="s">
        <v>3609</v>
      </c>
      <c r="I2594" s="10" t="s">
        <v>3610</v>
      </c>
      <c r="J2594" s="10">
        <v>509</v>
      </c>
      <c r="K2594" s="10" t="s">
        <v>3611</v>
      </c>
      <c r="L2594" s="10" t="s">
        <v>3612</v>
      </c>
      <c r="M2594" s="21">
        <v>38890</v>
      </c>
      <c r="N2594" s="21">
        <v>42667</v>
      </c>
      <c r="O2594" s="21">
        <v>42002</v>
      </c>
      <c r="P2594" s="10">
        <v>1</v>
      </c>
      <c r="Q2594" s="10">
        <v>1</v>
      </c>
      <c r="R2594" s="23">
        <v>1</v>
      </c>
      <c r="S2594" s="19" t="s">
        <v>27</v>
      </c>
    </row>
    <row r="2595" spans="1:19" ht="30" customHeight="1" x14ac:dyDescent="0.25">
      <c r="A2595" s="10" t="s">
        <v>3542</v>
      </c>
      <c r="B2595" s="10">
        <v>506</v>
      </c>
      <c r="C2595" s="10" t="s">
        <v>3613</v>
      </c>
      <c r="D2595" s="10" t="s">
        <v>35</v>
      </c>
      <c r="E2595" s="10" t="s">
        <v>22</v>
      </c>
      <c r="F2595" s="10">
        <v>37975811</v>
      </c>
      <c r="G2595" s="10">
        <v>2022062592</v>
      </c>
      <c r="H2595" s="10" t="s">
        <v>3614</v>
      </c>
      <c r="I2595" s="10" t="s">
        <v>3614</v>
      </c>
      <c r="J2595" s="10">
        <v>506</v>
      </c>
      <c r="K2595" s="10" t="s">
        <v>3312</v>
      </c>
      <c r="L2595" s="10" t="s">
        <v>3615</v>
      </c>
      <c r="M2595" s="21">
        <v>38910</v>
      </c>
      <c r="N2595" s="21">
        <v>42480</v>
      </c>
      <c r="O2595" s="21">
        <v>42002</v>
      </c>
      <c r="P2595" s="10">
        <v>1</v>
      </c>
      <c r="Q2595" s="10">
        <v>1</v>
      </c>
      <c r="R2595" s="23">
        <v>1</v>
      </c>
      <c r="S2595" s="19" t="s">
        <v>27</v>
      </c>
    </row>
    <row r="2596" spans="1:19" ht="30" customHeight="1" x14ac:dyDescent="0.25">
      <c r="A2596" s="10" t="s">
        <v>3542</v>
      </c>
      <c r="B2596" s="10">
        <v>506</v>
      </c>
      <c r="C2596" s="10" t="s">
        <v>3616</v>
      </c>
      <c r="D2596" s="10" t="s">
        <v>21</v>
      </c>
      <c r="E2596" s="10" t="s">
        <v>22</v>
      </c>
      <c r="F2596" s="10">
        <v>34702377</v>
      </c>
      <c r="G2596" s="10">
        <v>1026267814</v>
      </c>
      <c r="H2596" s="10" t="s">
        <v>3617</v>
      </c>
      <c r="I2596" s="10" t="s">
        <v>3618</v>
      </c>
      <c r="J2596" s="10">
        <v>506</v>
      </c>
      <c r="K2596" s="10" t="s">
        <v>3002</v>
      </c>
      <c r="L2596" s="10" t="s">
        <v>3619</v>
      </c>
      <c r="M2596" s="21">
        <v>42149</v>
      </c>
      <c r="N2596" s="10"/>
      <c r="O2596" s="21"/>
      <c r="P2596" s="10">
        <v>1</v>
      </c>
      <c r="Q2596" s="10">
        <v>1</v>
      </c>
      <c r="R2596" s="24">
        <v>1</v>
      </c>
      <c r="S2596" s="19" t="s">
        <v>27</v>
      </c>
    </row>
    <row r="2597" spans="1:19" ht="30" customHeight="1" x14ac:dyDescent="0.25">
      <c r="A2597" s="10" t="s">
        <v>3542</v>
      </c>
      <c r="B2597" s="10">
        <v>506</v>
      </c>
      <c r="C2597" s="10" t="s">
        <v>3620</v>
      </c>
      <c r="D2597" s="10" t="s">
        <v>21</v>
      </c>
      <c r="E2597" s="10" t="s">
        <v>181</v>
      </c>
      <c r="F2597" s="10">
        <v>43259341</v>
      </c>
      <c r="G2597" s="10">
        <v>1076058984</v>
      </c>
      <c r="H2597" s="20" t="s">
        <v>3621</v>
      </c>
      <c r="I2597" s="10" t="s">
        <v>3622</v>
      </c>
      <c r="J2597" s="10">
        <v>506</v>
      </c>
      <c r="K2597" s="10" t="s">
        <v>3044</v>
      </c>
      <c r="L2597" s="10" t="s">
        <v>3623</v>
      </c>
      <c r="M2597" s="21">
        <v>38947</v>
      </c>
      <c r="N2597" s="10"/>
      <c r="O2597" s="21">
        <v>42002</v>
      </c>
      <c r="P2597" s="10">
        <v>1</v>
      </c>
      <c r="Q2597" s="10">
        <v>1</v>
      </c>
      <c r="R2597" s="23">
        <v>1</v>
      </c>
      <c r="S2597" s="19" t="s">
        <v>27</v>
      </c>
    </row>
    <row r="2598" spans="1:19" ht="30" customHeight="1" x14ac:dyDescent="0.25">
      <c r="A2598" s="10" t="s">
        <v>3542</v>
      </c>
      <c r="B2598" s="10">
        <v>506</v>
      </c>
      <c r="C2598" s="10" t="s">
        <v>3624</v>
      </c>
      <c r="D2598" s="10" t="s">
        <v>35</v>
      </c>
      <c r="E2598" s="10" t="s">
        <v>22</v>
      </c>
      <c r="F2598" s="10">
        <v>30226368</v>
      </c>
      <c r="G2598" s="10">
        <v>2020431655</v>
      </c>
      <c r="H2598" s="20" t="s">
        <v>3625</v>
      </c>
      <c r="I2598" s="10" t="s">
        <v>3625</v>
      </c>
      <c r="J2598" s="10">
        <v>506</v>
      </c>
      <c r="K2598" s="10" t="s">
        <v>3626</v>
      </c>
      <c r="L2598" s="10" t="s">
        <v>3627</v>
      </c>
      <c r="M2598" s="21">
        <v>40756</v>
      </c>
      <c r="N2598" s="10"/>
      <c r="O2598" s="21">
        <v>42002</v>
      </c>
      <c r="P2598" s="10">
        <v>1</v>
      </c>
      <c r="Q2598" s="10">
        <v>1</v>
      </c>
      <c r="R2598" s="23">
        <v>1</v>
      </c>
      <c r="S2598" s="19" t="s">
        <v>27</v>
      </c>
    </row>
    <row r="2599" spans="1:19" ht="30" customHeight="1" x14ac:dyDescent="0.25">
      <c r="A2599" s="10" t="s">
        <v>3542</v>
      </c>
      <c r="B2599" s="10">
        <v>506</v>
      </c>
      <c r="C2599" s="10" t="s">
        <v>3628</v>
      </c>
      <c r="D2599" s="10" t="s">
        <v>35</v>
      </c>
      <c r="E2599" s="10" t="s">
        <v>22</v>
      </c>
      <c r="F2599" s="13" t="s">
        <v>3629</v>
      </c>
      <c r="G2599" s="10">
        <v>2020591716</v>
      </c>
      <c r="H2599" s="10" t="s">
        <v>3563</v>
      </c>
      <c r="I2599" s="10" t="s">
        <v>3563</v>
      </c>
      <c r="J2599" s="10">
        <v>506</v>
      </c>
      <c r="K2599" s="10" t="s">
        <v>537</v>
      </c>
      <c r="L2599" s="10" t="s">
        <v>3630</v>
      </c>
      <c r="M2599" s="21">
        <v>38960</v>
      </c>
      <c r="N2599" s="10"/>
      <c r="O2599" s="21">
        <v>42002</v>
      </c>
      <c r="P2599" s="10">
        <v>7</v>
      </c>
      <c r="Q2599" s="10">
        <v>7</v>
      </c>
      <c r="R2599" s="24">
        <v>1</v>
      </c>
      <c r="S2599" s="19" t="s">
        <v>33</v>
      </c>
    </row>
    <row r="2600" spans="1:19" ht="30" customHeight="1" x14ac:dyDescent="0.25">
      <c r="A2600" s="10" t="s">
        <v>3542</v>
      </c>
      <c r="B2600" s="10">
        <v>506</v>
      </c>
      <c r="C2600" s="10" t="s">
        <v>3631</v>
      </c>
      <c r="D2600" s="10" t="s">
        <v>35</v>
      </c>
      <c r="E2600" s="10" t="s">
        <v>22</v>
      </c>
      <c r="F2600" s="10">
        <v>36409308</v>
      </c>
      <c r="G2600" s="10">
        <v>2021710907</v>
      </c>
      <c r="H2600" s="20" t="s">
        <v>3632</v>
      </c>
      <c r="I2600" s="10" t="s">
        <v>3633</v>
      </c>
      <c r="J2600" s="10">
        <v>506</v>
      </c>
      <c r="K2600" s="10" t="s">
        <v>3142</v>
      </c>
      <c r="L2600" s="10" t="s">
        <v>3634</v>
      </c>
      <c r="M2600" s="21">
        <v>38964</v>
      </c>
      <c r="N2600" s="10"/>
      <c r="O2600" s="21">
        <v>42002</v>
      </c>
      <c r="P2600" s="10">
        <v>2</v>
      </c>
      <c r="Q2600" s="10">
        <v>2</v>
      </c>
      <c r="R2600" s="24">
        <v>1</v>
      </c>
      <c r="S2600" s="19" t="s">
        <v>33</v>
      </c>
    </row>
    <row r="2601" spans="1:19" ht="30" customHeight="1" x14ac:dyDescent="0.25">
      <c r="A2601" s="10" t="s">
        <v>3542</v>
      </c>
      <c r="B2601" s="10">
        <v>506</v>
      </c>
      <c r="C2601" s="10" t="s">
        <v>3635</v>
      </c>
      <c r="D2601" s="10" t="s">
        <v>35</v>
      </c>
      <c r="E2601" s="10" t="s">
        <v>22</v>
      </c>
      <c r="F2601" s="10">
        <v>31620906</v>
      </c>
      <c r="G2601" s="10">
        <v>2020434097</v>
      </c>
      <c r="H2601" s="20" t="s">
        <v>3636</v>
      </c>
      <c r="I2601" s="10" t="s">
        <v>3637</v>
      </c>
      <c r="J2601" s="10">
        <v>506</v>
      </c>
      <c r="K2601" s="10" t="s">
        <v>3638</v>
      </c>
      <c r="L2601" s="10" t="s">
        <v>3639</v>
      </c>
      <c r="M2601" s="21">
        <v>39020</v>
      </c>
      <c r="N2601" s="10"/>
      <c r="O2601" s="21">
        <v>41992</v>
      </c>
      <c r="P2601" s="10">
        <v>1</v>
      </c>
      <c r="Q2601" s="10">
        <v>1</v>
      </c>
      <c r="R2601" s="23">
        <v>1</v>
      </c>
      <c r="S2601" s="19" t="s">
        <v>27</v>
      </c>
    </row>
    <row r="2602" spans="1:19" ht="30" customHeight="1" x14ac:dyDescent="0.25">
      <c r="A2602" s="10" t="s">
        <v>3542</v>
      </c>
      <c r="B2602" s="10">
        <v>506</v>
      </c>
      <c r="C2602" s="10" t="s">
        <v>3640</v>
      </c>
      <c r="D2602" s="10" t="s">
        <v>35</v>
      </c>
      <c r="E2602" s="10" t="s">
        <v>22</v>
      </c>
      <c r="F2602" s="10">
        <v>47846275</v>
      </c>
      <c r="G2602" s="10">
        <v>2024136092</v>
      </c>
      <c r="H2602" s="10" t="s">
        <v>3641</v>
      </c>
      <c r="I2602" s="10" t="s">
        <v>3641</v>
      </c>
      <c r="J2602" s="10">
        <v>506</v>
      </c>
      <c r="K2602" s="10" t="s">
        <v>171</v>
      </c>
      <c r="L2602" s="10" t="s">
        <v>1728</v>
      </c>
      <c r="M2602" s="21">
        <v>41991</v>
      </c>
      <c r="N2602" s="10"/>
      <c r="O2602" s="21"/>
      <c r="P2602" s="10">
        <v>3</v>
      </c>
      <c r="Q2602" s="10">
        <v>3</v>
      </c>
      <c r="R2602" s="24">
        <v>1</v>
      </c>
      <c r="S2602" s="19" t="s">
        <v>33</v>
      </c>
    </row>
    <row r="2603" spans="1:19" ht="30" customHeight="1" x14ac:dyDescent="0.25">
      <c r="A2603" s="10" t="s">
        <v>3542</v>
      </c>
      <c r="B2603" s="10">
        <v>506</v>
      </c>
      <c r="C2603" s="10" t="s">
        <v>3642</v>
      </c>
      <c r="D2603" s="10" t="s">
        <v>35</v>
      </c>
      <c r="E2603" s="10" t="s">
        <v>22</v>
      </c>
      <c r="F2603" s="10">
        <v>36331597</v>
      </c>
      <c r="G2603" s="10">
        <v>2021302184</v>
      </c>
      <c r="H2603" s="20" t="s">
        <v>3643</v>
      </c>
      <c r="I2603" s="10" t="s">
        <v>3644</v>
      </c>
      <c r="J2603" s="10">
        <v>509</v>
      </c>
      <c r="K2603" s="10" t="s">
        <v>3645</v>
      </c>
      <c r="L2603" s="10" t="s">
        <v>3646</v>
      </c>
      <c r="M2603" s="21">
        <v>39041</v>
      </c>
      <c r="N2603" s="10"/>
      <c r="O2603" s="21">
        <v>42002</v>
      </c>
      <c r="P2603" s="10">
        <v>1</v>
      </c>
      <c r="Q2603" s="10">
        <v>1</v>
      </c>
      <c r="R2603" s="23">
        <v>1</v>
      </c>
      <c r="S2603" s="19" t="s">
        <v>27</v>
      </c>
    </row>
    <row r="2604" spans="1:19" ht="30" customHeight="1" x14ac:dyDescent="0.25">
      <c r="A2604" s="10" t="s">
        <v>3542</v>
      </c>
      <c r="B2604" s="10">
        <v>506</v>
      </c>
      <c r="C2604" s="10" t="s">
        <v>3647</v>
      </c>
      <c r="D2604" s="10" t="s">
        <v>35</v>
      </c>
      <c r="E2604" s="10" t="s">
        <v>22</v>
      </c>
      <c r="F2604" s="13" t="s">
        <v>3648</v>
      </c>
      <c r="G2604" s="10">
        <v>2020595093</v>
      </c>
      <c r="H2604" s="10" t="s">
        <v>3649</v>
      </c>
      <c r="I2604" s="10" t="s">
        <v>3650</v>
      </c>
      <c r="J2604" s="10">
        <v>509</v>
      </c>
      <c r="K2604" s="10" t="s">
        <v>537</v>
      </c>
      <c r="L2604" s="10" t="s">
        <v>3651</v>
      </c>
      <c r="M2604" s="21">
        <v>37500</v>
      </c>
      <c r="N2604" s="10"/>
      <c r="O2604" s="21">
        <v>41996</v>
      </c>
      <c r="P2604" s="10">
        <v>1</v>
      </c>
      <c r="Q2604" s="10">
        <v>1</v>
      </c>
      <c r="R2604" s="23">
        <v>1</v>
      </c>
      <c r="S2604" s="19" t="s">
        <v>27</v>
      </c>
    </row>
    <row r="2605" spans="1:19" ht="30" customHeight="1" x14ac:dyDescent="0.25">
      <c r="A2605" s="10" t="s">
        <v>3542</v>
      </c>
      <c r="B2605" s="10">
        <v>506</v>
      </c>
      <c r="C2605" s="10" t="s">
        <v>3652</v>
      </c>
      <c r="D2605" s="10" t="s">
        <v>21</v>
      </c>
      <c r="E2605" s="10" t="s">
        <v>22</v>
      </c>
      <c r="F2605" s="10">
        <v>40989542</v>
      </c>
      <c r="G2605" s="10">
        <v>1070955028</v>
      </c>
      <c r="H2605" s="20" t="s">
        <v>3653</v>
      </c>
      <c r="I2605" s="10" t="s">
        <v>3654</v>
      </c>
      <c r="J2605" s="10">
        <v>506</v>
      </c>
      <c r="K2605" s="10" t="s">
        <v>3655</v>
      </c>
      <c r="L2605" s="10" t="s">
        <v>486</v>
      </c>
      <c r="M2605" s="21">
        <v>40695</v>
      </c>
      <c r="N2605" s="10"/>
      <c r="O2605" s="21">
        <v>41872</v>
      </c>
      <c r="P2605" s="10">
        <v>3</v>
      </c>
      <c r="Q2605" s="10">
        <v>2</v>
      </c>
      <c r="R2605" s="23">
        <v>0.66669999999999996</v>
      </c>
      <c r="S2605" s="19" t="s">
        <v>33</v>
      </c>
    </row>
    <row r="2606" spans="1:19" ht="30" customHeight="1" x14ac:dyDescent="0.25">
      <c r="A2606" s="10" t="s">
        <v>3542</v>
      </c>
      <c r="B2606" s="10">
        <v>506</v>
      </c>
      <c r="C2606" s="10" t="s">
        <v>3656</v>
      </c>
      <c r="D2606" s="10" t="s">
        <v>21</v>
      </c>
      <c r="E2606" s="10" t="s">
        <v>181</v>
      </c>
      <c r="F2606" s="10">
        <v>37407074</v>
      </c>
      <c r="G2606" s="10">
        <v>1037165349</v>
      </c>
      <c r="H2606" s="10" t="s">
        <v>3657</v>
      </c>
      <c r="I2606" s="10" t="s">
        <v>3545</v>
      </c>
      <c r="J2606" s="10">
        <v>506</v>
      </c>
      <c r="K2606" s="10" t="s">
        <v>238</v>
      </c>
      <c r="L2606" s="10" t="s">
        <v>3658</v>
      </c>
      <c r="M2606" s="21">
        <v>39065</v>
      </c>
      <c r="N2606" s="10"/>
      <c r="O2606" s="21">
        <v>41640</v>
      </c>
      <c r="P2606" s="10">
        <v>2</v>
      </c>
      <c r="Q2606" s="10">
        <v>1</v>
      </c>
      <c r="R2606" s="23">
        <v>0.5</v>
      </c>
      <c r="S2606" s="19" t="s">
        <v>27</v>
      </c>
    </row>
    <row r="2607" spans="1:19" ht="30" customHeight="1" x14ac:dyDescent="0.25">
      <c r="A2607" s="10" t="s">
        <v>3542</v>
      </c>
      <c r="B2607" s="10">
        <v>506</v>
      </c>
      <c r="C2607" s="10" t="s">
        <v>3659</v>
      </c>
      <c r="D2607" s="10" t="s">
        <v>35</v>
      </c>
      <c r="E2607" s="10" t="s">
        <v>22</v>
      </c>
      <c r="F2607" s="10">
        <v>36411728</v>
      </c>
      <c r="G2607" s="10">
        <v>2020123611</v>
      </c>
      <c r="H2607" s="10" t="s">
        <v>3660</v>
      </c>
      <c r="I2607" s="10" t="s">
        <v>3661</v>
      </c>
      <c r="J2607" s="10">
        <v>506</v>
      </c>
      <c r="K2607" s="10" t="s">
        <v>3662</v>
      </c>
      <c r="L2607" s="10" t="s">
        <v>3663</v>
      </c>
      <c r="M2607" s="21">
        <v>41074</v>
      </c>
      <c r="N2607" s="10"/>
      <c r="O2607" s="21">
        <v>41872</v>
      </c>
      <c r="P2607" s="10">
        <v>1</v>
      </c>
      <c r="Q2607" s="10">
        <v>1</v>
      </c>
      <c r="R2607" s="23">
        <v>1</v>
      </c>
      <c r="S2607" s="19" t="s">
        <v>27</v>
      </c>
    </row>
    <row r="2608" spans="1:19" ht="30" customHeight="1" x14ac:dyDescent="0.25">
      <c r="A2608" s="10" t="s">
        <v>3542</v>
      </c>
      <c r="B2608" s="10">
        <v>506</v>
      </c>
      <c r="C2608" s="10" t="s">
        <v>3664</v>
      </c>
      <c r="D2608" s="10" t="s">
        <v>21</v>
      </c>
      <c r="E2608" s="10" t="s">
        <v>181</v>
      </c>
      <c r="F2608" s="10">
        <v>40303845</v>
      </c>
      <c r="G2608" s="10">
        <v>1072107707</v>
      </c>
      <c r="H2608" s="20" t="s">
        <v>3665</v>
      </c>
      <c r="I2608" s="10" t="s">
        <v>3666</v>
      </c>
      <c r="J2608" s="10">
        <v>506</v>
      </c>
      <c r="K2608" s="10" t="s">
        <v>3667</v>
      </c>
      <c r="L2608" s="10" t="s">
        <v>3668</v>
      </c>
      <c r="M2608" s="21">
        <v>39084</v>
      </c>
      <c r="N2608" s="10"/>
      <c r="O2608" s="21">
        <v>41996</v>
      </c>
      <c r="P2608" s="10">
        <v>1</v>
      </c>
      <c r="Q2608" s="10">
        <v>1</v>
      </c>
      <c r="R2608" s="23">
        <v>1</v>
      </c>
      <c r="S2608" s="19" t="s">
        <v>27</v>
      </c>
    </row>
    <row r="2609" spans="1:19" ht="30" customHeight="1" x14ac:dyDescent="0.25">
      <c r="A2609" s="10" t="s">
        <v>3542</v>
      </c>
      <c r="B2609" s="10">
        <v>506</v>
      </c>
      <c r="C2609" s="10" t="s">
        <v>3669</v>
      </c>
      <c r="D2609" s="10" t="s">
        <v>21</v>
      </c>
      <c r="E2609" s="10" t="s">
        <v>181</v>
      </c>
      <c r="F2609" s="10">
        <v>43549128</v>
      </c>
      <c r="G2609" s="10">
        <v>1075653854</v>
      </c>
      <c r="H2609" s="10" t="s">
        <v>3670</v>
      </c>
      <c r="I2609" s="10" t="s">
        <v>3670</v>
      </c>
      <c r="J2609" s="10">
        <v>506</v>
      </c>
      <c r="K2609" s="10" t="s">
        <v>3141</v>
      </c>
      <c r="L2609" s="10" t="s">
        <v>811</v>
      </c>
      <c r="M2609" s="21">
        <v>39199</v>
      </c>
      <c r="N2609" s="10"/>
      <c r="O2609" s="21">
        <v>41872</v>
      </c>
      <c r="P2609" s="10">
        <v>1</v>
      </c>
      <c r="Q2609" s="10">
        <v>1</v>
      </c>
      <c r="R2609" s="23">
        <v>1</v>
      </c>
      <c r="S2609" s="19" t="s">
        <v>27</v>
      </c>
    </row>
    <row r="2610" spans="1:19" ht="30" customHeight="1" x14ac:dyDescent="0.25">
      <c r="A2610" s="10" t="s">
        <v>3542</v>
      </c>
      <c r="B2610" s="10">
        <v>506</v>
      </c>
      <c r="C2610" s="10" t="s">
        <v>3671</v>
      </c>
      <c r="D2610" s="10" t="s">
        <v>35</v>
      </c>
      <c r="E2610" s="10" t="s">
        <v>22</v>
      </c>
      <c r="F2610" s="10">
        <v>31618383</v>
      </c>
      <c r="G2610" s="10">
        <v>2020427728</v>
      </c>
      <c r="H2610" s="20" t="s">
        <v>3672</v>
      </c>
      <c r="I2610" s="10" t="s">
        <v>3673</v>
      </c>
      <c r="J2610" s="10">
        <v>506</v>
      </c>
      <c r="K2610" s="10" t="s">
        <v>3674</v>
      </c>
      <c r="L2610" s="10" t="s">
        <v>3675</v>
      </c>
      <c r="M2610" s="21">
        <v>41558</v>
      </c>
      <c r="N2610" s="10"/>
      <c r="O2610" s="21">
        <v>41558</v>
      </c>
      <c r="P2610" s="10">
        <v>3</v>
      </c>
      <c r="Q2610" s="10">
        <v>3</v>
      </c>
      <c r="R2610" s="23">
        <v>1</v>
      </c>
      <c r="S2610" s="19" t="s">
        <v>33</v>
      </c>
    </row>
    <row r="2611" spans="1:19" ht="30" customHeight="1" x14ac:dyDescent="0.25">
      <c r="A2611" s="10" t="s">
        <v>3542</v>
      </c>
      <c r="B2611" s="10">
        <v>506</v>
      </c>
      <c r="C2611" s="10" t="s">
        <v>3676</v>
      </c>
      <c r="D2611" s="10" t="s">
        <v>21</v>
      </c>
      <c r="E2611" s="10" t="s">
        <v>22</v>
      </c>
      <c r="F2611" s="10">
        <v>43577954</v>
      </c>
      <c r="G2611" s="10">
        <v>1046419759</v>
      </c>
      <c r="H2611" s="20" t="s">
        <v>3677</v>
      </c>
      <c r="I2611" s="10" t="s">
        <v>3678</v>
      </c>
      <c r="J2611" s="10">
        <v>506</v>
      </c>
      <c r="K2611" s="10" t="s">
        <v>3679</v>
      </c>
      <c r="L2611" s="10" t="s">
        <v>1813</v>
      </c>
      <c r="M2611" s="21">
        <v>39417</v>
      </c>
      <c r="N2611" s="10"/>
      <c r="O2611" s="21">
        <v>42152</v>
      </c>
      <c r="P2611" s="10">
        <v>1</v>
      </c>
      <c r="Q2611" s="10">
        <v>1</v>
      </c>
      <c r="R2611" s="23">
        <v>1</v>
      </c>
      <c r="S2611" s="19" t="s">
        <v>27</v>
      </c>
    </row>
    <row r="2612" spans="1:19" ht="30" customHeight="1" x14ac:dyDescent="0.25">
      <c r="A2612" s="10" t="s">
        <v>3542</v>
      </c>
      <c r="B2612" s="10">
        <v>506</v>
      </c>
      <c r="C2612" s="10" t="s">
        <v>3680</v>
      </c>
      <c r="D2612" s="10" t="s">
        <v>21</v>
      </c>
      <c r="E2612" s="10" t="s">
        <v>181</v>
      </c>
      <c r="F2612" s="10">
        <v>35070773</v>
      </c>
      <c r="G2612" s="10">
        <v>1046419759</v>
      </c>
      <c r="H2612" s="10" t="s">
        <v>3681</v>
      </c>
      <c r="I2612" s="10" t="s">
        <v>3682</v>
      </c>
      <c r="J2612" s="10">
        <v>506</v>
      </c>
      <c r="K2612" s="10" t="s">
        <v>3683</v>
      </c>
      <c r="L2612" s="10" t="s">
        <v>1258</v>
      </c>
      <c r="M2612" s="21">
        <v>39493</v>
      </c>
      <c r="N2612" s="10"/>
      <c r="O2612" s="21">
        <v>42002</v>
      </c>
      <c r="P2612" s="10">
        <v>1</v>
      </c>
      <c r="Q2612" s="10">
        <v>1</v>
      </c>
      <c r="R2612" s="23">
        <v>1</v>
      </c>
      <c r="S2612" s="19" t="s">
        <v>27</v>
      </c>
    </row>
    <row r="2613" spans="1:19" ht="30" customHeight="1" x14ac:dyDescent="0.25">
      <c r="A2613" s="10" t="s">
        <v>3542</v>
      </c>
      <c r="B2613" s="10">
        <v>506</v>
      </c>
      <c r="C2613" s="10" t="s">
        <v>3647</v>
      </c>
      <c r="D2613" s="10" t="s">
        <v>35</v>
      </c>
      <c r="E2613" s="10" t="s">
        <v>22</v>
      </c>
      <c r="F2613" s="13" t="s">
        <v>3648</v>
      </c>
      <c r="G2613" s="13" t="s">
        <v>3684</v>
      </c>
      <c r="H2613" s="10" t="s">
        <v>3649</v>
      </c>
      <c r="I2613" s="10" t="s">
        <v>3649</v>
      </c>
      <c r="J2613" s="10">
        <v>509</v>
      </c>
      <c r="K2613" s="10" t="s">
        <v>537</v>
      </c>
      <c r="L2613" s="10" t="s">
        <v>3685</v>
      </c>
      <c r="M2613" s="21">
        <v>40878</v>
      </c>
      <c r="N2613" s="10"/>
      <c r="O2613" s="21">
        <v>42002</v>
      </c>
      <c r="P2613" s="10">
        <v>6</v>
      </c>
      <c r="Q2613" s="10">
        <v>6</v>
      </c>
      <c r="R2613" s="23">
        <v>1</v>
      </c>
      <c r="S2613" s="19" t="s">
        <v>33</v>
      </c>
    </row>
    <row r="2614" spans="1:19" ht="30" customHeight="1" x14ac:dyDescent="0.25">
      <c r="A2614" s="10" t="s">
        <v>3542</v>
      </c>
      <c r="B2614" s="10">
        <v>506</v>
      </c>
      <c r="C2614" s="10" t="s">
        <v>3686</v>
      </c>
      <c r="D2614" s="10" t="s">
        <v>35</v>
      </c>
      <c r="E2614" s="10" t="s">
        <v>22</v>
      </c>
      <c r="F2614" s="10">
        <v>31603203</v>
      </c>
      <c r="G2614" s="10">
        <v>2020433503</v>
      </c>
      <c r="H2614" s="10" t="s">
        <v>3687</v>
      </c>
      <c r="I2614" s="10" t="s">
        <v>3687</v>
      </c>
      <c r="J2614" s="10">
        <v>506</v>
      </c>
      <c r="K2614" s="10" t="s">
        <v>3688</v>
      </c>
      <c r="L2614" s="10" t="s">
        <v>1084</v>
      </c>
      <c r="M2614" s="21">
        <v>39609</v>
      </c>
      <c r="N2614" s="10"/>
      <c r="O2614" s="21">
        <v>41841</v>
      </c>
      <c r="P2614" s="10">
        <v>2</v>
      </c>
      <c r="Q2614" s="10">
        <v>2</v>
      </c>
      <c r="R2614" s="23">
        <v>1</v>
      </c>
      <c r="S2614" s="19" t="s">
        <v>33</v>
      </c>
    </row>
    <row r="2615" spans="1:19" ht="30" customHeight="1" x14ac:dyDescent="0.25">
      <c r="A2615" s="10" t="s">
        <v>3542</v>
      </c>
      <c r="B2615" s="10">
        <v>506</v>
      </c>
      <c r="C2615" s="10" t="s">
        <v>3689</v>
      </c>
      <c r="D2615" s="10" t="s">
        <v>21</v>
      </c>
      <c r="E2615" s="10" t="s">
        <v>181</v>
      </c>
      <c r="F2615" s="10">
        <v>37758110</v>
      </c>
      <c r="G2615" s="10"/>
      <c r="H2615" s="10" t="s">
        <v>3690</v>
      </c>
      <c r="I2615" s="10" t="s">
        <v>3691</v>
      </c>
      <c r="J2615" s="10">
        <v>506</v>
      </c>
      <c r="K2615" s="10" t="s">
        <v>411</v>
      </c>
      <c r="L2615" s="10" t="s">
        <v>3374</v>
      </c>
      <c r="M2615" s="21">
        <v>39688</v>
      </c>
      <c r="N2615" s="10"/>
      <c r="O2615" s="21">
        <v>41991</v>
      </c>
      <c r="P2615" s="10">
        <v>1</v>
      </c>
      <c r="Q2615" s="10">
        <v>1</v>
      </c>
      <c r="R2615" s="23">
        <v>1</v>
      </c>
      <c r="S2615" s="19" t="s">
        <v>27</v>
      </c>
    </row>
    <row r="2616" spans="1:19" ht="30" customHeight="1" x14ac:dyDescent="0.25">
      <c r="A2616" s="10" t="s">
        <v>3542</v>
      </c>
      <c r="B2616" s="10">
        <v>506</v>
      </c>
      <c r="C2616" s="10" t="s">
        <v>3692</v>
      </c>
      <c r="D2616" s="10" t="s">
        <v>35</v>
      </c>
      <c r="E2616" s="10" t="s">
        <v>22</v>
      </c>
      <c r="F2616" s="10">
        <v>36384445</v>
      </c>
      <c r="G2616" s="10">
        <v>2020117319</v>
      </c>
      <c r="H2616" s="10" t="s">
        <v>3693</v>
      </c>
      <c r="I2616" s="10" t="s">
        <v>3694</v>
      </c>
      <c r="J2616" s="10">
        <v>506</v>
      </c>
      <c r="K2616" s="10" t="s">
        <v>2898</v>
      </c>
      <c r="L2616" s="10" t="s">
        <v>2761</v>
      </c>
      <c r="M2616" s="21">
        <v>39753</v>
      </c>
      <c r="N2616" s="10"/>
      <c r="O2616" s="21">
        <v>41619</v>
      </c>
      <c r="P2616" s="10">
        <v>6</v>
      </c>
      <c r="Q2616" s="10">
        <v>3</v>
      </c>
      <c r="R2616" s="23">
        <v>0.5</v>
      </c>
      <c r="S2616" s="19" t="s">
        <v>33</v>
      </c>
    </row>
    <row r="2617" spans="1:19" ht="30" customHeight="1" x14ac:dyDescent="0.25">
      <c r="A2617" s="10" t="s">
        <v>3542</v>
      </c>
      <c r="B2617" s="10">
        <v>506</v>
      </c>
      <c r="C2617" s="10" t="s">
        <v>3695</v>
      </c>
      <c r="D2617" s="10" t="s">
        <v>21</v>
      </c>
      <c r="E2617" s="10" t="s">
        <v>181</v>
      </c>
      <c r="F2617" s="15">
        <v>44256264</v>
      </c>
      <c r="G2617" s="15"/>
      <c r="H2617" s="10" t="s">
        <v>3696</v>
      </c>
      <c r="I2617" s="10" t="s">
        <v>3696</v>
      </c>
      <c r="J2617" s="10">
        <v>506</v>
      </c>
      <c r="K2617" s="10" t="s">
        <v>238</v>
      </c>
      <c r="L2617" s="10" t="s">
        <v>3697</v>
      </c>
      <c r="M2617" s="21">
        <v>39772</v>
      </c>
      <c r="N2617" s="10"/>
      <c r="O2617" s="21">
        <v>42002</v>
      </c>
      <c r="P2617" s="10">
        <v>1</v>
      </c>
      <c r="Q2617" s="10">
        <v>1</v>
      </c>
      <c r="R2617" s="23">
        <v>1</v>
      </c>
      <c r="S2617" s="19" t="s">
        <v>27</v>
      </c>
    </row>
    <row r="2618" spans="1:19" ht="30" customHeight="1" x14ac:dyDescent="0.25">
      <c r="A2618" s="10" t="s">
        <v>3542</v>
      </c>
      <c r="B2618" s="10">
        <v>506</v>
      </c>
      <c r="C2618" s="10" t="s">
        <v>3366</v>
      </c>
      <c r="D2618" s="10" t="s">
        <v>35</v>
      </c>
      <c r="E2618" s="10" t="s">
        <v>22</v>
      </c>
      <c r="F2618" s="15">
        <v>36438057</v>
      </c>
      <c r="G2618" s="15">
        <v>2022106911</v>
      </c>
      <c r="H2618" s="10" t="s">
        <v>3367</v>
      </c>
      <c r="I2618" s="10" t="s">
        <v>3367</v>
      </c>
      <c r="J2618" s="10">
        <v>506</v>
      </c>
      <c r="K2618" s="10" t="s">
        <v>3698</v>
      </c>
      <c r="L2618" s="10" t="s">
        <v>3699</v>
      </c>
      <c r="M2618" s="21">
        <v>39965</v>
      </c>
      <c r="N2618" s="10"/>
      <c r="O2618" s="21">
        <v>41820</v>
      </c>
      <c r="P2618" s="10">
        <v>1</v>
      </c>
      <c r="Q2618" s="10">
        <v>1</v>
      </c>
      <c r="R2618" s="23">
        <v>1</v>
      </c>
      <c r="S2618" s="19" t="s">
        <v>27</v>
      </c>
    </row>
    <row r="2619" spans="1:19" ht="30" customHeight="1" x14ac:dyDescent="0.25">
      <c r="A2619" s="10" t="s">
        <v>3542</v>
      </c>
      <c r="B2619" s="10">
        <v>506</v>
      </c>
      <c r="C2619" s="10" t="s">
        <v>3700</v>
      </c>
      <c r="D2619" s="10" t="s">
        <v>21</v>
      </c>
      <c r="E2619" s="10" t="s">
        <v>181</v>
      </c>
      <c r="F2619" s="15">
        <v>46284460</v>
      </c>
      <c r="G2619" s="15">
        <v>1046368180</v>
      </c>
      <c r="H2619" s="10" t="s">
        <v>3701</v>
      </c>
      <c r="I2619" s="10" t="s">
        <v>3701</v>
      </c>
      <c r="J2619" s="10">
        <v>506</v>
      </c>
      <c r="K2619" s="10" t="s">
        <v>411</v>
      </c>
      <c r="L2619" s="10" t="s">
        <v>3702</v>
      </c>
      <c r="M2619" s="21">
        <v>40787</v>
      </c>
      <c r="N2619" s="10"/>
      <c r="O2619" s="21">
        <v>41990</v>
      </c>
      <c r="P2619" s="10">
        <v>1</v>
      </c>
      <c r="Q2619" s="10">
        <v>1</v>
      </c>
      <c r="R2619" s="23">
        <v>1</v>
      </c>
      <c r="S2619" s="19" t="s">
        <v>27</v>
      </c>
    </row>
    <row r="2620" spans="1:19" ht="30" customHeight="1" x14ac:dyDescent="0.25">
      <c r="A2620" s="10" t="s">
        <v>3542</v>
      </c>
      <c r="B2620" s="10">
        <v>506</v>
      </c>
      <c r="C2620" s="10" t="s">
        <v>3703</v>
      </c>
      <c r="D2620" s="10" t="s">
        <v>21</v>
      </c>
      <c r="E2620" s="10" t="s">
        <v>181</v>
      </c>
      <c r="F2620" s="15">
        <v>33224579</v>
      </c>
      <c r="G2620" s="15">
        <v>1021941899</v>
      </c>
      <c r="H2620" s="20" t="s">
        <v>3704</v>
      </c>
      <c r="I2620" s="10" t="s">
        <v>3705</v>
      </c>
      <c r="J2620" s="10">
        <v>509</v>
      </c>
      <c r="K2620" s="10" t="s">
        <v>238</v>
      </c>
      <c r="L2620" s="10" t="s">
        <v>2219</v>
      </c>
      <c r="M2620" s="21">
        <v>40102</v>
      </c>
      <c r="N2620" s="10"/>
      <c r="O2620" s="21">
        <v>41471</v>
      </c>
      <c r="P2620" s="10">
        <v>1</v>
      </c>
      <c r="Q2620" s="10">
        <v>1</v>
      </c>
      <c r="R2620" s="23">
        <v>1</v>
      </c>
      <c r="S2620" s="19" t="s">
        <v>27</v>
      </c>
    </row>
    <row r="2621" spans="1:19" ht="30" customHeight="1" x14ac:dyDescent="0.25">
      <c r="A2621" s="10" t="s">
        <v>3542</v>
      </c>
      <c r="B2621" s="10">
        <v>506</v>
      </c>
      <c r="C2621" s="10" t="s">
        <v>3706</v>
      </c>
      <c r="D2621" s="10" t="s">
        <v>21</v>
      </c>
      <c r="E2621" s="10" t="s">
        <v>181</v>
      </c>
      <c r="F2621" s="15">
        <v>37408356</v>
      </c>
      <c r="G2621" s="15">
        <v>1041490406</v>
      </c>
      <c r="H2621" s="10" t="s">
        <v>3707</v>
      </c>
      <c r="I2621" s="10" t="s">
        <v>3708</v>
      </c>
      <c r="J2621" s="10">
        <v>506</v>
      </c>
      <c r="K2621" s="10" t="s">
        <v>3709</v>
      </c>
      <c r="L2621" s="10" t="s">
        <v>3710</v>
      </c>
      <c r="M2621" s="21">
        <v>40106</v>
      </c>
      <c r="N2621" s="10"/>
      <c r="O2621" s="21">
        <v>41872</v>
      </c>
      <c r="P2621" s="10">
        <v>1</v>
      </c>
      <c r="Q2621" s="10">
        <v>1</v>
      </c>
      <c r="R2621" s="23">
        <v>1</v>
      </c>
      <c r="S2621" s="19" t="s">
        <v>27</v>
      </c>
    </row>
    <row r="2622" spans="1:19" ht="30" customHeight="1" x14ac:dyDescent="0.25">
      <c r="A2622" s="10" t="s">
        <v>3542</v>
      </c>
      <c r="B2622" s="10">
        <v>506</v>
      </c>
      <c r="C2622" s="10" t="s">
        <v>3711</v>
      </c>
      <c r="D2622" s="10" t="s">
        <v>35</v>
      </c>
      <c r="E2622" s="10" t="s">
        <v>22</v>
      </c>
      <c r="F2622" s="15">
        <v>44854056</v>
      </c>
      <c r="G2622" s="15">
        <v>2022857287</v>
      </c>
      <c r="H2622" s="20" t="s">
        <v>3712</v>
      </c>
      <c r="I2622" s="10" t="s">
        <v>3712</v>
      </c>
      <c r="J2622" s="10">
        <v>509</v>
      </c>
      <c r="K2622" s="10" t="s">
        <v>3713</v>
      </c>
      <c r="L2622" s="10" t="s">
        <v>3714</v>
      </c>
      <c r="M2622" s="21">
        <v>40969</v>
      </c>
      <c r="N2622" s="10"/>
      <c r="O2622" s="21">
        <v>42002</v>
      </c>
      <c r="P2622" s="10">
        <v>3</v>
      </c>
      <c r="Q2622" s="10">
        <v>2</v>
      </c>
      <c r="R2622" s="23">
        <v>0.66669999999999996</v>
      </c>
      <c r="S2622" s="19" t="s">
        <v>33</v>
      </c>
    </row>
    <row r="2623" spans="1:19" ht="30" customHeight="1" x14ac:dyDescent="0.25">
      <c r="A2623" s="10" t="s">
        <v>3542</v>
      </c>
      <c r="B2623" s="10">
        <v>506</v>
      </c>
      <c r="C2623" s="10" t="s">
        <v>3715</v>
      </c>
      <c r="D2623" s="10" t="s">
        <v>35</v>
      </c>
      <c r="E2623" s="10" t="s">
        <v>22</v>
      </c>
      <c r="F2623" s="15">
        <v>31621074</v>
      </c>
      <c r="G2623" s="15">
        <v>2020434163</v>
      </c>
      <c r="H2623" s="20" t="s">
        <v>3716</v>
      </c>
      <c r="I2623" s="10" t="s">
        <v>3717</v>
      </c>
      <c r="J2623" s="10">
        <v>506</v>
      </c>
      <c r="K2623" s="10" t="s">
        <v>151</v>
      </c>
      <c r="L2623" s="10" t="s">
        <v>2269</v>
      </c>
      <c r="M2623" s="21">
        <v>40227</v>
      </c>
      <c r="N2623" s="21">
        <v>42491</v>
      </c>
      <c r="O2623" s="21">
        <v>41990</v>
      </c>
      <c r="P2623" s="10">
        <v>1</v>
      </c>
      <c r="Q2623" s="10">
        <v>1</v>
      </c>
      <c r="R2623" s="23">
        <v>1</v>
      </c>
      <c r="S2623" s="19" t="s">
        <v>27</v>
      </c>
    </row>
    <row r="2624" spans="1:19" ht="30" customHeight="1" x14ac:dyDescent="0.25">
      <c r="A2624" s="10" t="s">
        <v>3542</v>
      </c>
      <c r="B2624" s="10">
        <v>506</v>
      </c>
      <c r="C2624" s="10" t="s">
        <v>3718</v>
      </c>
      <c r="D2624" s="10" t="s">
        <v>35</v>
      </c>
      <c r="E2624" s="10" t="s">
        <v>22</v>
      </c>
      <c r="F2624" s="15">
        <v>36403458</v>
      </c>
      <c r="G2624" s="10">
        <v>2020122687</v>
      </c>
      <c r="H2624" s="10" t="s">
        <v>3719</v>
      </c>
      <c r="I2624" s="10" t="s">
        <v>3720</v>
      </c>
      <c r="J2624" s="10">
        <v>506</v>
      </c>
      <c r="K2624" s="10" t="s">
        <v>3721</v>
      </c>
      <c r="L2624" s="10" t="s">
        <v>2970</v>
      </c>
      <c r="M2624" s="21">
        <v>40315</v>
      </c>
      <c r="N2624" s="21">
        <v>42458</v>
      </c>
      <c r="O2624" s="21">
        <v>41988</v>
      </c>
      <c r="P2624" s="10">
        <v>1</v>
      </c>
      <c r="Q2624" s="10">
        <v>1</v>
      </c>
      <c r="R2624" s="23">
        <v>1</v>
      </c>
      <c r="S2624" s="19" t="s">
        <v>27</v>
      </c>
    </row>
    <row r="2625" spans="1:19" ht="30" customHeight="1" x14ac:dyDescent="0.25">
      <c r="A2625" s="10" t="s">
        <v>3542</v>
      </c>
      <c r="B2625" s="10">
        <v>506</v>
      </c>
      <c r="C2625" s="10" t="s">
        <v>3722</v>
      </c>
      <c r="D2625" s="10" t="s">
        <v>21</v>
      </c>
      <c r="E2625" s="10" t="s">
        <v>181</v>
      </c>
      <c r="F2625" s="15">
        <v>45516464</v>
      </c>
      <c r="G2625" s="15">
        <v>1048646060</v>
      </c>
      <c r="H2625" s="10" t="s">
        <v>3723</v>
      </c>
      <c r="I2625" s="10" t="s">
        <v>3724</v>
      </c>
      <c r="J2625" s="10">
        <v>506</v>
      </c>
      <c r="K2625" s="10" t="s">
        <v>3607</v>
      </c>
      <c r="L2625" s="10" t="s">
        <v>1711</v>
      </c>
      <c r="M2625" s="21">
        <v>40323</v>
      </c>
      <c r="N2625" s="10"/>
      <c r="O2625" s="21">
        <v>41988</v>
      </c>
      <c r="P2625" s="10">
        <v>1</v>
      </c>
      <c r="Q2625" s="10">
        <v>1</v>
      </c>
      <c r="R2625" s="23">
        <v>1</v>
      </c>
      <c r="S2625" s="19" t="s">
        <v>27</v>
      </c>
    </row>
    <row r="2626" spans="1:19" ht="30" customHeight="1" x14ac:dyDescent="0.25">
      <c r="A2626" s="10" t="s">
        <v>3542</v>
      </c>
      <c r="B2626" s="10">
        <v>506</v>
      </c>
      <c r="C2626" s="10" t="s">
        <v>3725</v>
      </c>
      <c r="D2626" s="10" t="s">
        <v>35</v>
      </c>
      <c r="E2626" s="10" t="s">
        <v>22</v>
      </c>
      <c r="F2626" s="15">
        <v>36398233</v>
      </c>
      <c r="G2626" s="15">
        <v>2020121906</v>
      </c>
      <c r="H2626" s="10" t="s">
        <v>3726</v>
      </c>
      <c r="I2626" s="10" t="s">
        <v>3727</v>
      </c>
      <c r="J2626" s="10">
        <v>506</v>
      </c>
      <c r="K2626" s="10" t="s">
        <v>613</v>
      </c>
      <c r="L2626" s="10" t="s">
        <v>3728</v>
      </c>
      <c r="M2626" s="21">
        <v>40336</v>
      </c>
      <c r="N2626" s="10"/>
      <c r="O2626" s="21">
        <v>41681</v>
      </c>
      <c r="P2626" s="10">
        <v>2</v>
      </c>
      <c r="Q2626" s="10">
        <v>2</v>
      </c>
      <c r="R2626" s="23">
        <v>1</v>
      </c>
      <c r="S2626" s="19" t="s">
        <v>33</v>
      </c>
    </row>
    <row r="2627" spans="1:19" ht="30" customHeight="1" x14ac:dyDescent="0.25">
      <c r="A2627" s="10" t="s">
        <v>3542</v>
      </c>
      <c r="B2627" s="10">
        <v>506</v>
      </c>
      <c r="C2627" s="10" t="s">
        <v>3671</v>
      </c>
      <c r="D2627" s="10" t="s">
        <v>35</v>
      </c>
      <c r="E2627" s="10" t="s">
        <v>22</v>
      </c>
      <c r="F2627" s="15">
        <v>31618383</v>
      </c>
      <c r="G2627" s="15">
        <v>2020427728</v>
      </c>
      <c r="H2627" s="20" t="s">
        <v>3672</v>
      </c>
      <c r="I2627" s="10" t="s">
        <v>3729</v>
      </c>
      <c r="J2627" s="10">
        <v>506</v>
      </c>
      <c r="K2627" s="10" t="s">
        <v>3674</v>
      </c>
      <c r="L2627" s="10" t="s">
        <v>3730</v>
      </c>
      <c r="M2627" s="21">
        <v>40359</v>
      </c>
      <c r="N2627" s="10"/>
      <c r="O2627" s="21">
        <v>41988</v>
      </c>
      <c r="P2627" s="10">
        <v>2</v>
      </c>
      <c r="Q2627" s="10">
        <v>2</v>
      </c>
      <c r="R2627" s="23">
        <v>1</v>
      </c>
      <c r="S2627" s="19" t="s">
        <v>33</v>
      </c>
    </row>
    <row r="2628" spans="1:19" ht="30" customHeight="1" x14ac:dyDescent="0.25">
      <c r="A2628" s="10" t="s">
        <v>3542</v>
      </c>
      <c r="B2628" s="10">
        <v>506</v>
      </c>
      <c r="C2628" s="10" t="s">
        <v>3731</v>
      </c>
      <c r="D2628" s="10" t="s">
        <v>35</v>
      </c>
      <c r="E2628" s="10" t="s">
        <v>22</v>
      </c>
      <c r="F2628" s="15">
        <v>36733237</v>
      </c>
      <c r="G2628" s="15">
        <v>2022313271</v>
      </c>
      <c r="H2628" s="20" t="s">
        <v>3732</v>
      </c>
      <c r="I2628" s="10" t="s">
        <v>3733</v>
      </c>
      <c r="J2628" s="10">
        <v>506</v>
      </c>
      <c r="K2628" s="10" t="s">
        <v>3214</v>
      </c>
      <c r="L2628" s="10" t="s">
        <v>3734</v>
      </c>
      <c r="M2628" s="21">
        <v>40360</v>
      </c>
      <c r="N2628" s="10"/>
      <c r="O2628" s="21">
        <v>41737</v>
      </c>
      <c r="P2628" s="10">
        <v>2</v>
      </c>
      <c r="Q2628" s="10">
        <v>2</v>
      </c>
      <c r="R2628" s="23">
        <v>1</v>
      </c>
      <c r="S2628" s="19" t="s">
        <v>33</v>
      </c>
    </row>
    <row r="2629" spans="1:19" ht="30" customHeight="1" x14ac:dyDescent="0.25">
      <c r="A2629" s="10" t="s">
        <v>3542</v>
      </c>
      <c r="B2629" s="10">
        <v>506</v>
      </c>
      <c r="C2629" s="10" t="s">
        <v>3735</v>
      </c>
      <c r="D2629" s="10" t="s">
        <v>21</v>
      </c>
      <c r="E2629" s="10" t="s">
        <v>181</v>
      </c>
      <c r="F2629" s="15">
        <v>45728364</v>
      </c>
      <c r="G2629" s="15">
        <v>1046140117</v>
      </c>
      <c r="H2629" s="20" t="s">
        <v>3736</v>
      </c>
      <c r="I2629" s="10" t="s">
        <v>3737</v>
      </c>
      <c r="J2629" s="10">
        <v>506</v>
      </c>
      <c r="K2629" s="10" t="s">
        <v>411</v>
      </c>
      <c r="L2629" s="10" t="s">
        <v>3738</v>
      </c>
      <c r="M2629" s="21">
        <v>40448</v>
      </c>
      <c r="N2629" s="10"/>
      <c r="O2629" s="21">
        <v>41996</v>
      </c>
      <c r="P2629" s="10">
        <v>1</v>
      </c>
      <c r="Q2629" s="10">
        <v>1</v>
      </c>
      <c r="R2629" s="23">
        <v>1</v>
      </c>
      <c r="S2629" s="19" t="s">
        <v>27</v>
      </c>
    </row>
    <row r="2630" spans="1:19" ht="30" customHeight="1" x14ac:dyDescent="0.25">
      <c r="A2630" s="10" t="s">
        <v>3542</v>
      </c>
      <c r="B2630" s="10">
        <v>506</v>
      </c>
      <c r="C2630" s="10" t="s">
        <v>3739</v>
      </c>
      <c r="D2630" s="10" t="s">
        <v>21</v>
      </c>
      <c r="E2630" s="10" t="s">
        <v>181</v>
      </c>
      <c r="F2630" s="15">
        <v>41240553</v>
      </c>
      <c r="G2630" s="15">
        <v>1045313027</v>
      </c>
      <c r="H2630" s="10" t="s">
        <v>3740</v>
      </c>
      <c r="I2630" s="10" t="s">
        <v>3741</v>
      </c>
      <c r="J2630" s="10">
        <v>506</v>
      </c>
      <c r="K2630" s="10" t="s">
        <v>3742</v>
      </c>
      <c r="L2630" s="10" t="s">
        <v>3743</v>
      </c>
      <c r="M2630" s="21">
        <v>40500</v>
      </c>
      <c r="N2630" s="10"/>
      <c r="O2630" s="21">
        <v>41990</v>
      </c>
      <c r="P2630" s="10">
        <v>1</v>
      </c>
      <c r="Q2630" s="10">
        <v>1</v>
      </c>
      <c r="R2630" s="23">
        <v>1</v>
      </c>
      <c r="S2630" s="19" t="s">
        <v>27</v>
      </c>
    </row>
    <row r="2631" spans="1:19" ht="30" customHeight="1" x14ac:dyDescent="0.25">
      <c r="A2631" s="10" t="s">
        <v>3542</v>
      </c>
      <c r="B2631" s="10">
        <v>506</v>
      </c>
      <c r="C2631" s="10" t="s">
        <v>3744</v>
      </c>
      <c r="D2631" s="10" t="s">
        <v>21</v>
      </c>
      <c r="E2631" s="10" t="s">
        <v>22</v>
      </c>
      <c r="F2631" s="15">
        <v>45882738</v>
      </c>
      <c r="G2631" s="15">
        <v>1021849037</v>
      </c>
      <c r="H2631" s="20" t="s">
        <v>3745</v>
      </c>
      <c r="I2631" s="10" t="s">
        <v>3746</v>
      </c>
      <c r="J2631" s="10">
        <v>506</v>
      </c>
      <c r="K2631" s="10" t="s">
        <v>3747</v>
      </c>
      <c r="L2631" s="10" t="s">
        <v>3748</v>
      </c>
      <c r="M2631" s="21">
        <v>40518</v>
      </c>
      <c r="N2631" s="21">
        <v>42491</v>
      </c>
      <c r="O2631" s="21">
        <v>41963</v>
      </c>
      <c r="P2631" s="10">
        <v>3</v>
      </c>
      <c r="Q2631" s="10">
        <v>3</v>
      </c>
      <c r="R2631" s="23">
        <v>1</v>
      </c>
      <c r="S2631" s="19" t="s">
        <v>33</v>
      </c>
    </row>
    <row r="2632" spans="1:19" ht="30" customHeight="1" x14ac:dyDescent="0.25">
      <c r="A2632" s="10" t="s">
        <v>3542</v>
      </c>
      <c r="B2632" s="10">
        <v>506</v>
      </c>
      <c r="C2632" s="10" t="s">
        <v>3749</v>
      </c>
      <c r="D2632" s="10" t="s">
        <v>21</v>
      </c>
      <c r="E2632" s="10" t="s">
        <v>181</v>
      </c>
      <c r="F2632" s="15">
        <v>33235538</v>
      </c>
      <c r="G2632" s="15">
        <v>1021947564</v>
      </c>
      <c r="H2632" s="10" t="s">
        <v>3750</v>
      </c>
      <c r="I2632" s="10" t="s">
        <v>3751</v>
      </c>
      <c r="J2632" s="10">
        <v>509</v>
      </c>
      <c r="K2632" s="10" t="s">
        <v>3752</v>
      </c>
      <c r="L2632" s="10" t="s">
        <v>3753</v>
      </c>
      <c r="M2632" s="21">
        <v>40562</v>
      </c>
      <c r="N2632" s="10"/>
      <c r="O2632" s="21">
        <v>41985</v>
      </c>
      <c r="P2632" s="10">
        <v>1</v>
      </c>
      <c r="Q2632" s="10">
        <v>1</v>
      </c>
      <c r="R2632" s="23">
        <v>1</v>
      </c>
      <c r="S2632" s="19" t="s">
        <v>27</v>
      </c>
    </row>
    <row r="2633" spans="1:19" ht="30" customHeight="1" x14ac:dyDescent="0.25">
      <c r="A2633" s="10" t="s">
        <v>3542</v>
      </c>
      <c r="B2633" s="10">
        <v>506</v>
      </c>
      <c r="C2633" s="10" t="s">
        <v>3754</v>
      </c>
      <c r="D2633" s="10" t="s">
        <v>21</v>
      </c>
      <c r="E2633" s="10" t="s">
        <v>181</v>
      </c>
      <c r="F2633" s="15">
        <v>37760670</v>
      </c>
      <c r="G2633" s="15">
        <v>1044402095</v>
      </c>
      <c r="H2633" s="20" t="s">
        <v>3755</v>
      </c>
      <c r="I2633" s="10" t="s">
        <v>3755</v>
      </c>
      <c r="J2633" s="10">
        <v>506</v>
      </c>
      <c r="K2633" s="10" t="s">
        <v>3645</v>
      </c>
      <c r="L2633" s="10" t="s">
        <v>3756</v>
      </c>
      <c r="M2633" s="21">
        <v>40694</v>
      </c>
      <c r="N2633" s="10"/>
      <c r="O2633" s="21">
        <v>42002</v>
      </c>
      <c r="P2633" s="10">
        <v>1</v>
      </c>
      <c r="Q2633" s="10">
        <v>1</v>
      </c>
      <c r="R2633" s="23">
        <v>1</v>
      </c>
      <c r="S2633" s="19" t="s">
        <v>27</v>
      </c>
    </row>
    <row r="2634" spans="1:19" ht="30" customHeight="1" x14ac:dyDescent="0.25">
      <c r="A2634" s="10" t="s">
        <v>3542</v>
      </c>
      <c r="B2634" s="10">
        <v>506</v>
      </c>
      <c r="C2634" s="10" t="s">
        <v>3757</v>
      </c>
      <c r="D2634" s="10" t="s">
        <v>21</v>
      </c>
      <c r="E2634" s="10" t="s">
        <v>181</v>
      </c>
      <c r="F2634" s="15">
        <v>45687510</v>
      </c>
      <c r="G2634" s="15"/>
      <c r="H2634" s="20" t="s">
        <v>3758</v>
      </c>
      <c r="I2634" s="10" t="s">
        <v>3759</v>
      </c>
      <c r="J2634" s="10">
        <v>506</v>
      </c>
      <c r="K2634" s="10" t="s">
        <v>3383</v>
      </c>
      <c r="L2634" s="10" t="s">
        <v>3760</v>
      </c>
      <c r="M2634" s="21">
        <v>40715</v>
      </c>
      <c r="N2634" s="10"/>
      <c r="O2634" s="21">
        <v>41990</v>
      </c>
      <c r="P2634" s="10">
        <v>1</v>
      </c>
      <c r="Q2634" s="10">
        <v>1</v>
      </c>
      <c r="R2634" s="23">
        <v>1</v>
      </c>
      <c r="S2634" s="19" t="s">
        <v>27</v>
      </c>
    </row>
    <row r="2635" spans="1:19" ht="30" customHeight="1" x14ac:dyDescent="0.25">
      <c r="A2635" s="10" t="s">
        <v>3542</v>
      </c>
      <c r="B2635" s="10">
        <v>506</v>
      </c>
      <c r="C2635" s="10" t="s">
        <v>3761</v>
      </c>
      <c r="D2635" s="10" t="s">
        <v>21</v>
      </c>
      <c r="E2635" s="10" t="s">
        <v>181</v>
      </c>
      <c r="F2635" s="15">
        <v>41526350</v>
      </c>
      <c r="G2635" s="15">
        <v>1035199528</v>
      </c>
      <c r="H2635" s="20" t="s">
        <v>3762</v>
      </c>
      <c r="I2635" s="10" t="s">
        <v>3763</v>
      </c>
      <c r="J2635" s="10">
        <v>506</v>
      </c>
      <c r="K2635" s="10" t="s">
        <v>3764</v>
      </c>
      <c r="L2635" s="10" t="s">
        <v>3765</v>
      </c>
      <c r="M2635" s="21">
        <v>40711</v>
      </c>
      <c r="N2635" s="10"/>
      <c r="O2635" s="21">
        <v>41771</v>
      </c>
      <c r="P2635" s="10">
        <v>1</v>
      </c>
      <c r="Q2635" s="10">
        <v>1</v>
      </c>
      <c r="R2635" s="23">
        <v>1</v>
      </c>
      <c r="S2635" s="19" t="s">
        <v>27</v>
      </c>
    </row>
    <row r="2636" spans="1:19" ht="30" customHeight="1" x14ac:dyDescent="0.25">
      <c r="A2636" s="10" t="s">
        <v>3542</v>
      </c>
      <c r="B2636" s="10">
        <v>506</v>
      </c>
      <c r="C2636" s="10" t="s">
        <v>3766</v>
      </c>
      <c r="D2636" s="10" t="s">
        <v>21</v>
      </c>
      <c r="E2636" s="10" t="s">
        <v>181</v>
      </c>
      <c r="F2636" s="15">
        <v>40304981</v>
      </c>
      <c r="G2636" s="15"/>
      <c r="H2636" s="20" t="s">
        <v>3767</v>
      </c>
      <c r="I2636" s="10" t="s">
        <v>3768</v>
      </c>
      <c r="J2636" s="10">
        <v>506</v>
      </c>
      <c r="K2636" s="10" t="s">
        <v>1885</v>
      </c>
      <c r="L2636" s="10" t="s">
        <v>3769</v>
      </c>
      <c r="M2636" s="21">
        <v>40798</v>
      </c>
      <c r="N2636" s="10"/>
      <c r="O2636" s="21">
        <v>41990</v>
      </c>
      <c r="P2636" s="10">
        <v>1</v>
      </c>
      <c r="Q2636" s="10">
        <v>1</v>
      </c>
      <c r="R2636" s="23">
        <v>1</v>
      </c>
      <c r="S2636" s="19" t="s">
        <v>27</v>
      </c>
    </row>
    <row r="2637" spans="1:19" ht="30" customHeight="1" x14ac:dyDescent="0.25">
      <c r="A2637" s="10" t="s">
        <v>3542</v>
      </c>
      <c r="B2637" s="10">
        <v>506</v>
      </c>
      <c r="C2637" s="10" t="s">
        <v>3770</v>
      </c>
      <c r="D2637" s="10" t="s">
        <v>21</v>
      </c>
      <c r="E2637" s="10" t="s">
        <v>181</v>
      </c>
      <c r="F2637" s="15">
        <v>35075431</v>
      </c>
      <c r="G2637" s="15">
        <v>1035124464</v>
      </c>
      <c r="H2637" s="20" t="s">
        <v>3771</v>
      </c>
      <c r="I2637" s="10" t="s">
        <v>3772</v>
      </c>
      <c r="J2637" s="10">
        <v>506</v>
      </c>
      <c r="K2637" s="10" t="s">
        <v>2931</v>
      </c>
      <c r="L2637" s="10" t="s">
        <v>3773</v>
      </c>
      <c r="M2637" s="21">
        <v>40900</v>
      </c>
      <c r="N2637" s="10"/>
      <c r="O2637" s="21">
        <v>41803</v>
      </c>
      <c r="P2637" s="10">
        <v>1</v>
      </c>
      <c r="Q2637" s="10">
        <v>1</v>
      </c>
      <c r="R2637" s="23">
        <v>1</v>
      </c>
      <c r="S2637" s="19" t="s">
        <v>27</v>
      </c>
    </row>
    <row r="2638" spans="1:19" ht="30" customHeight="1" x14ac:dyDescent="0.25">
      <c r="A2638" s="10" t="s">
        <v>3542</v>
      </c>
      <c r="B2638" s="10">
        <v>506</v>
      </c>
      <c r="C2638" s="10" t="s">
        <v>3774</v>
      </c>
      <c r="D2638" s="10" t="s">
        <v>21</v>
      </c>
      <c r="E2638" s="10" t="s">
        <v>181</v>
      </c>
      <c r="F2638" s="45">
        <v>45320802</v>
      </c>
      <c r="G2638" s="15">
        <v>1073638082</v>
      </c>
      <c r="H2638" s="20" t="s">
        <v>3775</v>
      </c>
      <c r="I2638" s="10" t="s">
        <v>3775</v>
      </c>
      <c r="J2638" s="10">
        <v>506</v>
      </c>
      <c r="K2638" s="10" t="s">
        <v>3776</v>
      </c>
      <c r="L2638" s="10" t="s">
        <v>3777</v>
      </c>
      <c r="M2638" s="21">
        <v>40973</v>
      </c>
      <c r="N2638" s="10"/>
      <c r="O2638" s="21">
        <v>41949</v>
      </c>
      <c r="P2638" s="10">
        <v>1</v>
      </c>
      <c r="Q2638" s="10">
        <v>1</v>
      </c>
      <c r="R2638" s="23">
        <v>1</v>
      </c>
      <c r="S2638" s="19" t="s">
        <v>27</v>
      </c>
    </row>
    <row r="2639" spans="1:19" ht="30" customHeight="1" x14ac:dyDescent="0.25">
      <c r="A2639" s="10" t="s">
        <v>3542</v>
      </c>
      <c r="B2639" s="10">
        <v>506</v>
      </c>
      <c r="C2639" s="10" t="s">
        <v>3778</v>
      </c>
      <c r="D2639" s="10" t="s">
        <v>35</v>
      </c>
      <c r="E2639" s="10" t="s">
        <v>22</v>
      </c>
      <c r="F2639" s="45">
        <v>36766721</v>
      </c>
      <c r="G2639" s="15">
        <v>2022365950</v>
      </c>
      <c r="H2639" s="10" t="s">
        <v>3779</v>
      </c>
      <c r="I2639" s="10" t="s">
        <v>3779</v>
      </c>
      <c r="J2639" s="10">
        <v>506</v>
      </c>
      <c r="K2639" s="10" t="s">
        <v>3776</v>
      </c>
      <c r="L2639" s="10" t="s">
        <v>525</v>
      </c>
      <c r="M2639" s="21">
        <v>41036</v>
      </c>
      <c r="N2639" s="10"/>
      <c r="O2639" s="21">
        <v>41954</v>
      </c>
      <c r="P2639" s="10">
        <v>1</v>
      </c>
      <c r="Q2639" s="10">
        <v>1</v>
      </c>
      <c r="R2639" s="23">
        <v>1</v>
      </c>
      <c r="S2639" s="19" t="s">
        <v>27</v>
      </c>
    </row>
    <row r="2640" spans="1:19" ht="30" customHeight="1" x14ac:dyDescent="0.25">
      <c r="A2640" s="10" t="s">
        <v>3542</v>
      </c>
      <c r="B2640" s="10">
        <v>506</v>
      </c>
      <c r="C2640" s="10" t="s">
        <v>3780</v>
      </c>
      <c r="D2640" s="10" t="s">
        <v>35</v>
      </c>
      <c r="E2640" s="10" t="s">
        <v>22</v>
      </c>
      <c r="F2640" s="45">
        <v>44788495</v>
      </c>
      <c r="G2640" s="15">
        <v>2022826729</v>
      </c>
      <c r="H2640" s="10" t="s">
        <v>3781</v>
      </c>
      <c r="I2640" s="10" t="s">
        <v>3781</v>
      </c>
      <c r="J2640" s="10">
        <v>506</v>
      </c>
      <c r="K2640" s="10" t="s">
        <v>3782</v>
      </c>
      <c r="L2640" s="10" t="s">
        <v>3783</v>
      </c>
      <c r="M2640" s="21">
        <v>41061</v>
      </c>
      <c r="N2640" s="21">
        <v>42562</v>
      </c>
      <c r="O2640" s="21">
        <v>41744</v>
      </c>
      <c r="P2640" s="10">
        <v>1</v>
      </c>
      <c r="Q2640" s="10">
        <v>1</v>
      </c>
      <c r="R2640" s="23">
        <v>1</v>
      </c>
      <c r="S2640" s="19" t="s">
        <v>27</v>
      </c>
    </row>
    <row r="2641" spans="1:19" ht="30" customHeight="1" x14ac:dyDescent="0.25">
      <c r="A2641" s="10" t="s">
        <v>3542</v>
      </c>
      <c r="B2641" s="10">
        <v>506</v>
      </c>
      <c r="C2641" s="10" t="s">
        <v>3784</v>
      </c>
      <c r="D2641" s="10" t="s">
        <v>35</v>
      </c>
      <c r="E2641" s="10" t="s">
        <v>22</v>
      </c>
      <c r="F2641" s="45">
        <v>44754728</v>
      </c>
      <c r="G2641" s="15">
        <v>2022817379</v>
      </c>
      <c r="H2641" s="20" t="s">
        <v>3785</v>
      </c>
      <c r="I2641" s="10" t="s">
        <v>3786</v>
      </c>
      <c r="J2641" s="10">
        <v>506</v>
      </c>
      <c r="K2641" s="10" t="s">
        <v>3776</v>
      </c>
      <c r="L2641" s="10" t="s">
        <v>3787</v>
      </c>
      <c r="M2641" s="21">
        <v>41450</v>
      </c>
      <c r="N2641" s="10"/>
      <c r="O2641" s="10"/>
      <c r="P2641" s="10">
        <v>1</v>
      </c>
      <c r="Q2641" s="10">
        <v>1</v>
      </c>
      <c r="R2641" s="23">
        <v>1</v>
      </c>
      <c r="S2641" s="19" t="s">
        <v>27</v>
      </c>
    </row>
    <row r="2642" spans="1:19" ht="30" customHeight="1" x14ac:dyDescent="0.25">
      <c r="A2642" s="10" t="s">
        <v>3542</v>
      </c>
      <c r="B2642" s="10">
        <v>506</v>
      </c>
      <c r="C2642" s="10" t="s">
        <v>3788</v>
      </c>
      <c r="D2642" s="10" t="s">
        <v>21</v>
      </c>
      <c r="E2642" s="10" t="s">
        <v>22</v>
      </c>
      <c r="F2642" s="45">
        <v>44748744</v>
      </c>
      <c r="G2642" s="15">
        <v>1078116347</v>
      </c>
      <c r="H2642" s="20" t="s">
        <v>3789</v>
      </c>
      <c r="I2642" s="10" t="s">
        <v>3790</v>
      </c>
      <c r="J2642" s="10">
        <v>506</v>
      </c>
      <c r="K2642" s="10" t="s">
        <v>3791</v>
      </c>
      <c r="L2642" s="10" t="s">
        <v>1265</v>
      </c>
      <c r="M2642" s="21">
        <v>41141</v>
      </c>
      <c r="N2642" s="21">
        <v>42584</v>
      </c>
      <c r="O2642" s="21">
        <v>41850</v>
      </c>
      <c r="P2642" s="10">
        <v>2</v>
      </c>
      <c r="Q2642" s="10">
        <v>2</v>
      </c>
      <c r="R2642" s="23">
        <v>1</v>
      </c>
      <c r="S2642" s="19" t="s">
        <v>33</v>
      </c>
    </row>
    <row r="2643" spans="1:19" ht="30" customHeight="1" x14ac:dyDescent="0.25">
      <c r="A2643" s="10" t="s">
        <v>3542</v>
      </c>
      <c r="B2643" s="10">
        <v>506</v>
      </c>
      <c r="C2643" s="10" t="s">
        <v>3792</v>
      </c>
      <c r="D2643" s="10" t="s">
        <v>21</v>
      </c>
      <c r="E2643" s="10" t="s">
        <v>22</v>
      </c>
      <c r="F2643" s="45">
        <v>41243170</v>
      </c>
      <c r="G2643" s="15">
        <v>1041835740</v>
      </c>
      <c r="H2643" s="10" t="s">
        <v>3793</v>
      </c>
      <c r="I2643" s="10" t="s">
        <v>3794</v>
      </c>
      <c r="J2643" s="10">
        <v>506</v>
      </c>
      <c r="K2643" s="10" t="s">
        <v>2369</v>
      </c>
      <c r="L2643" s="10" t="s">
        <v>3795</v>
      </c>
      <c r="M2643" s="21">
        <v>41244</v>
      </c>
      <c r="N2643" s="10"/>
      <c r="O2643" s="21">
        <v>41872</v>
      </c>
      <c r="P2643" s="10">
        <v>1</v>
      </c>
      <c r="Q2643" s="10">
        <v>1</v>
      </c>
      <c r="R2643" s="23">
        <v>1</v>
      </c>
      <c r="S2643" s="19" t="s">
        <v>27</v>
      </c>
    </row>
    <row r="2644" spans="1:19" ht="30" customHeight="1" x14ac:dyDescent="0.25">
      <c r="A2644" s="10" t="s">
        <v>3542</v>
      </c>
      <c r="B2644" s="10">
        <v>506</v>
      </c>
      <c r="C2644" s="10" t="s">
        <v>3796</v>
      </c>
      <c r="D2644" s="10" t="s">
        <v>21</v>
      </c>
      <c r="E2644" s="10" t="s">
        <v>181</v>
      </c>
      <c r="F2644" s="45">
        <v>40631362</v>
      </c>
      <c r="G2644" s="15">
        <v>1044706113</v>
      </c>
      <c r="H2644" s="20" t="s">
        <v>3797</v>
      </c>
      <c r="I2644" s="10" t="s">
        <v>3797</v>
      </c>
      <c r="J2644" s="10">
        <v>509</v>
      </c>
      <c r="K2644" s="10" t="s">
        <v>3752</v>
      </c>
      <c r="L2644" s="10" t="s">
        <v>3798</v>
      </c>
      <c r="M2644" s="21">
        <v>41264</v>
      </c>
      <c r="N2644" s="10"/>
      <c r="O2644" s="21">
        <v>42002</v>
      </c>
      <c r="P2644" s="10">
        <v>1</v>
      </c>
      <c r="Q2644" s="10">
        <v>1</v>
      </c>
      <c r="R2644" s="23">
        <v>1</v>
      </c>
      <c r="S2644" s="19" t="s">
        <v>27</v>
      </c>
    </row>
    <row r="2645" spans="1:19" ht="30" customHeight="1" x14ac:dyDescent="0.25">
      <c r="A2645" s="10" t="s">
        <v>3542</v>
      </c>
      <c r="B2645" s="10">
        <v>506</v>
      </c>
      <c r="C2645" s="10" t="s">
        <v>3799</v>
      </c>
      <c r="D2645" s="10" t="s">
        <v>35</v>
      </c>
      <c r="E2645" s="10" t="s">
        <v>22</v>
      </c>
      <c r="F2645" s="45">
        <v>31607713</v>
      </c>
      <c r="G2645" s="15">
        <v>2020433635</v>
      </c>
      <c r="H2645" s="10" t="s">
        <v>3800</v>
      </c>
      <c r="I2645" s="10" t="s">
        <v>3801</v>
      </c>
      <c r="J2645" s="10">
        <v>506</v>
      </c>
      <c r="K2645" s="10" t="s">
        <v>731</v>
      </c>
      <c r="L2645" s="10" t="s">
        <v>3802</v>
      </c>
      <c r="M2645" s="21">
        <v>41263</v>
      </c>
      <c r="N2645" s="10"/>
      <c r="O2645" s="21">
        <v>41984</v>
      </c>
      <c r="P2645" s="10">
        <v>1</v>
      </c>
      <c r="Q2645" s="10">
        <v>1</v>
      </c>
      <c r="R2645" s="23">
        <v>1</v>
      </c>
      <c r="S2645" s="19" t="s">
        <v>27</v>
      </c>
    </row>
    <row r="2646" spans="1:19" ht="30" customHeight="1" x14ac:dyDescent="0.25">
      <c r="A2646" s="10" t="s">
        <v>3542</v>
      </c>
      <c r="B2646" s="10">
        <v>506</v>
      </c>
      <c r="C2646" s="10" t="s">
        <v>3803</v>
      </c>
      <c r="D2646" s="10" t="s">
        <v>35</v>
      </c>
      <c r="E2646" s="10" t="s">
        <v>22</v>
      </c>
      <c r="F2646" s="45">
        <v>46900233</v>
      </c>
      <c r="G2646" s="15">
        <v>2023627166</v>
      </c>
      <c r="H2646" s="20" t="s">
        <v>3804</v>
      </c>
      <c r="I2646" s="10" t="s">
        <v>3805</v>
      </c>
      <c r="J2646" s="10">
        <v>506</v>
      </c>
      <c r="K2646" s="10" t="s">
        <v>3806</v>
      </c>
      <c r="L2646" s="10" t="s">
        <v>3807</v>
      </c>
      <c r="M2646" s="21">
        <v>41306</v>
      </c>
      <c r="N2646" s="10"/>
      <c r="O2646" s="21">
        <v>41872</v>
      </c>
      <c r="P2646" s="10">
        <v>25</v>
      </c>
      <c r="Q2646" s="10">
        <v>25</v>
      </c>
      <c r="R2646" s="23">
        <v>1</v>
      </c>
      <c r="S2646" s="19" t="s">
        <v>33</v>
      </c>
    </row>
    <row r="2647" spans="1:19" ht="30" customHeight="1" x14ac:dyDescent="0.25">
      <c r="A2647" s="10" t="s">
        <v>3542</v>
      </c>
      <c r="B2647" s="10">
        <v>506</v>
      </c>
      <c r="C2647" s="10" t="s">
        <v>3774</v>
      </c>
      <c r="D2647" s="10" t="s">
        <v>21</v>
      </c>
      <c r="E2647" s="10" t="s">
        <v>22</v>
      </c>
      <c r="F2647" s="45">
        <v>45320802</v>
      </c>
      <c r="G2647" s="15">
        <v>1073638082</v>
      </c>
      <c r="H2647" s="20" t="s">
        <v>3775</v>
      </c>
      <c r="I2647" s="10" t="s">
        <v>3808</v>
      </c>
      <c r="J2647" s="10">
        <v>506</v>
      </c>
      <c r="K2647" s="10" t="s">
        <v>3809</v>
      </c>
      <c r="L2647" s="10" t="s">
        <v>486</v>
      </c>
      <c r="M2647" s="21">
        <v>41311</v>
      </c>
      <c r="N2647" s="10"/>
      <c r="O2647" s="21">
        <v>41949</v>
      </c>
      <c r="P2647" s="10">
        <v>2</v>
      </c>
      <c r="Q2647" s="10">
        <v>2</v>
      </c>
      <c r="R2647" s="23">
        <v>1</v>
      </c>
      <c r="S2647" s="19" t="s">
        <v>33</v>
      </c>
    </row>
    <row r="2648" spans="1:19" ht="30" customHeight="1" x14ac:dyDescent="0.25">
      <c r="A2648" s="10" t="s">
        <v>3542</v>
      </c>
      <c r="B2648" s="10">
        <v>506</v>
      </c>
      <c r="C2648" s="10" t="s">
        <v>3810</v>
      </c>
      <c r="D2648" s="10" t="s">
        <v>21</v>
      </c>
      <c r="E2648" s="10" t="s">
        <v>181</v>
      </c>
      <c r="F2648" s="45">
        <v>33234370</v>
      </c>
      <c r="G2648" s="15">
        <v>1020073186</v>
      </c>
      <c r="H2648" s="10" t="s">
        <v>3811</v>
      </c>
      <c r="I2648" s="10" t="s">
        <v>3812</v>
      </c>
      <c r="J2648" s="10">
        <v>506</v>
      </c>
      <c r="K2648" s="10" t="s">
        <v>3579</v>
      </c>
      <c r="L2648" s="10" t="s">
        <v>3813</v>
      </c>
      <c r="M2648" s="21">
        <v>41334</v>
      </c>
      <c r="N2648" s="10"/>
      <c r="O2648" s="21">
        <v>42002</v>
      </c>
      <c r="P2648" s="10">
        <v>1</v>
      </c>
      <c r="Q2648" s="10">
        <v>1</v>
      </c>
      <c r="R2648" s="23">
        <v>1</v>
      </c>
      <c r="S2648" s="19" t="s">
        <v>27</v>
      </c>
    </row>
    <row r="2649" spans="1:19" ht="30" customHeight="1" x14ac:dyDescent="0.25">
      <c r="A2649" s="10" t="s">
        <v>3542</v>
      </c>
      <c r="B2649" s="10">
        <v>506</v>
      </c>
      <c r="C2649" s="10" t="s">
        <v>3814</v>
      </c>
      <c r="D2649" s="10" t="s">
        <v>35</v>
      </c>
      <c r="E2649" s="10" t="s">
        <v>22</v>
      </c>
      <c r="F2649" s="45">
        <v>46514716</v>
      </c>
      <c r="G2649" s="10">
        <v>2023453179</v>
      </c>
      <c r="H2649" s="20" t="s">
        <v>3815</v>
      </c>
      <c r="I2649" s="10" t="s">
        <v>3815</v>
      </c>
      <c r="J2649" s="10">
        <v>506</v>
      </c>
      <c r="K2649" s="10" t="s">
        <v>3816</v>
      </c>
      <c r="L2649" s="10" t="s">
        <v>3817</v>
      </c>
      <c r="M2649" s="21">
        <v>41334</v>
      </c>
      <c r="N2649" s="21">
        <v>42482</v>
      </c>
      <c r="O2649" s="21">
        <v>41990</v>
      </c>
      <c r="P2649" s="10">
        <v>2</v>
      </c>
      <c r="Q2649" s="10">
        <v>2</v>
      </c>
      <c r="R2649" s="23">
        <v>1</v>
      </c>
      <c r="S2649" s="19" t="s">
        <v>33</v>
      </c>
    </row>
    <row r="2650" spans="1:19" ht="30" customHeight="1" x14ac:dyDescent="0.25">
      <c r="A2650" s="10" t="s">
        <v>3542</v>
      </c>
      <c r="B2650" s="10">
        <v>506</v>
      </c>
      <c r="C2650" s="10" t="s">
        <v>3818</v>
      </c>
      <c r="D2650" s="10" t="s">
        <v>35</v>
      </c>
      <c r="E2650" s="10" t="s">
        <v>22</v>
      </c>
      <c r="F2650" s="45">
        <v>36430790</v>
      </c>
      <c r="G2650" s="15">
        <v>2022004204</v>
      </c>
      <c r="H2650" s="20" t="s">
        <v>3819</v>
      </c>
      <c r="I2650" s="10" t="s">
        <v>3819</v>
      </c>
      <c r="J2650" s="10">
        <v>506</v>
      </c>
      <c r="K2650" s="10" t="s">
        <v>3782</v>
      </c>
      <c r="L2650" s="10" t="s">
        <v>3820</v>
      </c>
      <c r="M2650" s="21">
        <v>41345</v>
      </c>
      <c r="N2650" s="21">
        <v>42657</v>
      </c>
      <c r="O2650" s="21">
        <v>41857</v>
      </c>
      <c r="P2650" s="10">
        <v>1</v>
      </c>
      <c r="Q2650" s="10">
        <v>1</v>
      </c>
      <c r="R2650" s="23">
        <v>1</v>
      </c>
      <c r="S2650" s="19" t="s">
        <v>27</v>
      </c>
    </row>
    <row r="2651" spans="1:19" ht="30" customHeight="1" x14ac:dyDescent="0.25">
      <c r="A2651" s="10" t="s">
        <v>3542</v>
      </c>
      <c r="B2651" s="10">
        <v>506</v>
      </c>
      <c r="C2651" s="10" t="s">
        <v>3821</v>
      </c>
      <c r="D2651" s="10" t="s">
        <v>21</v>
      </c>
      <c r="E2651" s="10" t="s">
        <v>22</v>
      </c>
      <c r="F2651" s="45">
        <v>32648316</v>
      </c>
      <c r="G2651" s="15">
        <v>1021885843</v>
      </c>
      <c r="H2651" s="10" t="s">
        <v>3822</v>
      </c>
      <c r="I2651" s="10" t="s">
        <v>3823</v>
      </c>
      <c r="J2651" s="10">
        <v>506</v>
      </c>
      <c r="K2651" s="10" t="s">
        <v>291</v>
      </c>
      <c r="L2651" s="10" t="s">
        <v>486</v>
      </c>
      <c r="M2651" s="21">
        <v>41365</v>
      </c>
      <c r="N2651" s="21">
        <v>42476</v>
      </c>
      <c r="O2651" s="21">
        <v>41744</v>
      </c>
      <c r="P2651" s="10">
        <v>1</v>
      </c>
      <c r="Q2651" s="10">
        <v>1</v>
      </c>
      <c r="R2651" s="23">
        <v>1</v>
      </c>
      <c r="S2651" s="19" t="s">
        <v>27</v>
      </c>
    </row>
    <row r="2652" spans="1:19" ht="30" customHeight="1" x14ac:dyDescent="0.25">
      <c r="A2652" s="10" t="s">
        <v>3542</v>
      </c>
      <c r="B2652" s="10">
        <v>506</v>
      </c>
      <c r="C2652" s="10" t="s">
        <v>3824</v>
      </c>
      <c r="D2652" s="10" t="s">
        <v>21</v>
      </c>
      <c r="E2652" s="10" t="s">
        <v>181</v>
      </c>
      <c r="F2652" s="45">
        <v>34380337</v>
      </c>
      <c r="G2652" s="15">
        <v>1020497566</v>
      </c>
      <c r="H2652" s="20" t="s">
        <v>3825</v>
      </c>
      <c r="I2652" s="10" t="s">
        <v>3746</v>
      </c>
      <c r="J2652" s="10">
        <v>506</v>
      </c>
      <c r="K2652" s="10" t="s">
        <v>3826</v>
      </c>
      <c r="L2652" s="10" t="s">
        <v>525</v>
      </c>
      <c r="M2652" s="21">
        <v>41395</v>
      </c>
      <c r="N2652" s="10"/>
      <c r="O2652" s="21">
        <v>41984</v>
      </c>
      <c r="P2652" s="10">
        <v>1</v>
      </c>
      <c r="Q2652" s="10">
        <v>1</v>
      </c>
      <c r="R2652" s="23">
        <v>1</v>
      </c>
      <c r="S2652" s="19" t="s">
        <v>27</v>
      </c>
    </row>
    <row r="2653" spans="1:19" ht="30" customHeight="1" x14ac:dyDescent="0.25">
      <c r="A2653" s="10" t="s">
        <v>3542</v>
      </c>
      <c r="B2653" s="10">
        <v>506</v>
      </c>
      <c r="C2653" s="10" t="s">
        <v>3827</v>
      </c>
      <c r="D2653" s="10" t="s">
        <v>35</v>
      </c>
      <c r="E2653" s="10" t="s">
        <v>22</v>
      </c>
      <c r="F2653" s="45">
        <v>45575274</v>
      </c>
      <c r="G2653" s="15">
        <v>2023035685</v>
      </c>
      <c r="H2653" s="20" t="s">
        <v>3828</v>
      </c>
      <c r="I2653" s="10" t="s">
        <v>3829</v>
      </c>
      <c r="J2653" s="10">
        <v>506</v>
      </c>
      <c r="K2653" s="10" t="s">
        <v>3830</v>
      </c>
      <c r="L2653" s="10" t="s">
        <v>3831</v>
      </c>
      <c r="M2653" s="21">
        <v>41401</v>
      </c>
      <c r="N2653" s="10"/>
      <c r="O2653" s="10"/>
      <c r="P2653" s="10">
        <v>3</v>
      </c>
      <c r="Q2653" s="10">
        <v>2</v>
      </c>
      <c r="R2653" s="23">
        <v>0.66669999999999996</v>
      </c>
      <c r="S2653" s="19" t="s">
        <v>33</v>
      </c>
    </row>
    <row r="2654" spans="1:19" ht="30" customHeight="1" x14ac:dyDescent="0.25">
      <c r="A2654" s="10" t="s">
        <v>3542</v>
      </c>
      <c r="B2654" s="10">
        <v>506</v>
      </c>
      <c r="C2654" s="10" t="s">
        <v>3832</v>
      </c>
      <c r="D2654" s="10" t="s">
        <v>21</v>
      </c>
      <c r="E2654" s="10" t="s">
        <v>181</v>
      </c>
      <c r="F2654" s="45">
        <v>37404733</v>
      </c>
      <c r="G2654" s="15">
        <v>1033982631</v>
      </c>
      <c r="H2654" s="10" t="s">
        <v>3833</v>
      </c>
      <c r="I2654" s="10" t="s">
        <v>3833</v>
      </c>
      <c r="J2654" s="10">
        <v>506</v>
      </c>
      <c r="K2654" s="10" t="s">
        <v>3834</v>
      </c>
      <c r="L2654" s="10" t="s">
        <v>1828</v>
      </c>
      <c r="M2654" s="21">
        <v>41403</v>
      </c>
      <c r="N2654" s="21">
        <v>42434</v>
      </c>
      <c r="O2654" s="10"/>
      <c r="P2654" s="10">
        <v>1</v>
      </c>
      <c r="Q2654" s="10">
        <v>1</v>
      </c>
      <c r="R2654" s="23">
        <v>1</v>
      </c>
      <c r="S2654" s="19" t="s">
        <v>27</v>
      </c>
    </row>
    <row r="2655" spans="1:19" ht="30" customHeight="1" x14ac:dyDescent="0.25">
      <c r="A2655" s="10" t="s">
        <v>3542</v>
      </c>
      <c r="B2655" s="10">
        <v>506</v>
      </c>
      <c r="C2655" s="10" t="s">
        <v>3835</v>
      </c>
      <c r="D2655" s="10" t="s">
        <v>21</v>
      </c>
      <c r="E2655" s="10" t="s">
        <v>22</v>
      </c>
      <c r="F2655" s="45">
        <v>37046365</v>
      </c>
      <c r="G2655" s="15">
        <v>1020473586</v>
      </c>
      <c r="H2655" s="20" t="s">
        <v>3836</v>
      </c>
      <c r="I2655" s="10" t="s">
        <v>3837</v>
      </c>
      <c r="J2655" s="10">
        <v>506</v>
      </c>
      <c r="K2655" s="10" t="s">
        <v>3838</v>
      </c>
      <c r="L2655" s="10" t="s">
        <v>3839</v>
      </c>
      <c r="M2655" s="21">
        <v>41395</v>
      </c>
      <c r="N2655" s="21">
        <v>42476</v>
      </c>
      <c r="O2655" s="10"/>
      <c r="P2655" s="10">
        <v>1</v>
      </c>
      <c r="Q2655" s="10">
        <v>1</v>
      </c>
      <c r="R2655" s="23">
        <v>1</v>
      </c>
      <c r="S2655" s="19" t="s">
        <v>27</v>
      </c>
    </row>
    <row r="2656" spans="1:19" ht="30" customHeight="1" x14ac:dyDescent="0.25">
      <c r="A2656" s="10" t="s">
        <v>3542</v>
      </c>
      <c r="B2656" s="10">
        <v>506</v>
      </c>
      <c r="C2656" s="10" t="s">
        <v>3840</v>
      </c>
      <c r="D2656" s="10" t="s">
        <v>21</v>
      </c>
      <c r="E2656" s="10" t="s">
        <v>181</v>
      </c>
      <c r="F2656" s="45">
        <v>47059664</v>
      </c>
      <c r="G2656" s="15">
        <v>1021821614</v>
      </c>
      <c r="H2656" s="20" t="s">
        <v>3841</v>
      </c>
      <c r="I2656" s="10" t="s">
        <v>3842</v>
      </c>
      <c r="J2656" s="10">
        <v>506</v>
      </c>
      <c r="K2656" s="10" t="s">
        <v>3843</v>
      </c>
      <c r="L2656" s="10" t="s">
        <v>3844</v>
      </c>
      <c r="M2656" s="21">
        <v>41451</v>
      </c>
      <c r="N2656" s="21">
        <v>42583</v>
      </c>
      <c r="O2656" s="10"/>
      <c r="P2656" s="10">
        <v>1</v>
      </c>
      <c r="Q2656" s="10">
        <v>1</v>
      </c>
      <c r="R2656" s="23">
        <v>1</v>
      </c>
      <c r="S2656" s="19" t="s">
        <v>27</v>
      </c>
    </row>
    <row r="2657" spans="1:19" ht="30" customHeight="1" x14ac:dyDescent="0.25">
      <c r="A2657" s="10" t="s">
        <v>3542</v>
      </c>
      <c r="B2657" s="10">
        <v>506</v>
      </c>
      <c r="C2657" s="10" t="s">
        <v>3845</v>
      </c>
      <c r="D2657" s="10" t="s">
        <v>35</v>
      </c>
      <c r="E2657" s="10" t="s">
        <v>22</v>
      </c>
      <c r="F2657" s="45">
        <v>36435279</v>
      </c>
      <c r="G2657" s="15">
        <v>2022068961</v>
      </c>
      <c r="H2657" s="10" t="s">
        <v>3846</v>
      </c>
      <c r="I2657" s="10" t="s">
        <v>3847</v>
      </c>
      <c r="J2657" s="10">
        <v>506</v>
      </c>
      <c r="K2657" s="10" t="s">
        <v>3848</v>
      </c>
      <c r="L2657" s="10" t="s">
        <v>3849</v>
      </c>
      <c r="M2657" s="21">
        <v>41459</v>
      </c>
      <c r="N2657" s="10"/>
      <c r="O2657" s="10"/>
      <c r="P2657" s="10">
        <v>1</v>
      </c>
      <c r="Q2657" s="10">
        <v>1</v>
      </c>
      <c r="R2657" s="23">
        <v>1</v>
      </c>
      <c r="S2657" s="19" t="s">
        <v>27</v>
      </c>
    </row>
    <row r="2658" spans="1:19" ht="30" customHeight="1" x14ac:dyDescent="0.25">
      <c r="A2658" s="10" t="s">
        <v>3542</v>
      </c>
      <c r="B2658" s="10">
        <v>506</v>
      </c>
      <c r="C2658" s="10" t="s">
        <v>3850</v>
      </c>
      <c r="D2658" s="10" t="s">
        <v>21</v>
      </c>
      <c r="E2658" s="10" t="s">
        <v>181</v>
      </c>
      <c r="F2658" s="45">
        <v>41422163</v>
      </c>
      <c r="G2658" s="15">
        <v>1026166977</v>
      </c>
      <c r="H2658" s="20" t="s">
        <v>3851</v>
      </c>
      <c r="I2658" s="10" t="s">
        <v>3852</v>
      </c>
      <c r="J2658" s="10">
        <v>506</v>
      </c>
      <c r="K2658" s="10" t="s">
        <v>146</v>
      </c>
      <c r="L2658" s="10" t="s">
        <v>1711</v>
      </c>
      <c r="M2658" s="21">
        <v>41500</v>
      </c>
      <c r="N2658" s="10"/>
      <c r="O2658" s="10"/>
      <c r="P2658" s="10">
        <v>1</v>
      </c>
      <c r="Q2658" s="10">
        <v>1</v>
      </c>
      <c r="R2658" s="23">
        <v>1</v>
      </c>
      <c r="S2658" s="19" t="s">
        <v>27</v>
      </c>
    </row>
    <row r="2659" spans="1:19" ht="30" customHeight="1" x14ac:dyDescent="0.25">
      <c r="A2659" s="10" t="s">
        <v>3542</v>
      </c>
      <c r="B2659" s="10">
        <v>506</v>
      </c>
      <c r="C2659" s="10" t="s">
        <v>3853</v>
      </c>
      <c r="D2659" s="10" t="s">
        <v>21</v>
      </c>
      <c r="E2659" s="10" t="s">
        <v>181</v>
      </c>
      <c r="F2659" s="45">
        <v>43112706</v>
      </c>
      <c r="G2659" s="15">
        <v>1075864317</v>
      </c>
      <c r="H2659" s="20" t="s">
        <v>3854</v>
      </c>
      <c r="I2659" s="10" t="s">
        <v>3855</v>
      </c>
      <c r="J2659" s="10">
        <v>509</v>
      </c>
      <c r="K2659" s="10" t="s">
        <v>291</v>
      </c>
      <c r="L2659" s="10" t="s">
        <v>1711</v>
      </c>
      <c r="M2659" s="21">
        <v>41505</v>
      </c>
      <c r="N2659" s="10"/>
      <c r="O2659" s="10"/>
      <c r="P2659" s="10">
        <v>1</v>
      </c>
      <c r="Q2659" s="10">
        <v>1</v>
      </c>
      <c r="R2659" s="23">
        <v>1</v>
      </c>
      <c r="S2659" s="19" t="s">
        <v>27</v>
      </c>
    </row>
    <row r="2660" spans="1:19" ht="30" customHeight="1" x14ac:dyDescent="0.25">
      <c r="A2660" s="10" t="s">
        <v>3542</v>
      </c>
      <c r="B2660" s="10">
        <v>506</v>
      </c>
      <c r="C2660" s="10" t="s">
        <v>3856</v>
      </c>
      <c r="D2660" s="10" t="s">
        <v>21</v>
      </c>
      <c r="E2660" s="10" t="s">
        <v>181</v>
      </c>
      <c r="F2660" s="45">
        <v>40824888</v>
      </c>
      <c r="G2660" s="15">
        <v>1042029912</v>
      </c>
      <c r="H2660" s="10" t="s">
        <v>3857</v>
      </c>
      <c r="I2660" s="10" t="s">
        <v>3857</v>
      </c>
      <c r="J2660" s="10">
        <v>506</v>
      </c>
      <c r="K2660" s="10" t="s">
        <v>774</v>
      </c>
      <c r="L2660" s="10" t="s">
        <v>3858</v>
      </c>
      <c r="M2660" s="21">
        <v>41572</v>
      </c>
      <c r="N2660" s="10"/>
      <c r="O2660" s="10"/>
      <c r="P2660" s="10">
        <v>1</v>
      </c>
      <c r="Q2660" s="10">
        <v>1</v>
      </c>
      <c r="R2660" s="23">
        <v>1</v>
      </c>
      <c r="S2660" s="19" t="s">
        <v>27</v>
      </c>
    </row>
    <row r="2661" spans="1:19" ht="30" customHeight="1" x14ac:dyDescent="0.25">
      <c r="A2661" s="10" t="s">
        <v>3542</v>
      </c>
      <c r="B2661" s="10">
        <v>506</v>
      </c>
      <c r="C2661" s="10" t="s">
        <v>3859</v>
      </c>
      <c r="D2661" s="10" t="s">
        <v>21</v>
      </c>
      <c r="E2661" s="10" t="s">
        <v>181</v>
      </c>
      <c r="F2661" s="45">
        <v>33931631</v>
      </c>
      <c r="G2661" s="15">
        <v>1021818996</v>
      </c>
      <c r="H2661" s="20" t="s">
        <v>3860</v>
      </c>
      <c r="I2661" s="10" t="s">
        <v>3545</v>
      </c>
      <c r="J2661" s="10">
        <v>506</v>
      </c>
      <c r="K2661" s="10" t="s">
        <v>3861</v>
      </c>
      <c r="L2661" s="10" t="s">
        <v>3862</v>
      </c>
      <c r="M2661" s="21">
        <v>41752</v>
      </c>
      <c r="N2661" s="10"/>
      <c r="O2661" s="10"/>
      <c r="P2661" s="10">
        <v>1</v>
      </c>
      <c r="Q2661" s="10">
        <v>1</v>
      </c>
      <c r="R2661" s="23">
        <v>1</v>
      </c>
      <c r="S2661" s="19" t="s">
        <v>27</v>
      </c>
    </row>
    <row r="2662" spans="1:19" ht="30" customHeight="1" x14ac:dyDescent="0.25">
      <c r="A2662" s="10" t="s">
        <v>3542</v>
      </c>
      <c r="B2662" s="10">
        <v>506</v>
      </c>
      <c r="C2662" s="10" t="s">
        <v>3863</v>
      </c>
      <c r="D2662" s="10" t="s">
        <v>35</v>
      </c>
      <c r="E2662" s="10" t="s">
        <v>22</v>
      </c>
      <c r="F2662" s="45">
        <v>42219311</v>
      </c>
      <c r="G2662" s="15">
        <v>2023404658</v>
      </c>
      <c r="H2662" s="20" t="s">
        <v>3864</v>
      </c>
      <c r="I2662" s="10" t="s">
        <v>3865</v>
      </c>
      <c r="J2662" s="10">
        <v>506</v>
      </c>
      <c r="K2662" s="10" t="s">
        <v>792</v>
      </c>
      <c r="L2662" s="10" t="s">
        <v>3866</v>
      </c>
      <c r="M2662" s="21">
        <v>41764</v>
      </c>
      <c r="N2662" s="10"/>
      <c r="O2662" s="10"/>
      <c r="P2662" s="10">
        <v>6</v>
      </c>
      <c r="Q2662" s="10">
        <v>5</v>
      </c>
      <c r="R2662" s="23">
        <v>0.83330000000000004</v>
      </c>
      <c r="S2662" s="19" t="s">
        <v>33</v>
      </c>
    </row>
    <row r="2663" spans="1:19" ht="30" customHeight="1" x14ac:dyDescent="0.25">
      <c r="A2663" s="10" t="s">
        <v>3542</v>
      </c>
      <c r="B2663" s="10">
        <v>506</v>
      </c>
      <c r="C2663" s="10" t="s">
        <v>3867</v>
      </c>
      <c r="D2663" s="10" t="s">
        <v>21</v>
      </c>
      <c r="E2663" s="10" t="s">
        <v>22</v>
      </c>
      <c r="F2663" s="45">
        <v>35390280</v>
      </c>
      <c r="G2663" s="15">
        <v>1020075265</v>
      </c>
      <c r="H2663" s="20" t="s">
        <v>3868</v>
      </c>
      <c r="I2663" s="10" t="s">
        <v>3869</v>
      </c>
      <c r="J2663" s="10">
        <v>506</v>
      </c>
      <c r="K2663" s="10" t="s">
        <v>774</v>
      </c>
      <c r="L2663" s="10" t="s">
        <v>3576</v>
      </c>
      <c r="M2663" s="21">
        <v>41638</v>
      </c>
      <c r="N2663" s="10"/>
      <c r="O2663" s="10"/>
      <c r="P2663" s="10">
        <v>2</v>
      </c>
      <c r="Q2663" s="10">
        <v>1</v>
      </c>
      <c r="R2663" s="23">
        <v>0.5</v>
      </c>
      <c r="S2663" s="19" t="s">
        <v>27</v>
      </c>
    </row>
    <row r="2664" spans="1:19" ht="30" customHeight="1" x14ac:dyDescent="0.25">
      <c r="A2664" s="10" t="s">
        <v>3542</v>
      </c>
      <c r="B2664" s="10">
        <v>506</v>
      </c>
      <c r="C2664" s="10" t="s">
        <v>3870</v>
      </c>
      <c r="D2664" s="10" t="s">
        <v>35</v>
      </c>
      <c r="E2664" s="10" t="s">
        <v>22</v>
      </c>
      <c r="F2664" s="45">
        <v>44529953</v>
      </c>
      <c r="G2664" s="15">
        <v>2022737618</v>
      </c>
      <c r="H2664" s="20" t="s">
        <v>3869</v>
      </c>
      <c r="I2664" s="10" t="s">
        <v>3869</v>
      </c>
      <c r="J2664" s="10">
        <v>506</v>
      </c>
      <c r="K2664" s="10" t="s">
        <v>2316</v>
      </c>
      <c r="L2664" s="10" t="s">
        <v>1074</v>
      </c>
      <c r="M2664" s="21">
        <v>42373</v>
      </c>
      <c r="N2664" s="10"/>
      <c r="O2664" s="10"/>
      <c r="P2664" s="10">
        <v>2</v>
      </c>
      <c r="Q2664" s="10">
        <v>2</v>
      </c>
      <c r="R2664" s="23">
        <v>1</v>
      </c>
      <c r="S2664" s="19" t="s">
        <v>33</v>
      </c>
    </row>
    <row r="2665" spans="1:19" ht="30" customHeight="1" x14ac:dyDescent="0.25">
      <c r="A2665" s="10" t="s">
        <v>3542</v>
      </c>
      <c r="B2665" s="10">
        <v>506</v>
      </c>
      <c r="C2665" s="10" t="s">
        <v>3871</v>
      </c>
      <c r="D2665" s="10" t="s">
        <v>35</v>
      </c>
      <c r="E2665" s="10" t="s">
        <v>22</v>
      </c>
      <c r="F2665" s="45">
        <v>36398659</v>
      </c>
      <c r="G2665" s="15">
        <v>2021573169</v>
      </c>
      <c r="H2665" s="20" t="s">
        <v>3872</v>
      </c>
      <c r="I2665" s="10" t="s">
        <v>3872</v>
      </c>
      <c r="J2665" s="10">
        <v>506</v>
      </c>
      <c r="K2665" s="20" t="s">
        <v>601</v>
      </c>
      <c r="L2665" s="20" t="s">
        <v>512</v>
      </c>
      <c r="M2665" s="21">
        <v>41757</v>
      </c>
      <c r="N2665" s="10"/>
      <c r="O2665" s="10"/>
      <c r="P2665" s="10">
        <v>2</v>
      </c>
      <c r="Q2665" s="10">
        <v>2</v>
      </c>
      <c r="R2665" s="23">
        <v>1</v>
      </c>
      <c r="S2665" s="19" t="s">
        <v>33</v>
      </c>
    </row>
    <row r="2666" spans="1:19" ht="30" customHeight="1" x14ac:dyDescent="0.25">
      <c r="A2666" s="10" t="s">
        <v>3542</v>
      </c>
      <c r="B2666" s="10">
        <v>506</v>
      </c>
      <c r="C2666" s="10" t="s">
        <v>3873</v>
      </c>
      <c r="D2666" s="10" t="s">
        <v>21</v>
      </c>
      <c r="E2666" s="10" t="s">
        <v>22</v>
      </c>
      <c r="F2666" s="45">
        <v>41526732</v>
      </c>
      <c r="G2666" s="15">
        <v>1070624346</v>
      </c>
      <c r="H2666" s="20" t="s">
        <v>3874</v>
      </c>
      <c r="I2666" s="10" t="s">
        <v>3842</v>
      </c>
      <c r="J2666" s="10">
        <v>506</v>
      </c>
      <c r="K2666" s="20" t="s">
        <v>3002</v>
      </c>
      <c r="L2666" s="20" t="s">
        <v>486</v>
      </c>
      <c r="M2666" s="21">
        <v>42333</v>
      </c>
      <c r="N2666" s="21">
        <v>42583</v>
      </c>
      <c r="O2666" s="10"/>
      <c r="P2666" s="10">
        <v>1</v>
      </c>
      <c r="Q2666" s="10">
        <v>1</v>
      </c>
      <c r="R2666" s="23">
        <v>1</v>
      </c>
      <c r="S2666" s="19" t="s">
        <v>27</v>
      </c>
    </row>
    <row r="2667" spans="1:19" ht="30" customHeight="1" x14ac:dyDescent="0.25">
      <c r="A2667" s="10" t="s">
        <v>3542</v>
      </c>
      <c r="B2667" s="10">
        <v>506</v>
      </c>
      <c r="C2667" s="10" t="s">
        <v>3875</v>
      </c>
      <c r="D2667" s="10" t="s">
        <v>21</v>
      </c>
      <c r="E2667" s="10" t="s">
        <v>22</v>
      </c>
      <c r="F2667" s="45">
        <v>37134426</v>
      </c>
      <c r="G2667" s="15">
        <v>1021895468</v>
      </c>
      <c r="H2667" s="20" t="s">
        <v>3876</v>
      </c>
      <c r="I2667" s="10" t="s">
        <v>3877</v>
      </c>
      <c r="J2667" s="10">
        <v>506</v>
      </c>
      <c r="K2667" s="20" t="s">
        <v>3044</v>
      </c>
      <c r="L2667" s="20" t="s">
        <v>1077</v>
      </c>
      <c r="M2667" s="21">
        <v>41815</v>
      </c>
      <c r="N2667" s="10"/>
      <c r="O2667" s="10"/>
      <c r="P2667" s="10">
        <v>1</v>
      </c>
      <c r="Q2667" s="10">
        <v>1</v>
      </c>
      <c r="R2667" s="23">
        <v>1</v>
      </c>
      <c r="S2667" s="19" t="s">
        <v>27</v>
      </c>
    </row>
    <row r="2668" spans="1:19" ht="30" customHeight="1" x14ac:dyDescent="0.25">
      <c r="A2668" s="10" t="s">
        <v>3542</v>
      </c>
      <c r="B2668" s="10">
        <v>506</v>
      </c>
      <c r="C2668" s="10" t="s">
        <v>3878</v>
      </c>
      <c r="D2668" s="10" t="s">
        <v>21</v>
      </c>
      <c r="E2668" s="10" t="s">
        <v>22</v>
      </c>
      <c r="F2668" s="45">
        <v>33928088</v>
      </c>
      <c r="G2668" s="15">
        <v>1020491197</v>
      </c>
      <c r="H2668" s="20" t="s">
        <v>3879</v>
      </c>
      <c r="I2668" s="10" t="s">
        <v>3880</v>
      </c>
      <c r="J2668" s="10">
        <v>506</v>
      </c>
      <c r="K2668" s="20" t="s">
        <v>3289</v>
      </c>
      <c r="L2668" s="20" t="s">
        <v>3881</v>
      </c>
      <c r="M2668" s="21">
        <v>41813</v>
      </c>
      <c r="N2668" s="10"/>
      <c r="O2668" s="10"/>
      <c r="P2668" s="10">
        <v>2</v>
      </c>
      <c r="Q2668" s="10">
        <v>2</v>
      </c>
      <c r="R2668" s="23">
        <v>1</v>
      </c>
      <c r="S2668" s="19" t="s">
        <v>33</v>
      </c>
    </row>
    <row r="2669" spans="1:19" ht="30" customHeight="1" x14ac:dyDescent="0.25">
      <c r="A2669" s="10" t="s">
        <v>3542</v>
      </c>
      <c r="B2669" s="10">
        <v>506</v>
      </c>
      <c r="C2669" s="10" t="s">
        <v>3882</v>
      </c>
      <c r="D2669" s="10" t="s">
        <v>21</v>
      </c>
      <c r="E2669" s="10" t="s">
        <v>22</v>
      </c>
      <c r="F2669" s="10" t="s">
        <v>3883</v>
      </c>
      <c r="G2669" s="10">
        <v>1020492121</v>
      </c>
      <c r="H2669" s="20" t="s">
        <v>3884</v>
      </c>
      <c r="I2669" s="10" t="s">
        <v>3884</v>
      </c>
      <c r="J2669" s="10">
        <v>506</v>
      </c>
      <c r="K2669" s="10" t="s">
        <v>3655</v>
      </c>
      <c r="L2669" s="10" t="s">
        <v>3885</v>
      </c>
      <c r="M2669" s="21">
        <v>40909</v>
      </c>
      <c r="N2669" s="10"/>
      <c r="O2669" s="21">
        <v>41988</v>
      </c>
      <c r="P2669" s="10">
        <v>11</v>
      </c>
      <c r="Q2669" s="10">
        <v>6</v>
      </c>
      <c r="R2669" s="23">
        <v>0.54549999999999998</v>
      </c>
      <c r="S2669" s="19" t="s">
        <v>33</v>
      </c>
    </row>
    <row r="2670" spans="1:19" ht="30" customHeight="1" x14ac:dyDescent="0.25">
      <c r="A2670" s="10" t="s">
        <v>3542</v>
      </c>
      <c r="B2670" s="10">
        <v>506</v>
      </c>
      <c r="C2670" s="10" t="s">
        <v>3886</v>
      </c>
      <c r="D2670" s="10" t="s">
        <v>35</v>
      </c>
      <c r="E2670" s="10" t="s">
        <v>22</v>
      </c>
      <c r="F2670" s="10" t="s">
        <v>3887</v>
      </c>
      <c r="G2670" s="10">
        <v>2023359756</v>
      </c>
      <c r="H2670" s="10" t="s">
        <v>3888</v>
      </c>
      <c r="I2670" s="10" t="s">
        <v>3888</v>
      </c>
      <c r="J2670" s="10">
        <v>506</v>
      </c>
      <c r="K2670" s="10" t="s">
        <v>411</v>
      </c>
      <c r="L2670" s="10" t="s">
        <v>3702</v>
      </c>
      <c r="M2670" s="21">
        <v>41883</v>
      </c>
      <c r="N2670" s="10"/>
      <c r="O2670" s="10"/>
      <c r="P2670" s="10">
        <v>3</v>
      </c>
      <c r="Q2670" s="10">
        <v>2</v>
      </c>
      <c r="R2670" s="23">
        <v>0.66669999999999996</v>
      </c>
      <c r="S2670" s="19" t="s">
        <v>33</v>
      </c>
    </row>
    <row r="2671" spans="1:19" ht="30" customHeight="1" x14ac:dyDescent="0.25">
      <c r="A2671" s="10" t="s">
        <v>3542</v>
      </c>
      <c r="B2671" s="10">
        <v>506</v>
      </c>
      <c r="C2671" s="10" t="s">
        <v>3889</v>
      </c>
      <c r="D2671" s="10" t="s">
        <v>35</v>
      </c>
      <c r="E2671" s="10" t="s">
        <v>22</v>
      </c>
      <c r="F2671" s="10" t="s">
        <v>3890</v>
      </c>
      <c r="G2671" s="10">
        <v>2024124102</v>
      </c>
      <c r="H2671" s="10" t="s">
        <v>3891</v>
      </c>
      <c r="I2671" s="10" t="s">
        <v>3892</v>
      </c>
      <c r="J2671" s="10">
        <v>506</v>
      </c>
      <c r="K2671" s="10" t="s">
        <v>3607</v>
      </c>
      <c r="L2671" s="10" t="s">
        <v>3893</v>
      </c>
      <c r="M2671" s="21">
        <v>41955</v>
      </c>
      <c r="N2671" s="10"/>
      <c r="O2671" s="10"/>
      <c r="P2671" s="10">
        <v>4</v>
      </c>
      <c r="Q2671" s="10">
        <v>3</v>
      </c>
      <c r="R2671" s="23">
        <v>0.75</v>
      </c>
      <c r="S2671" s="19" t="s">
        <v>33</v>
      </c>
    </row>
    <row r="2672" spans="1:19" ht="30" customHeight="1" x14ac:dyDescent="0.25">
      <c r="A2672" s="10" t="s">
        <v>3542</v>
      </c>
      <c r="B2672" s="10">
        <v>506</v>
      </c>
      <c r="C2672" s="10" t="s">
        <v>3894</v>
      </c>
      <c r="D2672" s="10" t="s">
        <v>21</v>
      </c>
      <c r="E2672" s="10" t="s">
        <v>181</v>
      </c>
      <c r="F2672" s="10">
        <v>33225991</v>
      </c>
      <c r="G2672" s="10"/>
      <c r="H2672" s="10" t="s">
        <v>3895</v>
      </c>
      <c r="I2672" s="10" t="s">
        <v>3896</v>
      </c>
      <c r="J2672" s="10">
        <v>509</v>
      </c>
      <c r="K2672" s="10" t="s">
        <v>3897</v>
      </c>
      <c r="L2672" s="10" t="s">
        <v>3898</v>
      </c>
      <c r="M2672" s="21">
        <v>41184</v>
      </c>
      <c r="N2672" s="10"/>
      <c r="O2672" s="21">
        <v>41988</v>
      </c>
      <c r="P2672" s="10">
        <v>1</v>
      </c>
      <c r="Q2672" s="10">
        <v>1</v>
      </c>
      <c r="R2672" s="23">
        <v>1</v>
      </c>
      <c r="S2672" s="19" t="s">
        <v>27</v>
      </c>
    </row>
    <row r="2673" spans="1:19" ht="30" customHeight="1" x14ac:dyDescent="0.25">
      <c r="A2673" s="10" t="s">
        <v>3542</v>
      </c>
      <c r="B2673" s="10">
        <v>506</v>
      </c>
      <c r="C2673" s="10" t="s">
        <v>3899</v>
      </c>
      <c r="D2673" s="10" t="s">
        <v>35</v>
      </c>
      <c r="E2673" s="10" t="s">
        <v>22</v>
      </c>
      <c r="F2673" s="10" t="s">
        <v>3900</v>
      </c>
      <c r="G2673" s="10">
        <v>2020435780</v>
      </c>
      <c r="H2673" s="10" t="s">
        <v>3901</v>
      </c>
      <c r="I2673" s="10" t="s">
        <v>3901</v>
      </c>
      <c r="J2673" s="10">
        <v>509</v>
      </c>
      <c r="K2673" s="10" t="s">
        <v>3141</v>
      </c>
      <c r="L2673" s="10" t="s">
        <v>3576</v>
      </c>
      <c r="M2673" s="21">
        <v>41869</v>
      </c>
      <c r="N2673" s="21"/>
      <c r="O2673" s="10"/>
      <c r="P2673" s="10">
        <v>1</v>
      </c>
      <c r="Q2673" s="10">
        <v>1</v>
      </c>
      <c r="R2673" s="23">
        <v>1</v>
      </c>
      <c r="S2673" s="19" t="s">
        <v>27</v>
      </c>
    </row>
    <row r="2674" spans="1:19" ht="30" customHeight="1" x14ac:dyDescent="0.25">
      <c r="A2674" s="10" t="s">
        <v>3542</v>
      </c>
      <c r="B2674" s="10">
        <v>506</v>
      </c>
      <c r="C2674" s="10" t="s">
        <v>3902</v>
      </c>
      <c r="D2674" s="10" t="s">
        <v>35</v>
      </c>
      <c r="E2674" s="10" t="s">
        <v>22</v>
      </c>
      <c r="F2674" s="10" t="s">
        <v>3903</v>
      </c>
      <c r="G2674" s="10">
        <v>2024102773</v>
      </c>
      <c r="H2674" s="10" t="s">
        <v>3904</v>
      </c>
      <c r="I2674" s="10" t="s">
        <v>3905</v>
      </c>
      <c r="J2674" s="10">
        <v>506</v>
      </c>
      <c r="K2674" s="10" t="s">
        <v>274</v>
      </c>
      <c r="L2674" s="10" t="s">
        <v>3906</v>
      </c>
      <c r="M2674" s="21">
        <v>41944</v>
      </c>
      <c r="N2674" s="10"/>
      <c r="O2674" s="10"/>
      <c r="P2674" s="10">
        <v>2</v>
      </c>
      <c r="Q2674" s="10">
        <v>1</v>
      </c>
      <c r="R2674" s="23">
        <v>0.5</v>
      </c>
      <c r="S2674" s="19" t="s">
        <v>27</v>
      </c>
    </row>
    <row r="2675" spans="1:19" ht="30" customHeight="1" x14ac:dyDescent="0.25">
      <c r="A2675" s="10" t="s">
        <v>3542</v>
      </c>
      <c r="B2675" s="10">
        <v>506</v>
      </c>
      <c r="C2675" s="10" t="s">
        <v>3907</v>
      </c>
      <c r="D2675" s="10" t="s">
        <v>35</v>
      </c>
      <c r="E2675" s="10" t="s">
        <v>22</v>
      </c>
      <c r="F2675" s="10" t="s">
        <v>3908</v>
      </c>
      <c r="G2675" s="10">
        <v>2023884698</v>
      </c>
      <c r="H2675" s="10" t="s">
        <v>3909</v>
      </c>
      <c r="I2675" s="10" t="s">
        <v>3910</v>
      </c>
      <c r="J2675" s="10">
        <v>506</v>
      </c>
      <c r="K2675" s="10" t="s">
        <v>171</v>
      </c>
      <c r="L2675" s="10" t="s">
        <v>1265</v>
      </c>
      <c r="M2675" s="21">
        <v>41883</v>
      </c>
      <c r="N2675" s="21">
        <v>42673</v>
      </c>
      <c r="O2675" s="10"/>
      <c r="P2675" s="10">
        <v>4</v>
      </c>
      <c r="Q2675" s="10">
        <v>2</v>
      </c>
      <c r="R2675" s="23">
        <v>0.5</v>
      </c>
      <c r="S2675" s="19" t="s">
        <v>33</v>
      </c>
    </row>
    <row r="2676" spans="1:19" ht="30" customHeight="1" x14ac:dyDescent="0.25">
      <c r="A2676" s="10" t="s">
        <v>3542</v>
      </c>
      <c r="B2676" s="10">
        <v>506</v>
      </c>
      <c r="C2676" s="10" t="s">
        <v>3911</v>
      </c>
      <c r="D2676" s="10" t="s">
        <v>35</v>
      </c>
      <c r="E2676" s="10" t="s">
        <v>22</v>
      </c>
      <c r="F2676" s="10" t="s">
        <v>3912</v>
      </c>
      <c r="G2676" s="10">
        <v>2022736485</v>
      </c>
      <c r="H2676" s="10" t="s">
        <v>3913</v>
      </c>
      <c r="I2676" s="10" t="s">
        <v>3914</v>
      </c>
      <c r="J2676" s="10">
        <v>506</v>
      </c>
      <c r="K2676" s="10" t="s">
        <v>3915</v>
      </c>
      <c r="L2676" s="10" t="s">
        <v>3916</v>
      </c>
      <c r="M2676" s="21">
        <v>41851</v>
      </c>
      <c r="N2676" s="10"/>
      <c r="O2676" s="10"/>
      <c r="P2676" s="10">
        <v>1</v>
      </c>
      <c r="Q2676" s="10">
        <v>1</v>
      </c>
      <c r="R2676" s="23">
        <v>1</v>
      </c>
      <c r="S2676" s="19" t="s">
        <v>27</v>
      </c>
    </row>
    <row r="2677" spans="1:19" ht="30" customHeight="1" x14ac:dyDescent="0.25">
      <c r="A2677" s="10" t="s">
        <v>3542</v>
      </c>
      <c r="B2677" s="10">
        <v>506</v>
      </c>
      <c r="C2677" s="10" t="s">
        <v>3917</v>
      </c>
      <c r="D2677" s="10" t="s">
        <v>35</v>
      </c>
      <c r="E2677" s="10" t="s">
        <v>22</v>
      </c>
      <c r="F2677" s="10" t="s">
        <v>3918</v>
      </c>
      <c r="G2677" s="10">
        <v>2023524844</v>
      </c>
      <c r="H2677" s="10" t="s">
        <v>3919</v>
      </c>
      <c r="I2677" s="10" t="s">
        <v>3837</v>
      </c>
      <c r="J2677" s="10">
        <v>506</v>
      </c>
      <c r="K2677" s="10" t="s">
        <v>3920</v>
      </c>
      <c r="L2677" s="10" t="s">
        <v>1265</v>
      </c>
      <c r="M2677" s="21">
        <v>41883</v>
      </c>
      <c r="N2677" s="10"/>
      <c r="O2677" s="10"/>
      <c r="P2677" s="10">
        <v>4</v>
      </c>
      <c r="Q2677" s="10">
        <v>2</v>
      </c>
      <c r="R2677" s="23">
        <v>0.5</v>
      </c>
      <c r="S2677" s="19" t="s">
        <v>33</v>
      </c>
    </row>
    <row r="2678" spans="1:19" ht="30" customHeight="1" x14ac:dyDescent="0.25">
      <c r="A2678" s="10" t="s">
        <v>3542</v>
      </c>
      <c r="B2678" s="10">
        <v>506</v>
      </c>
      <c r="C2678" s="10" t="s">
        <v>3635</v>
      </c>
      <c r="D2678" s="10" t="s">
        <v>35</v>
      </c>
      <c r="E2678" s="10" t="s">
        <v>22</v>
      </c>
      <c r="F2678" s="10">
        <v>31620906</v>
      </c>
      <c r="G2678" s="10">
        <v>2020434097</v>
      </c>
      <c r="H2678" s="20" t="s">
        <v>3921</v>
      </c>
      <c r="I2678" s="10" t="s">
        <v>3922</v>
      </c>
      <c r="J2678" s="10">
        <v>506</v>
      </c>
      <c r="K2678" s="10" t="s">
        <v>3638</v>
      </c>
      <c r="L2678" s="10" t="s">
        <v>811</v>
      </c>
      <c r="M2678" s="21">
        <v>40042</v>
      </c>
      <c r="N2678" s="21">
        <v>42521</v>
      </c>
      <c r="O2678" s="21">
        <v>41992</v>
      </c>
      <c r="P2678" s="10">
        <v>1</v>
      </c>
      <c r="Q2678" s="10">
        <v>1</v>
      </c>
      <c r="R2678" s="23">
        <v>1</v>
      </c>
      <c r="S2678" s="10" t="s">
        <v>27</v>
      </c>
    </row>
    <row r="2679" spans="1:19" ht="30" customHeight="1" x14ac:dyDescent="0.25">
      <c r="A2679" s="10" t="s">
        <v>3542</v>
      </c>
      <c r="B2679" s="10">
        <v>506</v>
      </c>
      <c r="C2679" s="10" t="s">
        <v>3923</v>
      </c>
      <c r="D2679" s="10" t="s">
        <v>21</v>
      </c>
      <c r="E2679" s="10" t="s">
        <v>181</v>
      </c>
      <c r="F2679" s="15">
        <v>48334367</v>
      </c>
      <c r="G2679" s="10">
        <v>1121242529</v>
      </c>
      <c r="H2679" s="20" t="s">
        <v>3924</v>
      </c>
      <c r="I2679" s="10" t="s">
        <v>3925</v>
      </c>
      <c r="J2679" s="10">
        <v>506</v>
      </c>
      <c r="K2679" s="10" t="s">
        <v>285</v>
      </c>
      <c r="L2679" s="10" t="s">
        <v>3926</v>
      </c>
      <c r="M2679" s="21">
        <v>42340</v>
      </c>
      <c r="N2679" s="10"/>
      <c r="O2679" s="21"/>
      <c r="P2679" s="10">
        <v>1</v>
      </c>
      <c r="Q2679" s="10">
        <v>1</v>
      </c>
      <c r="R2679" s="23">
        <v>1</v>
      </c>
      <c r="S2679" s="10" t="s">
        <v>27</v>
      </c>
    </row>
    <row r="2680" spans="1:19" ht="30" customHeight="1" x14ac:dyDescent="0.25">
      <c r="A2680" s="10" t="s">
        <v>3542</v>
      </c>
      <c r="B2680" s="10">
        <v>506</v>
      </c>
      <c r="C2680" s="10" t="s">
        <v>3927</v>
      </c>
      <c r="D2680" s="10" t="s">
        <v>35</v>
      </c>
      <c r="E2680" s="10" t="s">
        <v>22</v>
      </c>
      <c r="F2680" s="15">
        <v>30222966</v>
      </c>
      <c r="G2680" s="15">
        <v>2020435274</v>
      </c>
      <c r="H2680" s="10" t="s">
        <v>3928</v>
      </c>
      <c r="I2680" s="10" t="s">
        <v>3929</v>
      </c>
      <c r="J2680" s="10">
        <v>509</v>
      </c>
      <c r="K2680" s="34" t="s">
        <v>3930</v>
      </c>
      <c r="L2680" s="34" t="s">
        <v>3931</v>
      </c>
      <c r="M2680" s="21">
        <v>40259</v>
      </c>
      <c r="N2680" s="10"/>
      <c r="O2680" s="21">
        <v>41988</v>
      </c>
      <c r="P2680" s="10">
        <v>1</v>
      </c>
      <c r="Q2680" s="10">
        <v>1</v>
      </c>
      <c r="R2680" s="23">
        <v>1</v>
      </c>
      <c r="S2680" s="10" t="s">
        <v>27</v>
      </c>
    </row>
    <row r="2681" spans="1:19" ht="30" customHeight="1" x14ac:dyDescent="0.25">
      <c r="A2681" s="10" t="s">
        <v>3542</v>
      </c>
      <c r="B2681" s="10">
        <v>506</v>
      </c>
      <c r="C2681" s="10" t="s">
        <v>3932</v>
      </c>
      <c r="D2681" s="10" t="s">
        <v>21</v>
      </c>
      <c r="E2681" s="10" t="s">
        <v>181</v>
      </c>
      <c r="F2681" s="15">
        <v>41530101</v>
      </c>
      <c r="G2681" s="10">
        <v>1021822296</v>
      </c>
      <c r="H2681" s="10" t="s">
        <v>3933</v>
      </c>
      <c r="I2681" s="10" t="s">
        <v>3934</v>
      </c>
      <c r="J2681" s="10">
        <v>506</v>
      </c>
      <c r="K2681" s="34" t="s">
        <v>3593</v>
      </c>
      <c r="L2681" s="34" t="s">
        <v>1994</v>
      </c>
      <c r="M2681" s="21">
        <v>40277</v>
      </c>
      <c r="N2681" s="10"/>
      <c r="O2681" s="21">
        <v>41990</v>
      </c>
      <c r="P2681" s="10">
        <v>1</v>
      </c>
      <c r="Q2681" s="10">
        <v>1</v>
      </c>
      <c r="R2681" s="23">
        <v>1</v>
      </c>
      <c r="S2681" s="10" t="s">
        <v>27</v>
      </c>
    </row>
    <row r="2682" spans="1:19" ht="30" customHeight="1" x14ac:dyDescent="0.25">
      <c r="A2682" s="10" t="s">
        <v>3542</v>
      </c>
      <c r="B2682" s="10">
        <v>506</v>
      </c>
      <c r="C2682" s="10" t="s">
        <v>3935</v>
      </c>
      <c r="D2682" s="10" t="s">
        <v>35</v>
      </c>
      <c r="E2682" s="10" t="s">
        <v>22</v>
      </c>
      <c r="F2682" s="15">
        <v>31614094</v>
      </c>
      <c r="G2682" s="15">
        <v>2020433800</v>
      </c>
      <c r="H2682" s="20" t="s">
        <v>3936</v>
      </c>
      <c r="I2682" s="20" t="s">
        <v>3936</v>
      </c>
      <c r="J2682" s="10">
        <v>506</v>
      </c>
      <c r="K2682" s="10" t="s">
        <v>3937</v>
      </c>
      <c r="L2682" s="10" t="s">
        <v>3938</v>
      </c>
      <c r="M2682" s="21">
        <v>40429</v>
      </c>
      <c r="N2682" s="10"/>
      <c r="O2682" s="21">
        <v>41872</v>
      </c>
      <c r="P2682" s="10">
        <v>1</v>
      </c>
      <c r="Q2682" s="10">
        <v>1</v>
      </c>
      <c r="R2682" s="23">
        <v>1</v>
      </c>
      <c r="S2682" s="10" t="s">
        <v>27</v>
      </c>
    </row>
    <row r="2683" spans="1:19" ht="30" customHeight="1" x14ac:dyDescent="0.25">
      <c r="A2683" s="10" t="s">
        <v>3542</v>
      </c>
      <c r="B2683" s="10">
        <v>506</v>
      </c>
      <c r="C2683" s="10" t="s">
        <v>3939</v>
      </c>
      <c r="D2683" s="10" t="s">
        <v>35</v>
      </c>
      <c r="E2683" s="10" t="s">
        <v>22</v>
      </c>
      <c r="F2683" s="15">
        <v>42060061</v>
      </c>
      <c r="G2683" s="10">
        <v>2022446008</v>
      </c>
      <c r="H2683" s="10" t="s">
        <v>3940</v>
      </c>
      <c r="I2683" s="10" t="s">
        <v>3940</v>
      </c>
      <c r="J2683" s="10">
        <v>506</v>
      </c>
      <c r="K2683" s="34" t="s">
        <v>3645</v>
      </c>
      <c r="L2683" s="34" t="s">
        <v>3374</v>
      </c>
      <c r="M2683" s="21">
        <v>40653</v>
      </c>
      <c r="N2683" s="10"/>
      <c r="O2683" s="21">
        <v>41988</v>
      </c>
      <c r="P2683" s="10">
        <v>1</v>
      </c>
      <c r="Q2683" s="10">
        <v>1</v>
      </c>
      <c r="R2683" s="23">
        <v>1</v>
      </c>
      <c r="S2683" s="10" t="s">
        <v>27</v>
      </c>
    </row>
    <row r="2684" spans="1:19" ht="30" customHeight="1" x14ac:dyDescent="0.25">
      <c r="A2684" s="10" t="s">
        <v>3542</v>
      </c>
      <c r="B2684" s="10">
        <v>506</v>
      </c>
      <c r="C2684" s="10" t="s">
        <v>3941</v>
      </c>
      <c r="D2684" s="10" t="s">
        <v>35</v>
      </c>
      <c r="E2684" s="10" t="s">
        <v>22</v>
      </c>
      <c r="F2684" s="15">
        <v>36747483</v>
      </c>
      <c r="G2684" s="15">
        <v>2022335568</v>
      </c>
      <c r="H2684" s="20" t="s">
        <v>3942</v>
      </c>
      <c r="I2684" s="10" t="s">
        <v>3943</v>
      </c>
      <c r="J2684" s="10">
        <v>506</v>
      </c>
      <c r="K2684" s="34" t="s">
        <v>3809</v>
      </c>
      <c r="L2684" s="34" t="s">
        <v>3944</v>
      </c>
      <c r="M2684" s="21">
        <v>40770</v>
      </c>
      <c r="N2684" s="10"/>
      <c r="O2684" s="21">
        <v>41730</v>
      </c>
      <c r="P2684" s="10">
        <v>1</v>
      </c>
      <c r="Q2684" s="10">
        <v>1</v>
      </c>
      <c r="R2684" s="23">
        <v>1</v>
      </c>
      <c r="S2684" s="10" t="s">
        <v>27</v>
      </c>
    </row>
    <row r="2685" spans="1:19" ht="30" customHeight="1" x14ac:dyDescent="0.25">
      <c r="A2685" s="10" t="s">
        <v>3542</v>
      </c>
      <c r="B2685" s="10">
        <v>506</v>
      </c>
      <c r="C2685" s="10" t="s">
        <v>3945</v>
      </c>
      <c r="D2685" s="10" t="s">
        <v>21</v>
      </c>
      <c r="E2685" s="10" t="s">
        <v>22</v>
      </c>
      <c r="F2685" s="15">
        <v>41243552</v>
      </c>
      <c r="G2685" s="15">
        <v>1046314280</v>
      </c>
      <c r="H2685" s="10" t="s">
        <v>3946</v>
      </c>
      <c r="I2685" s="10" t="s">
        <v>3946</v>
      </c>
      <c r="J2685" s="10">
        <v>506</v>
      </c>
      <c r="K2685" s="10" t="s">
        <v>3532</v>
      </c>
      <c r="L2685" s="10" t="s">
        <v>3947</v>
      </c>
      <c r="M2685" s="21">
        <v>40791</v>
      </c>
      <c r="N2685" s="10"/>
      <c r="O2685" s="21">
        <v>41990</v>
      </c>
      <c r="P2685" s="10">
        <v>1</v>
      </c>
      <c r="Q2685" s="10">
        <v>1</v>
      </c>
      <c r="R2685" s="23">
        <v>1</v>
      </c>
      <c r="S2685" s="10" t="s">
        <v>27</v>
      </c>
    </row>
    <row r="2686" spans="1:19" ht="30" customHeight="1" x14ac:dyDescent="0.25">
      <c r="A2686" s="10" t="s">
        <v>3542</v>
      </c>
      <c r="B2686" s="10">
        <v>506</v>
      </c>
      <c r="C2686" s="10" t="s">
        <v>3948</v>
      </c>
      <c r="D2686" s="10" t="s">
        <v>21</v>
      </c>
      <c r="E2686" s="10" t="s">
        <v>181</v>
      </c>
      <c r="F2686" s="15">
        <v>46242864</v>
      </c>
      <c r="G2686" s="10"/>
      <c r="H2686" s="20" t="s">
        <v>3949</v>
      </c>
      <c r="I2686" s="10" t="s">
        <v>3950</v>
      </c>
      <c r="J2686" s="10">
        <v>506</v>
      </c>
      <c r="K2686" s="34" t="s">
        <v>3951</v>
      </c>
      <c r="L2686" s="34" t="s">
        <v>3858</v>
      </c>
      <c r="M2686" s="21">
        <v>40863</v>
      </c>
      <c r="N2686" s="10"/>
      <c r="O2686" s="21">
        <v>41990</v>
      </c>
      <c r="P2686" s="10">
        <v>1</v>
      </c>
      <c r="Q2686" s="10">
        <v>1</v>
      </c>
      <c r="R2686" s="23">
        <v>1</v>
      </c>
      <c r="S2686" s="10" t="s">
        <v>27</v>
      </c>
    </row>
    <row r="2687" spans="1:19" ht="30" customHeight="1" x14ac:dyDescent="0.25">
      <c r="A2687" s="10" t="s">
        <v>3542</v>
      </c>
      <c r="B2687" s="10">
        <v>506</v>
      </c>
      <c r="C2687" s="10" t="s">
        <v>3572</v>
      </c>
      <c r="D2687" s="10" t="s">
        <v>35</v>
      </c>
      <c r="E2687" s="10" t="s">
        <v>22</v>
      </c>
      <c r="F2687" s="13" t="s">
        <v>3573</v>
      </c>
      <c r="G2687" s="10">
        <v>2020475424</v>
      </c>
      <c r="H2687" s="10" t="s">
        <v>3574</v>
      </c>
      <c r="I2687" s="10" t="s">
        <v>3574</v>
      </c>
      <c r="J2687" s="10">
        <v>506</v>
      </c>
      <c r="K2687" s="34" t="s">
        <v>3952</v>
      </c>
      <c r="L2687" s="34" t="s">
        <v>3953</v>
      </c>
      <c r="M2687" s="21">
        <v>40868</v>
      </c>
      <c r="N2687" s="10"/>
      <c r="O2687" s="21">
        <v>42002</v>
      </c>
      <c r="P2687" s="10">
        <v>3</v>
      </c>
      <c r="Q2687" s="10">
        <v>3</v>
      </c>
      <c r="R2687" s="23">
        <v>1</v>
      </c>
      <c r="S2687" s="10" t="s">
        <v>33</v>
      </c>
    </row>
    <row r="2688" spans="1:19" ht="30" customHeight="1" x14ac:dyDescent="0.25">
      <c r="A2688" s="10" t="s">
        <v>3542</v>
      </c>
      <c r="B2688" s="10">
        <v>506</v>
      </c>
      <c r="C2688" s="10" t="s">
        <v>3572</v>
      </c>
      <c r="D2688" s="10" t="s">
        <v>35</v>
      </c>
      <c r="E2688" s="10" t="s">
        <v>22</v>
      </c>
      <c r="F2688" s="13" t="s">
        <v>3573</v>
      </c>
      <c r="G2688" s="10">
        <v>2020475424</v>
      </c>
      <c r="H2688" s="10" t="s">
        <v>3574</v>
      </c>
      <c r="I2688" s="10" t="s">
        <v>3954</v>
      </c>
      <c r="J2688" s="10">
        <v>506</v>
      </c>
      <c r="K2688" s="34" t="s">
        <v>537</v>
      </c>
      <c r="L2688" s="34" t="s">
        <v>3955</v>
      </c>
      <c r="M2688" s="21">
        <v>41957</v>
      </c>
      <c r="N2688" s="10"/>
      <c r="O2688" s="10"/>
      <c r="P2688" s="10">
        <v>5</v>
      </c>
      <c r="Q2688" s="10">
        <v>5</v>
      </c>
      <c r="R2688" s="23">
        <v>1</v>
      </c>
      <c r="S2688" s="10" t="s">
        <v>33</v>
      </c>
    </row>
    <row r="2689" spans="1:19" ht="30" customHeight="1" x14ac:dyDescent="0.25">
      <c r="A2689" s="10" t="s">
        <v>3542</v>
      </c>
      <c r="B2689" s="10">
        <v>506</v>
      </c>
      <c r="C2689" s="10" t="s">
        <v>3956</v>
      </c>
      <c r="D2689" s="10" t="s">
        <v>35</v>
      </c>
      <c r="E2689" s="10" t="s">
        <v>22</v>
      </c>
      <c r="F2689" s="45">
        <v>45293465</v>
      </c>
      <c r="G2689" s="10">
        <v>2022921351</v>
      </c>
      <c r="H2689" s="20" t="s">
        <v>3957</v>
      </c>
      <c r="I2689" s="10" t="s">
        <v>3958</v>
      </c>
      <c r="J2689" s="10">
        <v>506</v>
      </c>
      <c r="K2689" s="10" t="s">
        <v>3607</v>
      </c>
      <c r="L2689" s="10" t="s">
        <v>3959</v>
      </c>
      <c r="M2689" s="21">
        <v>42095</v>
      </c>
      <c r="N2689" s="10"/>
      <c r="O2689" s="21"/>
      <c r="P2689" s="10">
        <v>1</v>
      </c>
      <c r="Q2689" s="10">
        <v>1</v>
      </c>
      <c r="R2689" s="23">
        <v>1</v>
      </c>
      <c r="S2689" s="10" t="s">
        <v>27</v>
      </c>
    </row>
    <row r="2690" spans="1:19" ht="30" customHeight="1" x14ac:dyDescent="0.25">
      <c r="A2690" s="10" t="s">
        <v>3542</v>
      </c>
      <c r="B2690" s="10">
        <v>506</v>
      </c>
      <c r="C2690" s="10" t="s">
        <v>3960</v>
      </c>
      <c r="D2690" s="10" t="s">
        <v>35</v>
      </c>
      <c r="E2690" s="10" t="s">
        <v>22</v>
      </c>
      <c r="F2690" s="45">
        <v>36428043</v>
      </c>
      <c r="G2690" s="15">
        <v>2021952042</v>
      </c>
      <c r="H2690" s="20" t="s">
        <v>3961</v>
      </c>
      <c r="I2690" s="10" t="s">
        <v>3962</v>
      </c>
      <c r="J2690" s="10">
        <v>506</v>
      </c>
      <c r="K2690" s="34" t="s">
        <v>3963</v>
      </c>
      <c r="L2690" s="34" t="s">
        <v>811</v>
      </c>
      <c r="M2690" s="21">
        <v>41010</v>
      </c>
      <c r="N2690" s="21">
        <v>42675</v>
      </c>
      <c r="O2690" s="21">
        <v>41872</v>
      </c>
      <c r="P2690" s="10">
        <v>3</v>
      </c>
      <c r="Q2690" s="10">
        <v>2</v>
      </c>
      <c r="R2690" s="23">
        <v>0.66669999999999996</v>
      </c>
      <c r="S2690" s="10" t="s">
        <v>33</v>
      </c>
    </row>
    <row r="2691" spans="1:19" ht="30" customHeight="1" x14ac:dyDescent="0.25">
      <c r="A2691" s="10" t="s">
        <v>3542</v>
      </c>
      <c r="B2691" s="10">
        <v>506</v>
      </c>
      <c r="C2691" s="10" t="s">
        <v>3964</v>
      </c>
      <c r="D2691" s="10" t="s">
        <v>21</v>
      </c>
      <c r="E2691" s="10" t="s">
        <v>181</v>
      </c>
      <c r="F2691" s="45">
        <v>46612491</v>
      </c>
      <c r="G2691" s="10"/>
      <c r="H2691" s="20" t="s">
        <v>3965</v>
      </c>
      <c r="I2691" s="20" t="s">
        <v>3965</v>
      </c>
      <c r="J2691" s="10">
        <v>506</v>
      </c>
      <c r="K2691" s="10" t="s">
        <v>295</v>
      </c>
      <c r="L2691" s="10" t="s">
        <v>1258</v>
      </c>
      <c r="M2691" s="21">
        <v>41068</v>
      </c>
      <c r="N2691" s="10"/>
      <c r="O2691" s="21">
        <v>41990</v>
      </c>
      <c r="P2691" s="10">
        <v>1</v>
      </c>
      <c r="Q2691" s="10">
        <v>1</v>
      </c>
      <c r="R2691" s="23">
        <v>1</v>
      </c>
      <c r="S2691" s="10" t="s">
        <v>27</v>
      </c>
    </row>
    <row r="2692" spans="1:19" ht="30" customHeight="1" x14ac:dyDescent="0.25">
      <c r="A2692" s="10" t="s">
        <v>3542</v>
      </c>
      <c r="B2692" s="10">
        <v>506</v>
      </c>
      <c r="C2692" s="10" t="s">
        <v>3966</v>
      </c>
      <c r="D2692" s="10" t="s">
        <v>21</v>
      </c>
      <c r="E2692" s="10" t="s">
        <v>22</v>
      </c>
      <c r="F2692" s="45">
        <v>35074442</v>
      </c>
      <c r="G2692" s="15">
        <v>1035712788</v>
      </c>
      <c r="H2692" s="10" t="s">
        <v>3967</v>
      </c>
      <c r="I2692" s="10" t="s">
        <v>3968</v>
      </c>
      <c r="J2692" s="10">
        <v>506</v>
      </c>
      <c r="K2692" s="34" t="s">
        <v>3969</v>
      </c>
      <c r="L2692" s="34" t="s">
        <v>3970</v>
      </c>
      <c r="M2692" s="21">
        <v>41091</v>
      </c>
      <c r="N2692" s="10"/>
      <c r="O2692" s="21">
        <v>41949</v>
      </c>
      <c r="P2692" s="10">
        <v>2</v>
      </c>
      <c r="Q2692" s="10">
        <v>1</v>
      </c>
      <c r="R2692" s="23">
        <v>0.5</v>
      </c>
      <c r="S2692" s="10" t="s">
        <v>27</v>
      </c>
    </row>
    <row r="2693" spans="1:19" ht="30" customHeight="1" x14ac:dyDescent="0.25">
      <c r="A2693" s="10" t="s">
        <v>3542</v>
      </c>
      <c r="B2693" s="10">
        <v>506</v>
      </c>
      <c r="C2693" s="10" t="s">
        <v>3971</v>
      </c>
      <c r="D2693" s="10" t="s">
        <v>35</v>
      </c>
      <c r="E2693" s="10" t="s">
        <v>22</v>
      </c>
      <c r="F2693" s="45">
        <v>46681167</v>
      </c>
      <c r="G2693" s="15">
        <v>2023516110</v>
      </c>
      <c r="H2693" s="10" t="s">
        <v>3869</v>
      </c>
      <c r="I2693" s="10" t="s">
        <v>3869</v>
      </c>
      <c r="J2693" s="10">
        <v>506</v>
      </c>
      <c r="K2693" s="10" t="s">
        <v>2316</v>
      </c>
      <c r="L2693" s="10" t="s">
        <v>1258</v>
      </c>
      <c r="M2693" s="21">
        <v>41128</v>
      </c>
      <c r="N2693" s="10"/>
      <c r="O2693" s="21">
        <v>41852</v>
      </c>
      <c r="P2693" s="10">
        <v>2</v>
      </c>
      <c r="Q2693" s="10">
        <v>1</v>
      </c>
      <c r="R2693" s="23">
        <v>0.5</v>
      </c>
      <c r="S2693" s="10" t="s">
        <v>27</v>
      </c>
    </row>
    <row r="2694" spans="1:19" ht="30" customHeight="1" x14ac:dyDescent="0.25">
      <c r="A2694" s="10" t="s">
        <v>3542</v>
      </c>
      <c r="B2694" s="10">
        <v>506</v>
      </c>
      <c r="C2694" s="10" t="s">
        <v>3972</v>
      </c>
      <c r="D2694" s="10" t="s">
        <v>21</v>
      </c>
      <c r="E2694" s="10" t="s">
        <v>181</v>
      </c>
      <c r="F2694" s="45">
        <v>46956590</v>
      </c>
      <c r="G2694" s="15">
        <v>1074386896</v>
      </c>
      <c r="H2694" s="20" t="s">
        <v>3973</v>
      </c>
      <c r="I2694" s="10" t="s">
        <v>3974</v>
      </c>
      <c r="J2694" s="10">
        <v>506</v>
      </c>
      <c r="K2694" s="34" t="s">
        <v>411</v>
      </c>
      <c r="L2694" s="34" t="s">
        <v>3975</v>
      </c>
      <c r="M2694" s="21">
        <v>41338</v>
      </c>
      <c r="N2694" s="10"/>
      <c r="O2694" s="21">
        <v>41988</v>
      </c>
      <c r="P2694" s="10">
        <v>1</v>
      </c>
      <c r="Q2694" s="10">
        <v>1</v>
      </c>
      <c r="R2694" s="23">
        <v>1</v>
      </c>
      <c r="S2694" s="10" t="s">
        <v>27</v>
      </c>
    </row>
    <row r="2695" spans="1:19" ht="30" customHeight="1" x14ac:dyDescent="0.25">
      <c r="A2695" s="10" t="s">
        <v>3542</v>
      </c>
      <c r="B2695" s="10">
        <v>506</v>
      </c>
      <c r="C2695" s="10" t="s">
        <v>3976</v>
      </c>
      <c r="D2695" s="10" t="s">
        <v>21</v>
      </c>
      <c r="E2695" s="10" t="s">
        <v>181</v>
      </c>
      <c r="F2695" s="45">
        <v>40767086</v>
      </c>
      <c r="G2695" s="15">
        <v>1025797454</v>
      </c>
      <c r="H2695" s="10" t="s">
        <v>3977</v>
      </c>
      <c r="I2695" s="10" t="s">
        <v>3977</v>
      </c>
      <c r="J2695" s="10">
        <v>509</v>
      </c>
      <c r="K2695" s="10" t="s">
        <v>3978</v>
      </c>
      <c r="L2695" s="10" t="s">
        <v>3979</v>
      </c>
      <c r="M2695" s="21">
        <v>41347</v>
      </c>
      <c r="N2695" s="10"/>
      <c r="O2695" s="21">
        <v>42002</v>
      </c>
      <c r="P2695" s="10">
        <v>1</v>
      </c>
      <c r="Q2695" s="10">
        <v>1</v>
      </c>
      <c r="R2695" s="23">
        <v>1</v>
      </c>
      <c r="S2695" s="10" t="s">
        <v>27</v>
      </c>
    </row>
    <row r="2696" spans="1:19" ht="30" customHeight="1" x14ac:dyDescent="0.25">
      <c r="A2696" s="10" t="s">
        <v>3542</v>
      </c>
      <c r="B2696" s="10">
        <v>506</v>
      </c>
      <c r="C2696" s="10" t="s">
        <v>3980</v>
      </c>
      <c r="D2696" s="10" t="s">
        <v>35</v>
      </c>
      <c r="E2696" s="10" t="s">
        <v>22</v>
      </c>
      <c r="F2696" s="45">
        <v>44528990</v>
      </c>
      <c r="G2696" s="15">
        <v>2022737662</v>
      </c>
      <c r="H2696" s="20" t="s">
        <v>3981</v>
      </c>
      <c r="I2696" s="10" t="s">
        <v>3982</v>
      </c>
      <c r="J2696" s="10">
        <v>506</v>
      </c>
      <c r="K2696" s="10" t="s">
        <v>3062</v>
      </c>
      <c r="L2696" s="10" t="s">
        <v>1994</v>
      </c>
      <c r="M2696" s="21">
        <v>42187</v>
      </c>
      <c r="N2696" s="10"/>
      <c r="O2696" s="10"/>
      <c r="P2696" s="10">
        <v>1</v>
      </c>
      <c r="Q2696" s="10">
        <v>1</v>
      </c>
      <c r="R2696" s="23">
        <v>1</v>
      </c>
      <c r="S2696" s="10" t="s">
        <v>27</v>
      </c>
    </row>
    <row r="2697" spans="1:19" ht="30" customHeight="1" x14ac:dyDescent="0.25">
      <c r="A2697" s="10" t="s">
        <v>3542</v>
      </c>
      <c r="B2697" s="10">
        <v>506</v>
      </c>
      <c r="C2697" s="10" t="s">
        <v>3983</v>
      </c>
      <c r="D2697" s="10" t="s">
        <v>21</v>
      </c>
      <c r="E2697" s="10" t="s">
        <v>22</v>
      </c>
      <c r="F2697" s="45">
        <v>33576009</v>
      </c>
      <c r="G2697" s="15">
        <v>1020495080</v>
      </c>
      <c r="H2697" s="20" t="s">
        <v>3984</v>
      </c>
      <c r="I2697" s="10" t="s">
        <v>3984</v>
      </c>
      <c r="J2697" s="10">
        <v>506</v>
      </c>
      <c r="K2697" s="10" t="s">
        <v>3713</v>
      </c>
      <c r="L2697" s="10" t="s">
        <v>1785</v>
      </c>
      <c r="M2697" s="21">
        <v>41701</v>
      </c>
      <c r="N2697" s="10"/>
      <c r="O2697" s="10"/>
      <c r="P2697" s="10">
        <v>1</v>
      </c>
      <c r="Q2697" s="10">
        <v>1</v>
      </c>
      <c r="R2697" s="23">
        <v>1</v>
      </c>
      <c r="S2697" s="10" t="s">
        <v>27</v>
      </c>
    </row>
    <row r="2698" spans="1:19" ht="30" customHeight="1" x14ac:dyDescent="0.25">
      <c r="A2698" s="10" t="s">
        <v>3542</v>
      </c>
      <c r="B2698" s="10">
        <v>506</v>
      </c>
      <c r="C2698" s="10" t="s">
        <v>3985</v>
      </c>
      <c r="D2698" s="10" t="s">
        <v>21</v>
      </c>
      <c r="E2698" s="10" t="s">
        <v>22</v>
      </c>
      <c r="F2698" s="45">
        <v>37759523</v>
      </c>
      <c r="G2698" s="15">
        <v>1020076816</v>
      </c>
      <c r="H2698" s="20" t="s">
        <v>3986</v>
      </c>
      <c r="I2698" s="10" t="s">
        <v>3987</v>
      </c>
      <c r="J2698" s="10">
        <v>506</v>
      </c>
      <c r="K2698" s="10" t="s">
        <v>291</v>
      </c>
      <c r="L2698" s="10" t="s">
        <v>3988</v>
      </c>
      <c r="M2698" s="21">
        <v>41791</v>
      </c>
      <c r="N2698" s="21">
        <v>42522</v>
      </c>
      <c r="O2698" s="10"/>
      <c r="P2698" s="10">
        <v>1</v>
      </c>
      <c r="Q2698" s="10">
        <v>1</v>
      </c>
      <c r="R2698" s="23">
        <v>1</v>
      </c>
      <c r="S2698" s="10" t="s">
        <v>27</v>
      </c>
    </row>
    <row r="2699" spans="1:19" ht="30" customHeight="1" x14ac:dyDescent="0.25">
      <c r="A2699" s="10" t="s">
        <v>3542</v>
      </c>
      <c r="B2699" s="10">
        <v>506</v>
      </c>
      <c r="C2699" s="10" t="s">
        <v>3989</v>
      </c>
      <c r="D2699" s="10" t="s">
        <v>35</v>
      </c>
      <c r="E2699" s="10" t="s">
        <v>22</v>
      </c>
      <c r="F2699" s="10" t="s">
        <v>3990</v>
      </c>
      <c r="G2699" s="10">
        <v>2023390798</v>
      </c>
      <c r="H2699" s="10" t="s">
        <v>3991</v>
      </c>
      <c r="I2699" s="10" t="s">
        <v>3992</v>
      </c>
      <c r="J2699" s="10">
        <v>506</v>
      </c>
      <c r="K2699" s="10" t="s">
        <v>3214</v>
      </c>
      <c r="L2699" s="10" t="s">
        <v>2419</v>
      </c>
      <c r="M2699" s="21">
        <v>41383</v>
      </c>
      <c r="N2699" s="21">
        <v>42482</v>
      </c>
      <c r="O2699" s="10"/>
      <c r="P2699" s="10">
        <v>2</v>
      </c>
      <c r="Q2699" s="10">
        <v>1</v>
      </c>
      <c r="R2699" s="23">
        <v>0.5</v>
      </c>
      <c r="S2699" s="10" t="s">
        <v>27</v>
      </c>
    </row>
    <row r="2700" spans="1:19" ht="30" customHeight="1" x14ac:dyDescent="0.25">
      <c r="A2700" s="10" t="s">
        <v>3542</v>
      </c>
      <c r="B2700" s="10">
        <v>506</v>
      </c>
      <c r="C2700" s="10" t="s">
        <v>3993</v>
      </c>
      <c r="D2700" s="10" t="s">
        <v>35</v>
      </c>
      <c r="E2700" s="10" t="s">
        <v>22</v>
      </c>
      <c r="F2700" s="10">
        <v>36378135</v>
      </c>
      <c r="G2700" s="10">
        <v>2020097431</v>
      </c>
      <c r="H2700" s="10" t="s">
        <v>3994</v>
      </c>
      <c r="I2700" s="10" t="s">
        <v>3995</v>
      </c>
      <c r="J2700" s="10">
        <v>506</v>
      </c>
      <c r="K2700" s="34" t="s">
        <v>3969</v>
      </c>
      <c r="L2700" s="34" t="s">
        <v>525</v>
      </c>
      <c r="M2700" s="21">
        <v>39595</v>
      </c>
      <c r="N2700" s="10"/>
      <c r="O2700" s="21">
        <v>42002</v>
      </c>
      <c r="P2700" s="10">
        <v>1</v>
      </c>
      <c r="Q2700" s="10">
        <v>1</v>
      </c>
      <c r="R2700" s="23">
        <v>1</v>
      </c>
      <c r="S2700" s="10" t="s">
        <v>27</v>
      </c>
    </row>
    <row r="2701" spans="1:19" ht="30" customHeight="1" x14ac:dyDescent="0.25">
      <c r="A2701" s="10" t="s">
        <v>3542</v>
      </c>
      <c r="B2701" s="10">
        <v>506</v>
      </c>
      <c r="C2701" s="10" t="s">
        <v>3996</v>
      </c>
      <c r="D2701" s="10" t="s">
        <v>21</v>
      </c>
      <c r="E2701" s="10" t="s">
        <v>181</v>
      </c>
      <c r="F2701" s="15">
        <v>45460001</v>
      </c>
      <c r="G2701" s="15">
        <v>1021819447</v>
      </c>
      <c r="H2701" s="10" t="s">
        <v>3997</v>
      </c>
      <c r="I2701" s="10" t="s">
        <v>3998</v>
      </c>
      <c r="J2701" s="10">
        <v>506</v>
      </c>
      <c r="K2701" s="10" t="s">
        <v>3254</v>
      </c>
      <c r="L2701" s="10" t="s">
        <v>3255</v>
      </c>
      <c r="M2701" s="21">
        <v>40347</v>
      </c>
      <c r="N2701" s="10"/>
      <c r="O2701" s="21">
        <v>41985</v>
      </c>
      <c r="P2701" s="10">
        <v>1</v>
      </c>
      <c r="Q2701" s="10">
        <v>1</v>
      </c>
      <c r="R2701" s="23">
        <v>1</v>
      </c>
      <c r="S2701" s="10" t="s">
        <v>27</v>
      </c>
    </row>
    <row r="2702" spans="1:19" ht="30" customHeight="1" x14ac:dyDescent="0.25">
      <c r="A2702" s="10" t="s">
        <v>3542</v>
      </c>
      <c r="B2702" s="10">
        <v>506</v>
      </c>
      <c r="C2702" s="10" t="s">
        <v>3999</v>
      </c>
      <c r="D2702" s="10" t="s">
        <v>21</v>
      </c>
      <c r="E2702" s="10" t="s">
        <v>181</v>
      </c>
      <c r="F2702" s="10">
        <v>41972465</v>
      </c>
      <c r="G2702" s="10">
        <v>1075611900</v>
      </c>
      <c r="H2702" s="10" t="s">
        <v>4000</v>
      </c>
      <c r="I2702" s="10" t="s">
        <v>4001</v>
      </c>
      <c r="J2702" s="10">
        <v>509</v>
      </c>
      <c r="K2702" s="10" t="s">
        <v>291</v>
      </c>
      <c r="L2702" s="10" t="s">
        <v>1881</v>
      </c>
      <c r="M2702" s="21">
        <v>38862</v>
      </c>
      <c r="N2702" s="10"/>
      <c r="O2702" s="21">
        <v>41640</v>
      </c>
      <c r="P2702" s="10">
        <v>2</v>
      </c>
      <c r="Q2702" s="10">
        <v>1</v>
      </c>
      <c r="R2702" s="23">
        <v>0.5</v>
      </c>
      <c r="S2702" s="10" t="s">
        <v>27</v>
      </c>
    </row>
    <row r="2703" spans="1:19" ht="30" customHeight="1" x14ac:dyDescent="0.25">
      <c r="A2703" s="10" t="s">
        <v>3542</v>
      </c>
      <c r="B2703" s="10">
        <v>506</v>
      </c>
      <c r="C2703" s="10" t="s">
        <v>4002</v>
      </c>
      <c r="D2703" s="10" t="s">
        <v>35</v>
      </c>
      <c r="E2703" s="10" t="s">
        <v>22</v>
      </c>
      <c r="F2703" s="10">
        <v>30226368</v>
      </c>
      <c r="G2703" s="10">
        <v>2020431655</v>
      </c>
      <c r="H2703" s="20" t="s">
        <v>3625</v>
      </c>
      <c r="I2703" s="10" t="s">
        <v>4003</v>
      </c>
      <c r="J2703" s="10">
        <v>506</v>
      </c>
      <c r="K2703" s="10" t="s">
        <v>3626</v>
      </c>
      <c r="L2703" s="10" t="s">
        <v>4004</v>
      </c>
      <c r="M2703" s="21">
        <v>39094</v>
      </c>
      <c r="N2703" s="10"/>
      <c r="O2703" s="21">
        <v>42002</v>
      </c>
      <c r="P2703" s="10">
        <v>1</v>
      </c>
      <c r="Q2703" s="10">
        <v>1</v>
      </c>
      <c r="R2703" s="23">
        <v>1</v>
      </c>
      <c r="S2703" s="19" t="s">
        <v>27</v>
      </c>
    </row>
    <row r="2704" spans="1:19" ht="30" customHeight="1" x14ac:dyDescent="0.25">
      <c r="A2704" s="10" t="s">
        <v>3542</v>
      </c>
      <c r="B2704" s="10">
        <v>506</v>
      </c>
      <c r="C2704" s="10" t="s">
        <v>4005</v>
      </c>
      <c r="D2704" s="10" t="s">
        <v>21</v>
      </c>
      <c r="E2704" s="10" t="s">
        <v>22</v>
      </c>
      <c r="F2704" s="10">
        <v>41243277</v>
      </c>
      <c r="G2704" s="10">
        <v>1047749593</v>
      </c>
      <c r="H2704" s="10" t="s">
        <v>4006</v>
      </c>
      <c r="I2704" s="10" t="s">
        <v>4007</v>
      </c>
      <c r="J2704" s="10">
        <v>506</v>
      </c>
      <c r="K2704" s="10" t="s">
        <v>3002</v>
      </c>
      <c r="L2704" s="10" t="s">
        <v>4008</v>
      </c>
      <c r="M2704" s="21">
        <v>42064</v>
      </c>
      <c r="N2704" s="10"/>
      <c r="O2704" s="10"/>
      <c r="P2704" s="10">
        <v>2</v>
      </c>
      <c r="Q2704" s="10">
        <v>2</v>
      </c>
      <c r="R2704" s="23">
        <v>1</v>
      </c>
      <c r="S2704" s="10" t="s">
        <v>33</v>
      </c>
    </row>
    <row r="2705" spans="1:19" ht="30" customHeight="1" x14ac:dyDescent="0.25">
      <c r="A2705" s="10" t="s">
        <v>3542</v>
      </c>
      <c r="B2705" s="10">
        <v>506</v>
      </c>
      <c r="C2705" s="10" t="s">
        <v>4009</v>
      </c>
      <c r="D2705" s="10" t="s">
        <v>35</v>
      </c>
      <c r="E2705" s="10" t="s">
        <v>22</v>
      </c>
      <c r="F2705" s="10">
        <v>47054654</v>
      </c>
      <c r="G2705" s="10">
        <v>2023743469</v>
      </c>
      <c r="H2705" s="10" t="s">
        <v>4010</v>
      </c>
      <c r="I2705" s="10" t="s">
        <v>4011</v>
      </c>
      <c r="J2705" s="10">
        <v>506</v>
      </c>
      <c r="K2705" s="10" t="s">
        <v>3532</v>
      </c>
      <c r="L2705" s="10" t="s">
        <v>4012</v>
      </c>
      <c r="M2705" s="21">
        <v>42116</v>
      </c>
      <c r="N2705" s="10"/>
      <c r="O2705" s="10"/>
      <c r="P2705" s="10">
        <v>1</v>
      </c>
      <c r="Q2705" s="10">
        <v>1</v>
      </c>
      <c r="R2705" s="23">
        <v>1</v>
      </c>
      <c r="S2705" s="10" t="s">
        <v>27</v>
      </c>
    </row>
    <row r="2706" spans="1:19" ht="30" customHeight="1" x14ac:dyDescent="0.25">
      <c r="A2706" s="10" t="s">
        <v>3542</v>
      </c>
      <c r="B2706" s="10">
        <v>506</v>
      </c>
      <c r="C2706" s="10" t="s">
        <v>4013</v>
      </c>
      <c r="D2706" s="10" t="s">
        <v>21</v>
      </c>
      <c r="E2706" s="10" t="s">
        <v>22</v>
      </c>
      <c r="F2706" s="10">
        <v>30499062</v>
      </c>
      <c r="G2706" s="10">
        <v>1020492187</v>
      </c>
      <c r="H2706" s="10" t="s">
        <v>4014</v>
      </c>
      <c r="I2706" s="10" t="s">
        <v>4015</v>
      </c>
      <c r="J2706" s="10">
        <v>506</v>
      </c>
      <c r="K2706" s="10" t="s">
        <v>3713</v>
      </c>
      <c r="L2706" s="10" t="s">
        <v>1265</v>
      </c>
      <c r="M2706" s="21">
        <v>42093</v>
      </c>
      <c r="N2706" s="10"/>
      <c r="O2706" s="10"/>
      <c r="P2706" s="10">
        <v>2</v>
      </c>
      <c r="Q2706" s="10">
        <v>1</v>
      </c>
      <c r="R2706" s="23">
        <v>0.5</v>
      </c>
      <c r="S2706" s="10" t="s">
        <v>27</v>
      </c>
    </row>
    <row r="2707" spans="1:19" ht="30" customHeight="1" x14ac:dyDescent="0.25">
      <c r="A2707" s="10" t="s">
        <v>3542</v>
      </c>
      <c r="B2707" s="10">
        <v>506</v>
      </c>
      <c r="C2707" s="10" t="s">
        <v>4016</v>
      </c>
      <c r="D2707" s="10" t="s">
        <v>21</v>
      </c>
      <c r="E2707" s="10" t="s">
        <v>181</v>
      </c>
      <c r="F2707" s="10">
        <v>45985880</v>
      </c>
      <c r="G2707" s="10">
        <v>1083176743</v>
      </c>
      <c r="H2707" s="10" t="s">
        <v>4017</v>
      </c>
      <c r="I2707" s="10" t="s">
        <v>3649</v>
      </c>
      <c r="J2707" s="10">
        <v>509</v>
      </c>
      <c r="K2707" s="10" t="s">
        <v>3002</v>
      </c>
      <c r="L2707" s="10" t="s">
        <v>4018</v>
      </c>
      <c r="M2707" s="21">
        <v>42046</v>
      </c>
      <c r="N2707" s="10"/>
      <c r="O2707" s="10"/>
      <c r="P2707" s="10">
        <v>1</v>
      </c>
      <c r="Q2707" s="10">
        <v>1</v>
      </c>
      <c r="R2707" s="23">
        <v>1</v>
      </c>
      <c r="S2707" s="10" t="s">
        <v>27</v>
      </c>
    </row>
    <row r="2708" spans="1:19" ht="30" customHeight="1" x14ac:dyDescent="0.25">
      <c r="A2708" s="10" t="s">
        <v>3542</v>
      </c>
      <c r="B2708" s="10">
        <v>506</v>
      </c>
      <c r="C2708" s="10" t="s">
        <v>4019</v>
      </c>
      <c r="D2708" s="10" t="s">
        <v>21</v>
      </c>
      <c r="E2708" s="10" t="s">
        <v>181</v>
      </c>
      <c r="F2708" s="10">
        <v>33929211</v>
      </c>
      <c r="G2708" s="10"/>
      <c r="H2708" s="10" t="s">
        <v>4020</v>
      </c>
      <c r="I2708" s="10" t="s">
        <v>4021</v>
      </c>
      <c r="J2708" s="10">
        <v>506</v>
      </c>
      <c r="K2708" s="10" t="s">
        <v>4022</v>
      </c>
      <c r="L2708" s="10" t="s">
        <v>640</v>
      </c>
      <c r="M2708" s="21">
        <v>40366</v>
      </c>
      <c r="N2708" s="10"/>
      <c r="O2708" s="21">
        <v>41990</v>
      </c>
      <c r="P2708" s="10">
        <v>1</v>
      </c>
      <c r="Q2708" s="10">
        <v>1</v>
      </c>
      <c r="R2708" s="23">
        <v>1</v>
      </c>
      <c r="S2708" s="10" t="s">
        <v>27</v>
      </c>
    </row>
    <row r="2709" spans="1:19" ht="30" customHeight="1" x14ac:dyDescent="0.25">
      <c r="A2709" s="10" t="s">
        <v>3542</v>
      </c>
      <c r="B2709" s="10">
        <v>506</v>
      </c>
      <c r="C2709" s="10" t="s">
        <v>4023</v>
      </c>
      <c r="D2709" s="10" t="s">
        <v>35</v>
      </c>
      <c r="E2709" s="10" t="s">
        <v>22</v>
      </c>
      <c r="F2709" s="10">
        <v>36432857</v>
      </c>
      <c r="G2709" s="10">
        <v>2022034179</v>
      </c>
      <c r="H2709" s="10" t="s">
        <v>4024</v>
      </c>
      <c r="I2709" s="10" t="s">
        <v>4025</v>
      </c>
      <c r="J2709" s="10">
        <v>506</v>
      </c>
      <c r="K2709" s="10" t="s">
        <v>171</v>
      </c>
      <c r="L2709" s="10" t="s">
        <v>1728</v>
      </c>
      <c r="M2709" s="21">
        <v>41702</v>
      </c>
      <c r="N2709" s="10"/>
      <c r="O2709" s="10"/>
      <c r="P2709" s="10">
        <v>2</v>
      </c>
      <c r="Q2709" s="10">
        <v>1</v>
      </c>
      <c r="R2709" s="23">
        <v>0.5</v>
      </c>
      <c r="S2709" s="10" t="s">
        <v>27</v>
      </c>
    </row>
    <row r="2710" spans="1:19" ht="30" customHeight="1" x14ac:dyDescent="0.25">
      <c r="A2710" s="10" t="s">
        <v>3542</v>
      </c>
      <c r="B2710" s="10">
        <v>506</v>
      </c>
      <c r="C2710" s="10" t="s">
        <v>4026</v>
      </c>
      <c r="D2710" s="10" t="s">
        <v>21</v>
      </c>
      <c r="E2710" s="10" t="s">
        <v>181</v>
      </c>
      <c r="F2710" s="10">
        <v>41858913</v>
      </c>
      <c r="G2710" s="10">
        <v>1021979739</v>
      </c>
      <c r="H2710" s="10" t="s">
        <v>4027</v>
      </c>
      <c r="I2710" s="10" t="s">
        <v>4028</v>
      </c>
      <c r="J2710" s="10">
        <v>509</v>
      </c>
      <c r="K2710" s="10" t="s">
        <v>415</v>
      </c>
      <c r="L2710" s="10" t="s">
        <v>4029</v>
      </c>
      <c r="M2710" s="21">
        <v>42153</v>
      </c>
      <c r="N2710" s="10"/>
      <c r="O2710" s="10"/>
      <c r="P2710" s="10">
        <v>1</v>
      </c>
      <c r="Q2710" s="10">
        <v>1</v>
      </c>
      <c r="R2710" s="23">
        <v>1</v>
      </c>
      <c r="S2710" s="10" t="s">
        <v>27</v>
      </c>
    </row>
    <row r="2711" spans="1:19" ht="30" customHeight="1" x14ac:dyDescent="0.25">
      <c r="A2711" s="10" t="s">
        <v>3542</v>
      </c>
      <c r="B2711" s="10">
        <v>506</v>
      </c>
      <c r="C2711" s="10" t="s">
        <v>4030</v>
      </c>
      <c r="D2711" s="10" t="s">
        <v>21</v>
      </c>
      <c r="E2711" s="10" t="s">
        <v>181</v>
      </c>
      <c r="F2711" s="10">
        <v>41529189</v>
      </c>
      <c r="G2711" s="10">
        <v>1021899912</v>
      </c>
      <c r="H2711" s="10" t="s">
        <v>4031</v>
      </c>
      <c r="I2711" s="10" t="s">
        <v>4032</v>
      </c>
      <c r="J2711" s="10">
        <v>506</v>
      </c>
      <c r="K2711" s="10" t="s">
        <v>3506</v>
      </c>
      <c r="L2711" s="10" t="s">
        <v>2266</v>
      </c>
      <c r="M2711" s="21">
        <v>42088</v>
      </c>
      <c r="N2711" s="10"/>
      <c r="O2711" s="10"/>
      <c r="P2711" s="10">
        <v>1</v>
      </c>
      <c r="Q2711" s="10">
        <v>1</v>
      </c>
      <c r="R2711" s="23">
        <v>1</v>
      </c>
      <c r="S2711" s="10" t="s">
        <v>27</v>
      </c>
    </row>
    <row r="2712" spans="1:19" ht="30" customHeight="1" x14ac:dyDescent="0.25">
      <c r="A2712" s="10" t="s">
        <v>3542</v>
      </c>
      <c r="B2712" s="10">
        <v>506</v>
      </c>
      <c r="C2712" s="10" t="s">
        <v>4033</v>
      </c>
      <c r="D2712" s="10" t="s">
        <v>35</v>
      </c>
      <c r="E2712" s="10" t="s">
        <v>22</v>
      </c>
      <c r="F2712" s="10">
        <v>48112887</v>
      </c>
      <c r="G2712" s="10">
        <v>2120053639</v>
      </c>
      <c r="H2712" s="10" t="s">
        <v>4034</v>
      </c>
      <c r="I2712" s="10" t="s">
        <v>4035</v>
      </c>
      <c r="J2712" s="10">
        <v>506</v>
      </c>
      <c r="K2712" s="10" t="s">
        <v>774</v>
      </c>
      <c r="L2712" s="10" t="s">
        <v>434</v>
      </c>
      <c r="M2712" s="21">
        <v>42188</v>
      </c>
      <c r="N2712" s="10"/>
      <c r="O2712" s="10"/>
      <c r="P2712" s="10">
        <v>2</v>
      </c>
      <c r="Q2712" s="10">
        <v>2</v>
      </c>
      <c r="R2712" s="23">
        <v>1</v>
      </c>
      <c r="S2712" s="10" t="s">
        <v>33</v>
      </c>
    </row>
    <row r="2713" spans="1:19" ht="30" customHeight="1" x14ac:dyDescent="0.25">
      <c r="A2713" s="10" t="s">
        <v>3542</v>
      </c>
      <c r="B2713" s="10">
        <v>506</v>
      </c>
      <c r="C2713" s="10" t="s">
        <v>4036</v>
      </c>
      <c r="D2713" s="10" t="s">
        <v>35</v>
      </c>
      <c r="E2713" s="10" t="s">
        <v>22</v>
      </c>
      <c r="F2713" s="10">
        <v>36632317</v>
      </c>
      <c r="G2713" s="10">
        <v>2021905985</v>
      </c>
      <c r="H2713" s="10" t="s">
        <v>4037</v>
      </c>
      <c r="I2713" s="10" t="s">
        <v>4038</v>
      </c>
      <c r="J2713" s="10">
        <v>506</v>
      </c>
      <c r="K2713" s="10" t="s">
        <v>374</v>
      </c>
      <c r="L2713" s="10" t="s">
        <v>4039</v>
      </c>
      <c r="M2713" s="21">
        <v>41821</v>
      </c>
      <c r="N2713" s="21">
        <v>42534</v>
      </c>
      <c r="O2713" s="10"/>
      <c r="P2713" s="10">
        <v>1</v>
      </c>
      <c r="Q2713" s="10">
        <v>1</v>
      </c>
      <c r="R2713" s="23">
        <v>1</v>
      </c>
      <c r="S2713" s="10" t="s">
        <v>27</v>
      </c>
    </row>
    <row r="2714" spans="1:19" ht="30" customHeight="1" x14ac:dyDescent="0.25">
      <c r="A2714" s="10" t="s">
        <v>3542</v>
      </c>
      <c r="B2714" s="10">
        <v>506</v>
      </c>
      <c r="C2714" s="10" t="s">
        <v>4040</v>
      </c>
      <c r="D2714" s="10" t="s">
        <v>35</v>
      </c>
      <c r="E2714" s="10" t="s">
        <v>22</v>
      </c>
      <c r="F2714" s="10">
        <v>46062777</v>
      </c>
      <c r="G2714" s="10">
        <v>2023211619</v>
      </c>
      <c r="H2714" s="10" t="s">
        <v>4041</v>
      </c>
      <c r="I2714" s="10" t="s">
        <v>4042</v>
      </c>
      <c r="J2714" s="10">
        <v>506</v>
      </c>
      <c r="K2714" s="10" t="s">
        <v>146</v>
      </c>
      <c r="L2714" s="10" t="s">
        <v>1711</v>
      </c>
      <c r="M2714" s="21">
        <v>42258</v>
      </c>
      <c r="N2714" s="10"/>
      <c r="O2714" s="10"/>
      <c r="P2714" s="10">
        <v>1</v>
      </c>
      <c r="Q2714" s="10">
        <v>1</v>
      </c>
      <c r="R2714" s="23">
        <v>1</v>
      </c>
      <c r="S2714" s="19" t="s">
        <v>27</v>
      </c>
    </row>
    <row r="2715" spans="1:19" ht="30" customHeight="1" x14ac:dyDescent="0.25">
      <c r="A2715" s="10" t="s">
        <v>3542</v>
      </c>
      <c r="B2715" s="10">
        <v>506</v>
      </c>
      <c r="C2715" s="10" t="s">
        <v>4043</v>
      </c>
      <c r="D2715" s="10" t="s">
        <v>21</v>
      </c>
      <c r="E2715" s="10" t="s">
        <v>22</v>
      </c>
      <c r="F2715" s="10">
        <v>48198030</v>
      </c>
      <c r="G2715" s="10">
        <v>1049821806</v>
      </c>
      <c r="H2715" s="10" t="s">
        <v>4044</v>
      </c>
      <c r="I2715" s="10" t="s">
        <v>4045</v>
      </c>
      <c r="J2715" s="10">
        <v>506</v>
      </c>
      <c r="K2715" s="10" t="s">
        <v>4046</v>
      </c>
      <c r="L2715" s="10" t="s">
        <v>4047</v>
      </c>
      <c r="M2715" s="21">
        <v>42297</v>
      </c>
      <c r="N2715" s="10"/>
      <c r="O2715" s="10"/>
      <c r="P2715" s="10">
        <v>1</v>
      </c>
      <c r="Q2715" s="10">
        <v>1</v>
      </c>
      <c r="R2715" s="23">
        <v>1</v>
      </c>
      <c r="S2715" s="19" t="s">
        <v>27</v>
      </c>
    </row>
    <row r="2716" spans="1:19" ht="30" customHeight="1" x14ac:dyDescent="0.25">
      <c r="A2716" s="10" t="s">
        <v>3542</v>
      </c>
      <c r="B2716" s="10">
        <v>506</v>
      </c>
      <c r="C2716" s="10" t="s">
        <v>4048</v>
      </c>
      <c r="D2716" s="10" t="s">
        <v>35</v>
      </c>
      <c r="E2716" s="10" t="s">
        <v>22</v>
      </c>
      <c r="F2716" s="10">
        <v>44988346</v>
      </c>
      <c r="G2716" s="10">
        <v>2022893609</v>
      </c>
      <c r="H2716" s="10" t="s">
        <v>4049</v>
      </c>
      <c r="I2716" s="10" t="s">
        <v>3872</v>
      </c>
      <c r="J2716" s="10">
        <v>506</v>
      </c>
      <c r="K2716" s="10" t="s">
        <v>4050</v>
      </c>
      <c r="L2716" s="10" t="s">
        <v>4012</v>
      </c>
      <c r="M2716" s="21">
        <v>42328</v>
      </c>
      <c r="N2716" s="10"/>
      <c r="O2716" s="10"/>
      <c r="P2716" s="10">
        <v>1</v>
      </c>
      <c r="Q2716" s="10">
        <v>1</v>
      </c>
      <c r="R2716" s="23">
        <v>1</v>
      </c>
      <c r="S2716" s="19" t="s">
        <v>27</v>
      </c>
    </row>
    <row r="2717" spans="1:19" ht="30" customHeight="1" x14ac:dyDescent="0.25">
      <c r="A2717" s="10" t="s">
        <v>3542</v>
      </c>
      <c r="B2717" s="10">
        <v>506</v>
      </c>
      <c r="C2717" s="10" t="s">
        <v>4051</v>
      </c>
      <c r="D2717" s="10" t="s">
        <v>21</v>
      </c>
      <c r="E2717" s="10" t="s">
        <v>181</v>
      </c>
      <c r="F2717" s="10">
        <v>40633560</v>
      </c>
      <c r="G2717" s="10">
        <v>1043199201</v>
      </c>
      <c r="H2717" s="10" t="s">
        <v>4052</v>
      </c>
      <c r="I2717" s="10" t="s">
        <v>4053</v>
      </c>
      <c r="J2717" s="10">
        <v>509</v>
      </c>
      <c r="K2717" s="10" t="s">
        <v>3816</v>
      </c>
      <c r="L2717" s="10" t="s">
        <v>4054</v>
      </c>
      <c r="M2717" s="21">
        <v>42368</v>
      </c>
      <c r="N2717" s="10"/>
      <c r="O2717" s="10"/>
      <c r="P2717" s="10">
        <v>1</v>
      </c>
      <c r="Q2717" s="10">
        <v>1</v>
      </c>
      <c r="R2717" s="23">
        <v>1</v>
      </c>
      <c r="S2717" s="19" t="s">
        <v>27</v>
      </c>
    </row>
    <row r="2718" spans="1:19" ht="30" customHeight="1" x14ac:dyDescent="0.25">
      <c r="A2718" s="10" t="s">
        <v>3542</v>
      </c>
      <c r="B2718" s="10">
        <v>506</v>
      </c>
      <c r="C2718" s="10" t="s">
        <v>4055</v>
      </c>
      <c r="D2718" s="10" t="s">
        <v>21</v>
      </c>
      <c r="E2718" s="10" t="s">
        <v>22</v>
      </c>
      <c r="F2718" s="10">
        <v>50057022</v>
      </c>
      <c r="G2718" s="10">
        <v>1075144455</v>
      </c>
      <c r="H2718" s="10" t="s">
        <v>4056</v>
      </c>
      <c r="I2718" s="10" t="s">
        <v>4056</v>
      </c>
      <c r="J2718" s="10">
        <v>506</v>
      </c>
      <c r="K2718" s="10" t="s">
        <v>3532</v>
      </c>
      <c r="L2718" s="10" t="s">
        <v>4057</v>
      </c>
      <c r="M2718" s="21">
        <v>42380</v>
      </c>
      <c r="N2718" s="10"/>
      <c r="O2718" s="10"/>
      <c r="P2718" s="10">
        <v>1</v>
      </c>
      <c r="Q2718" s="10">
        <v>1</v>
      </c>
      <c r="R2718" s="23">
        <v>1</v>
      </c>
      <c r="S2718" s="19" t="s">
        <v>27</v>
      </c>
    </row>
    <row r="2719" spans="1:19" ht="30" customHeight="1" x14ac:dyDescent="0.25">
      <c r="A2719" s="10" t="s">
        <v>3542</v>
      </c>
      <c r="B2719" s="10">
        <v>506</v>
      </c>
      <c r="C2719" s="10" t="s">
        <v>4058</v>
      </c>
      <c r="D2719" s="10" t="s">
        <v>21</v>
      </c>
      <c r="E2719" s="10" t="s">
        <v>22</v>
      </c>
      <c r="F2719" s="10">
        <v>10872426</v>
      </c>
      <c r="G2719" s="10">
        <v>1020487270</v>
      </c>
      <c r="H2719" s="10" t="s">
        <v>4059</v>
      </c>
      <c r="I2719" s="10" t="s">
        <v>4060</v>
      </c>
      <c r="J2719" s="10">
        <v>506</v>
      </c>
      <c r="K2719" s="10" t="s">
        <v>4061</v>
      </c>
      <c r="L2719" s="10" t="s">
        <v>4062</v>
      </c>
      <c r="M2719" s="21">
        <v>40813</v>
      </c>
      <c r="N2719" s="10"/>
      <c r="O2719" s="21">
        <v>41990</v>
      </c>
      <c r="P2719" s="10">
        <v>3</v>
      </c>
      <c r="Q2719" s="10">
        <v>3</v>
      </c>
      <c r="R2719" s="23">
        <v>1</v>
      </c>
      <c r="S2719" s="19" t="s">
        <v>33</v>
      </c>
    </row>
    <row r="2720" spans="1:19" ht="30" customHeight="1" x14ac:dyDescent="0.25">
      <c r="A2720" s="10" t="s">
        <v>3542</v>
      </c>
      <c r="B2720" s="10">
        <v>506</v>
      </c>
      <c r="C2720" s="10" t="s">
        <v>4063</v>
      </c>
      <c r="D2720" s="10" t="s">
        <v>21</v>
      </c>
      <c r="E2720" s="10" t="s">
        <v>181</v>
      </c>
      <c r="F2720" s="10">
        <v>48114685</v>
      </c>
      <c r="G2720" s="10">
        <v>1021356369</v>
      </c>
      <c r="H2720" s="10" t="s">
        <v>4064</v>
      </c>
      <c r="I2720" s="10" t="s">
        <v>4065</v>
      </c>
      <c r="J2720" s="10">
        <v>506</v>
      </c>
      <c r="K2720" s="10" t="s">
        <v>4066</v>
      </c>
      <c r="L2720" s="10" t="s">
        <v>4067</v>
      </c>
      <c r="M2720" s="21">
        <v>42118</v>
      </c>
      <c r="N2720" s="10"/>
      <c r="O2720" s="10"/>
      <c r="P2720" s="10">
        <v>1</v>
      </c>
      <c r="Q2720" s="10">
        <v>1</v>
      </c>
      <c r="R2720" s="23">
        <v>1</v>
      </c>
      <c r="S2720" s="19" t="s">
        <v>27</v>
      </c>
    </row>
    <row r="2721" spans="1:19" ht="30" customHeight="1" x14ac:dyDescent="0.25">
      <c r="A2721" s="10" t="s">
        <v>3542</v>
      </c>
      <c r="B2721" s="10">
        <v>506</v>
      </c>
      <c r="C2721" s="10" t="s">
        <v>4068</v>
      </c>
      <c r="D2721" s="10" t="s">
        <v>21</v>
      </c>
      <c r="E2721" s="10" t="s">
        <v>181</v>
      </c>
      <c r="F2721" s="10">
        <v>45391220</v>
      </c>
      <c r="G2721" s="10">
        <v>1044702296</v>
      </c>
      <c r="H2721" s="10" t="s">
        <v>4069</v>
      </c>
      <c r="I2721" s="10" t="s">
        <v>4070</v>
      </c>
      <c r="J2721" s="10">
        <v>506</v>
      </c>
      <c r="K2721" s="10" t="s">
        <v>4071</v>
      </c>
      <c r="L2721" s="10" t="s">
        <v>703</v>
      </c>
      <c r="M2721" s="21">
        <v>42404</v>
      </c>
      <c r="N2721" s="10"/>
      <c r="O2721" s="10"/>
      <c r="P2721" s="10">
        <v>1</v>
      </c>
      <c r="Q2721" s="10">
        <v>1</v>
      </c>
      <c r="R2721" s="23">
        <v>1</v>
      </c>
      <c r="S2721" s="19" t="s">
        <v>27</v>
      </c>
    </row>
    <row r="2722" spans="1:19" ht="30" customHeight="1" x14ac:dyDescent="0.25">
      <c r="A2722" s="10" t="s">
        <v>3542</v>
      </c>
      <c r="B2722" s="10">
        <v>506</v>
      </c>
      <c r="C2722" s="10" t="s">
        <v>3577</v>
      </c>
      <c r="D2722" s="10" t="s">
        <v>35</v>
      </c>
      <c r="E2722" s="10" t="s">
        <v>22</v>
      </c>
      <c r="F2722" s="10">
        <v>36359998</v>
      </c>
      <c r="G2722" s="10">
        <v>2022190456</v>
      </c>
      <c r="H2722" s="10" t="s">
        <v>3578</v>
      </c>
      <c r="I2722" s="10" t="s">
        <v>3578</v>
      </c>
      <c r="J2722" s="10">
        <v>506</v>
      </c>
      <c r="K2722" s="10" t="s">
        <v>3579</v>
      </c>
      <c r="L2722" s="10" t="s">
        <v>4072</v>
      </c>
      <c r="M2722" s="21">
        <v>42439</v>
      </c>
      <c r="N2722" s="10"/>
      <c r="O2722" s="10"/>
      <c r="P2722" s="10">
        <v>2</v>
      </c>
      <c r="Q2722" s="10">
        <v>2</v>
      </c>
      <c r="R2722" s="23">
        <v>1</v>
      </c>
      <c r="S2722" s="19" t="s">
        <v>33</v>
      </c>
    </row>
    <row r="2723" spans="1:19" ht="30" customHeight="1" x14ac:dyDescent="0.25">
      <c r="A2723" s="10" t="s">
        <v>3542</v>
      </c>
      <c r="B2723" s="10">
        <v>506</v>
      </c>
      <c r="C2723" s="10" t="s">
        <v>3577</v>
      </c>
      <c r="D2723" s="10" t="s">
        <v>35</v>
      </c>
      <c r="E2723" s="10" t="s">
        <v>22</v>
      </c>
      <c r="F2723" s="10">
        <v>36359998</v>
      </c>
      <c r="G2723" s="10">
        <v>2022190456</v>
      </c>
      <c r="H2723" s="10" t="s">
        <v>3578</v>
      </c>
      <c r="I2723" s="10" t="s">
        <v>3578</v>
      </c>
      <c r="J2723" s="10">
        <v>506</v>
      </c>
      <c r="K2723" s="10" t="s">
        <v>3579</v>
      </c>
      <c r="L2723" s="10" t="s">
        <v>4073</v>
      </c>
      <c r="M2723" s="21">
        <v>42439</v>
      </c>
      <c r="N2723" s="10"/>
      <c r="O2723" s="10"/>
      <c r="P2723" s="10">
        <v>1</v>
      </c>
      <c r="Q2723" s="10">
        <v>1</v>
      </c>
      <c r="R2723" s="23">
        <v>1</v>
      </c>
      <c r="S2723" s="19" t="s">
        <v>27</v>
      </c>
    </row>
    <row r="2724" spans="1:19" ht="30" customHeight="1" x14ac:dyDescent="0.25">
      <c r="A2724" s="10" t="s">
        <v>3542</v>
      </c>
      <c r="B2724" s="10">
        <v>506</v>
      </c>
      <c r="C2724" s="10" t="s">
        <v>4074</v>
      </c>
      <c r="D2724" s="10" t="s">
        <v>21</v>
      </c>
      <c r="E2724" s="10" t="s">
        <v>22</v>
      </c>
      <c r="F2724" s="10">
        <v>37763512</v>
      </c>
      <c r="G2724" s="10">
        <v>1026812138</v>
      </c>
      <c r="H2724" s="10" t="s">
        <v>4075</v>
      </c>
      <c r="I2724" s="10" t="s">
        <v>4076</v>
      </c>
      <c r="J2724" s="10">
        <v>506</v>
      </c>
      <c r="K2724" s="10" t="s">
        <v>3002</v>
      </c>
      <c r="L2724" s="10" t="s">
        <v>4077</v>
      </c>
      <c r="M2724" s="21">
        <v>42461</v>
      </c>
      <c r="N2724" s="10"/>
      <c r="O2724" s="10"/>
      <c r="P2724" s="10">
        <v>1</v>
      </c>
      <c r="Q2724" s="10">
        <v>1</v>
      </c>
      <c r="R2724" s="23">
        <v>1</v>
      </c>
      <c r="S2724" s="19" t="s">
        <v>27</v>
      </c>
    </row>
    <row r="2725" spans="1:19" ht="30" customHeight="1" x14ac:dyDescent="0.25">
      <c r="A2725" s="10" t="s">
        <v>3542</v>
      </c>
      <c r="B2725" s="10">
        <v>506</v>
      </c>
      <c r="C2725" s="10" t="s">
        <v>4078</v>
      </c>
      <c r="D2725" s="10" t="s">
        <v>35</v>
      </c>
      <c r="E2725" s="10" t="s">
        <v>22</v>
      </c>
      <c r="F2725" s="10">
        <v>31647308</v>
      </c>
      <c r="G2725" s="10">
        <v>2020434801</v>
      </c>
      <c r="H2725" s="10" t="s">
        <v>4079</v>
      </c>
      <c r="I2725" s="10" t="s">
        <v>4079</v>
      </c>
      <c r="J2725" s="10">
        <v>506</v>
      </c>
      <c r="K2725" s="10" t="s">
        <v>4080</v>
      </c>
      <c r="L2725" s="10" t="s">
        <v>811</v>
      </c>
      <c r="M2725" s="21">
        <v>42464</v>
      </c>
      <c r="N2725" s="10"/>
      <c r="O2725" s="10"/>
      <c r="P2725" s="10">
        <v>1</v>
      </c>
      <c r="Q2725" s="10">
        <v>1</v>
      </c>
      <c r="R2725" s="23">
        <v>1</v>
      </c>
      <c r="S2725" s="19" t="s">
        <v>27</v>
      </c>
    </row>
    <row r="2726" spans="1:19" ht="30" customHeight="1" x14ac:dyDescent="0.25">
      <c r="A2726" s="10" t="s">
        <v>3542</v>
      </c>
      <c r="B2726" s="10">
        <v>506</v>
      </c>
      <c r="C2726" s="10" t="s">
        <v>4081</v>
      </c>
      <c r="D2726" s="10" t="s">
        <v>35</v>
      </c>
      <c r="E2726" s="10" t="s">
        <v>22</v>
      </c>
      <c r="F2726" s="10">
        <v>46042881</v>
      </c>
      <c r="G2726" s="10">
        <v>2023208330</v>
      </c>
      <c r="H2726" s="10" t="s">
        <v>4082</v>
      </c>
      <c r="I2726" s="10" t="s">
        <v>4082</v>
      </c>
      <c r="J2726" s="10">
        <v>506</v>
      </c>
      <c r="K2726" s="10" t="s">
        <v>243</v>
      </c>
      <c r="L2726" s="10" t="s">
        <v>811</v>
      </c>
      <c r="M2726" s="21">
        <v>42492</v>
      </c>
      <c r="N2726" s="10"/>
      <c r="O2726" s="10"/>
      <c r="P2726" s="10">
        <v>1</v>
      </c>
      <c r="Q2726" s="10">
        <v>1</v>
      </c>
      <c r="R2726" s="23">
        <v>1</v>
      </c>
      <c r="S2726" s="19" t="s">
        <v>27</v>
      </c>
    </row>
    <row r="2727" spans="1:19" ht="30" customHeight="1" x14ac:dyDescent="0.25">
      <c r="A2727" s="10" t="s">
        <v>3542</v>
      </c>
      <c r="B2727" s="10">
        <v>506</v>
      </c>
      <c r="C2727" s="10" t="s">
        <v>4083</v>
      </c>
      <c r="D2727" s="10" t="s">
        <v>21</v>
      </c>
      <c r="E2727" s="10" t="s">
        <v>22</v>
      </c>
      <c r="F2727" s="10">
        <v>43898220</v>
      </c>
      <c r="G2727" s="10">
        <v>1078734635</v>
      </c>
      <c r="H2727" s="10" t="s">
        <v>4084</v>
      </c>
      <c r="I2727" s="10" t="s">
        <v>4085</v>
      </c>
      <c r="J2727" s="10">
        <v>506</v>
      </c>
      <c r="K2727" s="10" t="s">
        <v>146</v>
      </c>
      <c r="L2727" s="10" t="s">
        <v>4086</v>
      </c>
      <c r="M2727" s="21">
        <v>42491</v>
      </c>
      <c r="N2727" s="10"/>
      <c r="O2727" s="10"/>
      <c r="P2727" s="10">
        <v>1</v>
      </c>
      <c r="Q2727" s="10">
        <v>1</v>
      </c>
      <c r="R2727" s="23">
        <v>1</v>
      </c>
      <c r="S2727" s="19" t="s">
        <v>27</v>
      </c>
    </row>
    <row r="2728" spans="1:19" ht="30" customHeight="1" x14ac:dyDescent="0.25">
      <c r="A2728" s="10" t="s">
        <v>3542</v>
      </c>
      <c r="B2728" s="10">
        <v>506</v>
      </c>
      <c r="C2728" s="10" t="s">
        <v>4087</v>
      </c>
      <c r="D2728" s="10" t="s">
        <v>21</v>
      </c>
      <c r="E2728" s="10" t="s">
        <v>22</v>
      </c>
      <c r="F2728" s="10">
        <v>44857713</v>
      </c>
      <c r="G2728" s="10">
        <v>1081649811</v>
      </c>
      <c r="H2728" s="10" t="s">
        <v>4088</v>
      </c>
      <c r="I2728" s="10" t="s">
        <v>4089</v>
      </c>
      <c r="J2728" s="10">
        <v>506</v>
      </c>
      <c r="K2728" s="10" t="s">
        <v>238</v>
      </c>
      <c r="L2728" s="10" t="s">
        <v>2761</v>
      </c>
      <c r="M2728" s="21">
        <v>42522</v>
      </c>
      <c r="N2728" s="10"/>
      <c r="O2728" s="10"/>
      <c r="P2728" s="10">
        <v>1</v>
      </c>
      <c r="Q2728" s="10">
        <v>1</v>
      </c>
      <c r="R2728" s="23">
        <v>1</v>
      </c>
      <c r="S2728" s="19" t="s">
        <v>27</v>
      </c>
    </row>
    <row r="2729" spans="1:19" ht="30" customHeight="1" x14ac:dyDescent="0.25">
      <c r="A2729" s="10" t="s">
        <v>3542</v>
      </c>
      <c r="B2729" s="10">
        <v>506</v>
      </c>
      <c r="C2729" s="10" t="s">
        <v>4090</v>
      </c>
      <c r="D2729" s="10" t="s">
        <v>35</v>
      </c>
      <c r="E2729" s="10" t="s">
        <v>22</v>
      </c>
      <c r="F2729" s="10">
        <v>42347904</v>
      </c>
      <c r="G2729" s="10">
        <v>2023846825</v>
      </c>
      <c r="H2729" s="10" t="s">
        <v>4091</v>
      </c>
      <c r="I2729" s="10" t="s">
        <v>4091</v>
      </c>
      <c r="J2729" s="10">
        <v>506</v>
      </c>
      <c r="K2729" s="10" t="s">
        <v>792</v>
      </c>
      <c r="L2729" s="10" t="s">
        <v>3374</v>
      </c>
      <c r="M2729" s="21">
        <v>42529</v>
      </c>
      <c r="N2729" s="10"/>
      <c r="O2729" s="10"/>
      <c r="P2729" s="10">
        <v>1</v>
      </c>
      <c r="Q2729" s="10">
        <v>1</v>
      </c>
      <c r="R2729" s="23">
        <v>1</v>
      </c>
      <c r="S2729" s="19" t="s">
        <v>27</v>
      </c>
    </row>
    <row r="2730" spans="1:19" ht="30" customHeight="1" x14ac:dyDescent="0.25">
      <c r="A2730" s="10" t="s">
        <v>3542</v>
      </c>
      <c r="B2730" s="10">
        <v>506</v>
      </c>
      <c r="C2730" s="10" t="s">
        <v>4092</v>
      </c>
      <c r="D2730" s="10" t="s">
        <v>21</v>
      </c>
      <c r="E2730" s="10" t="s">
        <v>181</v>
      </c>
      <c r="F2730" s="10">
        <v>45894647</v>
      </c>
      <c r="G2730" s="10">
        <v>1042041649</v>
      </c>
      <c r="H2730" s="10" t="s">
        <v>3789</v>
      </c>
      <c r="I2730" s="10" t="s">
        <v>4093</v>
      </c>
      <c r="J2730" s="10">
        <v>506</v>
      </c>
      <c r="K2730" s="10" t="s">
        <v>4022</v>
      </c>
      <c r="L2730" s="10" t="s">
        <v>4094</v>
      </c>
      <c r="M2730" s="21">
        <v>42577</v>
      </c>
      <c r="N2730" s="21">
        <v>42675</v>
      </c>
      <c r="O2730" s="10"/>
      <c r="P2730" s="10">
        <v>1</v>
      </c>
      <c r="Q2730" s="10">
        <v>1</v>
      </c>
      <c r="R2730" s="23">
        <v>1</v>
      </c>
      <c r="S2730" s="19" t="s">
        <v>27</v>
      </c>
    </row>
    <row r="2731" spans="1:19" ht="30" customHeight="1" x14ac:dyDescent="0.25">
      <c r="A2731" s="10" t="s">
        <v>3542</v>
      </c>
      <c r="B2731" s="10">
        <v>506</v>
      </c>
      <c r="C2731" s="10" t="s">
        <v>4095</v>
      </c>
      <c r="D2731" s="10" t="s">
        <v>21</v>
      </c>
      <c r="E2731" s="10" t="s">
        <v>181</v>
      </c>
      <c r="F2731" s="10">
        <v>47059664</v>
      </c>
      <c r="G2731" s="10">
        <v>1021821614</v>
      </c>
      <c r="H2731" s="10" t="s">
        <v>4096</v>
      </c>
      <c r="I2731" s="10" t="s">
        <v>4097</v>
      </c>
      <c r="J2731" s="10">
        <v>506</v>
      </c>
      <c r="K2731" s="10" t="s">
        <v>3161</v>
      </c>
      <c r="L2731" s="10" t="s">
        <v>4098</v>
      </c>
      <c r="M2731" s="21">
        <v>42583</v>
      </c>
      <c r="N2731" s="10"/>
      <c r="O2731" s="10"/>
      <c r="P2731" s="10">
        <v>1</v>
      </c>
      <c r="Q2731" s="10">
        <v>1</v>
      </c>
      <c r="R2731" s="23">
        <v>1</v>
      </c>
      <c r="S2731" s="19" t="s">
        <v>27</v>
      </c>
    </row>
    <row r="2732" spans="1:19" ht="30" customHeight="1" x14ac:dyDescent="0.25">
      <c r="A2732" s="10" t="s">
        <v>3542</v>
      </c>
      <c r="B2732" s="10">
        <v>506</v>
      </c>
      <c r="C2732" s="10" t="s">
        <v>4099</v>
      </c>
      <c r="D2732" s="10" t="s">
        <v>21</v>
      </c>
      <c r="E2732" s="10" t="s">
        <v>22</v>
      </c>
      <c r="F2732" s="10">
        <v>44748744</v>
      </c>
      <c r="G2732" s="10">
        <v>1078116347</v>
      </c>
      <c r="H2732" s="10" t="s">
        <v>3789</v>
      </c>
      <c r="I2732" s="10" t="s">
        <v>4100</v>
      </c>
      <c r="J2732" s="10">
        <v>506</v>
      </c>
      <c r="K2732" s="10" t="s">
        <v>411</v>
      </c>
      <c r="L2732" s="10" t="s">
        <v>1265</v>
      </c>
      <c r="M2732" s="21">
        <v>42584</v>
      </c>
      <c r="N2732" s="21">
        <v>42650</v>
      </c>
      <c r="O2732" s="10"/>
      <c r="P2732" s="10">
        <v>2</v>
      </c>
      <c r="Q2732" s="10">
        <v>2</v>
      </c>
      <c r="R2732" s="23">
        <v>1</v>
      </c>
      <c r="S2732" s="19" t="s">
        <v>33</v>
      </c>
    </row>
    <row r="2733" spans="1:19" ht="30" customHeight="1" x14ac:dyDescent="0.25">
      <c r="A2733" s="10" t="s">
        <v>3542</v>
      </c>
      <c r="B2733" s="10">
        <v>506</v>
      </c>
      <c r="C2733" s="10" t="s">
        <v>4101</v>
      </c>
      <c r="D2733" s="10" t="s">
        <v>35</v>
      </c>
      <c r="E2733" s="10" t="s">
        <v>22</v>
      </c>
      <c r="F2733" s="10">
        <v>36418463</v>
      </c>
      <c r="G2733" s="10">
        <v>2021815466</v>
      </c>
      <c r="H2733" s="10" t="s">
        <v>4102</v>
      </c>
      <c r="I2733" s="10" t="s">
        <v>4102</v>
      </c>
      <c r="J2733" s="10">
        <v>506</v>
      </c>
      <c r="K2733" s="10" t="s">
        <v>4103</v>
      </c>
      <c r="L2733" s="10" t="s">
        <v>4104</v>
      </c>
      <c r="M2733" s="21">
        <v>42592</v>
      </c>
      <c r="N2733" s="10"/>
      <c r="O2733" s="10"/>
      <c r="P2733" s="10">
        <v>1</v>
      </c>
      <c r="Q2733" s="10">
        <v>1</v>
      </c>
      <c r="R2733" s="23">
        <v>1</v>
      </c>
      <c r="S2733" s="19" t="s">
        <v>27</v>
      </c>
    </row>
    <row r="2734" spans="1:19" ht="30" customHeight="1" x14ac:dyDescent="0.25">
      <c r="A2734" s="10" t="s">
        <v>3542</v>
      </c>
      <c r="B2734" s="10">
        <v>506</v>
      </c>
      <c r="C2734" s="10" t="s">
        <v>4105</v>
      </c>
      <c r="D2734" s="10" t="s">
        <v>21</v>
      </c>
      <c r="E2734" s="10" t="s">
        <v>181</v>
      </c>
      <c r="F2734" s="10">
        <v>14265583</v>
      </c>
      <c r="G2734" s="10">
        <v>1020494706</v>
      </c>
      <c r="H2734" s="10" t="s">
        <v>4106</v>
      </c>
      <c r="I2734" s="10" t="s">
        <v>4107</v>
      </c>
      <c r="J2734" s="10">
        <v>506</v>
      </c>
      <c r="K2734" s="10" t="s">
        <v>3021</v>
      </c>
      <c r="L2734" s="10" t="s">
        <v>4108</v>
      </c>
      <c r="M2734" s="21">
        <v>42600</v>
      </c>
      <c r="N2734" s="10"/>
      <c r="O2734" s="10"/>
      <c r="P2734" s="10">
        <v>1</v>
      </c>
      <c r="Q2734" s="10">
        <v>1</v>
      </c>
      <c r="R2734" s="23">
        <v>1</v>
      </c>
      <c r="S2734" s="19" t="s">
        <v>27</v>
      </c>
    </row>
    <row r="2735" spans="1:19" ht="30" customHeight="1" x14ac:dyDescent="0.25">
      <c r="A2735" s="10" t="s">
        <v>3542</v>
      </c>
      <c r="B2735" s="10">
        <v>506</v>
      </c>
      <c r="C2735" s="10" t="s">
        <v>4109</v>
      </c>
      <c r="D2735" s="10" t="s">
        <v>35</v>
      </c>
      <c r="E2735" s="10" t="s">
        <v>22</v>
      </c>
      <c r="F2735" s="10">
        <v>45740631</v>
      </c>
      <c r="G2735" s="10">
        <v>2024094787</v>
      </c>
      <c r="H2735" s="10" t="s">
        <v>4110</v>
      </c>
      <c r="I2735" s="10" t="s">
        <v>4111</v>
      </c>
      <c r="J2735" s="10">
        <v>506</v>
      </c>
      <c r="K2735" s="10" t="s">
        <v>2935</v>
      </c>
      <c r="L2735" s="10" t="s">
        <v>4112</v>
      </c>
      <c r="M2735" s="21">
        <v>42614</v>
      </c>
      <c r="N2735" s="10"/>
      <c r="O2735" s="10"/>
      <c r="P2735" s="10">
        <v>1</v>
      </c>
      <c r="Q2735" s="10">
        <v>1</v>
      </c>
      <c r="R2735" s="23">
        <v>1</v>
      </c>
      <c r="S2735" s="19" t="s">
        <v>27</v>
      </c>
    </row>
    <row r="2736" spans="1:19" ht="30" customHeight="1" x14ac:dyDescent="0.25">
      <c r="A2736" s="10" t="s">
        <v>3542</v>
      </c>
      <c r="B2736" s="10">
        <v>506</v>
      </c>
      <c r="C2736" s="10" t="s">
        <v>4113</v>
      </c>
      <c r="D2736" s="10" t="s">
        <v>21</v>
      </c>
      <c r="E2736" s="10" t="s">
        <v>22</v>
      </c>
      <c r="F2736" s="10">
        <v>50449036</v>
      </c>
      <c r="G2736" s="10">
        <v>1049080945</v>
      </c>
      <c r="H2736" s="10" t="s">
        <v>4114</v>
      </c>
      <c r="I2736" s="10" t="s">
        <v>4115</v>
      </c>
      <c r="J2736" s="10">
        <v>506</v>
      </c>
      <c r="K2736" s="10" t="s">
        <v>3969</v>
      </c>
      <c r="L2736" s="10" t="s">
        <v>1265</v>
      </c>
      <c r="M2736" s="21">
        <v>42655</v>
      </c>
      <c r="N2736" s="10"/>
      <c r="O2736" s="10"/>
      <c r="P2736" s="10">
        <v>2</v>
      </c>
      <c r="Q2736" s="10">
        <v>2</v>
      </c>
      <c r="R2736" s="23">
        <v>1</v>
      </c>
      <c r="S2736" s="19" t="s">
        <v>33</v>
      </c>
    </row>
    <row r="2737" spans="1:19" ht="30" customHeight="1" x14ac:dyDescent="0.25">
      <c r="A2737" s="10" t="s">
        <v>3542</v>
      </c>
      <c r="B2737" s="10">
        <v>506</v>
      </c>
      <c r="C2737" s="10" t="s">
        <v>4116</v>
      </c>
      <c r="D2737" s="10" t="s">
        <v>21</v>
      </c>
      <c r="E2737" s="10" t="s">
        <v>181</v>
      </c>
      <c r="F2737" s="10">
        <v>33930465</v>
      </c>
      <c r="G2737" s="10">
        <v>1021822769</v>
      </c>
      <c r="H2737" s="10" t="s">
        <v>4117</v>
      </c>
      <c r="I2737" s="10" t="s">
        <v>4118</v>
      </c>
      <c r="J2737" s="10">
        <v>506</v>
      </c>
      <c r="K2737" s="10" t="s">
        <v>238</v>
      </c>
      <c r="L2737" s="10" t="s">
        <v>2761</v>
      </c>
      <c r="M2737" s="21">
        <v>42646</v>
      </c>
      <c r="N2737" s="10"/>
      <c r="O2737" s="10"/>
      <c r="P2737" s="10">
        <v>1</v>
      </c>
      <c r="Q2737" s="10">
        <v>1</v>
      </c>
      <c r="R2737" s="23">
        <v>1</v>
      </c>
      <c r="S2737" s="19" t="s">
        <v>27</v>
      </c>
    </row>
    <row r="2738" spans="1:19" ht="30" customHeight="1" x14ac:dyDescent="0.25">
      <c r="A2738" s="10" t="s">
        <v>3542</v>
      </c>
      <c r="B2738" s="10">
        <v>506</v>
      </c>
      <c r="C2738" s="10" t="s">
        <v>4119</v>
      </c>
      <c r="D2738" s="10" t="s">
        <v>21</v>
      </c>
      <c r="E2738" s="10" t="s">
        <v>181</v>
      </c>
      <c r="F2738" s="10">
        <v>46635866</v>
      </c>
      <c r="G2738" s="10">
        <v>1084547629</v>
      </c>
      <c r="H2738" s="10" t="s">
        <v>4120</v>
      </c>
      <c r="I2738" s="10" t="s">
        <v>4121</v>
      </c>
      <c r="J2738" s="10">
        <v>506</v>
      </c>
      <c r="K2738" s="10" t="s">
        <v>411</v>
      </c>
      <c r="L2738" s="10" t="s">
        <v>1265</v>
      </c>
      <c r="M2738" s="21">
        <v>42640</v>
      </c>
      <c r="N2738" s="10"/>
      <c r="O2738" s="10"/>
      <c r="P2738" s="10">
        <v>1</v>
      </c>
      <c r="Q2738" s="10">
        <v>1</v>
      </c>
      <c r="R2738" s="23">
        <v>1</v>
      </c>
      <c r="S2738" s="19" t="s">
        <v>27</v>
      </c>
    </row>
    <row r="2739" spans="1:19" ht="30" customHeight="1" x14ac:dyDescent="0.25">
      <c r="A2739" s="10" t="s">
        <v>3542</v>
      </c>
      <c r="B2739" s="10">
        <v>506</v>
      </c>
      <c r="C2739" s="10" t="s">
        <v>4122</v>
      </c>
      <c r="D2739" s="10" t="s">
        <v>35</v>
      </c>
      <c r="E2739" s="10" t="s">
        <v>22</v>
      </c>
      <c r="F2739" s="10">
        <v>44559445</v>
      </c>
      <c r="G2739" s="10">
        <v>2022769661</v>
      </c>
      <c r="H2739" s="10" t="s">
        <v>3852</v>
      </c>
      <c r="I2739" s="10" t="s">
        <v>3852</v>
      </c>
      <c r="J2739" s="10">
        <v>506</v>
      </c>
      <c r="K2739" s="10" t="s">
        <v>3187</v>
      </c>
      <c r="L2739" s="10" t="s">
        <v>2087</v>
      </c>
      <c r="M2739" s="21">
        <v>42696</v>
      </c>
      <c r="N2739" s="10"/>
      <c r="O2739" s="10"/>
      <c r="P2739" s="10">
        <v>1</v>
      </c>
      <c r="Q2739" s="10">
        <v>1</v>
      </c>
      <c r="R2739" s="23">
        <v>1</v>
      </c>
      <c r="S2739" s="19" t="s">
        <v>27</v>
      </c>
    </row>
    <row r="2740" spans="1:19" ht="30" customHeight="1" x14ac:dyDescent="0.25">
      <c r="A2740" s="10" t="s">
        <v>3542</v>
      </c>
      <c r="B2740" s="10">
        <v>506</v>
      </c>
      <c r="C2740" s="10" t="s">
        <v>4123</v>
      </c>
      <c r="D2740" s="10" t="s">
        <v>21</v>
      </c>
      <c r="E2740" s="10" t="s">
        <v>22</v>
      </c>
      <c r="F2740" s="10">
        <v>47811471</v>
      </c>
      <c r="G2740" s="10">
        <v>1075716653</v>
      </c>
      <c r="H2740" s="10" t="s">
        <v>4124</v>
      </c>
      <c r="I2740" s="10" t="s">
        <v>3746</v>
      </c>
      <c r="J2740" s="10">
        <v>506</v>
      </c>
      <c r="K2740" s="10" t="s">
        <v>291</v>
      </c>
      <c r="L2740" s="10" t="s">
        <v>3817</v>
      </c>
      <c r="M2740" s="21">
        <v>42676</v>
      </c>
      <c r="N2740" s="10"/>
      <c r="O2740" s="10"/>
      <c r="P2740" s="10">
        <v>2</v>
      </c>
      <c r="Q2740" s="10">
        <v>1</v>
      </c>
      <c r="R2740" s="23">
        <v>0.5</v>
      </c>
      <c r="S2740" s="19" t="s">
        <v>27</v>
      </c>
    </row>
    <row r="2741" spans="1:19" ht="30" customHeight="1" x14ac:dyDescent="0.25">
      <c r="A2741" s="10" t="s">
        <v>3542</v>
      </c>
      <c r="B2741" s="10">
        <v>506</v>
      </c>
      <c r="C2741" s="10" t="s">
        <v>1132</v>
      </c>
      <c r="D2741" s="10" t="s">
        <v>35</v>
      </c>
      <c r="E2741" s="10" t="s">
        <v>22</v>
      </c>
      <c r="F2741" s="10">
        <v>31561802</v>
      </c>
      <c r="G2741" s="10">
        <v>2020467669</v>
      </c>
      <c r="H2741" s="10" t="s">
        <v>4125</v>
      </c>
      <c r="I2741" s="10" t="s">
        <v>4126</v>
      </c>
      <c r="J2741" s="10">
        <v>506</v>
      </c>
      <c r="K2741" s="10" t="s">
        <v>3611</v>
      </c>
      <c r="L2741" s="10" t="s">
        <v>364</v>
      </c>
      <c r="M2741" s="21">
        <v>42704</v>
      </c>
      <c r="N2741" s="10"/>
      <c r="O2741" s="10"/>
      <c r="P2741" s="10">
        <v>4</v>
      </c>
      <c r="Q2741" s="10">
        <v>4</v>
      </c>
      <c r="R2741" s="23">
        <v>1</v>
      </c>
      <c r="S2741" s="19" t="s">
        <v>33</v>
      </c>
    </row>
    <row r="2742" spans="1:19" ht="30" customHeight="1" x14ac:dyDescent="0.25">
      <c r="A2742" s="10" t="s">
        <v>3542</v>
      </c>
      <c r="B2742" s="10">
        <v>506</v>
      </c>
      <c r="C2742" s="10" t="s">
        <v>4127</v>
      </c>
      <c r="D2742" s="10" t="s">
        <v>21</v>
      </c>
      <c r="E2742" s="10" t="s">
        <v>22</v>
      </c>
      <c r="F2742" s="10">
        <v>33576009</v>
      </c>
      <c r="G2742" s="10">
        <v>1020495080</v>
      </c>
      <c r="H2742" s="10" t="s">
        <v>4128</v>
      </c>
      <c r="I2742" s="10" t="s">
        <v>3984</v>
      </c>
      <c r="J2742" s="10">
        <v>506</v>
      </c>
      <c r="K2742" s="10" t="s">
        <v>3713</v>
      </c>
      <c r="L2742" s="10" t="s">
        <v>4129</v>
      </c>
      <c r="M2742" s="21">
        <v>42725</v>
      </c>
      <c r="N2742" s="10"/>
      <c r="O2742" s="10"/>
      <c r="P2742" s="10">
        <v>2</v>
      </c>
      <c r="Q2742" s="10">
        <v>1</v>
      </c>
      <c r="R2742" s="23">
        <v>0.5</v>
      </c>
      <c r="S2742" s="19" t="s">
        <v>27</v>
      </c>
    </row>
    <row r="2743" spans="1:19" ht="30" customHeight="1" x14ac:dyDescent="0.25">
      <c r="A2743" s="10" t="s">
        <v>3542</v>
      </c>
      <c r="B2743" s="10">
        <v>506</v>
      </c>
      <c r="C2743" s="10" t="s">
        <v>4130</v>
      </c>
      <c r="D2743" s="10" t="s">
        <v>21</v>
      </c>
      <c r="E2743" s="10" t="s">
        <v>181</v>
      </c>
      <c r="F2743" s="10">
        <v>43436242</v>
      </c>
      <c r="G2743" s="10">
        <v>1021908151</v>
      </c>
      <c r="H2743" s="10" t="s">
        <v>4117</v>
      </c>
      <c r="I2743" s="10" t="s">
        <v>3847</v>
      </c>
      <c r="J2743" s="10">
        <v>506</v>
      </c>
      <c r="K2743" s="10" t="s">
        <v>4131</v>
      </c>
      <c r="L2743" s="10" t="s">
        <v>4132</v>
      </c>
      <c r="M2743" s="21">
        <v>42720</v>
      </c>
      <c r="N2743" s="10"/>
      <c r="O2743" s="10"/>
      <c r="P2743" s="10">
        <v>1</v>
      </c>
      <c r="Q2743" s="10">
        <v>1</v>
      </c>
      <c r="R2743" s="23">
        <v>1</v>
      </c>
      <c r="S2743" s="19" t="s">
        <v>27</v>
      </c>
    </row>
    <row r="2744" spans="1:19" ht="30" customHeight="1" x14ac:dyDescent="0.25">
      <c r="A2744" s="124" t="s">
        <v>16147</v>
      </c>
      <c r="B2744" s="124">
        <v>507</v>
      </c>
      <c r="C2744" s="124" t="s">
        <v>12902</v>
      </c>
      <c r="D2744" s="124" t="s">
        <v>21</v>
      </c>
      <c r="E2744" s="124" t="s">
        <v>181</v>
      </c>
      <c r="F2744" s="124">
        <v>35656697</v>
      </c>
      <c r="G2744" s="124"/>
      <c r="H2744" s="124" t="s">
        <v>16148</v>
      </c>
      <c r="I2744" s="124" t="s">
        <v>16149</v>
      </c>
      <c r="J2744" s="124">
        <v>510</v>
      </c>
      <c r="K2744" s="124" t="s">
        <v>16150</v>
      </c>
      <c r="L2744" s="124" t="s">
        <v>11877</v>
      </c>
      <c r="M2744" s="191">
        <v>41244</v>
      </c>
      <c r="N2744" s="124"/>
      <c r="O2744" s="127">
        <v>41983</v>
      </c>
      <c r="P2744" s="124">
        <v>1</v>
      </c>
      <c r="Q2744" s="124">
        <v>1</v>
      </c>
      <c r="R2744" s="192">
        <v>1</v>
      </c>
      <c r="S2744" s="124" t="s">
        <v>27</v>
      </c>
    </row>
    <row r="2745" spans="1:19" ht="30" customHeight="1" x14ac:dyDescent="0.25">
      <c r="A2745" s="124" t="s">
        <v>16147</v>
      </c>
      <c r="B2745" s="124">
        <v>507</v>
      </c>
      <c r="C2745" s="124" t="s">
        <v>16151</v>
      </c>
      <c r="D2745" s="124" t="s">
        <v>21</v>
      </c>
      <c r="E2745" s="124" t="s">
        <v>22</v>
      </c>
      <c r="F2745" s="124">
        <v>35380063</v>
      </c>
      <c r="G2745" s="124"/>
      <c r="H2745" s="124" t="s">
        <v>16152</v>
      </c>
      <c r="I2745" s="124" t="s">
        <v>16152</v>
      </c>
      <c r="J2745" s="124">
        <v>507</v>
      </c>
      <c r="K2745" s="124" t="s">
        <v>5836</v>
      </c>
      <c r="L2745" s="124" t="s">
        <v>16153</v>
      </c>
      <c r="M2745" s="191">
        <v>36472</v>
      </c>
      <c r="N2745" s="124"/>
      <c r="O2745" s="127">
        <v>41883</v>
      </c>
      <c r="P2745" s="124">
        <v>2</v>
      </c>
      <c r="Q2745" s="124">
        <v>2</v>
      </c>
      <c r="R2745" s="192">
        <v>1</v>
      </c>
      <c r="S2745" s="124" t="s">
        <v>33</v>
      </c>
    </row>
    <row r="2746" spans="1:19" ht="30" customHeight="1" x14ac:dyDescent="0.25">
      <c r="A2746" s="124" t="s">
        <v>16147</v>
      </c>
      <c r="B2746" s="124">
        <v>507</v>
      </c>
      <c r="C2746" s="124" t="s">
        <v>16154</v>
      </c>
      <c r="D2746" s="124" t="s">
        <v>21</v>
      </c>
      <c r="E2746" s="124" t="s">
        <v>181</v>
      </c>
      <c r="F2746" s="124">
        <v>37090526</v>
      </c>
      <c r="G2746" s="124"/>
      <c r="H2746" s="124" t="s">
        <v>16155</v>
      </c>
      <c r="I2746" s="124" t="s">
        <v>16155</v>
      </c>
      <c r="J2746" s="124">
        <v>510</v>
      </c>
      <c r="K2746" s="124" t="s">
        <v>7337</v>
      </c>
      <c r="L2746" s="124" t="s">
        <v>16156</v>
      </c>
      <c r="M2746" s="191">
        <v>36899</v>
      </c>
      <c r="N2746" s="124"/>
      <c r="O2746" s="127">
        <v>41991</v>
      </c>
      <c r="P2746" s="124">
        <v>1</v>
      </c>
      <c r="Q2746" s="124">
        <v>1</v>
      </c>
      <c r="R2746" s="192">
        <v>1</v>
      </c>
      <c r="S2746" s="124" t="s">
        <v>27</v>
      </c>
    </row>
    <row r="2747" spans="1:19" ht="30" customHeight="1" x14ac:dyDescent="0.25">
      <c r="A2747" s="124" t="s">
        <v>16147</v>
      </c>
      <c r="B2747" s="124">
        <v>507</v>
      </c>
      <c r="C2747" s="124" t="s">
        <v>16157</v>
      </c>
      <c r="D2747" s="124" t="s">
        <v>21</v>
      </c>
      <c r="E2747" s="124" t="s">
        <v>181</v>
      </c>
      <c r="F2747" s="124">
        <v>37389181</v>
      </c>
      <c r="G2747" s="124"/>
      <c r="H2747" s="124" t="s">
        <v>16158</v>
      </c>
      <c r="I2747" s="124" t="s">
        <v>16158</v>
      </c>
      <c r="J2747" s="124">
        <v>507</v>
      </c>
      <c r="K2747" s="124" t="s">
        <v>16159</v>
      </c>
      <c r="L2747" s="124" t="s">
        <v>1278</v>
      </c>
      <c r="M2747" s="191">
        <v>37012</v>
      </c>
      <c r="N2747" s="124"/>
      <c r="O2747" s="127">
        <v>41955</v>
      </c>
      <c r="P2747" s="124">
        <v>1</v>
      </c>
      <c r="Q2747" s="124">
        <v>1</v>
      </c>
      <c r="R2747" s="192">
        <v>1</v>
      </c>
      <c r="S2747" s="124" t="s">
        <v>27</v>
      </c>
    </row>
    <row r="2748" spans="1:19" ht="30" customHeight="1" x14ac:dyDescent="0.25">
      <c r="A2748" s="124" t="s">
        <v>16147</v>
      </c>
      <c r="B2748" s="124">
        <v>507</v>
      </c>
      <c r="C2748" s="124" t="s">
        <v>16160</v>
      </c>
      <c r="D2748" s="124" t="s">
        <v>35</v>
      </c>
      <c r="E2748" s="124" t="s">
        <v>22</v>
      </c>
      <c r="F2748" s="124">
        <v>37810316</v>
      </c>
      <c r="G2748" s="124"/>
      <c r="H2748" s="124" t="s">
        <v>16161</v>
      </c>
      <c r="I2748" s="124" t="s">
        <v>16162</v>
      </c>
      <c r="J2748" s="124">
        <v>507</v>
      </c>
      <c r="K2748" s="124" t="s">
        <v>14071</v>
      </c>
      <c r="L2748" s="124" t="s">
        <v>16163</v>
      </c>
      <c r="M2748" s="191">
        <v>38353</v>
      </c>
      <c r="N2748" s="124"/>
      <c r="O2748" s="127">
        <v>41730</v>
      </c>
      <c r="P2748" s="124">
        <v>2</v>
      </c>
      <c r="Q2748" s="124">
        <v>2</v>
      </c>
      <c r="R2748" s="192">
        <v>1</v>
      </c>
      <c r="S2748" s="124" t="s">
        <v>33</v>
      </c>
    </row>
    <row r="2749" spans="1:19" ht="30" customHeight="1" x14ac:dyDescent="0.25">
      <c r="A2749" s="124" t="s">
        <v>16147</v>
      </c>
      <c r="B2749" s="124">
        <v>507</v>
      </c>
      <c r="C2749" s="124" t="s">
        <v>16164</v>
      </c>
      <c r="D2749" s="124" t="s">
        <v>35</v>
      </c>
      <c r="E2749" s="124" t="s">
        <v>22</v>
      </c>
      <c r="F2749" s="124">
        <v>314897</v>
      </c>
      <c r="G2749" s="124"/>
      <c r="H2749" s="124" t="s">
        <v>16165</v>
      </c>
      <c r="I2749" s="124" t="s">
        <v>16165</v>
      </c>
      <c r="J2749" s="124">
        <v>510</v>
      </c>
      <c r="K2749" s="124" t="s">
        <v>5608</v>
      </c>
      <c r="L2749" s="124" t="s">
        <v>16166</v>
      </c>
      <c r="M2749" s="191">
        <v>38687</v>
      </c>
      <c r="N2749" s="124"/>
      <c r="O2749" s="127">
        <v>41821</v>
      </c>
      <c r="P2749" s="124">
        <v>2</v>
      </c>
      <c r="Q2749" s="124">
        <v>2</v>
      </c>
      <c r="R2749" s="192">
        <v>1</v>
      </c>
      <c r="S2749" s="124" t="s">
        <v>33</v>
      </c>
    </row>
    <row r="2750" spans="1:19" ht="30" customHeight="1" x14ac:dyDescent="0.25">
      <c r="A2750" s="124" t="s">
        <v>16147</v>
      </c>
      <c r="B2750" s="124">
        <v>507</v>
      </c>
      <c r="C2750" s="124" t="s">
        <v>16167</v>
      </c>
      <c r="D2750" s="124" t="s">
        <v>35</v>
      </c>
      <c r="E2750" s="124" t="s">
        <v>22</v>
      </c>
      <c r="F2750" s="124">
        <v>36140783</v>
      </c>
      <c r="G2750" s="125"/>
      <c r="H2750" s="124" t="s">
        <v>16168</v>
      </c>
      <c r="I2750" s="124" t="s">
        <v>16168</v>
      </c>
      <c r="J2750" s="124">
        <v>507</v>
      </c>
      <c r="K2750" s="124" t="s">
        <v>14071</v>
      </c>
      <c r="L2750" s="124" t="s">
        <v>16169</v>
      </c>
      <c r="M2750" s="191" t="s">
        <v>16170</v>
      </c>
      <c r="N2750" s="124"/>
      <c r="O2750" s="127">
        <v>41730</v>
      </c>
      <c r="P2750" s="124">
        <v>1</v>
      </c>
      <c r="Q2750" s="124">
        <v>1</v>
      </c>
      <c r="R2750" s="192">
        <v>1</v>
      </c>
      <c r="S2750" s="124" t="s">
        <v>27</v>
      </c>
    </row>
    <row r="2751" spans="1:19" ht="30" customHeight="1" x14ac:dyDescent="0.25">
      <c r="A2751" s="124" t="s">
        <v>16147</v>
      </c>
      <c r="B2751" s="124">
        <v>507</v>
      </c>
      <c r="C2751" s="124" t="s">
        <v>16171</v>
      </c>
      <c r="D2751" s="124" t="s">
        <v>35</v>
      </c>
      <c r="E2751" s="124" t="s">
        <v>22</v>
      </c>
      <c r="F2751" s="144">
        <v>36437506</v>
      </c>
      <c r="G2751" s="125"/>
      <c r="H2751" s="124" t="s">
        <v>16172</v>
      </c>
      <c r="I2751" s="124" t="s">
        <v>16172</v>
      </c>
      <c r="J2751" s="124">
        <v>507</v>
      </c>
      <c r="K2751" s="124" t="s">
        <v>5707</v>
      </c>
      <c r="L2751" s="124" t="s">
        <v>1813</v>
      </c>
      <c r="M2751" s="191" t="s">
        <v>12400</v>
      </c>
      <c r="N2751" s="124"/>
      <c r="O2751" s="127">
        <v>41730</v>
      </c>
      <c r="P2751" s="124">
        <v>4</v>
      </c>
      <c r="Q2751" s="124">
        <v>2</v>
      </c>
      <c r="R2751" s="192">
        <v>0.5</v>
      </c>
      <c r="S2751" s="124" t="s">
        <v>33</v>
      </c>
    </row>
    <row r="2752" spans="1:19" ht="30" customHeight="1" x14ac:dyDescent="0.25">
      <c r="A2752" s="124" t="s">
        <v>16147</v>
      </c>
      <c r="B2752" s="124">
        <v>507</v>
      </c>
      <c r="C2752" s="124" t="s">
        <v>3310</v>
      </c>
      <c r="D2752" s="124" t="s">
        <v>35</v>
      </c>
      <c r="E2752" s="124" t="s">
        <v>22</v>
      </c>
      <c r="F2752" s="144">
        <v>37982702</v>
      </c>
      <c r="G2752" s="125"/>
      <c r="H2752" s="124" t="s">
        <v>16173</v>
      </c>
      <c r="I2752" s="124" t="s">
        <v>16173</v>
      </c>
      <c r="J2752" s="124">
        <v>507</v>
      </c>
      <c r="K2752" s="124" t="s">
        <v>14071</v>
      </c>
      <c r="L2752" s="124" t="s">
        <v>1869</v>
      </c>
      <c r="M2752" s="191" t="s">
        <v>16174</v>
      </c>
      <c r="N2752" s="124"/>
      <c r="O2752" s="127">
        <v>41821</v>
      </c>
      <c r="P2752" s="124">
        <v>1</v>
      </c>
      <c r="Q2752" s="124">
        <v>1</v>
      </c>
      <c r="R2752" s="192">
        <v>1</v>
      </c>
      <c r="S2752" s="124" t="s">
        <v>27</v>
      </c>
    </row>
    <row r="2753" spans="1:19" ht="30" customHeight="1" x14ac:dyDescent="0.25">
      <c r="A2753" s="124" t="s">
        <v>16147</v>
      </c>
      <c r="B2753" s="124">
        <v>507</v>
      </c>
      <c r="C2753" s="124" t="s">
        <v>3310</v>
      </c>
      <c r="D2753" s="124" t="s">
        <v>35</v>
      </c>
      <c r="E2753" s="124" t="s">
        <v>22</v>
      </c>
      <c r="F2753" s="144">
        <v>37982702</v>
      </c>
      <c r="G2753" s="125"/>
      <c r="H2753" s="124" t="s">
        <v>16173</v>
      </c>
      <c r="I2753" s="124" t="s">
        <v>16173</v>
      </c>
      <c r="J2753" s="124">
        <v>507</v>
      </c>
      <c r="K2753" s="124" t="s">
        <v>14071</v>
      </c>
      <c r="L2753" s="124" t="s">
        <v>16163</v>
      </c>
      <c r="M2753" s="191" t="s">
        <v>16175</v>
      </c>
      <c r="N2753" s="124"/>
      <c r="O2753" s="127">
        <v>41821</v>
      </c>
      <c r="P2753" s="124">
        <v>3</v>
      </c>
      <c r="Q2753" s="124">
        <v>2</v>
      </c>
      <c r="R2753" s="192">
        <v>0.67</v>
      </c>
      <c r="S2753" s="124" t="s">
        <v>33</v>
      </c>
    </row>
    <row r="2754" spans="1:19" ht="30" customHeight="1" x14ac:dyDescent="0.25">
      <c r="A2754" s="124" t="s">
        <v>16147</v>
      </c>
      <c r="B2754" s="124">
        <v>507</v>
      </c>
      <c r="C2754" s="124" t="s">
        <v>16176</v>
      </c>
      <c r="D2754" s="124" t="s">
        <v>35</v>
      </c>
      <c r="E2754" s="124" t="s">
        <v>22</v>
      </c>
      <c r="F2754" s="144">
        <v>37812076</v>
      </c>
      <c r="G2754" s="125"/>
      <c r="H2754" s="124" t="s">
        <v>16177</v>
      </c>
      <c r="I2754" s="124" t="s">
        <v>16177</v>
      </c>
      <c r="J2754" s="124">
        <v>507</v>
      </c>
      <c r="K2754" s="124" t="s">
        <v>14071</v>
      </c>
      <c r="L2754" s="124" t="s">
        <v>525</v>
      </c>
      <c r="M2754" s="191" t="s">
        <v>16178</v>
      </c>
      <c r="N2754" s="124"/>
      <c r="O2754" s="127">
        <v>41730</v>
      </c>
      <c r="P2754" s="124">
        <v>1</v>
      </c>
      <c r="Q2754" s="124">
        <v>1</v>
      </c>
      <c r="R2754" s="192">
        <v>1</v>
      </c>
      <c r="S2754" s="124" t="s">
        <v>27</v>
      </c>
    </row>
    <row r="2755" spans="1:19" ht="30" customHeight="1" x14ac:dyDescent="0.25">
      <c r="A2755" s="124" t="s">
        <v>16147</v>
      </c>
      <c r="B2755" s="124">
        <v>507</v>
      </c>
      <c r="C2755" s="124" t="s">
        <v>16179</v>
      </c>
      <c r="D2755" s="124" t="s">
        <v>35</v>
      </c>
      <c r="E2755" s="124" t="s">
        <v>22</v>
      </c>
      <c r="F2755" s="124">
        <v>37810235</v>
      </c>
      <c r="G2755" s="125"/>
      <c r="H2755" s="124" t="s">
        <v>16180</v>
      </c>
      <c r="I2755" s="124" t="s">
        <v>16181</v>
      </c>
      <c r="J2755" s="124">
        <v>510</v>
      </c>
      <c r="K2755" s="124" t="s">
        <v>14071</v>
      </c>
      <c r="L2755" s="124" t="s">
        <v>16182</v>
      </c>
      <c r="M2755" s="191" t="s">
        <v>16183</v>
      </c>
      <c r="N2755" s="124"/>
      <c r="O2755" s="127">
        <v>41821</v>
      </c>
      <c r="P2755" s="124">
        <v>1</v>
      </c>
      <c r="Q2755" s="124">
        <v>1</v>
      </c>
      <c r="R2755" s="192">
        <v>1</v>
      </c>
      <c r="S2755" s="124" t="s">
        <v>27</v>
      </c>
    </row>
    <row r="2756" spans="1:19" ht="30" customHeight="1" x14ac:dyDescent="0.25">
      <c r="A2756" s="124" t="s">
        <v>16147</v>
      </c>
      <c r="B2756" s="124">
        <v>507</v>
      </c>
      <c r="C2756" s="124" t="s">
        <v>16184</v>
      </c>
      <c r="D2756" s="124" t="s">
        <v>21</v>
      </c>
      <c r="E2756" s="124" t="s">
        <v>22</v>
      </c>
      <c r="F2756" s="124">
        <v>40608875</v>
      </c>
      <c r="G2756" s="125"/>
      <c r="H2756" s="124" t="s">
        <v>16185</v>
      </c>
      <c r="I2756" s="124" t="s">
        <v>16186</v>
      </c>
      <c r="J2756" s="124">
        <v>510</v>
      </c>
      <c r="K2756" s="124" t="s">
        <v>5707</v>
      </c>
      <c r="L2756" s="124" t="s">
        <v>1813</v>
      </c>
      <c r="M2756" s="191" t="s">
        <v>16187</v>
      </c>
      <c r="N2756" s="124"/>
      <c r="O2756" s="127">
        <v>42003</v>
      </c>
      <c r="P2756" s="124">
        <v>2</v>
      </c>
      <c r="Q2756" s="124">
        <v>2</v>
      </c>
      <c r="R2756" s="192">
        <v>1</v>
      </c>
      <c r="S2756" s="124" t="s">
        <v>33</v>
      </c>
    </row>
    <row r="2757" spans="1:19" ht="30" customHeight="1" x14ac:dyDescent="0.25">
      <c r="A2757" s="124" t="s">
        <v>16147</v>
      </c>
      <c r="B2757" s="124">
        <v>507</v>
      </c>
      <c r="C2757" s="124" t="s">
        <v>16188</v>
      </c>
      <c r="D2757" s="124" t="s">
        <v>35</v>
      </c>
      <c r="E2757" s="124" t="s">
        <v>22</v>
      </c>
      <c r="F2757" s="124">
        <v>37813421</v>
      </c>
      <c r="G2757" s="125"/>
      <c r="H2757" s="124" t="s">
        <v>16189</v>
      </c>
      <c r="I2757" s="124" t="s">
        <v>16189</v>
      </c>
      <c r="J2757" s="124">
        <v>507</v>
      </c>
      <c r="K2757" s="124" t="s">
        <v>14071</v>
      </c>
      <c r="L2757" s="124" t="s">
        <v>525</v>
      </c>
      <c r="M2757" s="191">
        <v>39182</v>
      </c>
      <c r="N2757" s="124"/>
      <c r="O2757" s="127">
        <v>41730</v>
      </c>
      <c r="P2757" s="124">
        <v>1</v>
      </c>
      <c r="Q2757" s="124">
        <v>1</v>
      </c>
      <c r="R2757" s="192">
        <v>1</v>
      </c>
      <c r="S2757" s="124" t="s">
        <v>27</v>
      </c>
    </row>
    <row r="2758" spans="1:19" ht="30" customHeight="1" x14ac:dyDescent="0.25">
      <c r="A2758" s="124" t="s">
        <v>16147</v>
      </c>
      <c r="B2758" s="124">
        <v>507</v>
      </c>
      <c r="C2758" s="124" t="s">
        <v>16164</v>
      </c>
      <c r="D2758" s="124" t="s">
        <v>35</v>
      </c>
      <c r="E2758" s="124" t="s">
        <v>22</v>
      </c>
      <c r="F2758" s="124">
        <v>314897</v>
      </c>
      <c r="G2758" s="125"/>
      <c r="H2758" s="124" t="s">
        <v>16165</v>
      </c>
      <c r="I2758" s="124" t="s">
        <v>16165</v>
      </c>
      <c r="J2758" s="124">
        <v>510</v>
      </c>
      <c r="K2758" s="124" t="s">
        <v>5608</v>
      </c>
      <c r="L2758" s="124" t="s">
        <v>525</v>
      </c>
      <c r="M2758" s="191">
        <v>39203</v>
      </c>
      <c r="N2758" s="124"/>
      <c r="O2758" s="127">
        <v>41821</v>
      </c>
      <c r="P2758" s="124">
        <v>1</v>
      </c>
      <c r="Q2758" s="124">
        <v>1</v>
      </c>
      <c r="R2758" s="192">
        <v>1</v>
      </c>
      <c r="S2758" s="124" t="s">
        <v>27</v>
      </c>
    </row>
    <row r="2759" spans="1:19" ht="30" customHeight="1" x14ac:dyDescent="0.25">
      <c r="A2759" s="124" t="s">
        <v>16147</v>
      </c>
      <c r="B2759" s="124">
        <v>507</v>
      </c>
      <c r="C2759" s="124" t="s">
        <v>3310</v>
      </c>
      <c r="D2759" s="124" t="s">
        <v>35</v>
      </c>
      <c r="E2759" s="124" t="s">
        <v>22</v>
      </c>
      <c r="F2759" s="124">
        <v>37982702</v>
      </c>
      <c r="G2759" s="125"/>
      <c r="H2759" s="124" t="s">
        <v>16173</v>
      </c>
      <c r="I2759" s="124" t="s">
        <v>16173</v>
      </c>
      <c r="J2759" s="124">
        <v>507</v>
      </c>
      <c r="K2759" s="124" t="s">
        <v>14071</v>
      </c>
      <c r="L2759" s="124" t="s">
        <v>16190</v>
      </c>
      <c r="M2759" s="191">
        <v>39183</v>
      </c>
      <c r="N2759" s="124"/>
      <c r="O2759" s="127">
        <v>41821</v>
      </c>
      <c r="P2759" s="124">
        <v>1</v>
      </c>
      <c r="Q2759" s="124">
        <v>1</v>
      </c>
      <c r="R2759" s="192">
        <v>1</v>
      </c>
      <c r="S2759" s="124" t="s">
        <v>27</v>
      </c>
    </row>
    <row r="2760" spans="1:19" ht="30" customHeight="1" x14ac:dyDescent="0.25">
      <c r="A2760" s="124" t="s">
        <v>16147</v>
      </c>
      <c r="B2760" s="124">
        <v>507</v>
      </c>
      <c r="C2760" s="124" t="s">
        <v>3310</v>
      </c>
      <c r="D2760" s="124" t="s">
        <v>35</v>
      </c>
      <c r="E2760" s="124" t="s">
        <v>22</v>
      </c>
      <c r="F2760" s="124">
        <v>37982702</v>
      </c>
      <c r="G2760" s="125"/>
      <c r="H2760" s="124" t="s">
        <v>16173</v>
      </c>
      <c r="I2760" s="124" t="s">
        <v>16173</v>
      </c>
      <c r="J2760" s="124">
        <v>507</v>
      </c>
      <c r="K2760" s="124" t="s">
        <v>14071</v>
      </c>
      <c r="L2760" s="124" t="s">
        <v>16190</v>
      </c>
      <c r="M2760" s="191">
        <v>39183</v>
      </c>
      <c r="N2760" s="124"/>
      <c r="O2760" s="127">
        <v>41821</v>
      </c>
      <c r="P2760" s="124">
        <v>2</v>
      </c>
      <c r="Q2760" s="124">
        <v>2</v>
      </c>
      <c r="R2760" s="192">
        <v>1</v>
      </c>
      <c r="S2760" s="124" t="s">
        <v>33</v>
      </c>
    </row>
    <row r="2761" spans="1:19" ht="30" customHeight="1" x14ac:dyDescent="0.25">
      <c r="A2761" s="124" t="s">
        <v>16147</v>
      </c>
      <c r="B2761" s="124">
        <v>507</v>
      </c>
      <c r="C2761" s="124" t="s">
        <v>3310</v>
      </c>
      <c r="D2761" s="124" t="s">
        <v>35</v>
      </c>
      <c r="E2761" s="124" t="s">
        <v>22</v>
      </c>
      <c r="F2761" s="124">
        <v>37982702</v>
      </c>
      <c r="G2761" s="125"/>
      <c r="H2761" s="124" t="s">
        <v>16173</v>
      </c>
      <c r="I2761" s="124" t="s">
        <v>16173</v>
      </c>
      <c r="J2761" s="124">
        <v>507</v>
      </c>
      <c r="K2761" s="124" t="s">
        <v>14071</v>
      </c>
      <c r="L2761" s="124" t="s">
        <v>16190</v>
      </c>
      <c r="M2761" s="191">
        <v>39183</v>
      </c>
      <c r="N2761" s="124"/>
      <c r="O2761" s="127">
        <v>41821</v>
      </c>
      <c r="P2761" s="124">
        <v>1</v>
      </c>
      <c r="Q2761" s="124">
        <v>1</v>
      </c>
      <c r="R2761" s="192">
        <v>1</v>
      </c>
      <c r="S2761" s="124" t="s">
        <v>27</v>
      </c>
    </row>
    <row r="2762" spans="1:19" ht="30" customHeight="1" x14ac:dyDescent="0.25">
      <c r="A2762" s="124" t="s">
        <v>16147</v>
      </c>
      <c r="B2762" s="124">
        <v>507</v>
      </c>
      <c r="C2762" s="124" t="s">
        <v>16191</v>
      </c>
      <c r="D2762" s="124" t="s">
        <v>35</v>
      </c>
      <c r="E2762" s="124" t="s">
        <v>22</v>
      </c>
      <c r="F2762" s="124">
        <v>314919</v>
      </c>
      <c r="G2762" s="124"/>
      <c r="H2762" s="124" t="s">
        <v>16192</v>
      </c>
      <c r="I2762" s="124" t="s">
        <v>16192</v>
      </c>
      <c r="J2762" s="124">
        <v>507</v>
      </c>
      <c r="K2762" s="124" t="s">
        <v>5608</v>
      </c>
      <c r="L2762" s="124" t="s">
        <v>16193</v>
      </c>
      <c r="M2762" s="191">
        <v>39417</v>
      </c>
      <c r="N2762" s="124"/>
      <c r="O2762" s="127">
        <v>41730</v>
      </c>
      <c r="P2762" s="124">
        <v>1</v>
      </c>
      <c r="Q2762" s="124">
        <v>1</v>
      </c>
      <c r="R2762" s="192">
        <v>1</v>
      </c>
      <c r="S2762" s="124" t="s">
        <v>27</v>
      </c>
    </row>
    <row r="2763" spans="1:19" ht="30" customHeight="1" x14ac:dyDescent="0.25">
      <c r="A2763" s="124" t="s">
        <v>16147</v>
      </c>
      <c r="B2763" s="124">
        <v>507</v>
      </c>
      <c r="C2763" s="124" t="s">
        <v>16194</v>
      </c>
      <c r="D2763" s="124" t="s">
        <v>21</v>
      </c>
      <c r="E2763" s="124" t="s">
        <v>181</v>
      </c>
      <c r="F2763" s="124">
        <v>43910955</v>
      </c>
      <c r="G2763" s="124"/>
      <c r="H2763" s="124" t="s">
        <v>16195</v>
      </c>
      <c r="I2763" s="124" t="s">
        <v>16196</v>
      </c>
      <c r="J2763" s="124">
        <v>507</v>
      </c>
      <c r="K2763" s="124" t="s">
        <v>5694</v>
      </c>
      <c r="L2763" s="124" t="s">
        <v>1258</v>
      </c>
      <c r="M2763" s="191">
        <v>39448</v>
      </c>
      <c r="N2763" s="124"/>
      <c r="O2763" s="127">
        <v>41913</v>
      </c>
      <c r="P2763" s="124">
        <v>1</v>
      </c>
      <c r="Q2763" s="124">
        <v>1</v>
      </c>
      <c r="R2763" s="192">
        <v>1</v>
      </c>
      <c r="S2763" s="124" t="s">
        <v>27</v>
      </c>
    </row>
    <row r="2764" spans="1:19" ht="30" customHeight="1" x14ac:dyDescent="0.25">
      <c r="A2764" s="124" t="s">
        <v>16147</v>
      </c>
      <c r="B2764" s="124">
        <v>507</v>
      </c>
      <c r="C2764" s="124" t="s">
        <v>16197</v>
      </c>
      <c r="D2764" s="124" t="s">
        <v>35</v>
      </c>
      <c r="E2764" s="124" t="s">
        <v>22</v>
      </c>
      <c r="F2764" s="124">
        <v>314862</v>
      </c>
      <c r="G2764" s="124"/>
      <c r="H2764" s="124" t="s">
        <v>16198</v>
      </c>
      <c r="I2764" s="124" t="s">
        <v>16198</v>
      </c>
      <c r="J2764" s="124">
        <v>507</v>
      </c>
      <c r="K2764" s="124" t="s">
        <v>5608</v>
      </c>
      <c r="L2764" s="124" t="s">
        <v>16199</v>
      </c>
      <c r="M2764" s="191">
        <v>39448</v>
      </c>
      <c r="N2764" s="124"/>
      <c r="O2764" s="127">
        <v>41730</v>
      </c>
      <c r="P2764" s="124">
        <v>1</v>
      </c>
      <c r="Q2764" s="124">
        <v>1</v>
      </c>
      <c r="R2764" s="192">
        <v>1</v>
      </c>
      <c r="S2764" s="124" t="s">
        <v>27</v>
      </c>
    </row>
    <row r="2765" spans="1:19" ht="30" customHeight="1" x14ac:dyDescent="0.25">
      <c r="A2765" s="124" t="s">
        <v>16147</v>
      </c>
      <c r="B2765" s="124">
        <v>507</v>
      </c>
      <c r="C2765" s="124" t="s">
        <v>16200</v>
      </c>
      <c r="D2765" s="124" t="s">
        <v>21</v>
      </c>
      <c r="E2765" s="124" t="s">
        <v>181</v>
      </c>
      <c r="F2765" s="124">
        <v>44050259</v>
      </c>
      <c r="G2765" s="124"/>
      <c r="H2765" s="124" t="s">
        <v>16201</v>
      </c>
      <c r="I2765" s="124" t="s">
        <v>16202</v>
      </c>
      <c r="J2765" s="124">
        <v>510</v>
      </c>
      <c r="K2765" s="124" t="s">
        <v>16203</v>
      </c>
      <c r="L2765" s="124" t="s">
        <v>2183</v>
      </c>
      <c r="M2765" s="191">
        <v>39630</v>
      </c>
      <c r="N2765" s="124"/>
      <c r="O2765" s="127">
        <v>41984</v>
      </c>
      <c r="P2765" s="124">
        <v>1</v>
      </c>
      <c r="Q2765" s="124">
        <v>1</v>
      </c>
      <c r="R2765" s="192">
        <v>1</v>
      </c>
      <c r="S2765" s="128" t="s">
        <v>27</v>
      </c>
    </row>
    <row r="2766" spans="1:19" ht="30" customHeight="1" x14ac:dyDescent="0.25">
      <c r="A2766" s="124" t="s">
        <v>16147</v>
      </c>
      <c r="B2766" s="124">
        <v>507</v>
      </c>
      <c r="C2766" s="124" t="s">
        <v>16179</v>
      </c>
      <c r="D2766" s="124" t="s">
        <v>35</v>
      </c>
      <c r="E2766" s="124" t="s">
        <v>22</v>
      </c>
      <c r="F2766" s="124">
        <v>37810235</v>
      </c>
      <c r="G2766" s="124"/>
      <c r="H2766" s="124" t="s">
        <v>16204</v>
      </c>
      <c r="I2766" s="124" t="s">
        <v>16204</v>
      </c>
      <c r="J2766" s="124">
        <v>510</v>
      </c>
      <c r="K2766" s="124" t="s">
        <v>14071</v>
      </c>
      <c r="L2766" s="124" t="s">
        <v>525</v>
      </c>
      <c r="M2766" s="191">
        <v>39820</v>
      </c>
      <c r="N2766" s="124"/>
      <c r="O2766" s="127">
        <v>41821</v>
      </c>
      <c r="P2766" s="124">
        <v>1</v>
      </c>
      <c r="Q2766" s="124">
        <v>1</v>
      </c>
      <c r="R2766" s="192">
        <v>1</v>
      </c>
      <c r="S2766" s="128" t="s">
        <v>27</v>
      </c>
    </row>
    <row r="2767" spans="1:19" ht="30" customHeight="1" x14ac:dyDescent="0.25">
      <c r="A2767" s="124" t="s">
        <v>16147</v>
      </c>
      <c r="B2767" s="124">
        <v>507</v>
      </c>
      <c r="C2767" s="124" t="s">
        <v>16205</v>
      </c>
      <c r="D2767" s="124" t="s">
        <v>21</v>
      </c>
      <c r="E2767" s="124" t="s">
        <v>181</v>
      </c>
      <c r="F2767" s="124">
        <v>44724764</v>
      </c>
      <c r="G2767" s="124"/>
      <c r="H2767" s="124" t="s">
        <v>16206</v>
      </c>
      <c r="I2767" s="124" t="s">
        <v>16207</v>
      </c>
      <c r="J2767" s="124">
        <v>507</v>
      </c>
      <c r="K2767" s="124" t="s">
        <v>5625</v>
      </c>
      <c r="L2767" s="124" t="s">
        <v>1711</v>
      </c>
      <c r="M2767" s="191">
        <v>39934</v>
      </c>
      <c r="N2767" s="124"/>
      <c r="O2767" s="127">
        <v>41944</v>
      </c>
      <c r="P2767" s="124">
        <v>1</v>
      </c>
      <c r="Q2767" s="124">
        <v>1</v>
      </c>
      <c r="R2767" s="192">
        <v>1</v>
      </c>
      <c r="S2767" s="128" t="s">
        <v>27</v>
      </c>
    </row>
    <row r="2768" spans="1:19" ht="30" customHeight="1" x14ac:dyDescent="0.25">
      <c r="A2768" s="124" t="s">
        <v>16147</v>
      </c>
      <c r="B2768" s="124">
        <v>507</v>
      </c>
      <c r="C2768" s="124" t="s">
        <v>16208</v>
      </c>
      <c r="D2768" s="124" t="s">
        <v>21</v>
      </c>
      <c r="E2768" s="124" t="s">
        <v>181</v>
      </c>
      <c r="F2768" s="124">
        <v>43243991</v>
      </c>
      <c r="G2768" s="125"/>
      <c r="H2768" s="124" t="s">
        <v>16209</v>
      </c>
      <c r="I2768" s="124" t="s">
        <v>16209</v>
      </c>
      <c r="J2768" s="124">
        <v>510</v>
      </c>
      <c r="K2768" s="124" t="s">
        <v>16210</v>
      </c>
      <c r="L2768" s="124" t="s">
        <v>16211</v>
      </c>
      <c r="M2768" s="191">
        <v>40087</v>
      </c>
      <c r="N2768" s="124"/>
      <c r="O2768" s="127">
        <v>41983</v>
      </c>
      <c r="P2768" s="124">
        <v>1</v>
      </c>
      <c r="Q2768" s="124">
        <v>1</v>
      </c>
      <c r="R2768" s="192">
        <v>1</v>
      </c>
      <c r="S2768" s="128" t="s">
        <v>27</v>
      </c>
    </row>
    <row r="2769" spans="1:19" ht="30" customHeight="1" x14ac:dyDescent="0.25">
      <c r="A2769" s="124" t="s">
        <v>16147</v>
      </c>
      <c r="B2769" s="124">
        <v>507</v>
      </c>
      <c r="C2769" s="124" t="s">
        <v>16212</v>
      </c>
      <c r="D2769" s="124" t="s">
        <v>21</v>
      </c>
      <c r="E2769" s="124" t="s">
        <v>181</v>
      </c>
      <c r="F2769" s="124">
        <v>44969635</v>
      </c>
      <c r="G2769" s="125"/>
      <c r="H2769" s="124" t="s">
        <v>16213</v>
      </c>
      <c r="I2769" s="124" t="s">
        <v>16213</v>
      </c>
      <c r="J2769" s="124">
        <v>507</v>
      </c>
      <c r="K2769" s="124" t="s">
        <v>5790</v>
      </c>
      <c r="L2769" s="124" t="s">
        <v>9999</v>
      </c>
      <c r="M2769" s="191">
        <v>40087</v>
      </c>
      <c r="N2769" s="127">
        <v>42430</v>
      </c>
      <c r="O2769" s="127">
        <v>41944</v>
      </c>
      <c r="P2769" s="124">
        <v>1</v>
      </c>
      <c r="Q2769" s="124">
        <v>1</v>
      </c>
      <c r="R2769" s="192">
        <v>1</v>
      </c>
      <c r="S2769" s="128" t="s">
        <v>27</v>
      </c>
    </row>
    <row r="2770" spans="1:19" ht="30" customHeight="1" x14ac:dyDescent="0.25">
      <c r="A2770" s="124" t="s">
        <v>16147</v>
      </c>
      <c r="B2770" s="124">
        <v>507</v>
      </c>
      <c r="C2770" s="124" t="s">
        <v>16214</v>
      </c>
      <c r="D2770" s="124" t="s">
        <v>35</v>
      </c>
      <c r="E2770" s="124" t="s">
        <v>22</v>
      </c>
      <c r="F2770" s="124">
        <v>36421901</v>
      </c>
      <c r="G2770" s="125"/>
      <c r="H2770" s="124" t="s">
        <v>16215</v>
      </c>
      <c r="I2770" s="124" t="s">
        <v>16215</v>
      </c>
      <c r="J2770" s="124">
        <v>507</v>
      </c>
      <c r="K2770" s="124" t="s">
        <v>16216</v>
      </c>
      <c r="L2770" s="124" t="s">
        <v>525</v>
      </c>
      <c r="M2770" s="191">
        <v>40087</v>
      </c>
      <c r="N2770" s="124"/>
      <c r="O2770" s="127">
        <v>41730</v>
      </c>
      <c r="P2770" s="124">
        <v>2</v>
      </c>
      <c r="Q2770" s="124">
        <v>2</v>
      </c>
      <c r="R2770" s="192">
        <v>1</v>
      </c>
      <c r="S2770" s="128" t="s">
        <v>33</v>
      </c>
    </row>
    <row r="2771" spans="1:19" ht="30" customHeight="1" x14ac:dyDescent="0.25">
      <c r="A2771" s="124" t="s">
        <v>16147</v>
      </c>
      <c r="B2771" s="124">
        <v>507</v>
      </c>
      <c r="C2771" s="124" t="s">
        <v>16217</v>
      </c>
      <c r="D2771" s="124" t="s">
        <v>35</v>
      </c>
      <c r="E2771" s="124" t="s">
        <v>22</v>
      </c>
      <c r="F2771" s="124">
        <v>44729090</v>
      </c>
      <c r="G2771" s="125"/>
      <c r="H2771" s="124" t="s">
        <v>16218</v>
      </c>
      <c r="I2771" s="124" t="s">
        <v>16218</v>
      </c>
      <c r="J2771" s="124">
        <v>507</v>
      </c>
      <c r="K2771" s="124" t="s">
        <v>14300</v>
      </c>
      <c r="L2771" s="124" t="s">
        <v>1828</v>
      </c>
      <c r="M2771" s="191">
        <v>40118</v>
      </c>
      <c r="N2771" s="124"/>
      <c r="O2771" s="127">
        <v>41730</v>
      </c>
      <c r="P2771" s="124">
        <v>5</v>
      </c>
      <c r="Q2771" s="124">
        <v>5</v>
      </c>
      <c r="R2771" s="192">
        <v>1</v>
      </c>
      <c r="S2771" s="128" t="s">
        <v>33</v>
      </c>
    </row>
    <row r="2772" spans="1:19" ht="30" customHeight="1" x14ac:dyDescent="0.25">
      <c r="A2772" s="124" t="s">
        <v>16147</v>
      </c>
      <c r="B2772" s="124">
        <v>507</v>
      </c>
      <c r="C2772" s="124" t="s">
        <v>16219</v>
      </c>
      <c r="D2772" s="124" t="s">
        <v>21</v>
      </c>
      <c r="E2772" s="124" t="s">
        <v>181</v>
      </c>
      <c r="F2772" s="124">
        <v>17809967</v>
      </c>
      <c r="G2772" s="125"/>
      <c r="H2772" s="124" t="s">
        <v>16148</v>
      </c>
      <c r="I2772" s="124" t="s">
        <v>16220</v>
      </c>
      <c r="J2772" s="124">
        <v>510</v>
      </c>
      <c r="K2772" s="124" t="s">
        <v>16210</v>
      </c>
      <c r="L2772" s="124" t="s">
        <v>525</v>
      </c>
      <c r="M2772" s="191">
        <v>40360</v>
      </c>
      <c r="N2772" s="127">
        <v>42370</v>
      </c>
      <c r="O2772" s="127">
        <v>41990</v>
      </c>
      <c r="P2772" s="124">
        <v>1</v>
      </c>
      <c r="Q2772" s="124">
        <v>1</v>
      </c>
      <c r="R2772" s="192">
        <v>1</v>
      </c>
      <c r="S2772" s="128" t="s">
        <v>27</v>
      </c>
    </row>
    <row r="2773" spans="1:19" ht="30" customHeight="1" x14ac:dyDescent="0.25">
      <c r="A2773" s="124" t="s">
        <v>16147</v>
      </c>
      <c r="B2773" s="124">
        <v>507</v>
      </c>
      <c r="C2773" s="124" t="s">
        <v>16221</v>
      </c>
      <c r="D2773" s="124" t="s">
        <v>21</v>
      </c>
      <c r="E2773" s="124" t="s">
        <v>181</v>
      </c>
      <c r="F2773" s="124">
        <v>45637954</v>
      </c>
      <c r="G2773" s="125"/>
      <c r="H2773" s="124" t="s">
        <v>16222</v>
      </c>
      <c r="I2773" s="124" t="s">
        <v>16222</v>
      </c>
      <c r="J2773" s="124">
        <v>510</v>
      </c>
      <c r="K2773" s="124" t="s">
        <v>5694</v>
      </c>
      <c r="L2773" s="124" t="s">
        <v>1258</v>
      </c>
      <c r="M2773" s="191">
        <v>40360</v>
      </c>
      <c r="N2773" s="124"/>
      <c r="O2773" s="127">
        <v>41985</v>
      </c>
      <c r="P2773" s="124">
        <v>1</v>
      </c>
      <c r="Q2773" s="124">
        <v>1</v>
      </c>
      <c r="R2773" s="192">
        <v>1</v>
      </c>
      <c r="S2773" s="128" t="s">
        <v>27</v>
      </c>
    </row>
    <row r="2774" spans="1:19" ht="30" customHeight="1" x14ac:dyDescent="0.25">
      <c r="A2774" s="124" t="s">
        <v>16147</v>
      </c>
      <c r="B2774" s="124">
        <v>507</v>
      </c>
      <c r="C2774" s="124" t="s">
        <v>16223</v>
      </c>
      <c r="D2774" s="124" t="s">
        <v>21</v>
      </c>
      <c r="E2774" s="124" t="s">
        <v>181</v>
      </c>
      <c r="F2774" s="124">
        <v>45637415</v>
      </c>
      <c r="G2774" s="125"/>
      <c r="H2774" s="124" t="s">
        <v>16224</v>
      </c>
      <c r="I2774" s="124" t="s">
        <v>16225</v>
      </c>
      <c r="J2774" s="124">
        <v>507</v>
      </c>
      <c r="K2774" s="124" t="s">
        <v>5707</v>
      </c>
      <c r="L2774" s="124" t="s">
        <v>1785</v>
      </c>
      <c r="M2774" s="191">
        <v>40360</v>
      </c>
      <c r="N2774" s="124"/>
      <c r="O2774" s="127">
        <v>41944</v>
      </c>
      <c r="P2774" s="124">
        <v>1</v>
      </c>
      <c r="Q2774" s="124">
        <v>1</v>
      </c>
      <c r="R2774" s="192">
        <v>1</v>
      </c>
      <c r="S2774" s="128" t="s">
        <v>27</v>
      </c>
    </row>
    <row r="2775" spans="1:19" ht="30" customHeight="1" x14ac:dyDescent="0.25">
      <c r="A2775" s="124" t="s">
        <v>16147</v>
      </c>
      <c r="B2775" s="124">
        <v>507</v>
      </c>
      <c r="C2775" s="124" t="s">
        <v>16226</v>
      </c>
      <c r="D2775" s="124" t="s">
        <v>35</v>
      </c>
      <c r="E2775" s="124" t="s">
        <v>22</v>
      </c>
      <c r="F2775" s="124">
        <v>44708220</v>
      </c>
      <c r="G2775" s="125"/>
      <c r="H2775" s="124" t="s">
        <v>16227</v>
      </c>
      <c r="I2775" s="124" t="s">
        <v>16228</v>
      </c>
      <c r="J2775" s="124">
        <v>510</v>
      </c>
      <c r="K2775" s="124" t="s">
        <v>14745</v>
      </c>
      <c r="L2775" s="124" t="s">
        <v>525</v>
      </c>
      <c r="M2775" s="191">
        <v>40360</v>
      </c>
      <c r="N2775" s="124"/>
      <c r="O2775" s="127">
        <v>41730</v>
      </c>
      <c r="P2775" s="124">
        <v>1</v>
      </c>
      <c r="Q2775" s="124">
        <v>1</v>
      </c>
      <c r="R2775" s="192">
        <v>1</v>
      </c>
      <c r="S2775" s="128" t="s">
        <v>27</v>
      </c>
    </row>
    <row r="2776" spans="1:19" ht="30" customHeight="1" x14ac:dyDescent="0.25">
      <c r="A2776" s="124" t="s">
        <v>16147</v>
      </c>
      <c r="B2776" s="124">
        <v>507</v>
      </c>
      <c r="C2776" s="124" t="s">
        <v>16229</v>
      </c>
      <c r="D2776" s="124" t="s">
        <v>35</v>
      </c>
      <c r="E2776" s="124" t="s">
        <v>22</v>
      </c>
      <c r="F2776" s="124">
        <v>36423505</v>
      </c>
      <c r="G2776" s="125"/>
      <c r="H2776" s="124" t="s">
        <v>16230</v>
      </c>
      <c r="I2776" s="124" t="s">
        <v>16230</v>
      </c>
      <c r="J2776" s="124">
        <v>507</v>
      </c>
      <c r="K2776" s="124" t="s">
        <v>16203</v>
      </c>
      <c r="L2776" s="124" t="s">
        <v>2348</v>
      </c>
      <c r="M2776" s="191">
        <v>40360</v>
      </c>
      <c r="N2776" s="127">
        <v>42370</v>
      </c>
      <c r="O2776" s="127">
        <v>41821</v>
      </c>
      <c r="P2776" s="124">
        <v>1</v>
      </c>
      <c r="Q2776" s="124">
        <v>1</v>
      </c>
      <c r="R2776" s="192">
        <v>1</v>
      </c>
      <c r="S2776" s="128" t="s">
        <v>27</v>
      </c>
    </row>
    <row r="2777" spans="1:19" ht="30" customHeight="1" x14ac:dyDescent="0.25">
      <c r="A2777" s="124" t="s">
        <v>16147</v>
      </c>
      <c r="B2777" s="124">
        <v>507</v>
      </c>
      <c r="C2777" s="124" t="s">
        <v>16231</v>
      </c>
      <c r="D2777" s="124" t="s">
        <v>21</v>
      </c>
      <c r="E2777" s="124" t="s">
        <v>22</v>
      </c>
      <c r="F2777" s="124">
        <v>17810876</v>
      </c>
      <c r="G2777" s="125"/>
      <c r="H2777" s="124" t="s">
        <v>16232</v>
      </c>
      <c r="I2777" s="124" t="s">
        <v>16232</v>
      </c>
      <c r="J2777" s="124">
        <v>510</v>
      </c>
      <c r="K2777" s="124" t="s">
        <v>16233</v>
      </c>
      <c r="L2777" s="124" t="s">
        <v>16234</v>
      </c>
      <c r="M2777" s="191">
        <v>40374</v>
      </c>
      <c r="N2777" s="124"/>
      <c r="O2777" s="127">
        <v>41821</v>
      </c>
      <c r="P2777" s="124">
        <v>1</v>
      </c>
      <c r="Q2777" s="124">
        <v>1</v>
      </c>
      <c r="R2777" s="192">
        <v>1</v>
      </c>
      <c r="S2777" s="128" t="s">
        <v>27</v>
      </c>
    </row>
    <row r="2778" spans="1:19" ht="30" customHeight="1" x14ac:dyDescent="0.25">
      <c r="A2778" s="124" t="s">
        <v>16147</v>
      </c>
      <c r="B2778" s="124">
        <v>507</v>
      </c>
      <c r="C2778" s="124" t="s">
        <v>16235</v>
      </c>
      <c r="D2778" s="124" t="s">
        <v>21</v>
      </c>
      <c r="E2778" s="124" t="s">
        <v>22</v>
      </c>
      <c r="F2778" s="124">
        <v>43039979</v>
      </c>
      <c r="G2778" s="125"/>
      <c r="H2778" s="124" t="s">
        <v>16236</v>
      </c>
      <c r="I2778" s="124" t="s">
        <v>16236</v>
      </c>
      <c r="J2778" s="124">
        <v>510</v>
      </c>
      <c r="K2778" s="124" t="s">
        <v>16237</v>
      </c>
      <c r="L2778" s="124" t="s">
        <v>16238</v>
      </c>
      <c r="M2778" s="191">
        <v>40457</v>
      </c>
      <c r="N2778" s="124"/>
      <c r="O2778" s="127">
        <v>41821</v>
      </c>
      <c r="P2778" s="124">
        <v>1</v>
      </c>
      <c r="Q2778" s="124">
        <v>1</v>
      </c>
      <c r="R2778" s="192">
        <v>1</v>
      </c>
      <c r="S2778" s="128" t="s">
        <v>27</v>
      </c>
    </row>
    <row r="2779" spans="1:19" ht="30" customHeight="1" x14ac:dyDescent="0.25">
      <c r="A2779" s="124" t="s">
        <v>16147</v>
      </c>
      <c r="B2779" s="124">
        <v>507</v>
      </c>
      <c r="C2779" s="124" t="s">
        <v>16239</v>
      </c>
      <c r="D2779" s="124" t="s">
        <v>21</v>
      </c>
      <c r="E2779" s="124" t="s">
        <v>22</v>
      </c>
      <c r="F2779" s="124">
        <v>37672088</v>
      </c>
      <c r="G2779" s="125"/>
      <c r="H2779" s="124" t="s">
        <v>16240</v>
      </c>
      <c r="I2779" s="124" t="s">
        <v>16240</v>
      </c>
      <c r="J2779" s="124">
        <v>507</v>
      </c>
      <c r="K2779" s="124" t="s">
        <v>16233</v>
      </c>
      <c r="L2779" s="124" t="s">
        <v>16234</v>
      </c>
      <c r="M2779" s="191">
        <v>40513</v>
      </c>
      <c r="N2779" s="124"/>
      <c r="O2779" s="127">
        <v>41821</v>
      </c>
      <c r="P2779" s="124">
        <v>1</v>
      </c>
      <c r="Q2779" s="124">
        <v>1</v>
      </c>
      <c r="R2779" s="192">
        <v>1</v>
      </c>
      <c r="S2779" s="128" t="s">
        <v>27</v>
      </c>
    </row>
    <row r="2780" spans="1:19" ht="30" customHeight="1" x14ac:dyDescent="0.25">
      <c r="A2780" s="124" t="s">
        <v>16147</v>
      </c>
      <c r="B2780" s="124">
        <v>507</v>
      </c>
      <c r="C2780" s="124" t="s">
        <v>16241</v>
      </c>
      <c r="D2780" s="124" t="s">
        <v>21</v>
      </c>
      <c r="E2780" s="124" t="s">
        <v>181</v>
      </c>
      <c r="F2780" s="124">
        <v>41796284</v>
      </c>
      <c r="G2780" s="125"/>
      <c r="H2780" s="124" t="s">
        <v>16242</v>
      </c>
      <c r="I2780" s="124" t="s">
        <v>16242</v>
      </c>
      <c r="J2780" s="124">
        <v>510</v>
      </c>
      <c r="K2780" s="124" t="s">
        <v>16243</v>
      </c>
      <c r="L2780" s="124" t="s">
        <v>8997</v>
      </c>
      <c r="M2780" s="191">
        <v>40452</v>
      </c>
      <c r="N2780" s="124"/>
      <c r="O2780" s="127">
        <v>41984</v>
      </c>
      <c r="P2780" s="124">
        <v>1</v>
      </c>
      <c r="Q2780" s="124">
        <v>1</v>
      </c>
      <c r="R2780" s="192">
        <v>1</v>
      </c>
      <c r="S2780" s="128" t="s">
        <v>27</v>
      </c>
    </row>
    <row r="2781" spans="1:19" ht="30" customHeight="1" x14ac:dyDescent="0.25">
      <c r="A2781" s="124" t="s">
        <v>16147</v>
      </c>
      <c r="B2781" s="124">
        <v>507</v>
      </c>
      <c r="C2781" s="124" t="s">
        <v>16244</v>
      </c>
      <c r="D2781" s="124" t="s">
        <v>21</v>
      </c>
      <c r="E2781" s="124" t="s">
        <v>181</v>
      </c>
      <c r="F2781" s="124">
        <v>36134708</v>
      </c>
      <c r="G2781" s="125"/>
      <c r="H2781" s="124" t="s">
        <v>16245</v>
      </c>
      <c r="I2781" s="124" t="s">
        <v>16245</v>
      </c>
      <c r="J2781" s="124">
        <v>510</v>
      </c>
      <c r="K2781" s="124" t="s">
        <v>16210</v>
      </c>
      <c r="L2781" s="124" t="s">
        <v>2187</v>
      </c>
      <c r="M2781" s="191">
        <v>40513</v>
      </c>
      <c r="N2781" s="124"/>
      <c r="O2781" s="127">
        <v>41992</v>
      </c>
      <c r="P2781" s="124">
        <v>1</v>
      </c>
      <c r="Q2781" s="124">
        <v>1</v>
      </c>
      <c r="R2781" s="192">
        <v>1</v>
      </c>
      <c r="S2781" s="128" t="s">
        <v>27</v>
      </c>
    </row>
    <row r="2782" spans="1:19" ht="30" customHeight="1" x14ac:dyDescent="0.25">
      <c r="A2782" s="124" t="s">
        <v>16147</v>
      </c>
      <c r="B2782" s="124">
        <v>507</v>
      </c>
      <c r="C2782" s="124" t="s">
        <v>16246</v>
      </c>
      <c r="D2782" s="124" t="s">
        <v>21</v>
      </c>
      <c r="E2782" s="124" t="s">
        <v>181</v>
      </c>
      <c r="F2782" s="124">
        <v>37088157</v>
      </c>
      <c r="G2782" s="125"/>
      <c r="H2782" s="124" t="s">
        <v>16247</v>
      </c>
      <c r="I2782" s="124" t="s">
        <v>16247</v>
      </c>
      <c r="J2782" s="124">
        <v>510</v>
      </c>
      <c r="K2782" s="124" t="s">
        <v>5694</v>
      </c>
      <c r="L2782" s="124" t="s">
        <v>1258</v>
      </c>
      <c r="M2782" s="191">
        <v>40544</v>
      </c>
      <c r="N2782" s="124"/>
      <c r="O2782" s="127">
        <v>41990</v>
      </c>
      <c r="P2782" s="124">
        <v>1</v>
      </c>
      <c r="Q2782" s="124">
        <v>1</v>
      </c>
      <c r="R2782" s="192">
        <v>1</v>
      </c>
      <c r="S2782" s="128" t="s">
        <v>27</v>
      </c>
    </row>
    <row r="2783" spans="1:19" ht="30" customHeight="1" x14ac:dyDescent="0.25">
      <c r="A2783" s="124" t="s">
        <v>16147</v>
      </c>
      <c r="B2783" s="124">
        <v>507</v>
      </c>
      <c r="C2783" s="124" t="s">
        <v>16248</v>
      </c>
      <c r="D2783" s="124" t="s">
        <v>21</v>
      </c>
      <c r="E2783" s="124" t="s">
        <v>22</v>
      </c>
      <c r="F2783" s="124">
        <v>35010967</v>
      </c>
      <c r="G2783" s="125"/>
      <c r="H2783" s="124" t="s">
        <v>16249</v>
      </c>
      <c r="I2783" s="124" t="s">
        <v>16249</v>
      </c>
      <c r="J2783" s="124">
        <v>510</v>
      </c>
      <c r="K2783" s="124" t="s">
        <v>5630</v>
      </c>
      <c r="L2783" s="124" t="s">
        <v>525</v>
      </c>
      <c r="M2783" s="191">
        <v>40651</v>
      </c>
      <c r="N2783" s="124"/>
      <c r="O2783" s="127">
        <v>41730</v>
      </c>
      <c r="P2783" s="124">
        <v>1</v>
      </c>
      <c r="Q2783" s="124">
        <v>1</v>
      </c>
      <c r="R2783" s="192">
        <v>1</v>
      </c>
      <c r="S2783" s="128" t="s">
        <v>27</v>
      </c>
    </row>
    <row r="2784" spans="1:19" ht="30" customHeight="1" x14ac:dyDescent="0.25">
      <c r="A2784" s="124" t="s">
        <v>16147</v>
      </c>
      <c r="B2784" s="124">
        <v>507</v>
      </c>
      <c r="C2784" s="124" t="s">
        <v>16184</v>
      </c>
      <c r="D2784" s="124" t="s">
        <v>21</v>
      </c>
      <c r="E2784" s="124" t="s">
        <v>22</v>
      </c>
      <c r="F2784" s="124">
        <v>40608875</v>
      </c>
      <c r="G2784" s="124"/>
      <c r="H2784" s="124" t="s">
        <v>16250</v>
      </c>
      <c r="I2784" s="124" t="s">
        <v>16250</v>
      </c>
      <c r="J2784" s="124">
        <v>510</v>
      </c>
      <c r="K2784" s="124" t="s">
        <v>14260</v>
      </c>
      <c r="L2784" s="124" t="s">
        <v>2443</v>
      </c>
      <c r="M2784" s="191">
        <v>40651</v>
      </c>
      <c r="N2784" s="124"/>
      <c r="O2784" s="127">
        <v>41821</v>
      </c>
      <c r="P2784" s="124">
        <v>1</v>
      </c>
      <c r="Q2784" s="124">
        <v>1</v>
      </c>
      <c r="R2784" s="192">
        <v>1</v>
      </c>
      <c r="S2784" s="128" t="s">
        <v>27</v>
      </c>
    </row>
    <row r="2785" spans="1:19" ht="30" customHeight="1" x14ac:dyDescent="0.25">
      <c r="A2785" s="124" t="s">
        <v>16147</v>
      </c>
      <c r="B2785" s="124">
        <v>507</v>
      </c>
      <c r="C2785" s="124" t="s">
        <v>16251</v>
      </c>
      <c r="D2785" s="124" t="s">
        <v>21</v>
      </c>
      <c r="E2785" s="124" t="s">
        <v>181</v>
      </c>
      <c r="F2785" s="124">
        <v>46152865</v>
      </c>
      <c r="G2785" s="125"/>
      <c r="H2785" s="124" t="s">
        <v>16252</v>
      </c>
      <c r="I2785" s="124" t="s">
        <v>16253</v>
      </c>
      <c r="J2785" s="124">
        <v>510</v>
      </c>
      <c r="K2785" s="124" t="s">
        <v>7337</v>
      </c>
      <c r="L2785" s="124" t="s">
        <v>16254</v>
      </c>
      <c r="M2785" s="191">
        <v>40664</v>
      </c>
      <c r="N2785" s="124"/>
      <c r="O2785" s="127">
        <v>41991</v>
      </c>
      <c r="P2785" s="124">
        <v>1</v>
      </c>
      <c r="Q2785" s="124">
        <v>1</v>
      </c>
      <c r="R2785" s="192">
        <v>1</v>
      </c>
      <c r="S2785" s="128" t="s">
        <v>27</v>
      </c>
    </row>
    <row r="2786" spans="1:19" ht="30" customHeight="1" x14ac:dyDescent="0.25">
      <c r="A2786" s="124" t="s">
        <v>16147</v>
      </c>
      <c r="B2786" s="124">
        <v>507</v>
      </c>
      <c r="C2786" s="124" t="s">
        <v>16255</v>
      </c>
      <c r="D2786" s="124" t="s">
        <v>21</v>
      </c>
      <c r="E2786" s="124" t="s">
        <v>181</v>
      </c>
      <c r="F2786" s="124">
        <v>46174061</v>
      </c>
      <c r="G2786" s="125"/>
      <c r="H2786" s="124" t="s">
        <v>16256</v>
      </c>
      <c r="I2786" s="124" t="s">
        <v>16256</v>
      </c>
      <c r="J2786" s="124">
        <v>507</v>
      </c>
      <c r="K2786" s="124" t="s">
        <v>16257</v>
      </c>
      <c r="L2786" s="124" t="s">
        <v>16258</v>
      </c>
      <c r="M2786" s="191">
        <v>40664</v>
      </c>
      <c r="N2786" s="124"/>
      <c r="O2786" s="127">
        <v>41974</v>
      </c>
      <c r="P2786" s="124">
        <v>1</v>
      </c>
      <c r="Q2786" s="124">
        <v>1</v>
      </c>
      <c r="R2786" s="192">
        <v>1</v>
      </c>
      <c r="S2786" s="128" t="s">
        <v>27</v>
      </c>
    </row>
    <row r="2787" spans="1:19" ht="30" customHeight="1" x14ac:dyDescent="0.25">
      <c r="A2787" s="124" t="s">
        <v>16147</v>
      </c>
      <c r="B2787" s="124">
        <v>507</v>
      </c>
      <c r="C2787" s="124" t="s">
        <v>16259</v>
      </c>
      <c r="D2787" s="124" t="s">
        <v>21</v>
      </c>
      <c r="E2787" s="124" t="s">
        <v>181</v>
      </c>
      <c r="F2787" s="124">
        <v>33791147</v>
      </c>
      <c r="G2787" s="125"/>
      <c r="H2787" s="124" t="s">
        <v>16260</v>
      </c>
      <c r="I2787" s="124" t="s">
        <v>16260</v>
      </c>
      <c r="J2787" s="124">
        <v>510</v>
      </c>
      <c r="K2787" s="124" t="s">
        <v>7337</v>
      </c>
      <c r="L2787" s="124" t="s">
        <v>16254</v>
      </c>
      <c r="M2787" s="191">
        <v>40695</v>
      </c>
      <c r="N2787" s="124"/>
      <c r="O2787" s="127">
        <v>41991</v>
      </c>
      <c r="P2787" s="124">
        <v>1</v>
      </c>
      <c r="Q2787" s="124">
        <v>1</v>
      </c>
      <c r="R2787" s="192">
        <v>1</v>
      </c>
      <c r="S2787" s="128" t="s">
        <v>27</v>
      </c>
    </row>
    <row r="2788" spans="1:19" ht="30" customHeight="1" x14ac:dyDescent="0.25">
      <c r="A2788" s="124" t="s">
        <v>16147</v>
      </c>
      <c r="B2788" s="124">
        <v>507</v>
      </c>
      <c r="C2788" s="124" t="s">
        <v>16261</v>
      </c>
      <c r="D2788" s="124" t="s">
        <v>21</v>
      </c>
      <c r="E2788" s="124" t="s">
        <v>181</v>
      </c>
      <c r="F2788" s="124">
        <v>46210717</v>
      </c>
      <c r="G2788" s="125"/>
      <c r="H2788" s="124" t="s">
        <v>16262</v>
      </c>
      <c r="I2788" s="124" t="s">
        <v>16263</v>
      </c>
      <c r="J2788" s="124">
        <v>510</v>
      </c>
      <c r="K2788" s="124" t="s">
        <v>16264</v>
      </c>
      <c r="L2788" s="124" t="s">
        <v>16265</v>
      </c>
      <c r="M2788" s="191">
        <v>40695</v>
      </c>
      <c r="N2788" s="124"/>
      <c r="O2788" s="127">
        <v>41984</v>
      </c>
      <c r="P2788" s="124">
        <v>1</v>
      </c>
      <c r="Q2788" s="124">
        <v>1</v>
      </c>
      <c r="R2788" s="192">
        <v>1</v>
      </c>
      <c r="S2788" s="128" t="s">
        <v>27</v>
      </c>
    </row>
    <row r="2789" spans="1:19" ht="30" customHeight="1" x14ac:dyDescent="0.25">
      <c r="A2789" s="124" t="s">
        <v>16147</v>
      </c>
      <c r="B2789" s="124">
        <v>507</v>
      </c>
      <c r="C2789" s="124" t="s">
        <v>16266</v>
      </c>
      <c r="D2789" s="124" t="s">
        <v>21</v>
      </c>
      <c r="E2789" s="124" t="s">
        <v>181</v>
      </c>
      <c r="F2789" s="124">
        <v>46236708</v>
      </c>
      <c r="G2789" s="125"/>
      <c r="H2789" s="124" t="s">
        <v>16267</v>
      </c>
      <c r="I2789" s="124" t="s">
        <v>16268</v>
      </c>
      <c r="J2789" s="124">
        <v>510</v>
      </c>
      <c r="K2789" s="124" t="s">
        <v>7337</v>
      </c>
      <c r="L2789" s="124" t="s">
        <v>16254</v>
      </c>
      <c r="M2789" s="191">
        <v>40725</v>
      </c>
      <c r="N2789" s="124"/>
      <c r="O2789" s="127">
        <v>41991</v>
      </c>
      <c r="P2789" s="124">
        <v>1</v>
      </c>
      <c r="Q2789" s="124">
        <v>1</v>
      </c>
      <c r="R2789" s="192">
        <v>1</v>
      </c>
      <c r="S2789" s="128" t="s">
        <v>27</v>
      </c>
    </row>
    <row r="2790" spans="1:19" ht="30" customHeight="1" x14ac:dyDescent="0.25">
      <c r="A2790" s="124" t="s">
        <v>16147</v>
      </c>
      <c r="B2790" s="124">
        <v>507</v>
      </c>
      <c r="C2790" s="124" t="s">
        <v>16269</v>
      </c>
      <c r="D2790" s="124" t="s">
        <v>21</v>
      </c>
      <c r="E2790" s="124" t="s">
        <v>181</v>
      </c>
      <c r="F2790" s="124">
        <v>37086626</v>
      </c>
      <c r="G2790" s="125"/>
      <c r="H2790" s="124" t="s">
        <v>16270</v>
      </c>
      <c r="I2790" s="124" t="s">
        <v>16270</v>
      </c>
      <c r="J2790" s="124">
        <v>510</v>
      </c>
      <c r="K2790" s="124" t="s">
        <v>14294</v>
      </c>
      <c r="L2790" s="124" t="s">
        <v>16271</v>
      </c>
      <c r="M2790" s="191">
        <v>40728</v>
      </c>
      <c r="N2790" s="124"/>
      <c r="O2790" s="127">
        <v>41991</v>
      </c>
      <c r="P2790" s="124">
        <v>1</v>
      </c>
      <c r="Q2790" s="124">
        <v>1</v>
      </c>
      <c r="R2790" s="192">
        <v>1</v>
      </c>
      <c r="S2790" s="128" t="s">
        <v>27</v>
      </c>
    </row>
    <row r="2791" spans="1:19" ht="30" customHeight="1" x14ac:dyDescent="0.25">
      <c r="A2791" s="124" t="s">
        <v>16147</v>
      </c>
      <c r="B2791" s="124">
        <v>507</v>
      </c>
      <c r="C2791" s="124" t="s">
        <v>16272</v>
      </c>
      <c r="D2791" s="124" t="s">
        <v>35</v>
      </c>
      <c r="E2791" s="124" t="s">
        <v>22</v>
      </c>
      <c r="F2791" s="124">
        <v>36782157</v>
      </c>
      <c r="G2791" s="125"/>
      <c r="H2791" s="124" t="s">
        <v>16273</v>
      </c>
      <c r="I2791" s="124" t="s">
        <v>16273</v>
      </c>
      <c r="J2791" s="124">
        <v>510</v>
      </c>
      <c r="K2791" s="124" t="s">
        <v>16274</v>
      </c>
      <c r="L2791" s="124" t="s">
        <v>2348</v>
      </c>
      <c r="M2791" s="191">
        <v>40756</v>
      </c>
      <c r="N2791" s="127">
        <v>42522</v>
      </c>
      <c r="O2791" s="127">
        <v>41730</v>
      </c>
      <c r="P2791" s="124">
        <v>1</v>
      </c>
      <c r="Q2791" s="124">
        <v>1</v>
      </c>
      <c r="R2791" s="192">
        <v>1</v>
      </c>
      <c r="S2791" s="128" t="s">
        <v>27</v>
      </c>
    </row>
    <row r="2792" spans="1:19" ht="30" customHeight="1" x14ac:dyDescent="0.25">
      <c r="A2792" s="124" t="s">
        <v>16147</v>
      </c>
      <c r="B2792" s="124">
        <v>507</v>
      </c>
      <c r="C2792" s="124" t="s">
        <v>16275</v>
      </c>
      <c r="D2792" s="124" t="s">
        <v>21</v>
      </c>
      <c r="E2792" s="124" t="s">
        <v>181</v>
      </c>
      <c r="F2792" s="124">
        <v>41733380</v>
      </c>
      <c r="G2792" s="125"/>
      <c r="H2792" s="124" t="s">
        <v>16276</v>
      </c>
      <c r="I2792" s="124" t="s">
        <v>16276</v>
      </c>
      <c r="J2792" s="124">
        <v>507</v>
      </c>
      <c r="K2792" s="124" t="s">
        <v>5836</v>
      </c>
      <c r="L2792" s="124" t="s">
        <v>16277</v>
      </c>
      <c r="M2792" s="191">
        <v>40757</v>
      </c>
      <c r="N2792" s="124"/>
      <c r="O2792" s="127">
        <v>41929</v>
      </c>
      <c r="P2792" s="124">
        <v>1</v>
      </c>
      <c r="Q2792" s="124">
        <v>1</v>
      </c>
      <c r="R2792" s="192">
        <v>1</v>
      </c>
      <c r="S2792" s="128" t="s">
        <v>27</v>
      </c>
    </row>
    <row r="2793" spans="1:19" ht="30" customHeight="1" x14ac:dyDescent="0.25">
      <c r="A2793" s="124" t="s">
        <v>16147</v>
      </c>
      <c r="B2793" s="124">
        <v>507</v>
      </c>
      <c r="C2793" s="124" t="s">
        <v>16278</v>
      </c>
      <c r="D2793" s="124" t="s">
        <v>21</v>
      </c>
      <c r="E2793" s="124" t="s">
        <v>181</v>
      </c>
      <c r="F2793" s="124">
        <v>37807137</v>
      </c>
      <c r="G2793" s="125"/>
      <c r="H2793" s="124" t="s">
        <v>16279</v>
      </c>
      <c r="I2793" s="124" t="s">
        <v>16279</v>
      </c>
      <c r="J2793" s="124">
        <v>510</v>
      </c>
      <c r="K2793" s="124" t="s">
        <v>5694</v>
      </c>
      <c r="L2793" s="124" t="s">
        <v>1258</v>
      </c>
      <c r="M2793" s="191">
        <v>40787</v>
      </c>
      <c r="N2793" s="124"/>
      <c r="O2793" s="127">
        <v>41985</v>
      </c>
      <c r="P2793" s="124">
        <v>1</v>
      </c>
      <c r="Q2793" s="124">
        <v>1</v>
      </c>
      <c r="R2793" s="192">
        <v>1</v>
      </c>
      <c r="S2793" s="128" t="s">
        <v>27</v>
      </c>
    </row>
    <row r="2794" spans="1:19" ht="30" customHeight="1" x14ac:dyDescent="0.25">
      <c r="A2794" s="124" t="s">
        <v>16147</v>
      </c>
      <c r="B2794" s="124">
        <v>507</v>
      </c>
      <c r="C2794" s="124" t="s">
        <v>16280</v>
      </c>
      <c r="D2794" s="124" t="s">
        <v>21</v>
      </c>
      <c r="E2794" s="124" t="s">
        <v>181</v>
      </c>
      <c r="F2794" s="124">
        <v>46327827</v>
      </c>
      <c r="G2794" s="125"/>
      <c r="H2794" s="124" t="s">
        <v>16281</v>
      </c>
      <c r="I2794" s="124" t="s">
        <v>16281</v>
      </c>
      <c r="J2794" s="124">
        <v>507</v>
      </c>
      <c r="K2794" s="124" t="s">
        <v>5836</v>
      </c>
      <c r="L2794" s="124" t="s">
        <v>1785</v>
      </c>
      <c r="M2794" s="191">
        <v>40787</v>
      </c>
      <c r="N2794" s="124"/>
      <c r="O2794" s="127">
        <v>41929</v>
      </c>
      <c r="P2794" s="124">
        <v>1</v>
      </c>
      <c r="Q2794" s="124">
        <v>1</v>
      </c>
      <c r="R2794" s="192">
        <v>1</v>
      </c>
      <c r="S2794" s="128" t="s">
        <v>27</v>
      </c>
    </row>
    <row r="2795" spans="1:19" ht="30" customHeight="1" x14ac:dyDescent="0.25">
      <c r="A2795" s="124" t="s">
        <v>16147</v>
      </c>
      <c r="B2795" s="124">
        <v>507</v>
      </c>
      <c r="C2795" s="124" t="s">
        <v>16282</v>
      </c>
      <c r="D2795" s="124" t="s">
        <v>35</v>
      </c>
      <c r="E2795" s="124" t="s">
        <v>22</v>
      </c>
      <c r="F2795" s="124">
        <v>314684</v>
      </c>
      <c r="G2795" s="125"/>
      <c r="H2795" s="124" t="s">
        <v>16283</v>
      </c>
      <c r="I2795" s="124" t="s">
        <v>16283</v>
      </c>
      <c r="J2795" s="124">
        <v>510</v>
      </c>
      <c r="K2795" s="124" t="s">
        <v>5608</v>
      </c>
      <c r="L2795" s="124" t="s">
        <v>16284</v>
      </c>
      <c r="M2795" s="191">
        <v>40817</v>
      </c>
      <c r="N2795" s="124"/>
      <c r="O2795" s="127">
        <v>41730</v>
      </c>
      <c r="P2795" s="124">
        <v>1</v>
      </c>
      <c r="Q2795" s="124">
        <v>1</v>
      </c>
      <c r="R2795" s="192">
        <v>1</v>
      </c>
      <c r="S2795" s="128" t="s">
        <v>27</v>
      </c>
    </row>
    <row r="2796" spans="1:19" ht="30" customHeight="1" x14ac:dyDescent="0.25">
      <c r="A2796" s="124" t="s">
        <v>16147</v>
      </c>
      <c r="B2796" s="124">
        <v>507</v>
      </c>
      <c r="C2796" s="124" t="s">
        <v>16285</v>
      </c>
      <c r="D2796" s="124" t="s">
        <v>21</v>
      </c>
      <c r="E2796" s="124" t="s">
        <v>181</v>
      </c>
      <c r="F2796" s="124">
        <v>10851615</v>
      </c>
      <c r="G2796" s="125"/>
      <c r="H2796" s="124" t="s">
        <v>16286</v>
      </c>
      <c r="I2796" s="124" t="s">
        <v>16287</v>
      </c>
      <c r="J2796" s="124">
        <v>507</v>
      </c>
      <c r="K2796" s="124" t="s">
        <v>16288</v>
      </c>
      <c r="L2796" s="124" t="s">
        <v>16289</v>
      </c>
      <c r="M2796" s="191">
        <v>40858</v>
      </c>
      <c r="N2796" s="124"/>
      <c r="O2796" s="127">
        <v>41929</v>
      </c>
      <c r="P2796" s="124">
        <v>1</v>
      </c>
      <c r="Q2796" s="124">
        <v>1</v>
      </c>
      <c r="R2796" s="192">
        <v>1</v>
      </c>
      <c r="S2796" s="128" t="s">
        <v>27</v>
      </c>
    </row>
    <row r="2797" spans="1:19" ht="30" customHeight="1" x14ac:dyDescent="0.25">
      <c r="A2797" s="124" t="s">
        <v>16147</v>
      </c>
      <c r="B2797" s="124">
        <v>507</v>
      </c>
      <c r="C2797" s="124" t="s">
        <v>16290</v>
      </c>
      <c r="D2797" s="124" t="s">
        <v>21</v>
      </c>
      <c r="E2797" s="124" t="s">
        <v>22</v>
      </c>
      <c r="F2797" s="124">
        <v>30211590</v>
      </c>
      <c r="G2797" s="125"/>
      <c r="H2797" s="124" t="s">
        <v>16291</v>
      </c>
      <c r="I2797" s="124" t="s">
        <v>16291</v>
      </c>
      <c r="J2797" s="124">
        <v>507</v>
      </c>
      <c r="K2797" s="124" t="s">
        <v>16292</v>
      </c>
      <c r="L2797" s="124" t="s">
        <v>16293</v>
      </c>
      <c r="M2797" s="191">
        <v>40878</v>
      </c>
      <c r="N2797" s="124"/>
      <c r="O2797" s="127">
        <v>41730</v>
      </c>
      <c r="P2797" s="124">
        <v>1</v>
      </c>
      <c r="Q2797" s="124">
        <v>1</v>
      </c>
      <c r="R2797" s="192">
        <v>1</v>
      </c>
      <c r="S2797" s="128" t="s">
        <v>27</v>
      </c>
    </row>
    <row r="2798" spans="1:19" ht="30" customHeight="1" x14ac:dyDescent="0.25">
      <c r="A2798" s="124" t="s">
        <v>16147</v>
      </c>
      <c r="B2798" s="124">
        <v>507</v>
      </c>
      <c r="C2798" s="124" t="s">
        <v>16282</v>
      </c>
      <c r="D2798" s="124" t="s">
        <v>35</v>
      </c>
      <c r="E2798" s="124" t="s">
        <v>22</v>
      </c>
      <c r="F2798" s="124">
        <v>314684</v>
      </c>
      <c r="G2798" s="125"/>
      <c r="H2798" s="124" t="s">
        <v>16294</v>
      </c>
      <c r="I2798" s="124" t="s">
        <v>16294</v>
      </c>
      <c r="J2798" s="124">
        <v>510</v>
      </c>
      <c r="K2798" s="124" t="s">
        <v>5608</v>
      </c>
      <c r="L2798" s="124" t="s">
        <v>16193</v>
      </c>
      <c r="M2798" s="191">
        <v>40909</v>
      </c>
      <c r="N2798" s="124"/>
      <c r="O2798" s="127">
        <v>41730</v>
      </c>
      <c r="P2798" s="124">
        <v>5</v>
      </c>
      <c r="Q2798" s="124">
        <v>5</v>
      </c>
      <c r="R2798" s="192">
        <v>1</v>
      </c>
      <c r="S2798" s="128" t="s">
        <v>33</v>
      </c>
    </row>
    <row r="2799" spans="1:19" ht="30" customHeight="1" x14ac:dyDescent="0.25">
      <c r="A2799" s="124" t="s">
        <v>16147</v>
      </c>
      <c r="B2799" s="124">
        <v>507</v>
      </c>
      <c r="C2799" s="124" t="s">
        <v>16295</v>
      </c>
      <c r="D2799" s="124" t="s">
        <v>35</v>
      </c>
      <c r="E2799" s="124" t="s">
        <v>22</v>
      </c>
      <c r="F2799" s="124">
        <v>634875</v>
      </c>
      <c r="G2799" s="125"/>
      <c r="H2799" s="124" t="s">
        <v>16196</v>
      </c>
      <c r="I2799" s="124" t="s">
        <v>16196</v>
      </c>
      <c r="J2799" s="124">
        <v>507</v>
      </c>
      <c r="K2799" s="124" t="s">
        <v>16150</v>
      </c>
      <c r="L2799" s="124" t="s">
        <v>16296</v>
      </c>
      <c r="M2799" s="191">
        <v>40945</v>
      </c>
      <c r="N2799" s="124"/>
      <c r="O2799" s="127">
        <v>41730</v>
      </c>
      <c r="P2799" s="124">
        <v>1</v>
      </c>
      <c r="Q2799" s="124">
        <v>1</v>
      </c>
      <c r="R2799" s="192">
        <v>1</v>
      </c>
      <c r="S2799" s="128" t="s">
        <v>27</v>
      </c>
    </row>
    <row r="2800" spans="1:19" ht="30" customHeight="1" x14ac:dyDescent="0.25">
      <c r="A2800" s="124" t="s">
        <v>16147</v>
      </c>
      <c r="B2800" s="124">
        <v>507</v>
      </c>
      <c r="C2800" s="124" t="s">
        <v>16297</v>
      </c>
      <c r="D2800" s="124" t="s">
        <v>21</v>
      </c>
      <c r="E2800" s="124" t="s">
        <v>181</v>
      </c>
      <c r="F2800" s="124">
        <v>30528208</v>
      </c>
      <c r="G2800" s="125"/>
      <c r="H2800" s="124" t="s">
        <v>16298</v>
      </c>
      <c r="I2800" s="124" t="s">
        <v>16299</v>
      </c>
      <c r="J2800" s="124">
        <v>510</v>
      </c>
      <c r="K2800" s="124" t="s">
        <v>7337</v>
      </c>
      <c r="L2800" s="124" t="s">
        <v>16254</v>
      </c>
      <c r="M2800" s="191">
        <v>40969</v>
      </c>
      <c r="N2800" s="127">
        <v>42370</v>
      </c>
      <c r="O2800" s="127">
        <v>41991</v>
      </c>
      <c r="P2800" s="124">
        <v>1</v>
      </c>
      <c r="Q2800" s="124">
        <v>1</v>
      </c>
      <c r="R2800" s="192">
        <v>1</v>
      </c>
      <c r="S2800" s="128" t="s">
        <v>27</v>
      </c>
    </row>
    <row r="2801" spans="1:19" ht="30" customHeight="1" x14ac:dyDescent="0.25">
      <c r="A2801" s="124" t="s">
        <v>16147</v>
      </c>
      <c r="B2801" s="124">
        <v>507</v>
      </c>
      <c r="C2801" s="124" t="s">
        <v>16300</v>
      </c>
      <c r="D2801" s="124" t="s">
        <v>21</v>
      </c>
      <c r="E2801" s="124" t="s">
        <v>181</v>
      </c>
      <c r="F2801" s="124">
        <v>46560777</v>
      </c>
      <c r="G2801" s="125"/>
      <c r="H2801" s="124" t="s">
        <v>16301</v>
      </c>
      <c r="I2801" s="124" t="s">
        <v>16302</v>
      </c>
      <c r="J2801" s="124">
        <v>507</v>
      </c>
      <c r="K2801" s="124" t="s">
        <v>4169</v>
      </c>
      <c r="L2801" s="124" t="s">
        <v>16303</v>
      </c>
      <c r="M2801" s="191">
        <v>40969</v>
      </c>
      <c r="N2801" s="124"/>
      <c r="O2801" s="127">
        <v>41944</v>
      </c>
      <c r="P2801" s="124">
        <v>1</v>
      </c>
      <c r="Q2801" s="124">
        <v>1</v>
      </c>
      <c r="R2801" s="192">
        <v>1</v>
      </c>
      <c r="S2801" s="128" t="s">
        <v>27</v>
      </c>
    </row>
    <row r="2802" spans="1:19" ht="30" customHeight="1" x14ac:dyDescent="0.25">
      <c r="A2802" s="124" t="s">
        <v>16147</v>
      </c>
      <c r="B2802" s="124">
        <v>507</v>
      </c>
      <c r="C2802" s="124" t="s">
        <v>16304</v>
      </c>
      <c r="D2802" s="124" t="s">
        <v>21</v>
      </c>
      <c r="E2802" s="124" t="s">
        <v>181</v>
      </c>
      <c r="F2802" s="124">
        <v>46568131</v>
      </c>
      <c r="G2802" s="125"/>
      <c r="H2802" s="124" t="s">
        <v>16305</v>
      </c>
      <c r="I2802" s="124" t="s">
        <v>16306</v>
      </c>
      <c r="J2802" s="124">
        <v>510</v>
      </c>
      <c r="K2802" s="124" t="s">
        <v>14789</v>
      </c>
      <c r="L2802" s="124" t="s">
        <v>16307</v>
      </c>
      <c r="M2802" s="191">
        <v>40969</v>
      </c>
      <c r="N2802" s="124"/>
      <c r="O2802" s="127">
        <v>41984</v>
      </c>
      <c r="P2802" s="124">
        <v>1</v>
      </c>
      <c r="Q2802" s="124">
        <v>1</v>
      </c>
      <c r="R2802" s="192">
        <v>1</v>
      </c>
      <c r="S2802" s="128" t="s">
        <v>27</v>
      </c>
    </row>
    <row r="2803" spans="1:19" ht="30" customHeight="1" x14ac:dyDescent="0.25">
      <c r="A2803" s="124" t="s">
        <v>16147</v>
      </c>
      <c r="B2803" s="124">
        <v>507</v>
      </c>
      <c r="C2803" s="124" t="s">
        <v>16308</v>
      </c>
      <c r="D2803" s="124" t="s">
        <v>35</v>
      </c>
      <c r="E2803" s="124" t="s">
        <v>22</v>
      </c>
      <c r="F2803" s="124">
        <v>36413275</v>
      </c>
      <c r="G2803" s="125"/>
      <c r="H2803" s="124" t="s">
        <v>16309</v>
      </c>
      <c r="I2803" s="124" t="s">
        <v>16309</v>
      </c>
      <c r="J2803" s="124">
        <v>510</v>
      </c>
      <c r="K2803" s="124" t="s">
        <v>5707</v>
      </c>
      <c r="L2803" s="124" t="s">
        <v>16310</v>
      </c>
      <c r="M2803" s="191">
        <v>41000</v>
      </c>
      <c r="N2803" s="124"/>
      <c r="O2803" s="127">
        <v>41821</v>
      </c>
      <c r="P2803" s="124">
        <v>1</v>
      </c>
      <c r="Q2803" s="124">
        <v>1</v>
      </c>
      <c r="R2803" s="192">
        <v>1</v>
      </c>
      <c r="S2803" s="128" t="s">
        <v>27</v>
      </c>
    </row>
    <row r="2804" spans="1:19" ht="30" customHeight="1" x14ac:dyDescent="0.25">
      <c r="A2804" s="124" t="s">
        <v>16147</v>
      </c>
      <c r="B2804" s="124">
        <v>507</v>
      </c>
      <c r="C2804" s="124" t="s">
        <v>16248</v>
      </c>
      <c r="D2804" s="124" t="s">
        <v>21</v>
      </c>
      <c r="E2804" s="124" t="s">
        <v>22</v>
      </c>
      <c r="F2804" s="124">
        <v>35010967</v>
      </c>
      <c r="G2804" s="125"/>
      <c r="H2804" s="124" t="s">
        <v>16311</v>
      </c>
      <c r="I2804" s="124" t="s">
        <v>16311</v>
      </c>
      <c r="J2804" s="124">
        <v>510</v>
      </c>
      <c r="K2804" s="124" t="s">
        <v>5630</v>
      </c>
      <c r="L2804" s="124" t="s">
        <v>525</v>
      </c>
      <c r="M2804" s="191">
        <v>41018</v>
      </c>
      <c r="N2804" s="124"/>
      <c r="O2804" s="127">
        <v>41730</v>
      </c>
      <c r="P2804" s="124">
        <v>1</v>
      </c>
      <c r="Q2804" s="124">
        <v>1</v>
      </c>
      <c r="R2804" s="192">
        <v>1</v>
      </c>
      <c r="S2804" s="128" t="s">
        <v>27</v>
      </c>
    </row>
    <row r="2805" spans="1:19" ht="30" customHeight="1" x14ac:dyDescent="0.25">
      <c r="A2805" s="124" t="s">
        <v>16147</v>
      </c>
      <c r="B2805" s="124">
        <v>507</v>
      </c>
      <c r="C2805" s="124" t="s">
        <v>16312</v>
      </c>
      <c r="D2805" s="124" t="s">
        <v>21</v>
      </c>
      <c r="E2805" s="124" t="s">
        <v>181</v>
      </c>
      <c r="F2805" s="124">
        <v>46671056</v>
      </c>
      <c r="G2805" s="125"/>
      <c r="H2805" s="124" t="s">
        <v>16313</v>
      </c>
      <c r="I2805" s="124" t="s">
        <v>16313</v>
      </c>
      <c r="J2805" s="124">
        <v>507</v>
      </c>
      <c r="K2805" s="124" t="s">
        <v>16314</v>
      </c>
      <c r="L2805" s="193" t="s">
        <v>16315</v>
      </c>
      <c r="M2805" s="191">
        <v>41030</v>
      </c>
      <c r="N2805" s="127">
        <v>42370</v>
      </c>
      <c r="O2805" s="127">
        <v>41929</v>
      </c>
      <c r="P2805" s="124">
        <v>1</v>
      </c>
      <c r="Q2805" s="124">
        <v>1</v>
      </c>
      <c r="R2805" s="192">
        <v>1</v>
      </c>
      <c r="S2805" s="128" t="s">
        <v>27</v>
      </c>
    </row>
    <row r="2806" spans="1:19" ht="30" customHeight="1" x14ac:dyDescent="0.25">
      <c r="A2806" s="124" t="s">
        <v>16147</v>
      </c>
      <c r="B2806" s="124">
        <v>507</v>
      </c>
      <c r="C2806" s="124" t="s">
        <v>16275</v>
      </c>
      <c r="D2806" s="124" t="s">
        <v>21</v>
      </c>
      <c r="E2806" s="124" t="s">
        <v>22</v>
      </c>
      <c r="F2806" s="124">
        <v>41733380</v>
      </c>
      <c r="G2806" s="125"/>
      <c r="H2806" s="124" t="s">
        <v>16276</v>
      </c>
      <c r="I2806" s="124" t="s">
        <v>16276</v>
      </c>
      <c r="J2806" s="124">
        <v>507</v>
      </c>
      <c r="K2806" s="124" t="s">
        <v>5836</v>
      </c>
      <c r="L2806" s="124" t="s">
        <v>16316</v>
      </c>
      <c r="M2806" s="191">
        <v>41065</v>
      </c>
      <c r="N2806" s="124"/>
      <c r="O2806" s="127">
        <v>41730</v>
      </c>
      <c r="P2806" s="124">
        <v>1</v>
      </c>
      <c r="Q2806" s="124">
        <v>1</v>
      </c>
      <c r="R2806" s="192">
        <v>1</v>
      </c>
      <c r="S2806" s="128" t="s">
        <v>27</v>
      </c>
    </row>
    <row r="2807" spans="1:19" ht="30" customHeight="1" x14ac:dyDescent="0.25">
      <c r="A2807" s="124" t="s">
        <v>16147</v>
      </c>
      <c r="B2807" s="124">
        <v>507</v>
      </c>
      <c r="C2807" s="124" t="s">
        <v>16164</v>
      </c>
      <c r="D2807" s="124" t="s">
        <v>35</v>
      </c>
      <c r="E2807" s="124" t="s">
        <v>22</v>
      </c>
      <c r="F2807" s="124">
        <v>314897</v>
      </c>
      <c r="G2807" s="125"/>
      <c r="H2807" s="124" t="s">
        <v>16317</v>
      </c>
      <c r="I2807" s="124" t="s">
        <v>16317</v>
      </c>
      <c r="J2807" s="124">
        <v>510</v>
      </c>
      <c r="K2807" s="124" t="s">
        <v>5608</v>
      </c>
      <c r="L2807" s="124" t="s">
        <v>16284</v>
      </c>
      <c r="M2807" s="191">
        <v>41073</v>
      </c>
      <c r="N2807" s="124"/>
      <c r="O2807" s="127">
        <v>41821</v>
      </c>
      <c r="P2807" s="124">
        <v>2</v>
      </c>
      <c r="Q2807" s="124">
        <v>2</v>
      </c>
      <c r="R2807" s="192">
        <v>1</v>
      </c>
      <c r="S2807" s="128" t="s">
        <v>33</v>
      </c>
    </row>
    <row r="2808" spans="1:19" ht="30" customHeight="1" x14ac:dyDescent="0.25">
      <c r="A2808" s="124" t="s">
        <v>16147</v>
      </c>
      <c r="B2808" s="124">
        <v>507</v>
      </c>
      <c r="C2808" s="124" t="s">
        <v>16318</v>
      </c>
      <c r="D2808" s="124" t="s">
        <v>21</v>
      </c>
      <c r="E2808" s="124" t="s">
        <v>22</v>
      </c>
      <c r="F2808" s="124">
        <v>33247480</v>
      </c>
      <c r="G2808" s="125"/>
      <c r="H2808" s="124" t="s">
        <v>16319</v>
      </c>
      <c r="I2808" s="124" t="s">
        <v>16319</v>
      </c>
      <c r="J2808" s="124">
        <v>510</v>
      </c>
      <c r="K2808" s="124" t="s">
        <v>14260</v>
      </c>
      <c r="L2808" s="124" t="s">
        <v>16320</v>
      </c>
      <c r="M2808" s="191">
        <v>41078</v>
      </c>
      <c r="N2808" s="124"/>
      <c r="O2808" s="127">
        <v>41821</v>
      </c>
      <c r="P2808" s="124">
        <v>1</v>
      </c>
      <c r="Q2808" s="124">
        <v>1</v>
      </c>
      <c r="R2808" s="192">
        <v>1</v>
      </c>
      <c r="S2808" s="128" t="s">
        <v>27</v>
      </c>
    </row>
    <row r="2809" spans="1:19" ht="30" customHeight="1" x14ac:dyDescent="0.25">
      <c r="A2809" s="124" t="s">
        <v>16147</v>
      </c>
      <c r="B2809" s="124">
        <v>507</v>
      </c>
      <c r="C2809" s="124" t="s">
        <v>16321</v>
      </c>
      <c r="D2809" s="124" t="s">
        <v>21</v>
      </c>
      <c r="E2809" s="124" t="s">
        <v>181</v>
      </c>
      <c r="F2809" s="124">
        <v>46728767</v>
      </c>
      <c r="G2809" s="125"/>
      <c r="H2809" s="124" t="s">
        <v>16322</v>
      </c>
      <c r="I2809" s="124" t="s">
        <v>16322</v>
      </c>
      <c r="J2809" s="124">
        <v>507</v>
      </c>
      <c r="K2809" s="124" t="s">
        <v>5836</v>
      </c>
      <c r="L2809" s="124" t="s">
        <v>9564</v>
      </c>
      <c r="M2809" s="191">
        <v>41091</v>
      </c>
      <c r="N2809" s="124"/>
      <c r="O2809" s="127">
        <v>43025</v>
      </c>
      <c r="P2809" s="124">
        <v>1</v>
      </c>
      <c r="Q2809" s="124">
        <v>1</v>
      </c>
      <c r="R2809" s="192">
        <v>1</v>
      </c>
      <c r="S2809" s="128" t="s">
        <v>27</v>
      </c>
    </row>
    <row r="2810" spans="1:19" ht="30" customHeight="1" x14ac:dyDescent="0.25">
      <c r="A2810" s="124" t="s">
        <v>16147</v>
      </c>
      <c r="B2810" s="124">
        <v>507</v>
      </c>
      <c r="C2810" s="124" t="s">
        <v>16323</v>
      </c>
      <c r="D2810" s="124" t="s">
        <v>35</v>
      </c>
      <c r="E2810" s="124" t="s">
        <v>22</v>
      </c>
      <c r="F2810" s="124">
        <v>46552642</v>
      </c>
      <c r="G2810" s="125"/>
      <c r="H2810" s="124" t="s">
        <v>16240</v>
      </c>
      <c r="I2810" s="124" t="s">
        <v>16240</v>
      </c>
      <c r="J2810" s="124">
        <v>507</v>
      </c>
      <c r="K2810" s="124" t="s">
        <v>14789</v>
      </c>
      <c r="L2810" s="124" t="s">
        <v>16324</v>
      </c>
      <c r="M2810" s="191">
        <v>41091</v>
      </c>
      <c r="N2810" s="124"/>
      <c r="O2810" s="127">
        <v>41730</v>
      </c>
      <c r="P2810" s="124">
        <v>1</v>
      </c>
      <c r="Q2810" s="124">
        <v>1</v>
      </c>
      <c r="R2810" s="192">
        <v>1</v>
      </c>
      <c r="S2810" s="128" t="s">
        <v>27</v>
      </c>
    </row>
    <row r="2811" spans="1:19" ht="30" customHeight="1" x14ac:dyDescent="0.25">
      <c r="A2811" s="124" t="s">
        <v>16147</v>
      </c>
      <c r="B2811" s="124">
        <v>507</v>
      </c>
      <c r="C2811" s="124" t="s">
        <v>16325</v>
      </c>
      <c r="D2811" s="124" t="s">
        <v>21</v>
      </c>
      <c r="E2811" s="124" t="s">
        <v>22</v>
      </c>
      <c r="F2811" s="124">
        <v>37046365</v>
      </c>
      <c r="G2811" s="125"/>
      <c r="H2811" s="124" t="s">
        <v>16326</v>
      </c>
      <c r="I2811" s="124" t="s">
        <v>16327</v>
      </c>
      <c r="J2811" s="124">
        <v>507</v>
      </c>
      <c r="K2811" s="124" t="s">
        <v>16328</v>
      </c>
      <c r="L2811" s="124" t="s">
        <v>3839</v>
      </c>
      <c r="M2811" s="191">
        <v>41120</v>
      </c>
      <c r="N2811" s="127">
        <v>42461</v>
      </c>
      <c r="O2811" s="127">
        <v>41730</v>
      </c>
      <c r="P2811" s="124">
        <v>1</v>
      </c>
      <c r="Q2811" s="124">
        <v>1</v>
      </c>
      <c r="R2811" s="192">
        <v>1</v>
      </c>
      <c r="S2811" s="128" t="s">
        <v>27</v>
      </c>
    </row>
    <row r="2812" spans="1:19" ht="30" customHeight="1" x14ac:dyDescent="0.25">
      <c r="A2812" s="124" t="s">
        <v>16147</v>
      </c>
      <c r="B2812" s="124">
        <v>507</v>
      </c>
      <c r="C2812" s="124" t="s">
        <v>16329</v>
      </c>
      <c r="D2812" s="124" t="s">
        <v>35</v>
      </c>
      <c r="E2812" s="124" t="s">
        <v>22</v>
      </c>
      <c r="F2812" s="124">
        <v>46694102</v>
      </c>
      <c r="G2812" s="125"/>
      <c r="H2812" s="124" t="s">
        <v>16330</v>
      </c>
      <c r="I2812" s="124" t="s">
        <v>16331</v>
      </c>
      <c r="J2812" s="124">
        <v>510</v>
      </c>
      <c r="K2812" s="124" t="s">
        <v>16332</v>
      </c>
      <c r="L2812" s="124" t="s">
        <v>3585</v>
      </c>
      <c r="M2812" s="191">
        <v>41135</v>
      </c>
      <c r="N2812" s="124"/>
      <c r="O2812" s="127">
        <v>41730</v>
      </c>
      <c r="P2812" s="124">
        <v>5</v>
      </c>
      <c r="Q2812" s="124">
        <v>5</v>
      </c>
      <c r="R2812" s="192">
        <v>1</v>
      </c>
      <c r="S2812" s="128" t="s">
        <v>33</v>
      </c>
    </row>
    <row r="2813" spans="1:19" ht="30" customHeight="1" x14ac:dyDescent="0.25">
      <c r="A2813" s="124" t="s">
        <v>16147</v>
      </c>
      <c r="B2813" s="124">
        <v>507</v>
      </c>
      <c r="C2813" s="124" t="s">
        <v>16333</v>
      </c>
      <c r="D2813" s="124" t="s">
        <v>35</v>
      </c>
      <c r="E2813" s="124" t="s">
        <v>22</v>
      </c>
      <c r="F2813" s="124">
        <v>36437506</v>
      </c>
      <c r="G2813" s="125"/>
      <c r="H2813" s="124" t="s">
        <v>16334</v>
      </c>
      <c r="I2813" s="124" t="s">
        <v>16335</v>
      </c>
      <c r="J2813" s="124">
        <v>507</v>
      </c>
      <c r="K2813" s="124" t="s">
        <v>5707</v>
      </c>
      <c r="L2813" s="124" t="s">
        <v>5639</v>
      </c>
      <c r="M2813" s="191">
        <v>42180</v>
      </c>
      <c r="N2813" s="124"/>
      <c r="O2813" s="127">
        <v>41730</v>
      </c>
      <c r="P2813" s="124">
        <v>5</v>
      </c>
      <c r="Q2813" s="124">
        <v>5</v>
      </c>
      <c r="R2813" s="192">
        <v>1</v>
      </c>
      <c r="S2813" s="128" t="s">
        <v>33</v>
      </c>
    </row>
    <row r="2814" spans="1:19" ht="30" customHeight="1" x14ac:dyDescent="0.25">
      <c r="A2814" s="124" t="s">
        <v>16147</v>
      </c>
      <c r="B2814" s="124">
        <v>507</v>
      </c>
      <c r="C2814" s="124" t="s">
        <v>16333</v>
      </c>
      <c r="D2814" s="124" t="s">
        <v>35</v>
      </c>
      <c r="E2814" s="124" t="s">
        <v>13955</v>
      </c>
      <c r="F2814" s="124">
        <v>36437506</v>
      </c>
      <c r="G2814" s="125"/>
      <c r="H2814" s="124" t="s">
        <v>16334</v>
      </c>
      <c r="I2814" s="124" t="s">
        <v>16335</v>
      </c>
      <c r="J2814" s="124">
        <v>507</v>
      </c>
      <c r="K2814" s="124" t="s">
        <v>5707</v>
      </c>
      <c r="L2814" s="124" t="s">
        <v>16336</v>
      </c>
      <c r="M2814" s="191">
        <v>41148</v>
      </c>
      <c r="N2814" s="124"/>
      <c r="O2814" s="127">
        <v>41730</v>
      </c>
      <c r="P2814" s="124">
        <v>1</v>
      </c>
      <c r="Q2814" s="124">
        <v>1</v>
      </c>
      <c r="R2814" s="192">
        <v>1</v>
      </c>
      <c r="S2814" s="128" t="s">
        <v>27</v>
      </c>
    </row>
    <row r="2815" spans="1:19" ht="30" customHeight="1" x14ac:dyDescent="0.25">
      <c r="A2815" s="124" t="s">
        <v>16147</v>
      </c>
      <c r="B2815" s="124">
        <v>507</v>
      </c>
      <c r="C2815" s="124" t="s">
        <v>16337</v>
      </c>
      <c r="D2815" s="124" t="s">
        <v>21</v>
      </c>
      <c r="E2815" s="124" t="s">
        <v>22</v>
      </c>
      <c r="F2815" s="124">
        <v>34418652</v>
      </c>
      <c r="G2815" s="125"/>
      <c r="H2815" s="124" t="s">
        <v>16334</v>
      </c>
      <c r="I2815" s="124" t="s">
        <v>16338</v>
      </c>
      <c r="J2815" s="124">
        <v>507</v>
      </c>
      <c r="K2815" s="124" t="s">
        <v>16339</v>
      </c>
      <c r="L2815" s="124" t="s">
        <v>525</v>
      </c>
      <c r="M2815" s="191">
        <v>41153</v>
      </c>
      <c r="N2815" s="124"/>
      <c r="O2815" s="127">
        <v>41730</v>
      </c>
      <c r="P2815" s="124">
        <v>1</v>
      </c>
      <c r="Q2815" s="124">
        <v>1</v>
      </c>
      <c r="R2815" s="192">
        <v>1</v>
      </c>
      <c r="S2815" s="128" t="s">
        <v>27</v>
      </c>
    </row>
    <row r="2816" spans="1:19" ht="30" customHeight="1" x14ac:dyDescent="0.25">
      <c r="A2816" s="124" t="s">
        <v>16147</v>
      </c>
      <c r="B2816" s="124">
        <v>507</v>
      </c>
      <c r="C2816" s="124" t="s">
        <v>16340</v>
      </c>
      <c r="D2816" s="124" t="s">
        <v>35</v>
      </c>
      <c r="E2816" s="124" t="s">
        <v>22</v>
      </c>
      <c r="F2816" s="124">
        <v>36432717</v>
      </c>
      <c r="G2816" s="125"/>
      <c r="H2816" s="124" t="s">
        <v>16341</v>
      </c>
      <c r="I2816" s="124" t="s">
        <v>16341</v>
      </c>
      <c r="J2816" s="124">
        <v>507</v>
      </c>
      <c r="K2816" s="124" t="s">
        <v>16210</v>
      </c>
      <c r="L2816" s="124" t="s">
        <v>1060</v>
      </c>
      <c r="M2816" s="191">
        <v>41153</v>
      </c>
      <c r="N2816" s="124"/>
      <c r="O2816" s="127">
        <v>41913</v>
      </c>
      <c r="P2816" s="124">
        <v>2</v>
      </c>
      <c r="Q2816" s="124">
        <v>2</v>
      </c>
      <c r="R2816" s="192">
        <v>1</v>
      </c>
      <c r="S2816" s="128" t="s">
        <v>33</v>
      </c>
    </row>
    <row r="2817" spans="1:19" ht="30" customHeight="1" x14ac:dyDescent="0.25">
      <c r="A2817" s="124" t="s">
        <v>16147</v>
      </c>
      <c r="B2817" s="124">
        <v>507</v>
      </c>
      <c r="C2817" s="124" t="s">
        <v>16342</v>
      </c>
      <c r="D2817" s="124" t="s">
        <v>35</v>
      </c>
      <c r="E2817" s="124" t="s">
        <v>22</v>
      </c>
      <c r="F2817" s="124">
        <v>314676</v>
      </c>
      <c r="G2817" s="125"/>
      <c r="H2817" s="124" t="s">
        <v>16334</v>
      </c>
      <c r="I2817" s="124" t="s">
        <v>16343</v>
      </c>
      <c r="J2817" s="124">
        <v>507</v>
      </c>
      <c r="K2817" s="124" t="s">
        <v>5608</v>
      </c>
      <c r="L2817" s="124" t="s">
        <v>16166</v>
      </c>
      <c r="M2817" s="191">
        <v>41153</v>
      </c>
      <c r="N2817" s="124"/>
      <c r="O2817" s="127">
        <v>41730</v>
      </c>
      <c r="P2817" s="124">
        <v>5</v>
      </c>
      <c r="Q2817" s="124">
        <v>5</v>
      </c>
      <c r="R2817" s="192">
        <v>1</v>
      </c>
      <c r="S2817" s="128" t="s">
        <v>33</v>
      </c>
    </row>
    <row r="2818" spans="1:19" ht="30" customHeight="1" x14ac:dyDescent="0.25">
      <c r="A2818" s="124" t="s">
        <v>16147</v>
      </c>
      <c r="B2818" s="124">
        <v>507</v>
      </c>
      <c r="C2818" s="124" t="s">
        <v>16344</v>
      </c>
      <c r="D2818" s="124" t="s">
        <v>35</v>
      </c>
      <c r="E2818" s="124" t="s">
        <v>22</v>
      </c>
      <c r="F2818" s="124">
        <v>45670498</v>
      </c>
      <c r="G2818" s="125"/>
      <c r="H2818" s="124" t="s">
        <v>16345</v>
      </c>
      <c r="I2818" s="124" t="s">
        <v>16346</v>
      </c>
      <c r="J2818" s="124">
        <v>507</v>
      </c>
      <c r="K2818" s="124" t="s">
        <v>14294</v>
      </c>
      <c r="L2818" s="124" t="s">
        <v>16347</v>
      </c>
      <c r="M2818" s="191">
        <v>41183</v>
      </c>
      <c r="N2818" s="124"/>
      <c r="O2818" s="127">
        <v>41730</v>
      </c>
      <c r="P2818" s="124">
        <v>3</v>
      </c>
      <c r="Q2818" s="124">
        <v>3</v>
      </c>
      <c r="R2818" s="192">
        <v>1</v>
      </c>
      <c r="S2818" s="128" t="s">
        <v>33</v>
      </c>
    </row>
    <row r="2819" spans="1:19" ht="30" customHeight="1" x14ac:dyDescent="0.25">
      <c r="A2819" s="124" t="s">
        <v>16147</v>
      </c>
      <c r="B2819" s="124">
        <v>507</v>
      </c>
      <c r="C2819" s="124" t="s">
        <v>16348</v>
      </c>
      <c r="D2819" s="124" t="s">
        <v>21</v>
      </c>
      <c r="E2819" s="124" t="s">
        <v>181</v>
      </c>
      <c r="F2819" s="124">
        <v>40606881</v>
      </c>
      <c r="G2819" s="125"/>
      <c r="H2819" s="124" t="s">
        <v>16349</v>
      </c>
      <c r="I2819" s="124" t="s">
        <v>16350</v>
      </c>
      <c r="J2819" s="124">
        <v>510</v>
      </c>
      <c r="K2819" s="124" t="s">
        <v>7337</v>
      </c>
      <c r="L2819" s="124" t="s">
        <v>16254</v>
      </c>
      <c r="M2819" s="191">
        <v>42095</v>
      </c>
      <c r="N2819" s="127"/>
      <c r="O2819" s="127"/>
      <c r="P2819" s="124">
        <v>1</v>
      </c>
      <c r="Q2819" s="124">
        <v>1</v>
      </c>
      <c r="R2819" s="192">
        <v>1</v>
      </c>
      <c r="S2819" s="128" t="s">
        <v>27</v>
      </c>
    </row>
    <row r="2820" spans="1:19" ht="30" customHeight="1" x14ac:dyDescent="0.25">
      <c r="A2820" s="124" t="s">
        <v>16147</v>
      </c>
      <c r="B2820" s="124">
        <v>507</v>
      </c>
      <c r="C2820" s="124" t="s">
        <v>16348</v>
      </c>
      <c r="D2820" s="124" t="s">
        <v>21</v>
      </c>
      <c r="E2820" s="124" t="s">
        <v>181</v>
      </c>
      <c r="F2820" s="124">
        <v>40606881</v>
      </c>
      <c r="G2820" s="125"/>
      <c r="H2820" s="124" t="s">
        <v>16351</v>
      </c>
      <c r="I2820" s="124" t="s">
        <v>16349</v>
      </c>
      <c r="J2820" s="124">
        <v>510</v>
      </c>
      <c r="K2820" s="124" t="s">
        <v>16352</v>
      </c>
      <c r="L2820" s="124" t="s">
        <v>16254</v>
      </c>
      <c r="M2820" s="191">
        <v>42184</v>
      </c>
      <c r="N2820" s="127"/>
      <c r="O2820" s="127"/>
      <c r="P2820" s="124">
        <v>1</v>
      </c>
      <c r="Q2820" s="124">
        <v>1</v>
      </c>
      <c r="R2820" s="192">
        <v>1</v>
      </c>
      <c r="S2820" s="128" t="s">
        <v>27</v>
      </c>
    </row>
    <row r="2821" spans="1:19" ht="30" customHeight="1" x14ac:dyDescent="0.25">
      <c r="A2821" s="124" t="s">
        <v>16147</v>
      </c>
      <c r="B2821" s="124">
        <v>507</v>
      </c>
      <c r="C2821" s="124" t="s">
        <v>16353</v>
      </c>
      <c r="D2821" s="124" t="s">
        <v>35</v>
      </c>
      <c r="E2821" s="124" t="s">
        <v>22</v>
      </c>
      <c r="F2821" s="124">
        <v>36418382</v>
      </c>
      <c r="G2821" s="125"/>
      <c r="H2821" s="124" t="s">
        <v>16354</v>
      </c>
      <c r="I2821" s="124" t="s">
        <v>16354</v>
      </c>
      <c r="J2821" s="124">
        <v>507</v>
      </c>
      <c r="K2821" s="124" t="s">
        <v>16210</v>
      </c>
      <c r="L2821" s="124" t="s">
        <v>525</v>
      </c>
      <c r="M2821" s="191">
        <v>41214</v>
      </c>
      <c r="N2821" s="124"/>
      <c r="O2821" s="127">
        <v>41730</v>
      </c>
      <c r="P2821" s="124">
        <v>1</v>
      </c>
      <c r="Q2821" s="124">
        <v>1</v>
      </c>
      <c r="R2821" s="192">
        <v>1</v>
      </c>
      <c r="S2821" s="128" t="s">
        <v>27</v>
      </c>
    </row>
    <row r="2822" spans="1:19" ht="30" customHeight="1" x14ac:dyDescent="0.25">
      <c r="A2822" s="124" t="s">
        <v>16147</v>
      </c>
      <c r="B2822" s="124">
        <v>507</v>
      </c>
      <c r="C2822" s="124" t="s">
        <v>16355</v>
      </c>
      <c r="D2822" s="124" t="s">
        <v>21</v>
      </c>
      <c r="E2822" s="124" t="s">
        <v>181</v>
      </c>
      <c r="F2822" s="124">
        <v>43525156</v>
      </c>
      <c r="G2822" s="125"/>
      <c r="H2822" s="124" t="s">
        <v>16356</v>
      </c>
      <c r="I2822" s="124" t="s">
        <v>16356</v>
      </c>
      <c r="J2822" s="124">
        <v>507</v>
      </c>
      <c r="K2822" s="124" t="s">
        <v>5694</v>
      </c>
      <c r="L2822" s="124" t="s">
        <v>1258</v>
      </c>
      <c r="M2822" s="191">
        <v>41221</v>
      </c>
      <c r="N2822" s="124"/>
      <c r="O2822" s="127">
        <v>41929</v>
      </c>
      <c r="P2822" s="124">
        <v>1</v>
      </c>
      <c r="Q2822" s="124">
        <v>1</v>
      </c>
      <c r="R2822" s="192">
        <v>1</v>
      </c>
      <c r="S2822" s="128" t="s">
        <v>27</v>
      </c>
    </row>
    <row r="2823" spans="1:19" ht="30" customHeight="1" x14ac:dyDescent="0.25">
      <c r="A2823" s="124" t="s">
        <v>16147</v>
      </c>
      <c r="B2823" s="124">
        <v>507</v>
      </c>
      <c r="C2823" s="124" t="s">
        <v>16357</v>
      </c>
      <c r="D2823" s="124" t="s">
        <v>21</v>
      </c>
      <c r="E2823" s="124" t="s">
        <v>22</v>
      </c>
      <c r="F2823" s="124">
        <v>30529786</v>
      </c>
      <c r="G2823" s="125"/>
      <c r="H2823" s="124" t="s">
        <v>16358</v>
      </c>
      <c r="I2823" s="124" t="s">
        <v>16359</v>
      </c>
      <c r="J2823" s="124">
        <v>510</v>
      </c>
      <c r="K2823" s="124" t="s">
        <v>16360</v>
      </c>
      <c r="L2823" s="124" t="s">
        <v>16361</v>
      </c>
      <c r="M2823" s="191">
        <v>41222</v>
      </c>
      <c r="N2823" s="124"/>
      <c r="O2823" s="127">
        <v>41821</v>
      </c>
      <c r="P2823" s="124">
        <v>1</v>
      </c>
      <c r="Q2823" s="124">
        <v>1</v>
      </c>
      <c r="R2823" s="192">
        <v>1</v>
      </c>
      <c r="S2823" s="128" t="s">
        <v>27</v>
      </c>
    </row>
    <row r="2824" spans="1:19" ht="30" customHeight="1" x14ac:dyDescent="0.25">
      <c r="A2824" s="124" t="s">
        <v>16147</v>
      </c>
      <c r="B2824" s="124">
        <v>507</v>
      </c>
      <c r="C2824" s="124" t="s">
        <v>16362</v>
      </c>
      <c r="D2824" s="124" t="s">
        <v>21</v>
      </c>
      <c r="E2824" s="124" t="s">
        <v>181</v>
      </c>
      <c r="F2824" s="124">
        <v>37673165</v>
      </c>
      <c r="G2824" s="125"/>
      <c r="H2824" s="124" t="s">
        <v>16363</v>
      </c>
      <c r="I2824" s="124" t="s">
        <v>16363</v>
      </c>
      <c r="J2824" s="124">
        <v>510</v>
      </c>
      <c r="K2824" s="124" t="s">
        <v>7337</v>
      </c>
      <c r="L2824" s="124" t="s">
        <v>16156</v>
      </c>
      <c r="M2824" s="191">
        <v>41244</v>
      </c>
      <c r="N2824" s="124"/>
      <c r="O2824" s="127">
        <v>41991</v>
      </c>
      <c r="P2824" s="124">
        <v>1</v>
      </c>
      <c r="Q2824" s="124">
        <v>1</v>
      </c>
      <c r="R2824" s="192">
        <v>1</v>
      </c>
      <c r="S2824" s="128" t="s">
        <v>27</v>
      </c>
    </row>
    <row r="2825" spans="1:19" ht="30" customHeight="1" x14ac:dyDescent="0.25">
      <c r="A2825" s="124" t="s">
        <v>16147</v>
      </c>
      <c r="B2825" s="124">
        <v>507</v>
      </c>
      <c r="C2825" s="124" t="s">
        <v>16364</v>
      </c>
      <c r="D2825" s="124" t="s">
        <v>21</v>
      </c>
      <c r="E2825" s="124" t="s">
        <v>181</v>
      </c>
      <c r="F2825" s="124">
        <v>43748228</v>
      </c>
      <c r="G2825" s="125"/>
      <c r="H2825" s="124" t="s">
        <v>16365</v>
      </c>
      <c r="I2825" s="124" t="s">
        <v>16365</v>
      </c>
      <c r="J2825" s="124">
        <v>507</v>
      </c>
      <c r="K2825" s="124" t="s">
        <v>5836</v>
      </c>
      <c r="L2825" s="124" t="s">
        <v>2892</v>
      </c>
      <c r="M2825" s="191">
        <v>41244</v>
      </c>
      <c r="N2825" s="124"/>
      <c r="O2825" s="127">
        <v>41929</v>
      </c>
      <c r="P2825" s="124">
        <v>1</v>
      </c>
      <c r="Q2825" s="124">
        <v>1</v>
      </c>
      <c r="R2825" s="192">
        <v>1</v>
      </c>
      <c r="S2825" s="128" t="s">
        <v>27</v>
      </c>
    </row>
    <row r="2826" spans="1:19" ht="30" customHeight="1" x14ac:dyDescent="0.25">
      <c r="A2826" s="124" t="s">
        <v>16147</v>
      </c>
      <c r="B2826" s="124">
        <v>507</v>
      </c>
      <c r="C2826" s="124" t="s">
        <v>16366</v>
      </c>
      <c r="D2826" s="124" t="s">
        <v>21</v>
      </c>
      <c r="E2826" s="124" t="s">
        <v>181</v>
      </c>
      <c r="F2826" s="124">
        <v>43406271</v>
      </c>
      <c r="G2826" s="125"/>
      <c r="H2826" s="124" t="s">
        <v>16367</v>
      </c>
      <c r="I2826" s="124" t="s">
        <v>16368</v>
      </c>
      <c r="J2826" s="124">
        <v>510</v>
      </c>
      <c r="K2826" s="124" t="s">
        <v>7337</v>
      </c>
      <c r="L2826" s="124" t="s">
        <v>16156</v>
      </c>
      <c r="M2826" s="191">
        <v>41255</v>
      </c>
      <c r="N2826" s="124"/>
      <c r="O2826" s="127">
        <v>41991</v>
      </c>
      <c r="P2826" s="124">
        <v>1</v>
      </c>
      <c r="Q2826" s="124">
        <v>1</v>
      </c>
      <c r="R2826" s="192">
        <v>1</v>
      </c>
      <c r="S2826" s="128" t="s">
        <v>27</v>
      </c>
    </row>
    <row r="2827" spans="1:19" ht="30" customHeight="1" x14ac:dyDescent="0.25">
      <c r="A2827" s="124" t="s">
        <v>16147</v>
      </c>
      <c r="B2827" s="124">
        <v>507</v>
      </c>
      <c r="C2827" s="124" t="s">
        <v>16369</v>
      </c>
      <c r="D2827" s="124" t="s">
        <v>21</v>
      </c>
      <c r="E2827" s="124" t="s">
        <v>22</v>
      </c>
      <c r="F2827" s="124">
        <v>37388304</v>
      </c>
      <c r="G2827" s="125"/>
      <c r="H2827" s="124" t="s">
        <v>16370</v>
      </c>
      <c r="I2827" s="124" t="s">
        <v>16370</v>
      </c>
      <c r="J2827" s="124">
        <v>507</v>
      </c>
      <c r="K2827" s="124" t="s">
        <v>16371</v>
      </c>
      <c r="L2827" s="124" t="s">
        <v>16372</v>
      </c>
      <c r="M2827" s="191">
        <v>41261</v>
      </c>
      <c r="N2827" s="124"/>
      <c r="O2827" s="127">
        <v>41730</v>
      </c>
      <c r="P2827" s="124">
        <v>1</v>
      </c>
      <c r="Q2827" s="124">
        <v>1</v>
      </c>
      <c r="R2827" s="192">
        <v>1</v>
      </c>
      <c r="S2827" s="128" t="s">
        <v>27</v>
      </c>
    </row>
    <row r="2828" spans="1:19" ht="30" customHeight="1" x14ac:dyDescent="0.25">
      <c r="A2828" s="124" t="s">
        <v>16147</v>
      </c>
      <c r="B2828" s="124">
        <v>507</v>
      </c>
      <c r="C2828" s="124" t="s">
        <v>16373</v>
      </c>
      <c r="D2828" s="124" t="s">
        <v>21</v>
      </c>
      <c r="E2828" s="124" t="s">
        <v>181</v>
      </c>
      <c r="F2828" s="124">
        <v>43256759</v>
      </c>
      <c r="G2828" s="125"/>
      <c r="H2828" s="124" t="s">
        <v>16374</v>
      </c>
      <c r="I2828" s="124" t="s">
        <v>16375</v>
      </c>
      <c r="J2828" s="124">
        <v>507</v>
      </c>
      <c r="K2828" s="124" t="s">
        <v>7075</v>
      </c>
      <c r="L2828" s="124" t="s">
        <v>16376</v>
      </c>
      <c r="M2828" s="191">
        <v>41275</v>
      </c>
      <c r="N2828" s="124"/>
      <c r="O2828" s="127">
        <v>41944</v>
      </c>
      <c r="P2828" s="124">
        <v>1</v>
      </c>
      <c r="Q2828" s="124">
        <v>1</v>
      </c>
      <c r="R2828" s="192">
        <v>1</v>
      </c>
      <c r="S2828" s="128" t="s">
        <v>27</v>
      </c>
    </row>
    <row r="2829" spans="1:19" ht="30" customHeight="1" x14ac:dyDescent="0.25">
      <c r="A2829" s="124" t="s">
        <v>16147</v>
      </c>
      <c r="B2829" s="124">
        <v>507</v>
      </c>
      <c r="C2829" s="124" t="s">
        <v>16377</v>
      </c>
      <c r="D2829" s="124" t="s">
        <v>21</v>
      </c>
      <c r="E2829" s="124" t="s">
        <v>181</v>
      </c>
      <c r="F2829" s="124">
        <v>46951466</v>
      </c>
      <c r="G2829" s="125"/>
      <c r="H2829" s="124" t="s">
        <v>16378</v>
      </c>
      <c r="I2829" s="124" t="s">
        <v>16378</v>
      </c>
      <c r="J2829" s="124">
        <v>510</v>
      </c>
      <c r="K2829" s="124" t="s">
        <v>16210</v>
      </c>
      <c r="L2829" s="124" t="s">
        <v>525</v>
      </c>
      <c r="M2829" s="191">
        <v>41275</v>
      </c>
      <c r="N2829" s="124"/>
      <c r="O2829" s="127">
        <v>41981</v>
      </c>
      <c r="P2829" s="124">
        <v>1</v>
      </c>
      <c r="Q2829" s="124">
        <v>1</v>
      </c>
      <c r="R2829" s="192">
        <v>1</v>
      </c>
      <c r="S2829" s="128" t="s">
        <v>27</v>
      </c>
    </row>
    <row r="2830" spans="1:19" ht="30" customHeight="1" x14ac:dyDescent="0.25">
      <c r="A2830" s="124" t="s">
        <v>16147</v>
      </c>
      <c r="B2830" s="124">
        <v>507</v>
      </c>
      <c r="C2830" s="124" t="s">
        <v>16379</v>
      </c>
      <c r="D2830" s="124" t="s">
        <v>21</v>
      </c>
      <c r="E2830" s="124" t="s">
        <v>181</v>
      </c>
      <c r="F2830" s="124">
        <v>46962905</v>
      </c>
      <c r="G2830" s="125"/>
      <c r="H2830" s="124" t="s">
        <v>16380</v>
      </c>
      <c r="I2830" s="124" t="s">
        <v>16380</v>
      </c>
      <c r="J2830" s="124">
        <v>510</v>
      </c>
      <c r="K2830" s="124" t="s">
        <v>14332</v>
      </c>
      <c r="L2830" s="124" t="s">
        <v>2653</v>
      </c>
      <c r="M2830" s="191">
        <v>41275</v>
      </c>
      <c r="N2830" s="124"/>
      <c r="O2830" s="127">
        <v>42002</v>
      </c>
      <c r="P2830" s="124">
        <v>1</v>
      </c>
      <c r="Q2830" s="124">
        <v>1</v>
      </c>
      <c r="R2830" s="192">
        <v>1</v>
      </c>
      <c r="S2830" s="128" t="s">
        <v>27</v>
      </c>
    </row>
    <row r="2831" spans="1:19" ht="30" customHeight="1" x14ac:dyDescent="0.25">
      <c r="A2831" s="124" t="s">
        <v>16147</v>
      </c>
      <c r="B2831" s="124">
        <v>507</v>
      </c>
      <c r="C2831" s="124" t="s">
        <v>16381</v>
      </c>
      <c r="D2831" s="124" t="s">
        <v>21</v>
      </c>
      <c r="E2831" s="124" t="s">
        <v>181</v>
      </c>
      <c r="F2831" s="124">
        <v>43522904</v>
      </c>
      <c r="G2831" s="125"/>
      <c r="H2831" s="124" t="s">
        <v>16382</v>
      </c>
      <c r="I2831" s="124" t="s">
        <v>16383</v>
      </c>
      <c r="J2831" s="124">
        <v>510</v>
      </c>
      <c r="K2831" s="124" t="s">
        <v>16384</v>
      </c>
      <c r="L2831" s="124" t="s">
        <v>16385</v>
      </c>
      <c r="M2831" s="191">
        <v>41286</v>
      </c>
      <c r="N2831" s="124"/>
      <c r="O2831" s="127">
        <v>41929</v>
      </c>
      <c r="P2831" s="124">
        <v>1</v>
      </c>
      <c r="Q2831" s="124">
        <v>1</v>
      </c>
      <c r="R2831" s="192">
        <v>1</v>
      </c>
      <c r="S2831" s="128" t="s">
        <v>27</v>
      </c>
    </row>
    <row r="2832" spans="1:19" ht="30" customHeight="1" x14ac:dyDescent="0.25">
      <c r="A2832" s="124" t="s">
        <v>16147</v>
      </c>
      <c r="B2832" s="124">
        <v>507</v>
      </c>
      <c r="C2832" s="124" t="s">
        <v>16179</v>
      </c>
      <c r="D2832" s="124" t="s">
        <v>35</v>
      </c>
      <c r="E2832" s="124" t="s">
        <v>22</v>
      </c>
      <c r="F2832" s="124">
        <v>37810235</v>
      </c>
      <c r="G2832" s="125"/>
      <c r="H2832" s="124" t="s">
        <v>16180</v>
      </c>
      <c r="I2832" s="124" t="s">
        <v>16180</v>
      </c>
      <c r="J2832" s="124">
        <v>510</v>
      </c>
      <c r="K2832" s="124" t="s">
        <v>5608</v>
      </c>
      <c r="L2832" s="124" t="s">
        <v>16386</v>
      </c>
      <c r="M2832" s="191">
        <v>41275</v>
      </c>
      <c r="N2832" s="124"/>
      <c r="O2832" s="127">
        <v>41821</v>
      </c>
      <c r="P2832" s="124">
        <v>1</v>
      </c>
      <c r="Q2832" s="124">
        <v>1</v>
      </c>
      <c r="R2832" s="192">
        <v>1</v>
      </c>
      <c r="S2832" s="128" t="s">
        <v>27</v>
      </c>
    </row>
    <row r="2833" spans="1:19" ht="30" customHeight="1" x14ac:dyDescent="0.25">
      <c r="A2833" s="124" t="s">
        <v>16147</v>
      </c>
      <c r="B2833" s="124">
        <v>507</v>
      </c>
      <c r="C2833" s="124" t="s">
        <v>16387</v>
      </c>
      <c r="D2833" s="124" t="s">
        <v>21</v>
      </c>
      <c r="E2833" s="124" t="s">
        <v>22</v>
      </c>
      <c r="F2833" s="124">
        <v>43993648</v>
      </c>
      <c r="G2833" s="125"/>
      <c r="H2833" s="124" t="s">
        <v>16388</v>
      </c>
      <c r="I2833" s="124" t="s">
        <v>16388</v>
      </c>
      <c r="J2833" s="124">
        <v>507</v>
      </c>
      <c r="K2833" s="124" t="s">
        <v>16389</v>
      </c>
      <c r="L2833" s="124" t="s">
        <v>16390</v>
      </c>
      <c r="M2833" s="191">
        <v>41276</v>
      </c>
      <c r="N2833" s="124"/>
      <c r="O2833" s="127">
        <v>41730</v>
      </c>
      <c r="P2833" s="124">
        <v>1</v>
      </c>
      <c r="Q2833" s="124">
        <v>1</v>
      </c>
      <c r="R2833" s="192">
        <v>1</v>
      </c>
      <c r="S2833" s="128" t="s">
        <v>27</v>
      </c>
    </row>
    <row r="2834" spans="1:19" ht="30" customHeight="1" x14ac:dyDescent="0.25">
      <c r="A2834" s="124" t="s">
        <v>16147</v>
      </c>
      <c r="B2834" s="124">
        <v>507</v>
      </c>
      <c r="C2834" s="124" t="s">
        <v>16391</v>
      </c>
      <c r="D2834" s="124" t="s">
        <v>35</v>
      </c>
      <c r="E2834" s="124" t="s">
        <v>22</v>
      </c>
      <c r="F2834" s="124">
        <v>632783</v>
      </c>
      <c r="G2834" s="125"/>
      <c r="H2834" s="124" t="s">
        <v>16392</v>
      </c>
      <c r="I2834" s="124" t="s">
        <v>16392</v>
      </c>
      <c r="J2834" s="124">
        <v>510</v>
      </c>
      <c r="K2834" s="124" t="s">
        <v>16393</v>
      </c>
      <c r="L2834" s="124" t="s">
        <v>16394</v>
      </c>
      <c r="M2834" s="191">
        <v>41334</v>
      </c>
      <c r="N2834" s="124"/>
      <c r="O2834" s="127">
        <v>41730</v>
      </c>
      <c r="P2834" s="124">
        <v>6</v>
      </c>
      <c r="Q2834" s="124">
        <v>6</v>
      </c>
      <c r="R2834" s="192">
        <v>1</v>
      </c>
      <c r="S2834" s="128" t="s">
        <v>33</v>
      </c>
    </row>
    <row r="2835" spans="1:19" ht="30" customHeight="1" x14ac:dyDescent="0.25">
      <c r="A2835" s="124" t="s">
        <v>16147</v>
      </c>
      <c r="B2835" s="124">
        <v>507</v>
      </c>
      <c r="C2835" s="124" t="s">
        <v>16395</v>
      </c>
      <c r="D2835" s="124" t="s">
        <v>21</v>
      </c>
      <c r="E2835" s="124" t="s">
        <v>22</v>
      </c>
      <c r="F2835" s="124">
        <v>44828951</v>
      </c>
      <c r="G2835" s="125"/>
      <c r="H2835" s="124" t="s">
        <v>16396</v>
      </c>
      <c r="I2835" s="124" t="s">
        <v>16396</v>
      </c>
      <c r="J2835" s="124">
        <v>507</v>
      </c>
      <c r="K2835" s="124" t="s">
        <v>5643</v>
      </c>
      <c r="L2835" s="124" t="s">
        <v>16397</v>
      </c>
      <c r="M2835" s="191">
        <v>41334</v>
      </c>
      <c r="N2835" s="127">
        <v>42491</v>
      </c>
      <c r="O2835" s="127">
        <v>41730</v>
      </c>
      <c r="P2835" s="124">
        <v>1</v>
      </c>
      <c r="Q2835" s="124">
        <v>1</v>
      </c>
      <c r="R2835" s="192">
        <v>1</v>
      </c>
      <c r="S2835" s="128" t="s">
        <v>27</v>
      </c>
    </row>
    <row r="2836" spans="1:19" ht="30" customHeight="1" x14ac:dyDescent="0.25">
      <c r="A2836" s="124" t="s">
        <v>16147</v>
      </c>
      <c r="B2836" s="124">
        <v>507</v>
      </c>
      <c r="C2836" s="124" t="s">
        <v>16398</v>
      </c>
      <c r="D2836" s="124" t="s">
        <v>21</v>
      </c>
      <c r="E2836" s="124" t="s">
        <v>22</v>
      </c>
      <c r="F2836" s="124">
        <v>32735766</v>
      </c>
      <c r="G2836" s="125"/>
      <c r="H2836" s="124" t="s">
        <v>16399</v>
      </c>
      <c r="I2836" s="124" t="s">
        <v>16400</v>
      </c>
      <c r="J2836" s="124">
        <v>507</v>
      </c>
      <c r="K2836" s="124" t="s">
        <v>16401</v>
      </c>
      <c r="L2836" s="124" t="s">
        <v>16402</v>
      </c>
      <c r="M2836" s="191">
        <v>41334</v>
      </c>
      <c r="N2836" s="127">
        <v>42370</v>
      </c>
      <c r="O2836" s="127">
        <v>41730</v>
      </c>
      <c r="P2836" s="124">
        <v>1</v>
      </c>
      <c r="Q2836" s="124">
        <v>1</v>
      </c>
      <c r="R2836" s="192">
        <v>1</v>
      </c>
      <c r="S2836" s="128" t="s">
        <v>27</v>
      </c>
    </row>
    <row r="2837" spans="1:19" ht="30" customHeight="1" x14ac:dyDescent="0.25">
      <c r="A2837" s="124" t="s">
        <v>16147</v>
      </c>
      <c r="B2837" s="124">
        <v>507</v>
      </c>
      <c r="C2837" s="124" t="s">
        <v>16403</v>
      </c>
      <c r="D2837" s="124" t="s">
        <v>35</v>
      </c>
      <c r="E2837" s="124" t="s">
        <v>22</v>
      </c>
      <c r="F2837" s="124">
        <v>37810359</v>
      </c>
      <c r="G2837" s="125"/>
      <c r="H2837" s="124" t="s">
        <v>16404</v>
      </c>
      <c r="I2837" s="124" t="s">
        <v>16405</v>
      </c>
      <c r="J2837" s="124">
        <v>507</v>
      </c>
      <c r="K2837" s="124" t="s">
        <v>14071</v>
      </c>
      <c r="L2837" s="124" t="s">
        <v>16406</v>
      </c>
      <c r="M2837" s="191">
        <v>41334</v>
      </c>
      <c r="N2837" s="124"/>
      <c r="O2837" s="127">
        <v>41730</v>
      </c>
      <c r="P2837" s="124">
        <v>1</v>
      </c>
      <c r="Q2837" s="124">
        <v>1</v>
      </c>
      <c r="R2837" s="192">
        <v>1</v>
      </c>
      <c r="S2837" s="128" t="s">
        <v>27</v>
      </c>
    </row>
    <row r="2838" spans="1:19" ht="30" customHeight="1" x14ac:dyDescent="0.25">
      <c r="A2838" s="124" t="s">
        <v>16147</v>
      </c>
      <c r="B2838" s="124">
        <v>507</v>
      </c>
      <c r="C2838" s="124" t="s">
        <v>16407</v>
      </c>
      <c r="D2838" s="124" t="s">
        <v>21</v>
      </c>
      <c r="E2838" s="124" t="s">
        <v>181</v>
      </c>
      <c r="F2838" s="124">
        <v>47073462</v>
      </c>
      <c r="G2838" s="125"/>
      <c r="H2838" s="124" t="s">
        <v>16408</v>
      </c>
      <c r="I2838" s="124" t="s">
        <v>16408</v>
      </c>
      <c r="J2838" s="124">
        <v>510</v>
      </c>
      <c r="K2838" s="124" t="s">
        <v>7337</v>
      </c>
      <c r="L2838" s="124" t="s">
        <v>5145</v>
      </c>
      <c r="M2838" s="191">
        <v>41365</v>
      </c>
      <c r="N2838" s="124"/>
      <c r="O2838" s="127">
        <v>41981</v>
      </c>
      <c r="P2838" s="124">
        <v>1</v>
      </c>
      <c r="Q2838" s="124">
        <v>1</v>
      </c>
      <c r="R2838" s="192">
        <v>1</v>
      </c>
      <c r="S2838" s="128" t="s">
        <v>27</v>
      </c>
    </row>
    <row r="2839" spans="1:19" ht="30" customHeight="1" x14ac:dyDescent="0.25">
      <c r="A2839" s="124" t="s">
        <v>16147</v>
      </c>
      <c r="B2839" s="124">
        <v>507</v>
      </c>
      <c r="C2839" s="124" t="s">
        <v>16409</v>
      </c>
      <c r="D2839" s="124" t="s">
        <v>35</v>
      </c>
      <c r="E2839" s="124" t="s">
        <v>22</v>
      </c>
      <c r="F2839" s="124">
        <v>44624239</v>
      </c>
      <c r="G2839" s="125"/>
      <c r="H2839" s="124" t="s">
        <v>16410</v>
      </c>
      <c r="I2839" s="124" t="s">
        <v>16410</v>
      </c>
      <c r="J2839" s="124">
        <v>507</v>
      </c>
      <c r="K2839" s="124" t="s">
        <v>5630</v>
      </c>
      <c r="L2839" s="124" t="s">
        <v>16411</v>
      </c>
      <c r="M2839" s="191">
        <v>41365</v>
      </c>
      <c r="N2839" s="124"/>
      <c r="O2839" s="127">
        <v>41730</v>
      </c>
      <c r="P2839" s="124">
        <v>1</v>
      </c>
      <c r="Q2839" s="124">
        <v>1</v>
      </c>
      <c r="R2839" s="192">
        <v>1</v>
      </c>
      <c r="S2839" s="128" t="s">
        <v>27</v>
      </c>
    </row>
    <row r="2840" spans="1:19" ht="30" customHeight="1" x14ac:dyDescent="0.25">
      <c r="A2840" s="124" t="s">
        <v>16147</v>
      </c>
      <c r="B2840" s="124">
        <v>507</v>
      </c>
      <c r="C2840" s="124" t="s">
        <v>16412</v>
      </c>
      <c r="D2840" s="124" t="s">
        <v>21</v>
      </c>
      <c r="E2840" s="124" t="s">
        <v>22</v>
      </c>
      <c r="F2840" s="124">
        <v>31096778</v>
      </c>
      <c r="G2840" s="125"/>
      <c r="H2840" s="124" t="s">
        <v>16413</v>
      </c>
      <c r="I2840" s="124" t="s">
        <v>16413</v>
      </c>
      <c r="J2840" s="124">
        <v>507</v>
      </c>
      <c r="K2840" s="124" t="s">
        <v>16414</v>
      </c>
      <c r="L2840" s="124" t="s">
        <v>172</v>
      </c>
      <c r="M2840" s="191">
        <v>41366</v>
      </c>
      <c r="N2840" s="124"/>
      <c r="O2840" s="127">
        <v>41730</v>
      </c>
      <c r="P2840" s="124">
        <v>1</v>
      </c>
      <c r="Q2840" s="124">
        <v>1</v>
      </c>
      <c r="R2840" s="192">
        <v>1</v>
      </c>
      <c r="S2840" s="128" t="s">
        <v>27</v>
      </c>
    </row>
    <row r="2841" spans="1:19" ht="30" customHeight="1" x14ac:dyDescent="0.25">
      <c r="A2841" s="124" t="s">
        <v>16147</v>
      </c>
      <c r="B2841" s="124">
        <v>507</v>
      </c>
      <c r="C2841" s="124" t="s">
        <v>16415</v>
      </c>
      <c r="D2841" s="124" t="s">
        <v>35</v>
      </c>
      <c r="E2841" s="124" t="s">
        <v>22</v>
      </c>
      <c r="F2841" s="124">
        <v>37813111</v>
      </c>
      <c r="G2841" s="125"/>
      <c r="H2841" s="124" t="s">
        <v>16416</v>
      </c>
      <c r="I2841" s="124" t="s">
        <v>16416</v>
      </c>
      <c r="J2841" s="124">
        <v>507</v>
      </c>
      <c r="K2841" s="124" t="s">
        <v>14071</v>
      </c>
      <c r="L2841" s="124" t="s">
        <v>16417</v>
      </c>
      <c r="M2841" s="191">
        <v>41372</v>
      </c>
      <c r="N2841" s="124"/>
      <c r="O2841" s="127">
        <v>41821</v>
      </c>
      <c r="P2841" s="124">
        <v>1</v>
      </c>
      <c r="Q2841" s="124">
        <v>1</v>
      </c>
      <c r="R2841" s="192">
        <v>1</v>
      </c>
      <c r="S2841" s="128" t="s">
        <v>27</v>
      </c>
    </row>
    <row r="2842" spans="1:19" ht="30" customHeight="1" x14ac:dyDescent="0.25">
      <c r="A2842" s="124" t="s">
        <v>16147</v>
      </c>
      <c r="B2842" s="124">
        <v>507</v>
      </c>
      <c r="C2842" s="124" t="s">
        <v>16418</v>
      </c>
      <c r="D2842" s="124" t="s">
        <v>21</v>
      </c>
      <c r="E2842" s="124" t="s">
        <v>22</v>
      </c>
      <c r="F2842" s="124">
        <v>33597456</v>
      </c>
      <c r="G2842" s="125"/>
      <c r="H2842" s="124" t="s">
        <v>16419</v>
      </c>
      <c r="I2842" s="124" t="s">
        <v>16419</v>
      </c>
      <c r="J2842" s="124">
        <v>507</v>
      </c>
      <c r="K2842" s="124" t="s">
        <v>16420</v>
      </c>
      <c r="L2842" s="124" t="s">
        <v>16421</v>
      </c>
      <c r="M2842" s="191">
        <v>41374</v>
      </c>
      <c r="N2842" s="124"/>
      <c r="O2842" s="127">
        <v>41730</v>
      </c>
      <c r="P2842" s="124">
        <v>2</v>
      </c>
      <c r="Q2842" s="124">
        <v>2</v>
      </c>
      <c r="R2842" s="192">
        <v>1</v>
      </c>
      <c r="S2842" s="128" t="s">
        <v>33</v>
      </c>
    </row>
    <row r="2843" spans="1:19" ht="30" customHeight="1" x14ac:dyDescent="0.25">
      <c r="A2843" s="124" t="s">
        <v>16147</v>
      </c>
      <c r="B2843" s="124">
        <v>507</v>
      </c>
      <c r="C2843" s="124" t="s">
        <v>16422</v>
      </c>
      <c r="D2843" s="124" t="s">
        <v>21</v>
      </c>
      <c r="E2843" s="124" t="s">
        <v>22</v>
      </c>
      <c r="F2843" s="124">
        <v>37086642</v>
      </c>
      <c r="G2843" s="125"/>
      <c r="H2843" s="124" t="s">
        <v>16423</v>
      </c>
      <c r="I2843" s="124" t="s">
        <v>16423</v>
      </c>
      <c r="J2843" s="124">
        <v>510</v>
      </c>
      <c r="K2843" s="124" t="s">
        <v>16424</v>
      </c>
      <c r="L2843" s="124" t="s">
        <v>16425</v>
      </c>
      <c r="M2843" s="191">
        <v>41387</v>
      </c>
      <c r="N2843" s="127">
        <v>42461</v>
      </c>
      <c r="O2843" s="127">
        <v>41730</v>
      </c>
      <c r="P2843" s="124">
        <v>1</v>
      </c>
      <c r="Q2843" s="124">
        <v>1</v>
      </c>
      <c r="R2843" s="192">
        <v>1</v>
      </c>
      <c r="S2843" s="128" t="s">
        <v>27</v>
      </c>
    </row>
    <row r="2844" spans="1:19" ht="30" customHeight="1" x14ac:dyDescent="0.25">
      <c r="A2844" s="124" t="s">
        <v>16147</v>
      </c>
      <c r="B2844" s="124">
        <v>507</v>
      </c>
      <c r="C2844" s="124" t="s">
        <v>16426</v>
      </c>
      <c r="D2844" s="124" t="s">
        <v>21</v>
      </c>
      <c r="E2844" s="124" t="s">
        <v>22</v>
      </c>
      <c r="F2844" s="124">
        <v>46690395</v>
      </c>
      <c r="G2844" s="125"/>
      <c r="H2844" s="124" t="s">
        <v>16427</v>
      </c>
      <c r="I2844" s="124" t="s">
        <v>16427</v>
      </c>
      <c r="J2844" s="124">
        <v>507</v>
      </c>
      <c r="K2844" s="124" t="s">
        <v>16428</v>
      </c>
      <c r="L2844" s="124" t="s">
        <v>16082</v>
      </c>
      <c r="M2844" s="191">
        <v>41395</v>
      </c>
      <c r="N2844" s="127">
        <v>42522</v>
      </c>
      <c r="O2844" s="127">
        <v>41821</v>
      </c>
      <c r="P2844" s="124">
        <v>1</v>
      </c>
      <c r="Q2844" s="124">
        <v>1</v>
      </c>
      <c r="R2844" s="192">
        <v>1</v>
      </c>
      <c r="S2844" s="128" t="s">
        <v>27</v>
      </c>
    </row>
    <row r="2845" spans="1:19" ht="30" customHeight="1" x14ac:dyDescent="0.25">
      <c r="A2845" s="124" t="s">
        <v>16147</v>
      </c>
      <c r="B2845" s="124">
        <v>507</v>
      </c>
      <c r="C2845" s="124" t="s">
        <v>16429</v>
      </c>
      <c r="D2845" s="124" t="s">
        <v>35</v>
      </c>
      <c r="E2845" s="124" t="s">
        <v>22</v>
      </c>
      <c r="F2845" s="124">
        <v>314544</v>
      </c>
      <c r="G2845" s="125"/>
      <c r="H2845" s="124" t="s">
        <v>16430</v>
      </c>
      <c r="I2845" s="124" t="s">
        <v>16431</v>
      </c>
      <c r="J2845" s="124">
        <v>507</v>
      </c>
      <c r="K2845" s="124" t="s">
        <v>5608</v>
      </c>
      <c r="L2845" s="124" t="s">
        <v>537</v>
      </c>
      <c r="M2845" s="191">
        <v>41395</v>
      </c>
      <c r="N2845" s="124"/>
      <c r="O2845" s="127">
        <v>41821</v>
      </c>
      <c r="P2845" s="124">
        <v>2</v>
      </c>
      <c r="Q2845" s="124">
        <v>2</v>
      </c>
      <c r="R2845" s="192">
        <v>1</v>
      </c>
      <c r="S2845" s="128" t="s">
        <v>33</v>
      </c>
    </row>
    <row r="2846" spans="1:19" ht="30" customHeight="1" x14ac:dyDescent="0.25">
      <c r="A2846" s="124" t="s">
        <v>16147</v>
      </c>
      <c r="B2846" s="124">
        <v>507</v>
      </c>
      <c r="C2846" s="124" t="s">
        <v>16432</v>
      </c>
      <c r="D2846" s="124" t="s">
        <v>35</v>
      </c>
      <c r="E2846" s="124" t="s">
        <v>22</v>
      </c>
      <c r="F2846" s="124">
        <v>42217202</v>
      </c>
      <c r="G2846" s="125"/>
      <c r="H2846" s="124" t="s">
        <v>16433</v>
      </c>
      <c r="I2846" s="124" t="s">
        <v>16434</v>
      </c>
      <c r="J2846" s="124">
        <v>510</v>
      </c>
      <c r="K2846" s="124" t="s">
        <v>4335</v>
      </c>
      <c r="L2846" s="124" t="s">
        <v>16435</v>
      </c>
      <c r="M2846" s="191">
        <v>41395</v>
      </c>
      <c r="N2846" s="124"/>
      <c r="O2846" s="127">
        <v>41821</v>
      </c>
      <c r="P2846" s="124">
        <v>2</v>
      </c>
      <c r="Q2846" s="124">
        <v>2</v>
      </c>
      <c r="R2846" s="192">
        <v>1</v>
      </c>
      <c r="S2846" s="128" t="s">
        <v>33</v>
      </c>
    </row>
    <row r="2847" spans="1:19" ht="30" customHeight="1" x14ac:dyDescent="0.25">
      <c r="A2847" s="124" t="s">
        <v>16147</v>
      </c>
      <c r="B2847" s="124">
        <v>507</v>
      </c>
      <c r="C2847" s="124" t="s">
        <v>16282</v>
      </c>
      <c r="D2847" s="124" t="s">
        <v>35</v>
      </c>
      <c r="E2847" s="124" t="s">
        <v>22</v>
      </c>
      <c r="F2847" s="124">
        <v>314684</v>
      </c>
      <c r="G2847" s="125"/>
      <c r="H2847" s="124" t="s">
        <v>16436</v>
      </c>
      <c r="I2847" s="124" t="s">
        <v>16294</v>
      </c>
      <c r="J2847" s="124">
        <v>510</v>
      </c>
      <c r="K2847" s="124" t="s">
        <v>5608</v>
      </c>
      <c r="L2847" s="124" t="s">
        <v>16193</v>
      </c>
      <c r="M2847" s="191">
        <v>41395</v>
      </c>
      <c r="N2847" s="124"/>
      <c r="O2847" s="124" t="s">
        <v>16437</v>
      </c>
      <c r="P2847" s="124">
        <v>2</v>
      </c>
      <c r="Q2847" s="124">
        <v>2</v>
      </c>
      <c r="R2847" s="192">
        <v>1</v>
      </c>
      <c r="S2847" s="128" t="s">
        <v>33</v>
      </c>
    </row>
    <row r="2848" spans="1:19" ht="30" customHeight="1" x14ac:dyDescent="0.25">
      <c r="A2848" s="124" t="s">
        <v>16147</v>
      </c>
      <c r="B2848" s="124">
        <v>507</v>
      </c>
      <c r="C2848" s="124" t="s">
        <v>16438</v>
      </c>
      <c r="D2848" s="124" t="s">
        <v>21</v>
      </c>
      <c r="E2848" s="124" t="s">
        <v>181</v>
      </c>
      <c r="F2848" s="124">
        <v>46293566</v>
      </c>
      <c r="G2848" s="125"/>
      <c r="H2848" s="124" t="s">
        <v>16439</v>
      </c>
      <c r="I2848" s="124" t="s">
        <v>16440</v>
      </c>
      <c r="J2848" s="124">
        <v>507</v>
      </c>
      <c r="K2848" s="124" t="s">
        <v>4169</v>
      </c>
      <c r="L2848" s="124" t="s">
        <v>16258</v>
      </c>
      <c r="M2848" s="191">
        <v>41395</v>
      </c>
      <c r="N2848" s="127">
        <v>42552</v>
      </c>
      <c r="O2848" s="127">
        <v>41913</v>
      </c>
      <c r="P2848" s="124">
        <v>1</v>
      </c>
      <c r="Q2848" s="124">
        <v>1</v>
      </c>
      <c r="R2848" s="192">
        <v>1</v>
      </c>
      <c r="S2848" s="128" t="s">
        <v>27</v>
      </c>
    </row>
    <row r="2849" spans="1:19" ht="30" customHeight="1" x14ac:dyDescent="0.25">
      <c r="A2849" s="124" t="s">
        <v>16147</v>
      </c>
      <c r="B2849" s="124">
        <v>507</v>
      </c>
      <c r="C2849" s="124" t="s">
        <v>16441</v>
      </c>
      <c r="D2849" s="124" t="s">
        <v>35</v>
      </c>
      <c r="E2849" s="124" t="s">
        <v>22</v>
      </c>
      <c r="F2849" s="124">
        <v>36737038</v>
      </c>
      <c r="G2849" s="125"/>
      <c r="H2849" s="124" t="s">
        <v>16442</v>
      </c>
      <c r="I2849" s="124" t="s">
        <v>16442</v>
      </c>
      <c r="J2849" s="124">
        <v>507</v>
      </c>
      <c r="K2849" s="124" t="s">
        <v>16443</v>
      </c>
      <c r="L2849" s="124" t="s">
        <v>16444</v>
      </c>
      <c r="M2849" s="191">
        <v>41395</v>
      </c>
      <c r="N2849" s="127">
        <v>42461</v>
      </c>
      <c r="O2849" s="124"/>
      <c r="P2849" s="124">
        <v>1</v>
      </c>
      <c r="Q2849" s="124">
        <v>1</v>
      </c>
      <c r="R2849" s="192">
        <v>1</v>
      </c>
      <c r="S2849" s="128" t="s">
        <v>27</v>
      </c>
    </row>
    <row r="2850" spans="1:19" ht="30" customHeight="1" x14ac:dyDescent="0.25">
      <c r="A2850" s="124" t="s">
        <v>16147</v>
      </c>
      <c r="B2850" s="124">
        <v>507</v>
      </c>
      <c r="C2850" s="124" t="s">
        <v>16445</v>
      </c>
      <c r="D2850" s="124" t="s">
        <v>21</v>
      </c>
      <c r="E2850" s="124" t="s">
        <v>22</v>
      </c>
      <c r="F2850" s="124">
        <v>43464939</v>
      </c>
      <c r="G2850" s="125"/>
      <c r="H2850" s="124" t="s">
        <v>16334</v>
      </c>
      <c r="I2850" s="124" t="s">
        <v>16196</v>
      </c>
      <c r="J2850" s="124">
        <v>507</v>
      </c>
      <c r="K2850" s="124" t="s">
        <v>16446</v>
      </c>
      <c r="L2850" s="124" t="s">
        <v>8995</v>
      </c>
      <c r="M2850" s="191">
        <v>41396</v>
      </c>
      <c r="N2850" s="127">
        <v>42480</v>
      </c>
      <c r="O2850" s="124"/>
      <c r="P2850" s="124">
        <v>1</v>
      </c>
      <c r="Q2850" s="124">
        <v>1</v>
      </c>
      <c r="R2850" s="192">
        <v>1</v>
      </c>
      <c r="S2850" s="128" t="s">
        <v>27</v>
      </c>
    </row>
    <row r="2851" spans="1:19" ht="30" customHeight="1" x14ac:dyDescent="0.25">
      <c r="A2851" s="124" t="s">
        <v>16147</v>
      </c>
      <c r="B2851" s="124">
        <v>507</v>
      </c>
      <c r="C2851" s="124" t="s">
        <v>16447</v>
      </c>
      <c r="D2851" s="124" t="s">
        <v>35</v>
      </c>
      <c r="E2851" s="124" t="s">
        <v>22</v>
      </c>
      <c r="F2851" s="124">
        <v>314391</v>
      </c>
      <c r="G2851" s="125"/>
      <c r="H2851" s="124" t="s">
        <v>16448</v>
      </c>
      <c r="I2851" s="124" t="s">
        <v>16448</v>
      </c>
      <c r="J2851" s="124">
        <v>507</v>
      </c>
      <c r="K2851" s="124" t="s">
        <v>5608</v>
      </c>
      <c r="L2851" s="124" t="s">
        <v>1764</v>
      </c>
      <c r="M2851" s="191">
        <v>41407</v>
      </c>
      <c r="N2851" s="124"/>
      <c r="O2851" s="124"/>
      <c r="P2851" s="124">
        <v>2</v>
      </c>
      <c r="Q2851" s="124">
        <v>2</v>
      </c>
      <c r="R2851" s="192">
        <v>1</v>
      </c>
      <c r="S2851" s="128" t="s">
        <v>33</v>
      </c>
    </row>
    <row r="2852" spans="1:19" ht="30" customHeight="1" x14ac:dyDescent="0.25">
      <c r="A2852" s="124" t="s">
        <v>16147</v>
      </c>
      <c r="B2852" s="124">
        <v>507</v>
      </c>
      <c r="C2852" s="124" t="s">
        <v>16449</v>
      </c>
      <c r="D2852" s="124" t="s">
        <v>7370</v>
      </c>
      <c r="E2852" s="124" t="s">
        <v>22</v>
      </c>
      <c r="F2852" s="124">
        <v>36433900</v>
      </c>
      <c r="G2852" s="124"/>
      <c r="H2852" s="124" t="s">
        <v>16450</v>
      </c>
      <c r="I2852" s="124" t="s">
        <v>16451</v>
      </c>
      <c r="J2852" s="124">
        <v>510</v>
      </c>
      <c r="K2852" s="124" t="s">
        <v>5665</v>
      </c>
      <c r="L2852" s="124" t="s">
        <v>1060</v>
      </c>
      <c r="M2852" s="127">
        <v>42253</v>
      </c>
      <c r="N2852" s="124"/>
      <c r="O2852" s="124"/>
      <c r="P2852" s="124">
        <v>1</v>
      </c>
      <c r="Q2852" s="124">
        <v>1</v>
      </c>
      <c r="R2852" s="192">
        <v>1</v>
      </c>
      <c r="S2852" s="124" t="s">
        <v>27</v>
      </c>
    </row>
    <row r="2853" spans="1:19" ht="30" customHeight="1" x14ac:dyDescent="0.25">
      <c r="A2853" s="124" t="s">
        <v>16147</v>
      </c>
      <c r="B2853" s="124">
        <v>507</v>
      </c>
      <c r="C2853" s="124" t="s">
        <v>16452</v>
      </c>
      <c r="D2853" s="124" t="s">
        <v>35</v>
      </c>
      <c r="E2853" s="124" t="s">
        <v>22</v>
      </c>
      <c r="F2853" s="124">
        <v>36435465</v>
      </c>
      <c r="G2853" s="124"/>
      <c r="H2853" s="124" t="s">
        <v>16453</v>
      </c>
      <c r="I2853" s="124" t="s">
        <v>16454</v>
      </c>
      <c r="J2853" s="124">
        <v>510</v>
      </c>
      <c r="K2853" s="124" t="s">
        <v>5665</v>
      </c>
      <c r="L2853" s="124" t="s">
        <v>858</v>
      </c>
      <c r="M2853" s="127">
        <v>41486</v>
      </c>
      <c r="N2853" s="124"/>
      <c r="O2853" s="124"/>
      <c r="P2853" s="124">
        <v>6</v>
      </c>
      <c r="Q2853" s="124">
        <v>4</v>
      </c>
      <c r="R2853" s="192">
        <v>0.66</v>
      </c>
      <c r="S2853" s="124" t="s">
        <v>33</v>
      </c>
    </row>
    <row r="2854" spans="1:19" ht="30" customHeight="1" x14ac:dyDescent="0.25">
      <c r="A2854" s="124" t="s">
        <v>16147</v>
      </c>
      <c r="B2854" s="124">
        <v>507</v>
      </c>
      <c r="C2854" s="124" t="s">
        <v>16455</v>
      </c>
      <c r="D2854" s="124" t="s">
        <v>1216</v>
      </c>
      <c r="E2854" s="124" t="s">
        <v>181</v>
      </c>
      <c r="F2854" s="124">
        <v>47396903</v>
      </c>
      <c r="G2854" s="124"/>
      <c r="H2854" s="124" t="s">
        <v>16456</v>
      </c>
      <c r="I2854" s="124" t="s">
        <v>16457</v>
      </c>
      <c r="J2854" s="124">
        <v>507</v>
      </c>
      <c r="K2854" s="124" t="s">
        <v>14300</v>
      </c>
      <c r="L2854" s="124" t="s">
        <v>1828</v>
      </c>
      <c r="M2854" s="127">
        <v>41518</v>
      </c>
      <c r="N2854" s="127">
        <v>42370</v>
      </c>
      <c r="O2854" s="127">
        <v>41992</v>
      </c>
      <c r="P2854" s="124">
        <v>1</v>
      </c>
      <c r="Q2854" s="124">
        <v>1</v>
      </c>
      <c r="R2854" s="192">
        <v>1</v>
      </c>
      <c r="S2854" s="124" t="s">
        <v>27</v>
      </c>
    </row>
    <row r="2855" spans="1:19" ht="30" customHeight="1" x14ac:dyDescent="0.25">
      <c r="A2855" s="124" t="s">
        <v>16147</v>
      </c>
      <c r="B2855" s="124">
        <v>507</v>
      </c>
      <c r="C2855" s="124" t="s">
        <v>16458</v>
      </c>
      <c r="D2855" s="124" t="s">
        <v>35</v>
      </c>
      <c r="E2855" s="124" t="s">
        <v>22</v>
      </c>
      <c r="F2855" s="124">
        <v>37813111</v>
      </c>
      <c r="G2855" s="124">
        <v>2021678439</v>
      </c>
      <c r="H2855" s="124" t="s">
        <v>16459</v>
      </c>
      <c r="I2855" s="124" t="s">
        <v>16459</v>
      </c>
      <c r="J2855" s="124">
        <v>507</v>
      </c>
      <c r="K2855" s="124" t="s">
        <v>16460</v>
      </c>
      <c r="L2855" s="124" t="s">
        <v>13292</v>
      </c>
      <c r="M2855" s="127">
        <v>41523</v>
      </c>
      <c r="N2855" s="124"/>
      <c r="O2855" s="124"/>
      <c r="P2855" s="124">
        <v>1</v>
      </c>
      <c r="Q2855" s="124">
        <v>1</v>
      </c>
      <c r="R2855" s="192">
        <v>1</v>
      </c>
      <c r="S2855" s="124" t="s">
        <v>27</v>
      </c>
    </row>
    <row r="2856" spans="1:19" ht="30" customHeight="1" x14ac:dyDescent="0.25">
      <c r="A2856" s="124" t="s">
        <v>16147</v>
      </c>
      <c r="B2856" s="124">
        <v>507</v>
      </c>
      <c r="C2856" s="124" t="s">
        <v>16461</v>
      </c>
      <c r="D2856" s="124" t="s">
        <v>21</v>
      </c>
      <c r="E2856" s="124" t="s">
        <v>22</v>
      </c>
      <c r="F2856" s="124">
        <v>44281269</v>
      </c>
      <c r="G2856" s="124">
        <v>1080124012</v>
      </c>
      <c r="H2856" s="124" t="s">
        <v>16462</v>
      </c>
      <c r="I2856" s="124" t="s">
        <v>16463</v>
      </c>
      <c r="J2856" s="124">
        <v>507</v>
      </c>
      <c r="K2856" s="124" t="s">
        <v>16464</v>
      </c>
      <c r="L2856" s="124" t="s">
        <v>16465</v>
      </c>
      <c r="M2856" s="127">
        <v>41579</v>
      </c>
      <c r="N2856" s="124"/>
      <c r="O2856" s="124"/>
      <c r="P2856" s="124">
        <v>1</v>
      </c>
      <c r="Q2856" s="124">
        <v>1</v>
      </c>
      <c r="R2856" s="192">
        <v>1</v>
      </c>
      <c r="S2856" s="124" t="s">
        <v>27</v>
      </c>
    </row>
    <row r="2857" spans="1:19" ht="30" customHeight="1" x14ac:dyDescent="0.25">
      <c r="A2857" s="124" t="s">
        <v>16147</v>
      </c>
      <c r="B2857" s="124">
        <v>507</v>
      </c>
      <c r="C2857" s="124" t="s">
        <v>16466</v>
      </c>
      <c r="D2857" s="124" t="s">
        <v>35</v>
      </c>
      <c r="E2857" s="124" t="s">
        <v>22</v>
      </c>
      <c r="F2857" s="124">
        <v>46239448</v>
      </c>
      <c r="G2857" s="124">
        <v>2023299949</v>
      </c>
      <c r="H2857" s="124" t="s">
        <v>16467</v>
      </c>
      <c r="I2857" s="124" t="s">
        <v>16468</v>
      </c>
      <c r="J2857" s="124">
        <v>507</v>
      </c>
      <c r="K2857" s="124" t="s">
        <v>5665</v>
      </c>
      <c r="L2857" s="124" t="s">
        <v>12660</v>
      </c>
      <c r="M2857" s="127">
        <v>41575</v>
      </c>
      <c r="N2857" s="124"/>
      <c r="O2857" s="124"/>
      <c r="P2857" s="124">
        <v>3</v>
      </c>
      <c r="Q2857" s="124">
        <v>3</v>
      </c>
      <c r="R2857" s="192">
        <v>1</v>
      </c>
      <c r="S2857" s="124" t="s">
        <v>33</v>
      </c>
    </row>
    <row r="2858" spans="1:19" ht="30" customHeight="1" x14ac:dyDescent="0.25">
      <c r="A2858" s="124" t="s">
        <v>16147</v>
      </c>
      <c r="B2858" s="124">
        <v>507</v>
      </c>
      <c r="C2858" s="124" t="s">
        <v>16469</v>
      </c>
      <c r="D2858" s="124" t="s">
        <v>35</v>
      </c>
      <c r="E2858" s="124" t="s">
        <v>22</v>
      </c>
      <c r="F2858" s="124">
        <v>37813226</v>
      </c>
      <c r="G2858" s="124">
        <v>2021677251</v>
      </c>
      <c r="H2858" s="124" t="s">
        <v>16470</v>
      </c>
      <c r="I2858" s="124" t="s">
        <v>16471</v>
      </c>
      <c r="J2858" s="124">
        <v>510</v>
      </c>
      <c r="K2858" s="124" t="s">
        <v>14071</v>
      </c>
      <c r="L2858" s="124" t="s">
        <v>5349</v>
      </c>
      <c r="M2858" s="127">
        <v>41562</v>
      </c>
      <c r="N2858" s="124"/>
      <c r="O2858" s="124"/>
      <c r="P2858" s="124">
        <v>1</v>
      </c>
      <c r="Q2858" s="124">
        <v>1</v>
      </c>
      <c r="R2858" s="192">
        <v>1</v>
      </c>
      <c r="S2858" s="124" t="s">
        <v>27</v>
      </c>
    </row>
    <row r="2859" spans="1:19" ht="30" customHeight="1" x14ac:dyDescent="0.25">
      <c r="A2859" s="124" t="s">
        <v>16147</v>
      </c>
      <c r="B2859" s="124">
        <v>507</v>
      </c>
      <c r="C2859" s="124" t="s">
        <v>16472</v>
      </c>
      <c r="D2859" s="124" t="s">
        <v>35</v>
      </c>
      <c r="E2859" s="124" t="s">
        <v>22</v>
      </c>
      <c r="F2859" s="124">
        <v>47338865</v>
      </c>
      <c r="G2859" s="124">
        <v>2023814903</v>
      </c>
      <c r="H2859" s="124" t="s">
        <v>16473</v>
      </c>
      <c r="I2859" s="124" t="s">
        <v>16473</v>
      </c>
      <c r="J2859" s="124">
        <v>507</v>
      </c>
      <c r="K2859" s="124" t="s">
        <v>5665</v>
      </c>
      <c r="L2859" s="124" t="s">
        <v>16474</v>
      </c>
      <c r="M2859" s="127">
        <v>41579</v>
      </c>
      <c r="N2859" s="127">
        <v>42551</v>
      </c>
      <c r="O2859" s="124"/>
      <c r="P2859" s="124">
        <v>1</v>
      </c>
      <c r="Q2859" s="124">
        <v>1</v>
      </c>
      <c r="R2859" s="192">
        <v>1</v>
      </c>
      <c r="S2859" s="124" t="s">
        <v>27</v>
      </c>
    </row>
    <row r="2860" spans="1:19" ht="30" customHeight="1" x14ac:dyDescent="0.25">
      <c r="A2860" s="124" t="s">
        <v>16147</v>
      </c>
      <c r="B2860" s="124">
        <v>507</v>
      </c>
      <c r="C2860" s="124" t="s">
        <v>16475</v>
      </c>
      <c r="D2860" s="124" t="s">
        <v>35</v>
      </c>
      <c r="E2860" s="124" t="s">
        <v>22</v>
      </c>
      <c r="F2860" s="124" t="s">
        <v>16476</v>
      </c>
      <c r="G2860" s="124">
        <v>1077254486</v>
      </c>
      <c r="H2860" s="124" t="s">
        <v>16477</v>
      </c>
      <c r="I2860" s="124" t="s">
        <v>16478</v>
      </c>
      <c r="J2860" s="124">
        <v>510</v>
      </c>
      <c r="K2860" s="124" t="s">
        <v>16479</v>
      </c>
      <c r="L2860" s="124" t="s">
        <v>1421</v>
      </c>
      <c r="M2860" s="127">
        <v>41473</v>
      </c>
      <c r="N2860" s="127">
        <v>42461</v>
      </c>
      <c r="O2860" s="124"/>
      <c r="P2860" s="124">
        <v>7</v>
      </c>
      <c r="Q2860" s="124">
        <v>7</v>
      </c>
      <c r="R2860" s="192">
        <v>1</v>
      </c>
      <c r="S2860" s="124" t="s">
        <v>33</v>
      </c>
    </row>
    <row r="2861" spans="1:19" ht="30" customHeight="1" x14ac:dyDescent="0.25">
      <c r="A2861" s="124" t="s">
        <v>16147</v>
      </c>
      <c r="B2861" s="124">
        <v>507</v>
      </c>
      <c r="C2861" s="124" t="s">
        <v>16480</v>
      </c>
      <c r="D2861" s="124" t="s">
        <v>21</v>
      </c>
      <c r="E2861" s="124" t="s">
        <v>22</v>
      </c>
      <c r="F2861" s="124">
        <v>47448636</v>
      </c>
      <c r="G2861" s="124">
        <v>2023920063</v>
      </c>
      <c r="H2861" s="124" t="s">
        <v>16481</v>
      </c>
      <c r="I2861" s="124" t="s">
        <v>16482</v>
      </c>
      <c r="J2861" s="124">
        <v>510</v>
      </c>
      <c r="K2861" s="124" t="s">
        <v>16483</v>
      </c>
      <c r="L2861" s="124" t="s">
        <v>16484</v>
      </c>
      <c r="M2861" s="127">
        <v>41683</v>
      </c>
      <c r="N2861" s="124"/>
      <c r="O2861" s="124"/>
      <c r="P2861" s="124">
        <v>1</v>
      </c>
      <c r="Q2861" s="124">
        <v>1</v>
      </c>
      <c r="R2861" s="192">
        <v>1</v>
      </c>
      <c r="S2861" s="124" t="s">
        <v>27</v>
      </c>
    </row>
    <row r="2862" spans="1:19" ht="30" customHeight="1" x14ac:dyDescent="0.25">
      <c r="A2862" s="124" t="s">
        <v>16147</v>
      </c>
      <c r="B2862" s="124">
        <v>507</v>
      </c>
      <c r="C2862" s="124" t="s">
        <v>16235</v>
      </c>
      <c r="D2862" s="124" t="s">
        <v>21</v>
      </c>
      <c r="E2862" s="124" t="s">
        <v>22</v>
      </c>
      <c r="F2862" s="124">
        <v>43039979</v>
      </c>
      <c r="G2862" s="124">
        <v>1072741956</v>
      </c>
      <c r="H2862" s="124" t="s">
        <v>16485</v>
      </c>
      <c r="I2862" s="124" t="s">
        <v>16486</v>
      </c>
      <c r="J2862" s="124">
        <v>510</v>
      </c>
      <c r="K2862" s="124" t="s">
        <v>16487</v>
      </c>
      <c r="L2862" s="124" t="s">
        <v>406</v>
      </c>
      <c r="M2862" s="127">
        <v>41671</v>
      </c>
      <c r="N2862" s="124"/>
      <c r="O2862" s="124"/>
      <c r="P2862" s="124">
        <v>1</v>
      </c>
      <c r="Q2862" s="124">
        <v>1</v>
      </c>
      <c r="R2862" s="192">
        <v>1</v>
      </c>
      <c r="S2862" s="124" t="s">
        <v>27</v>
      </c>
    </row>
    <row r="2863" spans="1:19" ht="30" customHeight="1" x14ac:dyDescent="0.25">
      <c r="A2863" s="124" t="s">
        <v>16147</v>
      </c>
      <c r="B2863" s="124">
        <v>507</v>
      </c>
      <c r="C2863" s="124" t="s">
        <v>16488</v>
      </c>
      <c r="D2863" s="124" t="s">
        <v>35</v>
      </c>
      <c r="E2863" s="124" t="s">
        <v>22</v>
      </c>
      <c r="F2863" s="124">
        <v>47072211</v>
      </c>
      <c r="G2863" s="124">
        <v>2023768923</v>
      </c>
      <c r="H2863" s="124" t="s">
        <v>16489</v>
      </c>
      <c r="I2863" s="124" t="s">
        <v>16490</v>
      </c>
      <c r="J2863" s="124">
        <v>510</v>
      </c>
      <c r="K2863" s="124" t="s">
        <v>16491</v>
      </c>
      <c r="L2863" s="124" t="s">
        <v>16492</v>
      </c>
      <c r="M2863" s="127">
        <v>41647</v>
      </c>
      <c r="N2863" s="124" t="s">
        <v>5145</v>
      </c>
      <c r="O2863" s="124"/>
      <c r="P2863" s="124">
        <v>4</v>
      </c>
      <c r="Q2863" s="124">
        <v>4</v>
      </c>
      <c r="R2863" s="192">
        <v>1</v>
      </c>
      <c r="S2863" s="124" t="s">
        <v>33</v>
      </c>
    </row>
    <row r="2864" spans="1:19" ht="30" customHeight="1" x14ac:dyDescent="0.25">
      <c r="A2864" s="124" t="s">
        <v>16147</v>
      </c>
      <c r="B2864" s="124">
        <v>507</v>
      </c>
      <c r="C2864" s="124" t="s">
        <v>16493</v>
      </c>
      <c r="D2864" s="124" t="s">
        <v>21</v>
      </c>
      <c r="E2864" s="124" t="s">
        <v>181</v>
      </c>
      <c r="F2864" s="124">
        <v>37088157</v>
      </c>
      <c r="G2864" s="124"/>
      <c r="H2864" s="124" t="s">
        <v>16494</v>
      </c>
      <c r="I2864" s="124" t="s">
        <v>16495</v>
      </c>
      <c r="J2864" s="124">
        <v>507</v>
      </c>
      <c r="K2864" s="124" t="s">
        <v>4151</v>
      </c>
      <c r="L2864" s="124" t="s">
        <v>1258</v>
      </c>
      <c r="M2864" s="127">
        <v>41705</v>
      </c>
      <c r="N2864" s="124"/>
      <c r="O2864" s="127">
        <v>41990</v>
      </c>
      <c r="P2864" s="124">
        <v>1</v>
      </c>
      <c r="Q2864" s="124">
        <v>1</v>
      </c>
      <c r="R2864" s="192">
        <v>1</v>
      </c>
      <c r="S2864" s="124" t="s">
        <v>27</v>
      </c>
    </row>
    <row r="2865" spans="1:19" ht="30" customHeight="1" x14ac:dyDescent="0.25">
      <c r="A2865" s="124" t="s">
        <v>16147</v>
      </c>
      <c r="B2865" s="124">
        <v>507</v>
      </c>
      <c r="C2865" s="124" t="s">
        <v>16496</v>
      </c>
      <c r="D2865" s="124" t="s">
        <v>35</v>
      </c>
      <c r="E2865" s="124" t="s">
        <v>22</v>
      </c>
      <c r="F2865" s="124">
        <v>46853774</v>
      </c>
      <c r="G2865" s="124">
        <v>2023604319</v>
      </c>
      <c r="H2865" s="124" t="s">
        <v>16497</v>
      </c>
      <c r="I2865" s="124" t="s">
        <v>16498</v>
      </c>
      <c r="J2865" s="124">
        <v>507</v>
      </c>
      <c r="K2865" s="124" t="s">
        <v>6753</v>
      </c>
      <c r="L2865" s="124" t="s">
        <v>434</v>
      </c>
      <c r="M2865" s="127">
        <v>41722</v>
      </c>
      <c r="N2865" s="124"/>
      <c r="O2865" s="124"/>
      <c r="P2865" s="124">
        <v>1</v>
      </c>
      <c r="Q2865" s="124">
        <v>1</v>
      </c>
      <c r="R2865" s="192">
        <v>1</v>
      </c>
      <c r="S2865" s="124" t="s">
        <v>27</v>
      </c>
    </row>
    <row r="2866" spans="1:19" ht="30" customHeight="1" x14ac:dyDescent="0.25">
      <c r="A2866" s="124" t="s">
        <v>16147</v>
      </c>
      <c r="B2866" s="124">
        <v>507</v>
      </c>
      <c r="C2866" s="124" t="s">
        <v>16499</v>
      </c>
      <c r="D2866" s="124" t="s">
        <v>35</v>
      </c>
      <c r="E2866" s="124" t="s">
        <v>22</v>
      </c>
      <c r="F2866" s="124">
        <v>47359986</v>
      </c>
      <c r="G2866" s="124">
        <v>2023874083</v>
      </c>
      <c r="H2866" s="124" t="s">
        <v>16500</v>
      </c>
      <c r="I2866" s="124" t="s">
        <v>16501</v>
      </c>
      <c r="J2866" s="124">
        <v>510</v>
      </c>
      <c r="K2866" s="124" t="s">
        <v>16502</v>
      </c>
      <c r="L2866" s="124" t="s">
        <v>8138</v>
      </c>
      <c r="M2866" s="127">
        <v>41671</v>
      </c>
      <c r="N2866" s="124"/>
      <c r="O2866" s="124"/>
      <c r="P2866" s="124">
        <v>1</v>
      </c>
      <c r="Q2866" s="124">
        <v>1</v>
      </c>
      <c r="R2866" s="192">
        <v>1</v>
      </c>
      <c r="S2866" s="124" t="s">
        <v>27</v>
      </c>
    </row>
    <row r="2867" spans="1:19" ht="30" customHeight="1" x14ac:dyDescent="0.25">
      <c r="A2867" s="124" t="s">
        <v>16147</v>
      </c>
      <c r="B2867" s="124">
        <v>507</v>
      </c>
      <c r="C2867" s="124" t="s">
        <v>16503</v>
      </c>
      <c r="D2867" s="124" t="s">
        <v>21</v>
      </c>
      <c r="E2867" s="124" t="s">
        <v>22</v>
      </c>
      <c r="F2867" s="124">
        <v>40337863</v>
      </c>
      <c r="G2867" s="124">
        <v>1026421550</v>
      </c>
      <c r="H2867" s="124" t="s">
        <v>16504</v>
      </c>
      <c r="I2867" s="124" t="s">
        <v>16505</v>
      </c>
      <c r="J2867" s="124">
        <v>507</v>
      </c>
      <c r="K2867" s="124" t="s">
        <v>16506</v>
      </c>
      <c r="L2867" s="124" t="s">
        <v>525</v>
      </c>
      <c r="M2867" s="127">
        <v>41733</v>
      </c>
      <c r="N2867" s="124"/>
      <c r="O2867" s="124"/>
      <c r="P2867" s="124">
        <v>1</v>
      </c>
      <c r="Q2867" s="124">
        <v>1</v>
      </c>
      <c r="R2867" s="192">
        <v>1</v>
      </c>
      <c r="S2867" s="124" t="s">
        <v>27</v>
      </c>
    </row>
    <row r="2868" spans="1:19" ht="30" customHeight="1" x14ac:dyDescent="0.25">
      <c r="A2868" s="124" t="s">
        <v>16147</v>
      </c>
      <c r="B2868" s="124">
        <v>507</v>
      </c>
      <c r="C2868" s="124" t="s">
        <v>16507</v>
      </c>
      <c r="D2868" s="124" t="s">
        <v>21</v>
      </c>
      <c r="E2868" s="124" t="s">
        <v>181</v>
      </c>
      <c r="F2868" s="124">
        <v>14271460</v>
      </c>
      <c r="G2868" s="124"/>
      <c r="H2868" s="124" t="s">
        <v>16508</v>
      </c>
      <c r="I2868" s="124" t="s">
        <v>16509</v>
      </c>
      <c r="J2868" s="124">
        <v>507</v>
      </c>
      <c r="K2868" s="124" t="s">
        <v>16510</v>
      </c>
      <c r="L2868" s="124" t="s">
        <v>16511</v>
      </c>
      <c r="M2868" s="127">
        <v>41757</v>
      </c>
      <c r="N2868" s="124"/>
      <c r="O2868" s="127">
        <v>41944</v>
      </c>
      <c r="P2868" s="124">
        <v>1</v>
      </c>
      <c r="Q2868" s="124">
        <v>1</v>
      </c>
      <c r="R2868" s="192">
        <v>1</v>
      </c>
      <c r="S2868" s="124" t="s">
        <v>27</v>
      </c>
    </row>
    <row r="2869" spans="1:19" ht="30" customHeight="1" x14ac:dyDescent="0.25">
      <c r="A2869" s="124" t="s">
        <v>16147</v>
      </c>
      <c r="B2869" s="124">
        <v>507</v>
      </c>
      <c r="C2869" s="124" t="s">
        <v>16512</v>
      </c>
      <c r="D2869" s="124" t="s">
        <v>21</v>
      </c>
      <c r="E2869" s="124" t="s">
        <v>181</v>
      </c>
      <c r="F2869" s="124">
        <v>47833670</v>
      </c>
      <c r="G2869" s="124"/>
      <c r="H2869" s="124" t="s">
        <v>16513</v>
      </c>
      <c r="I2869" s="124" t="s">
        <v>16513</v>
      </c>
      <c r="J2869" s="124">
        <v>507</v>
      </c>
      <c r="K2869" s="124" t="s">
        <v>4312</v>
      </c>
      <c r="L2869" s="124" t="s">
        <v>8997</v>
      </c>
      <c r="M2869" s="127">
        <v>41821</v>
      </c>
      <c r="N2869" s="124"/>
      <c r="O2869" s="127">
        <v>41944</v>
      </c>
      <c r="P2869" s="124">
        <v>1</v>
      </c>
      <c r="Q2869" s="124">
        <v>1</v>
      </c>
      <c r="R2869" s="192">
        <v>1</v>
      </c>
      <c r="S2869" s="124" t="s">
        <v>27</v>
      </c>
    </row>
    <row r="2870" spans="1:19" ht="30" customHeight="1" x14ac:dyDescent="0.25">
      <c r="A2870" s="124" t="s">
        <v>16147</v>
      </c>
      <c r="B2870" s="124">
        <v>507</v>
      </c>
      <c r="C2870" s="124" t="s">
        <v>16514</v>
      </c>
      <c r="D2870" s="124" t="s">
        <v>35</v>
      </c>
      <c r="E2870" s="124" t="s">
        <v>22</v>
      </c>
      <c r="F2870" s="124">
        <v>314714</v>
      </c>
      <c r="G2870" s="124">
        <v>2020571729</v>
      </c>
      <c r="H2870" s="124" t="s">
        <v>16515</v>
      </c>
      <c r="I2870" s="124" t="s">
        <v>16516</v>
      </c>
      <c r="J2870" s="124">
        <v>507</v>
      </c>
      <c r="K2870" s="124" t="s">
        <v>6978</v>
      </c>
      <c r="L2870" s="124" t="s">
        <v>16517</v>
      </c>
      <c r="M2870" s="127">
        <v>41821</v>
      </c>
      <c r="N2870" s="124"/>
      <c r="O2870" s="124"/>
      <c r="P2870" s="124">
        <v>1</v>
      </c>
      <c r="Q2870" s="124">
        <v>1</v>
      </c>
      <c r="R2870" s="192">
        <v>1</v>
      </c>
      <c r="S2870" s="124" t="s">
        <v>27</v>
      </c>
    </row>
    <row r="2871" spans="1:19" ht="30" customHeight="1" x14ac:dyDescent="0.25">
      <c r="A2871" s="124" t="s">
        <v>16147</v>
      </c>
      <c r="B2871" s="124">
        <v>507</v>
      </c>
      <c r="C2871" s="124" t="s">
        <v>16518</v>
      </c>
      <c r="D2871" s="124" t="s">
        <v>35</v>
      </c>
      <c r="E2871" s="124" t="s">
        <v>22</v>
      </c>
      <c r="F2871" s="124">
        <v>47725761</v>
      </c>
      <c r="G2871" s="124">
        <v>2024067617</v>
      </c>
      <c r="H2871" s="124" t="s">
        <v>16519</v>
      </c>
      <c r="I2871" s="124" t="s">
        <v>16520</v>
      </c>
      <c r="J2871" s="124">
        <v>510</v>
      </c>
      <c r="K2871" s="124" t="s">
        <v>6631</v>
      </c>
      <c r="L2871" s="124" t="s">
        <v>16474</v>
      </c>
      <c r="M2871" s="127">
        <v>41841</v>
      </c>
      <c r="N2871" s="124"/>
      <c r="O2871" s="124"/>
      <c r="P2871" s="124">
        <v>1</v>
      </c>
      <c r="Q2871" s="124">
        <v>1</v>
      </c>
      <c r="R2871" s="192">
        <v>1</v>
      </c>
      <c r="S2871" s="124" t="s">
        <v>27</v>
      </c>
    </row>
    <row r="2872" spans="1:19" ht="30" customHeight="1" x14ac:dyDescent="0.25">
      <c r="A2872" s="124" t="s">
        <v>16147</v>
      </c>
      <c r="B2872" s="124">
        <v>507</v>
      </c>
      <c r="C2872" s="124" t="s">
        <v>16521</v>
      </c>
      <c r="D2872" s="124" t="s">
        <v>21</v>
      </c>
      <c r="E2872" s="124" t="s">
        <v>22</v>
      </c>
      <c r="F2872" s="124">
        <v>37086278</v>
      </c>
      <c r="G2872" s="124">
        <v>1020083471</v>
      </c>
      <c r="H2872" s="124" t="s">
        <v>16522</v>
      </c>
      <c r="I2872" s="124" t="s">
        <v>16523</v>
      </c>
      <c r="J2872" s="124">
        <v>510</v>
      </c>
      <c r="K2872" s="124" t="s">
        <v>6871</v>
      </c>
      <c r="L2872" s="124" t="s">
        <v>16474</v>
      </c>
      <c r="M2872" s="127">
        <v>41821</v>
      </c>
      <c r="N2872" s="124"/>
      <c r="O2872" s="124"/>
      <c r="P2872" s="124">
        <v>1</v>
      </c>
      <c r="Q2872" s="124">
        <v>1</v>
      </c>
      <c r="R2872" s="192">
        <v>1</v>
      </c>
      <c r="S2872" s="124" t="s">
        <v>27</v>
      </c>
    </row>
    <row r="2873" spans="1:19" ht="30" customHeight="1" x14ac:dyDescent="0.25">
      <c r="A2873" s="124" t="s">
        <v>16147</v>
      </c>
      <c r="B2873" s="124">
        <v>507</v>
      </c>
      <c r="C2873" s="124" t="s">
        <v>16524</v>
      </c>
      <c r="D2873" s="124" t="s">
        <v>21</v>
      </c>
      <c r="E2873" s="124" t="s">
        <v>181</v>
      </c>
      <c r="F2873" s="124">
        <v>40336344</v>
      </c>
      <c r="G2873" s="124">
        <v>1043700746</v>
      </c>
      <c r="H2873" s="124" t="s">
        <v>16525</v>
      </c>
      <c r="I2873" s="124" t="s">
        <v>16526</v>
      </c>
      <c r="J2873" s="124">
        <v>507</v>
      </c>
      <c r="K2873" s="124" t="s">
        <v>14300</v>
      </c>
      <c r="L2873" s="124" t="s">
        <v>1828</v>
      </c>
      <c r="M2873" s="127">
        <v>41848</v>
      </c>
      <c r="N2873" s="124"/>
      <c r="O2873" s="124"/>
      <c r="P2873" s="124">
        <v>1</v>
      </c>
      <c r="Q2873" s="124">
        <v>1</v>
      </c>
      <c r="R2873" s="192">
        <v>1</v>
      </c>
      <c r="S2873" s="124" t="s">
        <v>27</v>
      </c>
    </row>
    <row r="2874" spans="1:19" ht="30" customHeight="1" x14ac:dyDescent="0.25">
      <c r="A2874" s="124" t="s">
        <v>16147</v>
      </c>
      <c r="B2874" s="124">
        <v>507</v>
      </c>
      <c r="C2874" s="124" t="s">
        <v>4256</v>
      </c>
      <c r="D2874" s="124" t="s">
        <v>35</v>
      </c>
      <c r="E2874" s="124" t="s">
        <v>22</v>
      </c>
      <c r="F2874" s="124">
        <v>42349150</v>
      </c>
      <c r="G2874" s="124">
        <v>2023947772</v>
      </c>
      <c r="H2874" s="124" t="s">
        <v>16527</v>
      </c>
      <c r="I2874" s="124" t="s">
        <v>16528</v>
      </c>
      <c r="J2874" s="124">
        <v>510</v>
      </c>
      <c r="K2874" s="124" t="s">
        <v>16529</v>
      </c>
      <c r="L2874" s="124" t="s">
        <v>3585</v>
      </c>
      <c r="M2874" s="127">
        <v>41901</v>
      </c>
      <c r="N2874" s="124"/>
      <c r="O2874" s="124"/>
      <c r="P2874" s="124">
        <v>1</v>
      </c>
      <c r="Q2874" s="124">
        <v>1</v>
      </c>
      <c r="R2874" s="192">
        <v>1</v>
      </c>
      <c r="S2874" s="124" t="s">
        <v>27</v>
      </c>
    </row>
    <row r="2875" spans="1:19" ht="30" customHeight="1" x14ac:dyDescent="0.25">
      <c r="A2875" s="124" t="s">
        <v>16147</v>
      </c>
      <c r="B2875" s="124">
        <v>507</v>
      </c>
      <c r="C2875" s="124" t="s">
        <v>16530</v>
      </c>
      <c r="D2875" s="124" t="s">
        <v>35</v>
      </c>
      <c r="E2875" s="124" t="s">
        <v>22</v>
      </c>
      <c r="F2875" s="124">
        <v>47159502</v>
      </c>
      <c r="G2875" s="124">
        <v>2023783751</v>
      </c>
      <c r="H2875" s="124" t="s">
        <v>16531</v>
      </c>
      <c r="I2875" s="124" t="s">
        <v>16532</v>
      </c>
      <c r="J2875" s="124">
        <v>510</v>
      </c>
      <c r="K2875" s="124" t="s">
        <v>16533</v>
      </c>
      <c r="L2875" s="124" t="s">
        <v>321</v>
      </c>
      <c r="M2875" s="127">
        <v>41913</v>
      </c>
      <c r="N2875" s="124"/>
      <c r="O2875" s="124"/>
      <c r="P2875" s="124">
        <v>1</v>
      </c>
      <c r="Q2875" s="124">
        <v>1</v>
      </c>
      <c r="R2875" s="192">
        <v>1</v>
      </c>
      <c r="S2875" s="124" t="s">
        <v>27</v>
      </c>
    </row>
    <row r="2876" spans="1:19" ht="30" customHeight="1" x14ac:dyDescent="0.25">
      <c r="A2876" s="124" t="s">
        <v>16147</v>
      </c>
      <c r="B2876" s="124">
        <v>507</v>
      </c>
      <c r="C2876" s="124" t="s">
        <v>16426</v>
      </c>
      <c r="D2876" s="124" t="s">
        <v>21</v>
      </c>
      <c r="E2876" s="124" t="s">
        <v>22</v>
      </c>
      <c r="F2876" s="124">
        <v>46690395</v>
      </c>
      <c r="G2876" s="124">
        <v>1084733507</v>
      </c>
      <c r="H2876" s="124" t="s">
        <v>16534</v>
      </c>
      <c r="I2876" s="124" t="s">
        <v>16535</v>
      </c>
      <c r="J2876" s="124">
        <v>510</v>
      </c>
      <c r="K2876" s="124" t="s">
        <v>13335</v>
      </c>
      <c r="L2876" s="124" t="s">
        <v>16536</v>
      </c>
      <c r="M2876" s="127">
        <v>41981</v>
      </c>
      <c r="N2876" s="124"/>
      <c r="O2876" s="124"/>
      <c r="P2876" s="124">
        <v>1</v>
      </c>
      <c r="Q2876" s="124">
        <v>1</v>
      </c>
      <c r="R2876" s="192">
        <v>1</v>
      </c>
      <c r="S2876" s="124" t="s">
        <v>27</v>
      </c>
    </row>
    <row r="2877" spans="1:19" ht="30" customHeight="1" x14ac:dyDescent="0.25">
      <c r="A2877" s="124" t="s">
        <v>16147</v>
      </c>
      <c r="B2877" s="124">
        <v>507</v>
      </c>
      <c r="C2877" s="124" t="s">
        <v>16537</v>
      </c>
      <c r="D2877" s="124" t="s">
        <v>35</v>
      </c>
      <c r="E2877" s="124" t="s">
        <v>22</v>
      </c>
      <c r="F2877" s="124">
        <v>314943</v>
      </c>
      <c r="G2877" s="124">
        <v>2020561884</v>
      </c>
      <c r="H2877" s="124" t="s">
        <v>16538</v>
      </c>
      <c r="I2877" s="124" t="s">
        <v>16539</v>
      </c>
      <c r="J2877" s="124">
        <v>507</v>
      </c>
      <c r="K2877" s="124" t="s">
        <v>6978</v>
      </c>
      <c r="L2877" s="124" t="s">
        <v>16193</v>
      </c>
      <c r="M2877" s="127">
        <v>41992</v>
      </c>
      <c r="N2877" s="124"/>
      <c r="O2877" s="124"/>
      <c r="P2877" s="124">
        <v>2</v>
      </c>
      <c r="Q2877" s="124">
        <v>2</v>
      </c>
      <c r="R2877" s="192">
        <v>1</v>
      </c>
      <c r="S2877" s="124" t="s">
        <v>33</v>
      </c>
    </row>
    <row r="2878" spans="1:19" ht="30" customHeight="1" x14ac:dyDescent="0.25">
      <c r="A2878" s="124" t="s">
        <v>16147</v>
      </c>
      <c r="B2878" s="124">
        <v>507</v>
      </c>
      <c r="C2878" s="124" t="s">
        <v>16540</v>
      </c>
      <c r="D2878" s="124" t="s">
        <v>21</v>
      </c>
      <c r="E2878" s="124" t="s">
        <v>22</v>
      </c>
      <c r="F2878" s="124">
        <v>46279377</v>
      </c>
      <c r="G2878" s="124">
        <v>1084249793</v>
      </c>
      <c r="H2878" s="124" t="s">
        <v>16541</v>
      </c>
      <c r="I2878" s="124" t="s">
        <v>16542</v>
      </c>
      <c r="J2878" s="124">
        <v>507</v>
      </c>
      <c r="K2878" s="124" t="s">
        <v>16543</v>
      </c>
      <c r="L2878" s="124" t="s">
        <v>16544</v>
      </c>
      <c r="M2878" s="127">
        <v>41962</v>
      </c>
      <c r="N2878" s="124"/>
      <c r="O2878" s="124"/>
      <c r="P2878" s="124">
        <v>1</v>
      </c>
      <c r="Q2878" s="124">
        <v>1</v>
      </c>
      <c r="R2878" s="192">
        <v>1</v>
      </c>
      <c r="S2878" s="124" t="s">
        <v>27</v>
      </c>
    </row>
    <row r="2879" spans="1:19" ht="30" customHeight="1" x14ac:dyDescent="0.25">
      <c r="A2879" s="124" t="s">
        <v>16147</v>
      </c>
      <c r="B2879" s="124">
        <v>507</v>
      </c>
      <c r="C2879" s="124" t="s">
        <v>16545</v>
      </c>
      <c r="D2879" s="124" t="s">
        <v>35</v>
      </c>
      <c r="E2879" s="124" t="s">
        <v>22</v>
      </c>
      <c r="F2879" s="124">
        <v>42388263</v>
      </c>
      <c r="G2879" s="124">
        <v>2024128513</v>
      </c>
      <c r="H2879" s="124" t="s">
        <v>16546</v>
      </c>
      <c r="I2879" s="124" t="s">
        <v>16546</v>
      </c>
      <c r="J2879" s="124">
        <v>507</v>
      </c>
      <c r="K2879" s="124" t="s">
        <v>16547</v>
      </c>
      <c r="L2879" s="124" t="s">
        <v>285</v>
      </c>
      <c r="M2879" s="127">
        <v>42005</v>
      </c>
      <c r="N2879" s="124"/>
      <c r="O2879" s="124"/>
      <c r="P2879" s="124">
        <v>1</v>
      </c>
      <c r="Q2879" s="124">
        <v>1</v>
      </c>
      <c r="R2879" s="192">
        <v>1</v>
      </c>
      <c r="S2879" s="124" t="s">
        <v>27</v>
      </c>
    </row>
    <row r="2880" spans="1:19" ht="30" customHeight="1" x14ac:dyDescent="0.25">
      <c r="A2880" s="124" t="s">
        <v>16147</v>
      </c>
      <c r="B2880" s="124">
        <v>507</v>
      </c>
      <c r="C2880" s="124" t="s">
        <v>16548</v>
      </c>
      <c r="D2880" s="124" t="s">
        <v>35</v>
      </c>
      <c r="E2880" s="124" t="s">
        <v>22</v>
      </c>
      <c r="F2880" s="124">
        <v>36374199</v>
      </c>
      <c r="G2880" s="124">
        <v>2020128924</v>
      </c>
      <c r="H2880" s="124" t="s">
        <v>16549</v>
      </c>
      <c r="I2880" s="124" t="s">
        <v>16550</v>
      </c>
      <c r="J2880" s="124">
        <v>507</v>
      </c>
      <c r="K2880" s="124" t="s">
        <v>16551</v>
      </c>
      <c r="L2880" s="124" t="s">
        <v>601</v>
      </c>
      <c r="M2880" s="127">
        <v>42005</v>
      </c>
      <c r="N2880" s="124"/>
      <c r="O2880" s="124"/>
      <c r="P2880" s="124">
        <v>1</v>
      </c>
      <c r="Q2880" s="124">
        <v>1</v>
      </c>
      <c r="R2880" s="192">
        <v>1</v>
      </c>
      <c r="S2880" s="124" t="s">
        <v>27</v>
      </c>
    </row>
    <row r="2881" spans="1:19" ht="30" customHeight="1" x14ac:dyDescent="0.25">
      <c r="A2881" s="124" t="s">
        <v>16147</v>
      </c>
      <c r="B2881" s="124">
        <v>507</v>
      </c>
      <c r="C2881" s="124" t="s">
        <v>16552</v>
      </c>
      <c r="D2881" s="124" t="s">
        <v>35</v>
      </c>
      <c r="E2881" s="124" t="s">
        <v>22</v>
      </c>
      <c r="F2881" s="124">
        <v>36011797</v>
      </c>
      <c r="G2881" s="124">
        <v>2020427673</v>
      </c>
      <c r="H2881" s="124" t="s">
        <v>16553</v>
      </c>
      <c r="I2881" s="124" t="s">
        <v>16554</v>
      </c>
      <c r="J2881" s="124">
        <v>507</v>
      </c>
      <c r="K2881" s="124" t="s">
        <v>16555</v>
      </c>
      <c r="L2881" s="124" t="s">
        <v>179</v>
      </c>
      <c r="M2881" s="127">
        <v>42019</v>
      </c>
      <c r="N2881" s="124"/>
      <c r="O2881" s="124"/>
      <c r="P2881" s="124">
        <v>1</v>
      </c>
      <c r="Q2881" s="124">
        <v>1</v>
      </c>
      <c r="R2881" s="192">
        <v>1</v>
      </c>
      <c r="S2881" s="124" t="s">
        <v>27</v>
      </c>
    </row>
    <row r="2882" spans="1:19" ht="30" customHeight="1" x14ac:dyDescent="0.25">
      <c r="A2882" s="124" t="s">
        <v>16147</v>
      </c>
      <c r="B2882" s="124">
        <v>507</v>
      </c>
      <c r="C2882" s="124" t="s">
        <v>16556</v>
      </c>
      <c r="D2882" s="124" t="s">
        <v>21</v>
      </c>
      <c r="E2882" s="124" t="s">
        <v>22</v>
      </c>
      <c r="F2882" s="124">
        <v>45248630</v>
      </c>
      <c r="G2882" s="124">
        <v>1081748767</v>
      </c>
      <c r="H2882" s="124" t="s">
        <v>16557</v>
      </c>
      <c r="I2882" s="124" t="s">
        <v>16558</v>
      </c>
      <c r="J2882" s="124">
        <v>507</v>
      </c>
      <c r="K2882" s="124" t="s">
        <v>16559</v>
      </c>
      <c r="L2882" s="124" t="s">
        <v>16560</v>
      </c>
      <c r="M2882" s="127">
        <v>42038</v>
      </c>
      <c r="N2882" s="124"/>
      <c r="O2882" s="124"/>
      <c r="P2882" s="124">
        <v>1</v>
      </c>
      <c r="Q2882" s="124">
        <v>1</v>
      </c>
      <c r="R2882" s="192">
        <v>1</v>
      </c>
      <c r="S2882" s="124" t="s">
        <v>27</v>
      </c>
    </row>
    <row r="2883" spans="1:19" ht="30" customHeight="1" x14ac:dyDescent="0.25">
      <c r="A2883" s="124" t="s">
        <v>16147</v>
      </c>
      <c r="B2883" s="124">
        <v>507</v>
      </c>
      <c r="C2883" s="124" t="s">
        <v>16561</v>
      </c>
      <c r="D2883" s="124" t="s">
        <v>21</v>
      </c>
      <c r="E2883" s="124" t="s">
        <v>22</v>
      </c>
      <c r="F2883" s="124">
        <v>45589542</v>
      </c>
      <c r="G2883" s="124">
        <v>1082951947</v>
      </c>
      <c r="H2883" s="124" t="s">
        <v>16557</v>
      </c>
      <c r="I2883" s="124" t="s">
        <v>16562</v>
      </c>
      <c r="J2883" s="124">
        <v>507</v>
      </c>
      <c r="K2883" s="124" t="s">
        <v>16559</v>
      </c>
      <c r="L2883" s="124" t="s">
        <v>16560</v>
      </c>
      <c r="M2883" s="127">
        <v>42051</v>
      </c>
      <c r="N2883" s="124"/>
      <c r="O2883" s="124"/>
      <c r="P2883" s="124">
        <v>1</v>
      </c>
      <c r="Q2883" s="124">
        <v>1</v>
      </c>
      <c r="R2883" s="192">
        <v>1</v>
      </c>
      <c r="S2883" s="124" t="s">
        <v>27</v>
      </c>
    </row>
    <row r="2884" spans="1:19" ht="30" customHeight="1" x14ac:dyDescent="0.25">
      <c r="A2884" s="124" t="s">
        <v>16147</v>
      </c>
      <c r="B2884" s="124">
        <v>507</v>
      </c>
      <c r="C2884" s="124" t="s">
        <v>16282</v>
      </c>
      <c r="D2884" s="124" t="s">
        <v>35</v>
      </c>
      <c r="E2884" s="124" t="s">
        <v>22</v>
      </c>
      <c r="F2884" s="124">
        <v>314684</v>
      </c>
      <c r="G2884" s="124">
        <v>2020561752</v>
      </c>
      <c r="H2884" s="124" t="s">
        <v>16563</v>
      </c>
      <c r="I2884" s="124" t="s">
        <v>16564</v>
      </c>
      <c r="J2884" s="124">
        <v>510</v>
      </c>
      <c r="K2884" s="124" t="s">
        <v>6978</v>
      </c>
      <c r="L2884" s="124" t="s">
        <v>16193</v>
      </c>
      <c r="M2884" s="127">
        <v>42064</v>
      </c>
      <c r="N2884" s="124"/>
      <c r="O2884" s="124"/>
      <c r="P2884" s="124">
        <v>1</v>
      </c>
      <c r="Q2884" s="124">
        <v>1</v>
      </c>
      <c r="R2884" s="192">
        <v>1</v>
      </c>
      <c r="S2884" s="124" t="s">
        <v>27</v>
      </c>
    </row>
    <row r="2885" spans="1:19" ht="30" customHeight="1" x14ac:dyDescent="0.25">
      <c r="A2885" s="124" t="s">
        <v>16147</v>
      </c>
      <c r="B2885" s="124">
        <v>507</v>
      </c>
      <c r="C2885" s="124" t="s">
        <v>16282</v>
      </c>
      <c r="D2885" s="124" t="s">
        <v>35</v>
      </c>
      <c r="E2885" s="124" t="s">
        <v>22</v>
      </c>
      <c r="F2885" s="124">
        <v>314684</v>
      </c>
      <c r="G2885" s="124">
        <v>2020561752</v>
      </c>
      <c r="H2885" s="124" t="s">
        <v>16563</v>
      </c>
      <c r="I2885" s="124" t="s">
        <v>16565</v>
      </c>
      <c r="J2885" s="124">
        <v>510</v>
      </c>
      <c r="K2885" s="124" t="s">
        <v>6978</v>
      </c>
      <c r="L2885" s="124" t="s">
        <v>16566</v>
      </c>
      <c r="M2885" s="127">
        <v>42064</v>
      </c>
      <c r="N2885" s="124"/>
      <c r="O2885" s="124"/>
      <c r="P2885" s="124">
        <v>1</v>
      </c>
      <c r="Q2885" s="124">
        <v>1</v>
      </c>
      <c r="R2885" s="192">
        <v>1</v>
      </c>
      <c r="S2885" s="124" t="s">
        <v>27</v>
      </c>
    </row>
    <row r="2886" spans="1:19" ht="30" customHeight="1" x14ac:dyDescent="0.25">
      <c r="A2886" s="124" t="s">
        <v>16147</v>
      </c>
      <c r="B2886" s="124">
        <v>507</v>
      </c>
      <c r="C2886" s="124" t="s">
        <v>16567</v>
      </c>
      <c r="D2886" s="124" t="s">
        <v>35</v>
      </c>
      <c r="E2886" s="124" t="s">
        <v>22</v>
      </c>
      <c r="F2886" s="124">
        <v>36438081</v>
      </c>
      <c r="G2886" s="124">
        <v>2022122773</v>
      </c>
      <c r="H2886" s="124" t="s">
        <v>16568</v>
      </c>
      <c r="I2886" s="124" t="s">
        <v>16569</v>
      </c>
      <c r="J2886" s="124">
        <v>507</v>
      </c>
      <c r="K2886" s="124" t="s">
        <v>16570</v>
      </c>
      <c r="L2886" s="124" t="s">
        <v>1278</v>
      </c>
      <c r="M2886" s="127">
        <v>42095</v>
      </c>
      <c r="N2886" s="124"/>
      <c r="O2886" s="124"/>
      <c r="P2886" s="124">
        <v>2</v>
      </c>
      <c r="Q2886" s="124">
        <v>2</v>
      </c>
      <c r="R2886" s="192">
        <v>1</v>
      </c>
      <c r="S2886" s="124" t="s">
        <v>33</v>
      </c>
    </row>
    <row r="2887" spans="1:19" ht="30" customHeight="1" x14ac:dyDescent="0.25">
      <c r="A2887" s="124" t="s">
        <v>16147</v>
      </c>
      <c r="B2887" s="124">
        <v>507</v>
      </c>
      <c r="C2887" s="124" t="s">
        <v>16282</v>
      </c>
      <c r="D2887" s="124" t="s">
        <v>35</v>
      </c>
      <c r="E2887" s="124" t="s">
        <v>22</v>
      </c>
      <c r="F2887" s="124">
        <v>314684</v>
      </c>
      <c r="G2887" s="124">
        <v>2020561752</v>
      </c>
      <c r="H2887" s="124" t="s">
        <v>16571</v>
      </c>
      <c r="I2887" s="124" t="s">
        <v>16572</v>
      </c>
      <c r="J2887" s="124">
        <v>510</v>
      </c>
      <c r="K2887" s="124" t="s">
        <v>6978</v>
      </c>
      <c r="L2887" s="124" t="s">
        <v>2183</v>
      </c>
      <c r="M2887" s="127">
        <v>42096</v>
      </c>
      <c r="N2887" s="124"/>
      <c r="O2887" s="124"/>
      <c r="P2887" s="124">
        <v>1</v>
      </c>
      <c r="Q2887" s="124">
        <v>1</v>
      </c>
      <c r="R2887" s="192">
        <v>1</v>
      </c>
      <c r="S2887" s="124" t="s">
        <v>27</v>
      </c>
    </row>
    <row r="2888" spans="1:19" ht="30" customHeight="1" x14ac:dyDescent="0.25">
      <c r="A2888" s="124" t="s">
        <v>16147</v>
      </c>
      <c r="B2888" s="124">
        <v>507</v>
      </c>
      <c r="C2888" s="124" t="s">
        <v>16282</v>
      </c>
      <c r="D2888" s="124" t="s">
        <v>35</v>
      </c>
      <c r="E2888" s="124" t="s">
        <v>22</v>
      </c>
      <c r="F2888" s="124">
        <v>314684</v>
      </c>
      <c r="G2888" s="124">
        <v>2020561752</v>
      </c>
      <c r="H2888" s="124" t="s">
        <v>16571</v>
      </c>
      <c r="I2888" s="124" t="s">
        <v>16572</v>
      </c>
      <c r="J2888" s="124">
        <v>510</v>
      </c>
      <c r="K2888" s="124" t="s">
        <v>6978</v>
      </c>
      <c r="L2888" s="124" t="s">
        <v>16573</v>
      </c>
      <c r="M2888" s="127">
        <v>41730</v>
      </c>
      <c r="N2888" s="124"/>
      <c r="O2888" s="124"/>
      <c r="P2888" s="124">
        <v>1</v>
      </c>
      <c r="Q2888" s="124">
        <v>1</v>
      </c>
      <c r="R2888" s="192">
        <v>1</v>
      </c>
      <c r="S2888" s="124" t="s">
        <v>27</v>
      </c>
    </row>
    <row r="2889" spans="1:19" ht="30" customHeight="1" x14ac:dyDescent="0.25">
      <c r="A2889" s="124" t="s">
        <v>16147</v>
      </c>
      <c r="B2889" s="124">
        <v>507</v>
      </c>
      <c r="C2889" s="124" t="s">
        <v>16574</v>
      </c>
      <c r="D2889" s="124" t="s">
        <v>21</v>
      </c>
      <c r="E2889" s="124" t="s">
        <v>181</v>
      </c>
      <c r="F2889" s="124">
        <v>41236564</v>
      </c>
      <c r="G2889" s="124">
        <v>1045106865</v>
      </c>
      <c r="H2889" s="124" t="s">
        <v>16250</v>
      </c>
      <c r="I2889" s="124" t="s">
        <v>16575</v>
      </c>
      <c r="J2889" s="124">
        <v>510</v>
      </c>
      <c r="K2889" s="124" t="s">
        <v>16576</v>
      </c>
      <c r="L2889" s="124" t="s">
        <v>2024</v>
      </c>
      <c r="M2889" s="127">
        <v>41640</v>
      </c>
      <c r="N2889" s="124"/>
      <c r="O2889" s="127">
        <v>41981</v>
      </c>
      <c r="P2889" s="124">
        <v>1</v>
      </c>
      <c r="Q2889" s="124">
        <v>1</v>
      </c>
      <c r="R2889" s="192">
        <v>1</v>
      </c>
      <c r="S2889" s="124" t="s">
        <v>27</v>
      </c>
    </row>
    <row r="2890" spans="1:19" ht="30" customHeight="1" x14ac:dyDescent="0.25">
      <c r="A2890" s="124" t="s">
        <v>16147</v>
      </c>
      <c r="B2890" s="124">
        <v>507</v>
      </c>
      <c r="C2890" s="124" t="s">
        <v>16577</v>
      </c>
      <c r="D2890" s="124" t="s">
        <v>21</v>
      </c>
      <c r="E2890" s="124" t="s">
        <v>181</v>
      </c>
      <c r="F2890" s="124">
        <v>37669931</v>
      </c>
      <c r="G2890" s="124">
        <v>1021340771</v>
      </c>
      <c r="H2890" s="124" t="s">
        <v>16578</v>
      </c>
      <c r="I2890" s="124" t="s">
        <v>16579</v>
      </c>
      <c r="J2890" s="124">
        <v>510</v>
      </c>
      <c r="K2890" s="124" t="s">
        <v>16580</v>
      </c>
      <c r="L2890" s="124" t="s">
        <v>16581</v>
      </c>
      <c r="M2890" s="127">
        <v>41640</v>
      </c>
      <c r="N2890" s="124"/>
      <c r="O2890" s="127">
        <v>42003</v>
      </c>
      <c r="P2890" s="124">
        <v>1</v>
      </c>
      <c r="Q2890" s="124">
        <v>1</v>
      </c>
      <c r="R2890" s="192">
        <v>1</v>
      </c>
      <c r="S2890" s="124" t="s">
        <v>27</v>
      </c>
    </row>
    <row r="2891" spans="1:19" ht="30" customHeight="1" x14ac:dyDescent="0.25">
      <c r="A2891" s="124" t="s">
        <v>16147</v>
      </c>
      <c r="B2891" s="124">
        <v>507</v>
      </c>
      <c r="C2891" s="124" t="s">
        <v>16582</v>
      </c>
      <c r="D2891" s="124" t="s">
        <v>21</v>
      </c>
      <c r="E2891" s="124" t="s">
        <v>181</v>
      </c>
      <c r="F2891" s="124">
        <v>17880696</v>
      </c>
      <c r="G2891" s="124">
        <v>1021518432</v>
      </c>
      <c r="H2891" s="124" t="s">
        <v>16583</v>
      </c>
      <c r="I2891" s="124" t="s">
        <v>16584</v>
      </c>
      <c r="J2891" s="124">
        <v>510</v>
      </c>
      <c r="K2891" s="124" t="s">
        <v>16585</v>
      </c>
      <c r="L2891" s="124" t="s">
        <v>2322</v>
      </c>
      <c r="M2891" s="127">
        <v>41814</v>
      </c>
      <c r="N2891" s="124"/>
      <c r="O2891" s="127">
        <v>41984</v>
      </c>
      <c r="P2891" s="124">
        <v>1</v>
      </c>
      <c r="Q2891" s="124">
        <v>1</v>
      </c>
      <c r="R2891" s="192">
        <v>1</v>
      </c>
      <c r="S2891" s="124" t="s">
        <v>27</v>
      </c>
    </row>
    <row r="2892" spans="1:19" ht="30" customHeight="1" x14ac:dyDescent="0.25">
      <c r="A2892" s="124" t="s">
        <v>16147</v>
      </c>
      <c r="B2892" s="124">
        <v>507</v>
      </c>
      <c r="C2892" s="124" t="s">
        <v>16246</v>
      </c>
      <c r="D2892" s="124" t="s">
        <v>21</v>
      </c>
      <c r="E2892" s="124" t="s">
        <v>181</v>
      </c>
      <c r="F2892" s="124">
        <v>37088157</v>
      </c>
      <c r="G2892" s="125" t="s">
        <v>16586</v>
      </c>
      <c r="H2892" s="124" t="s">
        <v>16247</v>
      </c>
      <c r="I2892" s="124" t="s">
        <v>16587</v>
      </c>
      <c r="J2892" s="124">
        <v>507</v>
      </c>
      <c r="K2892" s="124" t="s">
        <v>5694</v>
      </c>
      <c r="L2892" s="124" t="s">
        <v>1258</v>
      </c>
      <c r="M2892" s="191">
        <v>41705</v>
      </c>
      <c r="N2892" s="124"/>
      <c r="O2892" s="127">
        <v>41984</v>
      </c>
      <c r="P2892" s="124">
        <v>1</v>
      </c>
      <c r="Q2892" s="124">
        <v>1</v>
      </c>
      <c r="R2892" s="192">
        <v>1</v>
      </c>
      <c r="S2892" s="128" t="s">
        <v>27</v>
      </c>
    </row>
    <row r="2893" spans="1:19" ht="30" customHeight="1" x14ac:dyDescent="0.25">
      <c r="A2893" s="124" t="s">
        <v>16147</v>
      </c>
      <c r="B2893" s="124">
        <v>507</v>
      </c>
      <c r="C2893" s="124" t="s">
        <v>16588</v>
      </c>
      <c r="D2893" s="124" t="s">
        <v>35</v>
      </c>
      <c r="E2893" s="124" t="s">
        <v>22</v>
      </c>
      <c r="F2893" s="124">
        <v>47703458</v>
      </c>
      <c r="G2893" s="124">
        <v>2024046013</v>
      </c>
      <c r="H2893" s="124" t="s">
        <v>16589</v>
      </c>
      <c r="I2893" s="124" t="s">
        <v>16590</v>
      </c>
      <c r="J2893" s="124">
        <v>507</v>
      </c>
      <c r="K2893" s="124" t="s">
        <v>16479</v>
      </c>
      <c r="L2893" s="124" t="s">
        <v>16591</v>
      </c>
      <c r="M2893" s="127">
        <v>42074</v>
      </c>
      <c r="N2893" s="124"/>
      <c r="O2893" s="124"/>
      <c r="P2893" s="124">
        <v>4</v>
      </c>
      <c r="Q2893" s="124">
        <v>4</v>
      </c>
      <c r="R2893" s="192">
        <v>1</v>
      </c>
      <c r="S2893" s="124" t="s">
        <v>33</v>
      </c>
    </row>
    <row r="2894" spans="1:19" ht="30" customHeight="1" x14ac:dyDescent="0.25">
      <c r="A2894" s="124" t="s">
        <v>16147</v>
      </c>
      <c r="B2894" s="124">
        <v>507</v>
      </c>
      <c r="C2894" s="124" t="s">
        <v>16592</v>
      </c>
      <c r="D2894" s="124" t="s">
        <v>35</v>
      </c>
      <c r="E2894" s="124" t="s">
        <v>22</v>
      </c>
      <c r="F2894" s="124">
        <v>48042846</v>
      </c>
      <c r="G2894" s="124">
        <v>2120035621</v>
      </c>
      <c r="H2894" s="124" t="s">
        <v>16593</v>
      </c>
      <c r="I2894" s="124" t="s">
        <v>16594</v>
      </c>
      <c r="J2894" s="124">
        <v>507</v>
      </c>
      <c r="K2894" s="124" t="s">
        <v>16595</v>
      </c>
      <c r="L2894" s="124" t="s">
        <v>7277</v>
      </c>
      <c r="M2894" s="127">
        <v>42095</v>
      </c>
      <c r="N2894" s="127"/>
      <c r="O2894" s="127"/>
      <c r="P2894" s="124">
        <v>1</v>
      </c>
      <c r="Q2894" s="124">
        <v>1</v>
      </c>
      <c r="R2894" s="192">
        <v>1</v>
      </c>
      <c r="S2894" s="124" t="s">
        <v>27</v>
      </c>
    </row>
    <row r="2895" spans="1:19" ht="30" customHeight="1" x14ac:dyDescent="0.25">
      <c r="A2895" s="124" t="s">
        <v>16147</v>
      </c>
      <c r="B2895" s="124">
        <v>507</v>
      </c>
      <c r="C2895" s="124" t="s">
        <v>16596</v>
      </c>
      <c r="D2895" s="124" t="s">
        <v>35</v>
      </c>
      <c r="E2895" s="124" t="s">
        <v>22</v>
      </c>
      <c r="F2895" s="124">
        <v>314706</v>
      </c>
      <c r="G2895" s="124">
        <v>2020561763</v>
      </c>
      <c r="H2895" s="124" t="s">
        <v>16597</v>
      </c>
      <c r="I2895" s="124" t="s">
        <v>16597</v>
      </c>
      <c r="J2895" s="124">
        <v>510</v>
      </c>
      <c r="K2895" s="124" t="s">
        <v>6978</v>
      </c>
      <c r="L2895" s="124" t="s">
        <v>16566</v>
      </c>
      <c r="M2895" s="127">
        <v>42156</v>
      </c>
      <c r="N2895" s="124"/>
      <c r="O2895" s="124"/>
      <c r="P2895" s="124">
        <v>1</v>
      </c>
      <c r="Q2895" s="124">
        <v>1</v>
      </c>
      <c r="R2895" s="192">
        <v>1</v>
      </c>
      <c r="S2895" s="124" t="s">
        <v>27</v>
      </c>
    </row>
    <row r="2896" spans="1:19" ht="30" customHeight="1" x14ac:dyDescent="0.25">
      <c r="A2896" s="124" t="s">
        <v>16147</v>
      </c>
      <c r="B2896" s="124">
        <v>507</v>
      </c>
      <c r="C2896" s="124" t="s">
        <v>16598</v>
      </c>
      <c r="D2896" s="124" t="s">
        <v>35</v>
      </c>
      <c r="E2896" s="124" t="s">
        <v>22</v>
      </c>
      <c r="F2896" s="124">
        <v>36440949</v>
      </c>
      <c r="G2896" s="124">
        <v>2022149074</v>
      </c>
      <c r="H2896" s="124" t="s">
        <v>16599</v>
      </c>
      <c r="I2896" s="124" t="s">
        <v>16599</v>
      </c>
      <c r="J2896" s="124">
        <v>510</v>
      </c>
      <c r="K2896" s="124" t="s">
        <v>6753</v>
      </c>
      <c r="L2896" s="124" t="s">
        <v>16600</v>
      </c>
      <c r="M2896" s="127">
        <v>42170</v>
      </c>
      <c r="N2896" s="124"/>
      <c r="O2896" s="124"/>
      <c r="P2896" s="124">
        <v>1</v>
      </c>
      <c r="Q2896" s="124">
        <v>1</v>
      </c>
      <c r="R2896" s="192">
        <v>1</v>
      </c>
      <c r="S2896" s="124" t="s">
        <v>27</v>
      </c>
    </row>
    <row r="2897" spans="1:19" ht="30" customHeight="1" x14ac:dyDescent="0.25">
      <c r="A2897" s="124" t="s">
        <v>16147</v>
      </c>
      <c r="B2897" s="124">
        <v>507</v>
      </c>
      <c r="C2897" s="124" t="s">
        <v>16601</v>
      </c>
      <c r="D2897" s="124" t="s">
        <v>35</v>
      </c>
      <c r="E2897" s="124" t="s">
        <v>22</v>
      </c>
      <c r="F2897" s="124">
        <v>46801740</v>
      </c>
      <c r="G2897" s="124">
        <v>2023595772</v>
      </c>
      <c r="H2897" s="124" t="s">
        <v>16602</v>
      </c>
      <c r="I2897" s="124" t="s">
        <v>16603</v>
      </c>
      <c r="J2897" s="124">
        <v>510</v>
      </c>
      <c r="K2897" s="124" t="s">
        <v>16604</v>
      </c>
      <c r="L2897" s="124" t="s">
        <v>16474</v>
      </c>
      <c r="M2897" s="127">
        <v>42186</v>
      </c>
      <c r="N2897" s="124"/>
      <c r="O2897" s="124"/>
      <c r="P2897" s="124">
        <v>1</v>
      </c>
      <c r="Q2897" s="124">
        <v>1</v>
      </c>
      <c r="R2897" s="192">
        <v>1</v>
      </c>
      <c r="S2897" s="124" t="s">
        <v>27</v>
      </c>
    </row>
    <row r="2898" spans="1:19" ht="30" customHeight="1" x14ac:dyDescent="0.25">
      <c r="A2898" s="124" t="s">
        <v>16147</v>
      </c>
      <c r="B2898" s="124">
        <v>507</v>
      </c>
      <c r="C2898" s="124" t="s">
        <v>16605</v>
      </c>
      <c r="D2898" s="124" t="s">
        <v>21</v>
      </c>
      <c r="E2898" s="124" t="s">
        <v>181</v>
      </c>
      <c r="F2898" s="124">
        <v>47958014</v>
      </c>
      <c r="G2898" s="132"/>
      <c r="H2898" s="124" t="s">
        <v>16606</v>
      </c>
      <c r="I2898" s="124" t="s">
        <v>16607</v>
      </c>
      <c r="J2898" s="124">
        <v>510</v>
      </c>
      <c r="K2898" s="124" t="s">
        <v>6619</v>
      </c>
      <c r="L2898" s="124" t="s">
        <v>1401</v>
      </c>
      <c r="M2898" s="127">
        <v>41974</v>
      </c>
      <c r="N2898" s="124"/>
      <c r="O2898" s="124"/>
      <c r="P2898" s="124">
        <v>1</v>
      </c>
      <c r="Q2898" s="132">
        <v>1</v>
      </c>
      <c r="R2898" s="192">
        <v>1</v>
      </c>
      <c r="S2898" s="124" t="s">
        <v>27</v>
      </c>
    </row>
    <row r="2899" spans="1:19" ht="30" customHeight="1" x14ac:dyDescent="0.25">
      <c r="A2899" s="124" t="s">
        <v>16147</v>
      </c>
      <c r="B2899" s="124">
        <v>507</v>
      </c>
      <c r="C2899" s="124" t="s">
        <v>16608</v>
      </c>
      <c r="D2899" s="124" t="s">
        <v>21</v>
      </c>
      <c r="E2899" s="124" t="s">
        <v>181</v>
      </c>
      <c r="F2899" s="124">
        <v>47949465</v>
      </c>
      <c r="G2899" s="132"/>
      <c r="H2899" s="124" t="s">
        <v>16609</v>
      </c>
      <c r="I2899" s="124" t="s">
        <v>16610</v>
      </c>
      <c r="J2899" s="124">
        <v>510</v>
      </c>
      <c r="K2899" s="124" t="s">
        <v>6643</v>
      </c>
      <c r="L2899" s="124" t="s">
        <v>16484</v>
      </c>
      <c r="M2899" s="127">
        <v>41944</v>
      </c>
      <c r="N2899" s="124"/>
      <c r="O2899" s="124"/>
      <c r="P2899" s="124">
        <v>1</v>
      </c>
      <c r="Q2899" s="132">
        <v>1</v>
      </c>
      <c r="R2899" s="192">
        <v>1</v>
      </c>
      <c r="S2899" s="124" t="s">
        <v>27</v>
      </c>
    </row>
    <row r="2900" spans="1:19" ht="30" customHeight="1" x14ac:dyDescent="0.25">
      <c r="A2900" s="124" t="s">
        <v>16147</v>
      </c>
      <c r="B2900" s="124">
        <v>507</v>
      </c>
      <c r="C2900" s="124" t="s">
        <v>16611</v>
      </c>
      <c r="D2900" s="124" t="s">
        <v>21</v>
      </c>
      <c r="E2900" s="124" t="s">
        <v>181</v>
      </c>
      <c r="F2900" s="124">
        <v>10851895</v>
      </c>
      <c r="G2900" s="132">
        <v>1021486059</v>
      </c>
      <c r="H2900" s="124" t="s">
        <v>16612</v>
      </c>
      <c r="I2900" s="124" t="s">
        <v>16613</v>
      </c>
      <c r="J2900" s="124">
        <v>510</v>
      </c>
      <c r="K2900" s="124" t="s">
        <v>6773</v>
      </c>
      <c r="L2900" s="124" t="s">
        <v>2633</v>
      </c>
      <c r="M2900" s="127">
        <v>41926</v>
      </c>
      <c r="N2900" s="124"/>
      <c r="O2900" s="124"/>
      <c r="P2900" s="124">
        <v>1</v>
      </c>
      <c r="Q2900" s="132">
        <v>1</v>
      </c>
      <c r="R2900" s="192">
        <v>1</v>
      </c>
      <c r="S2900" s="124" t="s">
        <v>27</v>
      </c>
    </row>
    <row r="2901" spans="1:19" ht="30" customHeight="1" x14ac:dyDescent="0.25">
      <c r="A2901" s="124" t="s">
        <v>16147</v>
      </c>
      <c r="B2901" s="124">
        <v>507</v>
      </c>
      <c r="C2901" s="124" t="s">
        <v>16614</v>
      </c>
      <c r="D2901" s="124" t="s">
        <v>21</v>
      </c>
      <c r="E2901" s="124" t="s">
        <v>181</v>
      </c>
      <c r="F2901" s="124">
        <v>41459806</v>
      </c>
      <c r="G2901" s="124">
        <v>1042585049</v>
      </c>
      <c r="H2901" s="124" t="s">
        <v>16615</v>
      </c>
      <c r="I2901" s="124" t="s">
        <v>16616</v>
      </c>
      <c r="J2901" s="124">
        <v>510</v>
      </c>
      <c r="K2901" s="124" t="s">
        <v>16617</v>
      </c>
      <c r="L2901" s="124" t="s">
        <v>16618</v>
      </c>
      <c r="M2901" s="127">
        <v>42166</v>
      </c>
      <c r="N2901" s="124"/>
      <c r="O2901" s="124"/>
      <c r="P2901" s="124">
        <v>1</v>
      </c>
      <c r="Q2901" s="132">
        <v>1</v>
      </c>
      <c r="R2901" s="192">
        <v>1</v>
      </c>
      <c r="S2901" s="124" t="s">
        <v>27</v>
      </c>
    </row>
    <row r="2902" spans="1:19" ht="30" customHeight="1" x14ac:dyDescent="0.25">
      <c r="A2902" s="124" t="s">
        <v>16147</v>
      </c>
      <c r="B2902" s="124">
        <v>507</v>
      </c>
      <c r="C2902" s="124" t="s">
        <v>16619</v>
      </c>
      <c r="D2902" s="124" t="s">
        <v>21</v>
      </c>
      <c r="E2902" s="124" t="s">
        <v>181</v>
      </c>
      <c r="F2902" s="124">
        <v>47922656</v>
      </c>
      <c r="G2902" s="132"/>
      <c r="H2902" s="124" t="s">
        <v>16620</v>
      </c>
      <c r="I2902" s="124" t="s">
        <v>16620</v>
      </c>
      <c r="J2902" s="124">
        <v>510</v>
      </c>
      <c r="K2902" s="124" t="s">
        <v>16621</v>
      </c>
      <c r="L2902" s="124" t="s">
        <v>16622</v>
      </c>
      <c r="M2902" s="127">
        <v>41983</v>
      </c>
      <c r="N2902" s="124"/>
      <c r="O2902" s="124"/>
      <c r="P2902" s="124">
        <v>1</v>
      </c>
      <c r="Q2902" s="132">
        <v>1</v>
      </c>
      <c r="R2902" s="192">
        <v>1</v>
      </c>
      <c r="S2902" s="124" t="s">
        <v>27</v>
      </c>
    </row>
    <row r="2903" spans="1:19" ht="30" customHeight="1" x14ac:dyDescent="0.25">
      <c r="A2903" s="124" t="s">
        <v>16147</v>
      </c>
      <c r="B2903" s="124">
        <v>507</v>
      </c>
      <c r="C2903" s="124" t="s">
        <v>16623</v>
      </c>
      <c r="D2903" s="124" t="s">
        <v>35</v>
      </c>
      <c r="E2903" s="124" t="s">
        <v>22</v>
      </c>
      <c r="F2903" s="124">
        <v>42072310</v>
      </c>
      <c r="G2903" s="132">
        <v>203825430</v>
      </c>
      <c r="H2903" s="124" t="s">
        <v>16624</v>
      </c>
      <c r="I2903" s="124" t="s">
        <v>16624</v>
      </c>
      <c r="J2903" s="124">
        <v>507</v>
      </c>
      <c r="K2903" s="124" t="s">
        <v>5772</v>
      </c>
      <c r="L2903" s="124" t="s">
        <v>16625</v>
      </c>
      <c r="M2903" s="127">
        <v>42170</v>
      </c>
      <c r="N2903" s="124"/>
      <c r="O2903" s="124"/>
      <c r="P2903" s="124">
        <v>2</v>
      </c>
      <c r="Q2903" s="132">
        <v>2</v>
      </c>
      <c r="R2903" s="192">
        <v>1</v>
      </c>
      <c r="S2903" s="124" t="s">
        <v>33</v>
      </c>
    </row>
    <row r="2904" spans="1:19" ht="30" customHeight="1" x14ac:dyDescent="0.25">
      <c r="A2904" s="124" t="s">
        <v>16147</v>
      </c>
      <c r="B2904" s="124">
        <v>507</v>
      </c>
      <c r="C2904" s="124" t="s">
        <v>16626</v>
      </c>
      <c r="D2904" s="124" t="s">
        <v>35</v>
      </c>
      <c r="E2904" s="124" t="s">
        <v>22</v>
      </c>
      <c r="F2904" s="124">
        <v>47159588</v>
      </c>
      <c r="G2904" s="132">
        <v>2023787733</v>
      </c>
      <c r="H2904" s="124" t="s">
        <v>16627</v>
      </c>
      <c r="I2904" s="124" t="s">
        <v>16498</v>
      </c>
      <c r="J2904" s="124">
        <v>507</v>
      </c>
      <c r="K2904" s="124" t="s">
        <v>14294</v>
      </c>
      <c r="L2904" s="124" t="s">
        <v>12976</v>
      </c>
      <c r="M2904" s="127">
        <v>42191</v>
      </c>
      <c r="N2904" s="124"/>
      <c r="O2904" s="124"/>
      <c r="P2904" s="124">
        <v>1</v>
      </c>
      <c r="Q2904" s="132">
        <v>1</v>
      </c>
      <c r="R2904" s="192">
        <v>1</v>
      </c>
      <c r="S2904" s="124" t="s">
        <v>27</v>
      </c>
    </row>
    <row r="2905" spans="1:19" ht="30" customHeight="1" x14ac:dyDescent="0.25">
      <c r="A2905" s="124" t="s">
        <v>16147</v>
      </c>
      <c r="B2905" s="124">
        <v>507</v>
      </c>
      <c r="C2905" s="124" t="s">
        <v>16628</v>
      </c>
      <c r="D2905" s="124" t="s">
        <v>35</v>
      </c>
      <c r="E2905" s="124" t="s">
        <v>22</v>
      </c>
      <c r="F2905" s="124">
        <v>36651567</v>
      </c>
      <c r="G2905" s="132">
        <v>2022213996</v>
      </c>
      <c r="H2905" s="124" t="s">
        <v>16629</v>
      </c>
      <c r="I2905" s="124" t="s">
        <v>16630</v>
      </c>
      <c r="J2905" s="124">
        <v>507</v>
      </c>
      <c r="K2905" s="124" t="s">
        <v>16631</v>
      </c>
      <c r="L2905" s="124" t="s">
        <v>152</v>
      </c>
      <c r="M2905" s="127">
        <v>42217</v>
      </c>
      <c r="N2905" s="124"/>
      <c r="O2905" s="124"/>
      <c r="P2905" s="124">
        <v>1</v>
      </c>
      <c r="Q2905" s="132">
        <v>1</v>
      </c>
      <c r="R2905" s="192">
        <v>1</v>
      </c>
      <c r="S2905" s="124" t="s">
        <v>27</v>
      </c>
    </row>
    <row r="2906" spans="1:19" ht="30" customHeight="1" x14ac:dyDescent="0.25">
      <c r="A2906" s="124" t="s">
        <v>16147</v>
      </c>
      <c r="B2906" s="124">
        <v>507</v>
      </c>
      <c r="C2906" s="124" t="s">
        <v>16632</v>
      </c>
      <c r="D2906" s="124" t="s">
        <v>35</v>
      </c>
      <c r="E2906" s="124" t="s">
        <v>22</v>
      </c>
      <c r="F2906" s="124">
        <v>314790</v>
      </c>
      <c r="G2906" s="132">
        <v>2020561829</v>
      </c>
      <c r="H2906" s="124" t="s">
        <v>16633</v>
      </c>
      <c r="I2906" s="124" t="s">
        <v>16634</v>
      </c>
      <c r="J2906" s="124">
        <v>510</v>
      </c>
      <c r="K2906" s="124" t="s">
        <v>6978</v>
      </c>
      <c r="L2906" s="124" t="s">
        <v>16635</v>
      </c>
      <c r="M2906" s="127">
        <v>42217</v>
      </c>
      <c r="N2906" s="124"/>
      <c r="O2906" s="124"/>
      <c r="P2906" s="124">
        <v>1</v>
      </c>
      <c r="Q2906" s="132">
        <v>1</v>
      </c>
      <c r="R2906" s="192">
        <v>1</v>
      </c>
      <c r="S2906" s="124" t="s">
        <v>27</v>
      </c>
    </row>
    <row r="2907" spans="1:19" ht="30" customHeight="1" x14ac:dyDescent="0.25">
      <c r="A2907" s="124" t="s">
        <v>16147</v>
      </c>
      <c r="B2907" s="124">
        <v>507</v>
      </c>
      <c r="C2907" s="124" t="s">
        <v>16632</v>
      </c>
      <c r="D2907" s="124" t="s">
        <v>35</v>
      </c>
      <c r="E2907" s="124" t="s">
        <v>22</v>
      </c>
      <c r="F2907" s="124">
        <v>314790</v>
      </c>
      <c r="G2907" s="132">
        <v>2020561829</v>
      </c>
      <c r="H2907" s="124" t="s">
        <v>16633</v>
      </c>
      <c r="I2907" s="124" t="s">
        <v>16636</v>
      </c>
      <c r="J2907" s="124">
        <v>510</v>
      </c>
      <c r="K2907" s="124" t="s">
        <v>6978</v>
      </c>
      <c r="L2907" s="124" t="s">
        <v>16637</v>
      </c>
      <c r="M2907" s="127">
        <v>42217</v>
      </c>
      <c r="N2907" s="124"/>
      <c r="O2907" s="124"/>
      <c r="P2907" s="124">
        <v>1</v>
      </c>
      <c r="Q2907" s="132">
        <v>1</v>
      </c>
      <c r="R2907" s="192">
        <v>1</v>
      </c>
      <c r="S2907" s="124" t="s">
        <v>27</v>
      </c>
    </row>
    <row r="2908" spans="1:19" ht="30" customHeight="1" x14ac:dyDescent="0.25">
      <c r="A2908" s="124" t="s">
        <v>16147</v>
      </c>
      <c r="B2908" s="124">
        <v>507</v>
      </c>
      <c r="C2908" s="124" t="s">
        <v>16638</v>
      </c>
      <c r="D2908" s="124" t="s">
        <v>35</v>
      </c>
      <c r="E2908" s="124" t="s">
        <v>22</v>
      </c>
      <c r="F2908" s="124">
        <v>36432849</v>
      </c>
      <c r="G2908" s="132">
        <v>2022045168</v>
      </c>
      <c r="H2908" s="124" t="s">
        <v>16639</v>
      </c>
      <c r="I2908" s="124" t="s">
        <v>16639</v>
      </c>
      <c r="J2908" s="124">
        <v>507</v>
      </c>
      <c r="K2908" s="124" t="s">
        <v>7000</v>
      </c>
      <c r="L2908" s="124" t="s">
        <v>5312</v>
      </c>
      <c r="M2908" s="127">
        <v>42217</v>
      </c>
      <c r="N2908" s="124"/>
      <c r="O2908" s="124"/>
      <c r="P2908" s="124">
        <v>1</v>
      </c>
      <c r="Q2908" s="132">
        <v>1</v>
      </c>
      <c r="R2908" s="192">
        <v>1</v>
      </c>
      <c r="S2908" s="124" t="s">
        <v>27</v>
      </c>
    </row>
    <row r="2909" spans="1:19" ht="30" customHeight="1" x14ac:dyDescent="0.25">
      <c r="A2909" s="124" t="s">
        <v>16147</v>
      </c>
      <c r="B2909" s="124">
        <v>507</v>
      </c>
      <c r="C2909" s="124" t="s">
        <v>16640</v>
      </c>
      <c r="D2909" s="124" t="s">
        <v>35</v>
      </c>
      <c r="E2909" s="124" t="s">
        <v>22</v>
      </c>
      <c r="F2909" s="124">
        <v>36373940</v>
      </c>
      <c r="G2909" s="132">
        <v>2020128836</v>
      </c>
      <c r="H2909" s="124" t="s">
        <v>16641</v>
      </c>
      <c r="I2909" s="124" t="s">
        <v>16642</v>
      </c>
      <c r="J2909" s="124">
        <v>510</v>
      </c>
      <c r="K2909" s="125" t="s">
        <v>16643</v>
      </c>
      <c r="L2909" s="124" t="s">
        <v>364</v>
      </c>
      <c r="M2909" s="127">
        <v>42173</v>
      </c>
      <c r="N2909" s="124"/>
      <c r="O2909" s="124"/>
      <c r="P2909" s="124">
        <v>4</v>
      </c>
      <c r="Q2909" s="132">
        <v>4</v>
      </c>
      <c r="R2909" s="192">
        <v>1</v>
      </c>
      <c r="S2909" s="124" t="s">
        <v>33</v>
      </c>
    </row>
    <row r="2910" spans="1:19" ht="30" customHeight="1" x14ac:dyDescent="0.25">
      <c r="A2910" s="124" t="s">
        <v>16147</v>
      </c>
      <c r="B2910" s="124">
        <v>507</v>
      </c>
      <c r="C2910" s="124" t="s">
        <v>16640</v>
      </c>
      <c r="D2910" s="124" t="s">
        <v>35</v>
      </c>
      <c r="E2910" s="124" t="s">
        <v>22</v>
      </c>
      <c r="F2910" s="124">
        <v>36373940</v>
      </c>
      <c r="G2910" s="132">
        <v>2020128836</v>
      </c>
      <c r="H2910" s="124" t="s">
        <v>16641</v>
      </c>
      <c r="I2910" s="124" t="s">
        <v>16642</v>
      </c>
      <c r="J2910" s="124">
        <v>510</v>
      </c>
      <c r="K2910" s="125" t="s">
        <v>16643</v>
      </c>
      <c r="L2910" s="124" t="s">
        <v>525</v>
      </c>
      <c r="M2910" s="127">
        <v>42186</v>
      </c>
      <c r="N2910" s="124"/>
      <c r="O2910" s="124"/>
      <c r="P2910" s="124">
        <v>2</v>
      </c>
      <c r="Q2910" s="132">
        <v>2</v>
      </c>
      <c r="R2910" s="192">
        <v>1</v>
      </c>
      <c r="S2910" s="124" t="s">
        <v>33</v>
      </c>
    </row>
    <row r="2911" spans="1:19" ht="30" customHeight="1" x14ac:dyDescent="0.25">
      <c r="A2911" s="124" t="s">
        <v>16147</v>
      </c>
      <c r="B2911" s="124">
        <v>507</v>
      </c>
      <c r="C2911" s="124" t="s">
        <v>16644</v>
      </c>
      <c r="D2911" s="124" t="s">
        <v>21</v>
      </c>
      <c r="E2911" s="124" t="s">
        <v>22</v>
      </c>
      <c r="F2911" s="124">
        <v>37086715</v>
      </c>
      <c r="G2911" s="132">
        <v>1036109580</v>
      </c>
      <c r="H2911" s="124" t="s">
        <v>16645</v>
      </c>
      <c r="I2911" s="124" t="s">
        <v>16645</v>
      </c>
      <c r="J2911" s="124">
        <v>510</v>
      </c>
      <c r="K2911" s="125" t="s">
        <v>16643</v>
      </c>
      <c r="L2911" s="124" t="s">
        <v>525</v>
      </c>
      <c r="M2911" s="127">
        <v>42248</v>
      </c>
      <c r="N2911" s="124"/>
      <c r="O2911" s="124"/>
      <c r="P2911" s="124">
        <v>2</v>
      </c>
      <c r="Q2911" s="132">
        <v>2</v>
      </c>
      <c r="R2911" s="192">
        <v>1</v>
      </c>
      <c r="S2911" s="124" t="s">
        <v>33</v>
      </c>
    </row>
    <row r="2912" spans="1:19" ht="30" customHeight="1" x14ac:dyDescent="0.25">
      <c r="A2912" s="124" t="s">
        <v>16147</v>
      </c>
      <c r="B2912" s="124">
        <v>507</v>
      </c>
      <c r="C2912" s="124" t="s">
        <v>16646</v>
      </c>
      <c r="D2912" s="124" t="s">
        <v>35</v>
      </c>
      <c r="E2912" s="124" t="s">
        <v>22</v>
      </c>
      <c r="F2912" s="124">
        <v>314749</v>
      </c>
      <c r="G2912" s="132">
        <v>2020571740</v>
      </c>
      <c r="H2912" s="124" t="s">
        <v>16647</v>
      </c>
      <c r="I2912" s="124" t="s">
        <v>16648</v>
      </c>
      <c r="J2912" s="124">
        <v>510</v>
      </c>
      <c r="K2912" s="124" t="s">
        <v>6978</v>
      </c>
      <c r="L2912" s="124" t="s">
        <v>16649</v>
      </c>
      <c r="M2912" s="127">
        <v>42248</v>
      </c>
      <c r="N2912" s="124"/>
      <c r="O2912" s="124"/>
      <c r="P2912" s="124">
        <v>2</v>
      </c>
      <c r="Q2912" s="132">
        <v>2</v>
      </c>
      <c r="R2912" s="192">
        <v>1</v>
      </c>
      <c r="S2912" s="124" t="s">
        <v>33</v>
      </c>
    </row>
    <row r="2913" spans="1:19" ht="30" customHeight="1" x14ac:dyDescent="0.25">
      <c r="A2913" s="124" t="s">
        <v>16147</v>
      </c>
      <c r="B2913" s="124">
        <v>507</v>
      </c>
      <c r="C2913" s="124" t="s">
        <v>16650</v>
      </c>
      <c r="D2913" s="124" t="s">
        <v>21</v>
      </c>
      <c r="E2913" s="124" t="s">
        <v>22</v>
      </c>
      <c r="F2913" s="124">
        <v>10851496</v>
      </c>
      <c r="G2913" s="132">
        <v>1020470550</v>
      </c>
      <c r="H2913" s="124" t="s">
        <v>16651</v>
      </c>
      <c r="I2913" s="124" t="s">
        <v>16652</v>
      </c>
      <c r="J2913" s="124">
        <v>510</v>
      </c>
      <c r="K2913" s="124" t="s">
        <v>628</v>
      </c>
      <c r="L2913" s="124" t="s">
        <v>16653</v>
      </c>
      <c r="M2913" s="127">
        <v>42235</v>
      </c>
      <c r="N2913" s="124"/>
      <c r="O2913" s="124"/>
      <c r="P2913" s="124">
        <v>1</v>
      </c>
      <c r="Q2913" s="132">
        <v>1</v>
      </c>
      <c r="R2913" s="192">
        <v>1</v>
      </c>
      <c r="S2913" s="124" t="s">
        <v>27</v>
      </c>
    </row>
    <row r="2914" spans="1:19" ht="30" customHeight="1" x14ac:dyDescent="0.25">
      <c r="A2914" s="124" t="s">
        <v>16147</v>
      </c>
      <c r="B2914" s="124">
        <v>507</v>
      </c>
      <c r="C2914" s="124" t="s">
        <v>16654</v>
      </c>
      <c r="D2914" s="124" t="s">
        <v>21</v>
      </c>
      <c r="E2914" s="124" t="s">
        <v>22</v>
      </c>
      <c r="F2914" s="124">
        <v>41797108</v>
      </c>
      <c r="G2914" s="132">
        <v>1048663946</v>
      </c>
      <c r="H2914" s="124" t="s">
        <v>16655</v>
      </c>
      <c r="I2914" s="124" t="s">
        <v>16656</v>
      </c>
      <c r="J2914" s="124">
        <v>507</v>
      </c>
      <c r="K2914" s="124" t="s">
        <v>6643</v>
      </c>
      <c r="L2914" s="124" t="s">
        <v>525</v>
      </c>
      <c r="M2914" s="127">
        <v>42278</v>
      </c>
      <c r="N2914" s="124"/>
      <c r="O2914" s="124"/>
      <c r="P2914" s="124">
        <v>1</v>
      </c>
      <c r="Q2914" s="132">
        <v>1</v>
      </c>
      <c r="R2914" s="192">
        <v>1</v>
      </c>
      <c r="S2914" s="124" t="s">
        <v>27</v>
      </c>
    </row>
    <row r="2915" spans="1:19" ht="30" customHeight="1" x14ac:dyDescent="0.25">
      <c r="A2915" s="124" t="s">
        <v>16147</v>
      </c>
      <c r="B2915" s="124">
        <v>507</v>
      </c>
      <c r="C2915" s="126" t="s">
        <v>16657</v>
      </c>
      <c r="D2915" s="124" t="s">
        <v>35</v>
      </c>
      <c r="E2915" s="124" t="s">
        <v>22</v>
      </c>
      <c r="F2915" s="137">
        <v>47988673</v>
      </c>
      <c r="G2915" s="137">
        <v>2120001048</v>
      </c>
      <c r="H2915" s="124" t="s">
        <v>16658</v>
      </c>
      <c r="I2915" s="124" t="s">
        <v>16658</v>
      </c>
      <c r="J2915" s="124">
        <v>507</v>
      </c>
      <c r="K2915" s="124" t="s">
        <v>16659</v>
      </c>
      <c r="L2915" s="124" t="s">
        <v>16660</v>
      </c>
      <c r="M2915" s="127">
        <v>42269</v>
      </c>
      <c r="N2915" s="124"/>
      <c r="O2915" s="124"/>
      <c r="P2915" s="124">
        <v>5</v>
      </c>
      <c r="Q2915" s="132">
        <v>4</v>
      </c>
      <c r="R2915" s="192">
        <v>0.8</v>
      </c>
      <c r="S2915" s="124" t="s">
        <v>33</v>
      </c>
    </row>
    <row r="2916" spans="1:19" ht="30" customHeight="1" x14ac:dyDescent="0.25">
      <c r="A2916" s="124" t="s">
        <v>16147</v>
      </c>
      <c r="B2916" s="124">
        <v>507</v>
      </c>
      <c r="C2916" s="124" t="s">
        <v>16661</v>
      </c>
      <c r="D2916" s="124" t="s">
        <v>35</v>
      </c>
      <c r="E2916" s="124" t="s">
        <v>22</v>
      </c>
      <c r="F2916" s="124">
        <v>46962484</v>
      </c>
      <c r="G2916" s="132">
        <v>2023705112</v>
      </c>
      <c r="H2916" s="124" t="s">
        <v>16662</v>
      </c>
      <c r="I2916" s="124" t="s">
        <v>16663</v>
      </c>
      <c r="J2916" s="124">
        <v>507</v>
      </c>
      <c r="K2916" s="124" t="s">
        <v>16664</v>
      </c>
      <c r="L2916" s="124" t="s">
        <v>5072</v>
      </c>
      <c r="M2916" s="127">
        <v>42282</v>
      </c>
      <c r="N2916" s="124"/>
      <c r="O2916" s="124"/>
      <c r="P2916" s="124">
        <v>1</v>
      </c>
      <c r="Q2916" s="132">
        <v>1</v>
      </c>
      <c r="R2916" s="192">
        <v>1</v>
      </c>
      <c r="S2916" s="124" t="s">
        <v>27</v>
      </c>
    </row>
    <row r="2917" spans="1:19" ht="30" customHeight="1" x14ac:dyDescent="0.25">
      <c r="A2917" s="124" t="s">
        <v>16147</v>
      </c>
      <c r="B2917" s="124">
        <v>507</v>
      </c>
      <c r="C2917" s="124" t="s">
        <v>16665</v>
      </c>
      <c r="D2917" s="124" t="s">
        <v>35</v>
      </c>
      <c r="E2917" s="124" t="s">
        <v>22</v>
      </c>
      <c r="F2917" s="124">
        <v>37810235</v>
      </c>
      <c r="G2917" s="132">
        <v>2021646374</v>
      </c>
      <c r="H2917" s="124" t="s">
        <v>16666</v>
      </c>
      <c r="I2917" s="124" t="s">
        <v>16666</v>
      </c>
      <c r="J2917" s="124">
        <v>507</v>
      </c>
      <c r="K2917" s="124" t="s">
        <v>16529</v>
      </c>
      <c r="L2917" s="124" t="s">
        <v>16193</v>
      </c>
      <c r="M2917" s="127">
        <v>42299</v>
      </c>
      <c r="N2917" s="124"/>
      <c r="O2917" s="124"/>
      <c r="P2917" s="124">
        <v>1</v>
      </c>
      <c r="Q2917" s="132">
        <v>1</v>
      </c>
      <c r="R2917" s="192">
        <v>1</v>
      </c>
      <c r="S2917" s="124" t="s">
        <v>27</v>
      </c>
    </row>
    <row r="2918" spans="1:19" ht="30" customHeight="1" x14ac:dyDescent="0.25">
      <c r="A2918" s="124" t="s">
        <v>16147</v>
      </c>
      <c r="B2918" s="124">
        <v>507</v>
      </c>
      <c r="C2918" s="124" t="s">
        <v>16548</v>
      </c>
      <c r="D2918" s="124" t="s">
        <v>35</v>
      </c>
      <c r="E2918" s="124" t="s">
        <v>22</v>
      </c>
      <c r="F2918" s="124">
        <v>36374199</v>
      </c>
      <c r="G2918" s="124">
        <v>2020128924</v>
      </c>
      <c r="H2918" s="124" t="s">
        <v>16549</v>
      </c>
      <c r="I2918" s="124" t="s">
        <v>16658</v>
      </c>
      <c r="J2918" s="124">
        <v>507</v>
      </c>
      <c r="K2918" s="124" t="s">
        <v>16667</v>
      </c>
      <c r="L2918" s="124" t="s">
        <v>16668</v>
      </c>
      <c r="M2918" s="127">
        <v>42309</v>
      </c>
      <c r="N2918" s="124"/>
      <c r="O2918" s="124"/>
      <c r="P2918" s="124">
        <v>4</v>
      </c>
      <c r="Q2918" s="132">
        <v>4</v>
      </c>
      <c r="R2918" s="192">
        <v>1</v>
      </c>
      <c r="S2918" s="124" t="s">
        <v>33</v>
      </c>
    </row>
    <row r="2919" spans="1:19" ht="30" customHeight="1" x14ac:dyDescent="0.25">
      <c r="A2919" s="124" t="s">
        <v>16147</v>
      </c>
      <c r="B2919" s="124">
        <v>507</v>
      </c>
      <c r="C2919" s="124" t="s">
        <v>16669</v>
      </c>
      <c r="D2919" s="124" t="s">
        <v>35</v>
      </c>
      <c r="E2919" s="124" t="s">
        <v>22</v>
      </c>
      <c r="F2919" s="124">
        <v>45506558</v>
      </c>
      <c r="G2919" s="132">
        <v>2023080785</v>
      </c>
      <c r="H2919" s="124" t="s">
        <v>16670</v>
      </c>
      <c r="I2919" s="124" t="s">
        <v>16670</v>
      </c>
      <c r="J2919" s="124">
        <v>510</v>
      </c>
      <c r="K2919" s="124" t="s">
        <v>6871</v>
      </c>
      <c r="L2919" s="124" t="s">
        <v>16671</v>
      </c>
      <c r="M2919" s="127">
        <v>42298</v>
      </c>
      <c r="N2919" s="124"/>
      <c r="O2919" s="124"/>
      <c r="P2919" s="124">
        <v>2</v>
      </c>
      <c r="Q2919" s="132">
        <v>2</v>
      </c>
      <c r="R2919" s="192">
        <v>1</v>
      </c>
      <c r="S2919" s="124" t="s">
        <v>33</v>
      </c>
    </row>
    <row r="2920" spans="1:19" ht="30" customHeight="1" x14ac:dyDescent="0.25">
      <c r="A2920" s="124" t="s">
        <v>16147</v>
      </c>
      <c r="B2920" s="124">
        <v>507</v>
      </c>
      <c r="C2920" s="124" t="s">
        <v>16672</v>
      </c>
      <c r="D2920" s="124" t="s">
        <v>35</v>
      </c>
      <c r="E2920" s="124" t="s">
        <v>22</v>
      </c>
      <c r="F2920" s="124">
        <v>47107693</v>
      </c>
      <c r="G2920" s="132">
        <v>2023748210</v>
      </c>
      <c r="H2920" s="124" t="s">
        <v>16673</v>
      </c>
      <c r="I2920" s="124" t="s">
        <v>16673</v>
      </c>
      <c r="J2920" s="124">
        <v>510</v>
      </c>
      <c r="K2920" s="124" t="s">
        <v>13335</v>
      </c>
      <c r="L2920" s="124" t="s">
        <v>16674</v>
      </c>
      <c r="M2920" s="127">
        <v>42080</v>
      </c>
      <c r="N2920" s="124"/>
      <c r="O2920" s="124"/>
      <c r="P2920" s="124">
        <v>3</v>
      </c>
      <c r="Q2920" s="132">
        <v>3</v>
      </c>
      <c r="R2920" s="192">
        <v>1</v>
      </c>
      <c r="S2920" s="124" t="s">
        <v>33</v>
      </c>
    </row>
    <row r="2921" spans="1:19" ht="30" customHeight="1" x14ac:dyDescent="0.25">
      <c r="A2921" s="124" t="s">
        <v>16147</v>
      </c>
      <c r="B2921" s="124">
        <v>507</v>
      </c>
      <c r="C2921" s="124" t="s">
        <v>16675</v>
      </c>
      <c r="D2921" s="124" t="s">
        <v>35</v>
      </c>
      <c r="E2921" s="124" t="s">
        <v>22</v>
      </c>
      <c r="F2921" s="124">
        <v>46412999</v>
      </c>
      <c r="G2921" s="132">
        <v>2023372549</v>
      </c>
      <c r="H2921" s="124" t="s">
        <v>16676</v>
      </c>
      <c r="I2921" s="126" t="s">
        <v>16677</v>
      </c>
      <c r="J2921" s="124">
        <v>507</v>
      </c>
      <c r="K2921" s="124" t="s">
        <v>16678</v>
      </c>
      <c r="L2921" s="124" t="s">
        <v>16679</v>
      </c>
      <c r="M2921" s="127">
        <v>42370</v>
      </c>
      <c r="N2921" s="124"/>
      <c r="O2921" s="124"/>
      <c r="P2921" s="124">
        <v>4</v>
      </c>
      <c r="Q2921" s="132">
        <v>4</v>
      </c>
      <c r="R2921" s="192">
        <v>1</v>
      </c>
      <c r="S2921" s="124" t="s">
        <v>33</v>
      </c>
    </row>
    <row r="2922" spans="1:19" ht="30" customHeight="1" x14ac:dyDescent="0.25">
      <c r="A2922" s="124" t="s">
        <v>16147</v>
      </c>
      <c r="B2922" s="124">
        <v>507</v>
      </c>
      <c r="C2922" s="124" t="s">
        <v>16680</v>
      </c>
      <c r="D2922" s="124" t="s">
        <v>35</v>
      </c>
      <c r="E2922" s="124" t="s">
        <v>22</v>
      </c>
      <c r="F2922" s="124">
        <v>47807776</v>
      </c>
      <c r="G2922" s="132">
        <v>2024112398</v>
      </c>
      <c r="H2922" s="124" t="s">
        <v>16681</v>
      </c>
      <c r="I2922" s="124" t="s">
        <v>16546</v>
      </c>
      <c r="J2922" s="124">
        <v>507</v>
      </c>
      <c r="K2922" s="124" t="s">
        <v>16682</v>
      </c>
      <c r="L2922" s="124" t="s">
        <v>7277</v>
      </c>
      <c r="M2922" s="127">
        <v>42408</v>
      </c>
      <c r="N2922" s="124"/>
      <c r="O2922" s="124"/>
      <c r="P2922" s="124">
        <v>1</v>
      </c>
      <c r="Q2922" s="132">
        <v>1</v>
      </c>
      <c r="R2922" s="192">
        <v>1</v>
      </c>
      <c r="S2922" s="124" t="s">
        <v>27</v>
      </c>
    </row>
    <row r="2923" spans="1:19" ht="30" customHeight="1" x14ac:dyDescent="0.25">
      <c r="A2923" s="124" t="s">
        <v>16147</v>
      </c>
      <c r="B2923" s="124">
        <v>507</v>
      </c>
      <c r="C2923" s="124" t="s">
        <v>16683</v>
      </c>
      <c r="D2923" s="124" t="s">
        <v>21</v>
      </c>
      <c r="E2923" s="124" t="s">
        <v>22</v>
      </c>
      <c r="F2923" s="124">
        <v>46976655</v>
      </c>
      <c r="G2923" s="132">
        <v>1085385598</v>
      </c>
      <c r="H2923" s="124" t="s">
        <v>16684</v>
      </c>
      <c r="I2923" s="124" t="s">
        <v>16685</v>
      </c>
      <c r="J2923" s="124">
        <v>507</v>
      </c>
      <c r="K2923" s="124" t="s">
        <v>13335</v>
      </c>
      <c r="L2923" s="124" t="s">
        <v>7101</v>
      </c>
      <c r="M2923" s="127">
        <v>42408</v>
      </c>
      <c r="N2923" s="124"/>
      <c r="O2923" s="124"/>
      <c r="P2923" s="124">
        <v>1</v>
      </c>
      <c r="Q2923" s="132">
        <v>1</v>
      </c>
      <c r="R2923" s="192">
        <v>1</v>
      </c>
      <c r="S2923" s="124" t="s">
        <v>27</v>
      </c>
    </row>
    <row r="2924" spans="1:19" ht="30" customHeight="1" x14ac:dyDescent="0.25">
      <c r="A2924" s="124" t="s">
        <v>16147</v>
      </c>
      <c r="B2924" s="124">
        <v>507</v>
      </c>
      <c r="C2924" s="124" t="s">
        <v>16686</v>
      </c>
      <c r="D2924" s="124" t="s">
        <v>21</v>
      </c>
      <c r="E2924" s="124" t="s">
        <v>22</v>
      </c>
      <c r="F2924" s="124">
        <v>34839003</v>
      </c>
      <c r="G2924" s="132">
        <v>1020082261</v>
      </c>
      <c r="H2924" s="124" t="s">
        <v>16687</v>
      </c>
      <c r="I2924" s="124" t="s">
        <v>16687</v>
      </c>
      <c r="J2924" s="124">
        <v>507</v>
      </c>
      <c r="K2924" s="124" t="s">
        <v>13335</v>
      </c>
      <c r="L2924" s="124" t="s">
        <v>7101</v>
      </c>
      <c r="M2924" s="127">
        <v>42405</v>
      </c>
      <c r="N2924" s="124"/>
      <c r="O2924" s="124"/>
      <c r="P2924" s="124">
        <v>1</v>
      </c>
      <c r="Q2924" s="132">
        <v>1</v>
      </c>
      <c r="R2924" s="192">
        <v>1</v>
      </c>
      <c r="S2924" s="124" t="s">
        <v>27</v>
      </c>
    </row>
    <row r="2925" spans="1:19" ht="30" customHeight="1" x14ac:dyDescent="0.25">
      <c r="A2925" s="124" t="s">
        <v>16147</v>
      </c>
      <c r="B2925" s="124">
        <v>507</v>
      </c>
      <c r="C2925" s="124" t="s">
        <v>16688</v>
      </c>
      <c r="D2925" s="124" t="s">
        <v>35</v>
      </c>
      <c r="E2925" s="124" t="s">
        <v>22</v>
      </c>
      <c r="F2925" s="124">
        <v>36430463</v>
      </c>
      <c r="G2925" s="132">
        <v>2022001421</v>
      </c>
      <c r="H2925" s="124" t="s">
        <v>16689</v>
      </c>
      <c r="I2925" s="124" t="s">
        <v>16690</v>
      </c>
      <c r="J2925" s="124">
        <v>510</v>
      </c>
      <c r="K2925" s="124" t="s">
        <v>16691</v>
      </c>
      <c r="L2925" s="124" t="s">
        <v>16674</v>
      </c>
      <c r="M2925" s="127">
        <v>42510</v>
      </c>
      <c r="N2925" s="124"/>
      <c r="O2925" s="124"/>
      <c r="P2925" s="124">
        <v>2</v>
      </c>
      <c r="Q2925" s="132">
        <v>2</v>
      </c>
      <c r="R2925" s="192">
        <v>1</v>
      </c>
      <c r="S2925" s="124" t="s">
        <v>33</v>
      </c>
    </row>
    <row r="2926" spans="1:19" ht="30" customHeight="1" x14ac:dyDescent="0.25">
      <c r="A2926" s="124" t="s">
        <v>16147</v>
      </c>
      <c r="B2926" s="124">
        <v>507</v>
      </c>
      <c r="C2926" s="124" t="s">
        <v>16692</v>
      </c>
      <c r="D2926" s="124" t="s">
        <v>35</v>
      </c>
      <c r="E2926" s="124" t="s">
        <v>22</v>
      </c>
      <c r="F2926" s="124">
        <v>37810189</v>
      </c>
      <c r="G2926" s="132">
        <v>2021646330</v>
      </c>
      <c r="H2926" s="124" t="s">
        <v>16693</v>
      </c>
      <c r="I2926" s="124" t="s">
        <v>16693</v>
      </c>
      <c r="J2926" s="124">
        <v>510</v>
      </c>
      <c r="K2926" s="124" t="s">
        <v>6597</v>
      </c>
      <c r="L2926" s="124" t="s">
        <v>16694</v>
      </c>
      <c r="M2926" s="127">
        <v>42430</v>
      </c>
      <c r="N2926" s="124"/>
      <c r="O2926" s="124"/>
      <c r="P2926" s="124">
        <v>1</v>
      </c>
      <c r="Q2926" s="132">
        <v>1</v>
      </c>
      <c r="R2926" s="192">
        <v>1</v>
      </c>
      <c r="S2926" s="124" t="s">
        <v>27</v>
      </c>
    </row>
    <row r="2927" spans="1:19" ht="30" customHeight="1" x14ac:dyDescent="0.25">
      <c r="A2927" s="124" t="s">
        <v>16147</v>
      </c>
      <c r="B2927" s="124">
        <v>507</v>
      </c>
      <c r="C2927" s="124" t="s">
        <v>16692</v>
      </c>
      <c r="D2927" s="124" t="s">
        <v>35</v>
      </c>
      <c r="E2927" s="124" t="s">
        <v>22</v>
      </c>
      <c r="F2927" s="124">
        <v>37810189</v>
      </c>
      <c r="G2927" s="132">
        <v>2021646330</v>
      </c>
      <c r="H2927" s="124" t="s">
        <v>16693</v>
      </c>
      <c r="I2927" s="124" t="s">
        <v>16695</v>
      </c>
      <c r="J2927" s="124">
        <v>510</v>
      </c>
      <c r="K2927" s="124" t="s">
        <v>6597</v>
      </c>
      <c r="L2927" s="124" t="s">
        <v>9777</v>
      </c>
      <c r="M2927" s="127">
        <v>42409</v>
      </c>
      <c r="N2927" s="124"/>
      <c r="O2927" s="124"/>
      <c r="P2927" s="124">
        <v>1</v>
      </c>
      <c r="Q2927" s="132">
        <v>1</v>
      </c>
      <c r="R2927" s="192">
        <v>1</v>
      </c>
      <c r="S2927" s="124" t="s">
        <v>27</v>
      </c>
    </row>
    <row r="2928" spans="1:19" ht="30" customHeight="1" x14ac:dyDescent="0.25">
      <c r="A2928" s="124" t="s">
        <v>16147</v>
      </c>
      <c r="B2928" s="124">
        <v>507</v>
      </c>
      <c r="C2928" s="124" t="s">
        <v>16696</v>
      </c>
      <c r="D2928" s="124" t="s">
        <v>35</v>
      </c>
      <c r="E2928" s="124" t="s">
        <v>22</v>
      </c>
      <c r="F2928" s="124">
        <v>44821042</v>
      </c>
      <c r="G2928" s="132">
        <v>2022863370</v>
      </c>
      <c r="H2928" s="124" t="s">
        <v>16697</v>
      </c>
      <c r="I2928" s="124" t="s">
        <v>16698</v>
      </c>
      <c r="J2928" s="124">
        <v>507</v>
      </c>
      <c r="K2928" s="124" t="s">
        <v>16699</v>
      </c>
      <c r="L2928" s="124" t="s">
        <v>525</v>
      </c>
      <c r="M2928" s="127">
        <v>42432</v>
      </c>
      <c r="N2928" s="124"/>
      <c r="O2928" s="124"/>
      <c r="P2928" s="124">
        <v>1</v>
      </c>
      <c r="Q2928" s="132">
        <v>1</v>
      </c>
      <c r="R2928" s="192">
        <v>1</v>
      </c>
      <c r="S2928" s="124" t="s">
        <v>27</v>
      </c>
    </row>
    <row r="2929" spans="1:19" ht="30" customHeight="1" x14ac:dyDescent="0.25">
      <c r="A2929" s="124" t="s">
        <v>16147</v>
      </c>
      <c r="B2929" s="124">
        <v>507</v>
      </c>
      <c r="C2929" s="124" t="s">
        <v>16646</v>
      </c>
      <c r="D2929" s="124" t="s">
        <v>35</v>
      </c>
      <c r="E2929" s="124" t="s">
        <v>22</v>
      </c>
      <c r="F2929" s="124">
        <v>314749</v>
      </c>
      <c r="G2929" s="124">
        <v>2020571740</v>
      </c>
      <c r="H2929" s="124" t="s">
        <v>16700</v>
      </c>
      <c r="I2929" s="124" t="s">
        <v>16701</v>
      </c>
      <c r="J2929" s="124">
        <v>507</v>
      </c>
      <c r="K2929" s="124" t="s">
        <v>6978</v>
      </c>
      <c r="L2929" s="124" t="s">
        <v>16649</v>
      </c>
      <c r="M2929" s="127">
        <v>42461</v>
      </c>
      <c r="N2929" s="124"/>
      <c r="O2929" s="124"/>
      <c r="P2929" s="124">
        <v>2</v>
      </c>
      <c r="Q2929" s="132">
        <v>2</v>
      </c>
      <c r="R2929" s="192">
        <v>1</v>
      </c>
      <c r="S2929" s="124" t="s">
        <v>33</v>
      </c>
    </row>
    <row r="2930" spans="1:19" ht="30" customHeight="1" x14ac:dyDescent="0.25">
      <c r="A2930" s="124" t="s">
        <v>16147</v>
      </c>
      <c r="B2930" s="124">
        <v>507</v>
      </c>
      <c r="C2930" s="124" t="s">
        <v>16702</v>
      </c>
      <c r="D2930" s="124" t="s">
        <v>21</v>
      </c>
      <c r="E2930" s="124" t="s">
        <v>22</v>
      </c>
      <c r="F2930" s="124">
        <v>40987191</v>
      </c>
      <c r="G2930" s="132">
        <v>1021499952</v>
      </c>
      <c r="H2930" s="124" t="s">
        <v>16703</v>
      </c>
      <c r="I2930" s="124" t="s">
        <v>16704</v>
      </c>
      <c r="J2930" s="124">
        <v>507</v>
      </c>
      <c r="K2930" s="124" t="s">
        <v>7014</v>
      </c>
      <c r="L2930" s="124" t="s">
        <v>16705</v>
      </c>
      <c r="M2930" s="127">
        <v>42491</v>
      </c>
      <c r="N2930" s="124"/>
      <c r="O2930" s="124"/>
      <c r="P2930" s="124">
        <v>1</v>
      </c>
      <c r="Q2930" s="132">
        <v>1</v>
      </c>
      <c r="R2930" s="192">
        <v>1</v>
      </c>
      <c r="S2930" s="124" t="s">
        <v>27</v>
      </c>
    </row>
    <row r="2931" spans="1:19" ht="30" customHeight="1" x14ac:dyDescent="0.25">
      <c r="A2931" s="124" t="s">
        <v>16147</v>
      </c>
      <c r="B2931" s="124">
        <v>507</v>
      </c>
      <c r="C2931" s="124" t="s">
        <v>16706</v>
      </c>
      <c r="D2931" s="124" t="s">
        <v>21</v>
      </c>
      <c r="E2931" s="124" t="s">
        <v>181</v>
      </c>
      <c r="F2931" s="124">
        <v>50260626</v>
      </c>
      <c r="G2931" s="132"/>
      <c r="H2931" s="124" t="s">
        <v>16707</v>
      </c>
      <c r="I2931" s="124" t="s">
        <v>16687</v>
      </c>
      <c r="J2931" s="124">
        <v>507</v>
      </c>
      <c r="K2931" s="124" t="s">
        <v>4169</v>
      </c>
      <c r="L2931" s="124" t="s">
        <v>321</v>
      </c>
      <c r="M2931" s="127">
        <v>42461</v>
      </c>
      <c r="N2931" s="124"/>
      <c r="O2931" s="124"/>
      <c r="P2931" s="124">
        <v>1</v>
      </c>
      <c r="Q2931" s="132">
        <v>1</v>
      </c>
      <c r="R2931" s="192">
        <v>1</v>
      </c>
      <c r="S2931" s="124" t="s">
        <v>27</v>
      </c>
    </row>
    <row r="2932" spans="1:19" ht="30" customHeight="1" x14ac:dyDescent="0.25">
      <c r="A2932" s="124" t="s">
        <v>16147</v>
      </c>
      <c r="B2932" s="124">
        <v>507</v>
      </c>
      <c r="C2932" s="124" t="s">
        <v>15653</v>
      </c>
      <c r="D2932" s="124" t="s">
        <v>21</v>
      </c>
      <c r="E2932" s="124" t="s">
        <v>181</v>
      </c>
      <c r="F2932" s="124">
        <v>37091051</v>
      </c>
      <c r="G2932" s="132"/>
      <c r="H2932" s="124" t="s">
        <v>16708</v>
      </c>
      <c r="I2932" s="124" t="s">
        <v>16709</v>
      </c>
      <c r="J2932" s="124">
        <v>507</v>
      </c>
      <c r="K2932" s="124" t="s">
        <v>4223</v>
      </c>
      <c r="L2932" s="124" t="s">
        <v>2219</v>
      </c>
      <c r="M2932" s="127">
        <v>42491</v>
      </c>
      <c r="N2932" s="124"/>
      <c r="O2932" s="124"/>
      <c r="P2932" s="124">
        <v>1</v>
      </c>
      <c r="Q2932" s="132">
        <v>1</v>
      </c>
      <c r="R2932" s="192">
        <v>1</v>
      </c>
      <c r="S2932" s="124" t="s">
        <v>27</v>
      </c>
    </row>
    <row r="2933" spans="1:19" ht="30" customHeight="1" x14ac:dyDescent="0.25">
      <c r="A2933" s="124" t="s">
        <v>16147</v>
      </c>
      <c r="B2933" s="124">
        <v>507</v>
      </c>
      <c r="C2933" s="124" t="s">
        <v>16710</v>
      </c>
      <c r="D2933" s="124" t="s">
        <v>35</v>
      </c>
      <c r="E2933" s="124" t="s">
        <v>22</v>
      </c>
      <c r="F2933" s="124">
        <v>46047581</v>
      </c>
      <c r="G2933" s="132">
        <v>2023219352</v>
      </c>
      <c r="H2933" s="124" t="s">
        <v>16711</v>
      </c>
      <c r="I2933" s="124" t="s">
        <v>16711</v>
      </c>
      <c r="J2933" s="124">
        <v>507</v>
      </c>
      <c r="K2933" s="124" t="s">
        <v>16712</v>
      </c>
      <c r="L2933" s="124" t="s">
        <v>525</v>
      </c>
      <c r="M2933" s="127">
        <v>42480</v>
      </c>
      <c r="N2933" s="124"/>
      <c r="O2933" s="124"/>
      <c r="P2933" s="124">
        <v>1</v>
      </c>
      <c r="Q2933" s="132">
        <v>1</v>
      </c>
      <c r="R2933" s="192">
        <v>1</v>
      </c>
      <c r="S2933" s="124" t="s">
        <v>27</v>
      </c>
    </row>
    <row r="2934" spans="1:19" ht="30" customHeight="1" x14ac:dyDescent="0.25">
      <c r="A2934" s="124" t="s">
        <v>16147</v>
      </c>
      <c r="B2934" s="124">
        <v>507</v>
      </c>
      <c r="C2934" s="124" t="s">
        <v>16713</v>
      </c>
      <c r="D2934" s="124" t="s">
        <v>21</v>
      </c>
      <c r="E2934" s="124" t="s">
        <v>181</v>
      </c>
      <c r="F2934" s="124">
        <v>50301331</v>
      </c>
      <c r="G2934" s="132"/>
      <c r="H2934" s="124" t="s">
        <v>16714</v>
      </c>
      <c r="I2934" s="124" t="s">
        <v>16714</v>
      </c>
      <c r="J2934" s="124">
        <v>510</v>
      </c>
      <c r="K2934" s="124" t="s">
        <v>14300</v>
      </c>
      <c r="L2934" s="124" t="s">
        <v>1785</v>
      </c>
      <c r="M2934" s="127">
        <v>42491</v>
      </c>
      <c r="N2934" s="124"/>
      <c r="O2934" s="124"/>
      <c r="P2934" s="124">
        <v>1</v>
      </c>
      <c r="Q2934" s="132">
        <v>1</v>
      </c>
      <c r="R2934" s="192">
        <v>1</v>
      </c>
      <c r="S2934" s="124" t="s">
        <v>27</v>
      </c>
    </row>
    <row r="2935" spans="1:19" ht="30" customHeight="1" x14ac:dyDescent="0.25">
      <c r="A2935" s="124" t="s">
        <v>16147</v>
      </c>
      <c r="B2935" s="124">
        <v>507</v>
      </c>
      <c r="C2935" s="124" t="s">
        <v>16715</v>
      </c>
      <c r="D2935" s="124" t="s">
        <v>21</v>
      </c>
      <c r="E2935" s="124" t="s">
        <v>181</v>
      </c>
      <c r="F2935" s="124">
        <v>33236542</v>
      </c>
      <c r="G2935" s="132"/>
      <c r="H2935" s="124" t="s">
        <v>16716</v>
      </c>
      <c r="I2935" s="124" t="s">
        <v>16716</v>
      </c>
      <c r="J2935" s="124">
        <v>510</v>
      </c>
      <c r="K2935" s="124" t="s">
        <v>16717</v>
      </c>
      <c r="L2935" s="124" t="s">
        <v>16718</v>
      </c>
      <c r="M2935" s="127">
        <v>42491</v>
      </c>
      <c r="N2935" s="124"/>
      <c r="O2935" s="124"/>
      <c r="P2935" s="124">
        <v>1</v>
      </c>
      <c r="Q2935" s="132">
        <v>1</v>
      </c>
      <c r="R2935" s="192">
        <v>1</v>
      </c>
      <c r="S2935" s="124" t="s">
        <v>27</v>
      </c>
    </row>
    <row r="2936" spans="1:19" ht="30" customHeight="1" x14ac:dyDescent="0.25">
      <c r="A2936" s="124" t="s">
        <v>16147</v>
      </c>
      <c r="B2936" s="124">
        <v>507</v>
      </c>
      <c r="C2936" s="124" t="s">
        <v>16646</v>
      </c>
      <c r="D2936" s="124" t="s">
        <v>35</v>
      </c>
      <c r="E2936" s="124" t="s">
        <v>22</v>
      </c>
      <c r="F2936" s="124">
        <v>314749</v>
      </c>
      <c r="G2936" s="132">
        <v>2020571740</v>
      </c>
      <c r="H2936" s="124" t="s">
        <v>16647</v>
      </c>
      <c r="I2936" s="124" t="s">
        <v>16719</v>
      </c>
      <c r="J2936" s="124">
        <v>507</v>
      </c>
      <c r="K2936" s="124" t="s">
        <v>6978</v>
      </c>
      <c r="L2936" s="124" t="s">
        <v>16649</v>
      </c>
      <c r="M2936" s="127">
        <v>42522</v>
      </c>
      <c r="N2936" s="124"/>
      <c r="O2936" s="124"/>
      <c r="P2936" s="124">
        <v>3</v>
      </c>
      <c r="Q2936" s="132">
        <v>3</v>
      </c>
      <c r="R2936" s="192">
        <v>1</v>
      </c>
      <c r="S2936" s="124" t="s">
        <v>33</v>
      </c>
    </row>
    <row r="2937" spans="1:19" ht="30" customHeight="1" x14ac:dyDescent="0.25">
      <c r="A2937" s="124" t="s">
        <v>16147</v>
      </c>
      <c r="B2937" s="124">
        <v>507</v>
      </c>
      <c r="C2937" s="124" t="s">
        <v>16720</v>
      </c>
      <c r="D2937" s="124" t="s">
        <v>35</v>
      </c>
      <c r="E2937" s="124" t="s">
        <v>22</v>
      </c>
      <c r="F2937" s="124">
        <v>444374</v>
      </c>
      <c r="G2937" s="132">
        <v>222567778</v>
      </c>
      <c r="H2937" s="124" t="s">
        <v>16721</v>
      </c>
      <c r="I2937" s="124" t="s">
        <v>16722</v>
      </c>
      <c r="J2937" s="124">
        <v>510</v>
      </c>
      <c r="K2937" s="124" t="s">
        <v>16723</v>
      </c>
      <c r="L2937" s="124" t="s">
        <v>1023</v>
      </c>
      <c r="M2937" s="127">
        <v>42535</v>
      </c>
      <c r="N2937" s="124"/>
      <c r="O2937" s="124"/>
      <c r="P2937" s="124">
        <v>2</v>
      </c>
      <c r="Q2937" s="132">
        <v>2</v>
      </c>
      <c r="R2937" s="192">
        <v>1</v>
      </c>
      <c r="S2937" s="124" t="s">
        <v>33</v>
      </c>
    </row>
    <row r="2938" spans="1:19" ht="30" customHeight="1" x14ac:dyDescent="0.25">
      <c r="A2938" s="124" t="s">
        <v>16147</v>
      </c>
      <c r="B2938" s="124">
        <v>507</v>
      </c>
      <c r="C2938" s="124" t="s">
        <v>16724</v>
      </c>
      <c r="D2938" s="124" t="s">
        <v>21</v>
      </c>
      <c r="E2938" s="124" t="s">
        <v>22</v>
      </c>
      <c r="F2938" s="124">
        <v>34421513</v>
      </c>
      <c r="G2938" s="132">
        <v>1020472893</v>
      </c>
      <c r="H2938" s="124" t="s">
        <v>16725</v>
      </c>
      <c r="I2938" s="124" t="s">
        <v>16726</v>
      </c>
      <c r="J2938" s="124">
        <v>507</v>
      </c>
      <c r="K2938" s="124" t="s">
        <v>16727</v>
      </c>
      <c r="L2938" s="124" t="s">
        <v>525</v>
      </c>
      <c r="M2938" s="127">
        <v>42552</v>
      </c>
      <c r="N2938" s="124"/>
      <c r="O2938" s="124"/>
      <c r="P2938" s="124">
        <v>1</v>
      </c>
      <c r="Q2938" s="132">
        <v>1</v>
      </c>
      <c r="R2938" s="192">
        <v>1</v>
      </c>
      <c r="S2938" s="124" t="s">
        <v>27</v>
      </c>
    </row>
    <row r="2939" spans="1:19" ht="30" customHeight="1" x14ac:dyDescent="0.25">
      <c r="A2939" s="124" t="s">
        <v>16147</v>
      </c>
      <c r="B2939" s="124">
        <v>507</v>
      </c>
      <c r="C2939" s="124" t="s">
        <v>16395</v>
      </c>
      <c r="D2939" s="124" t="s">
        <v>21</v>
      </c>
      <c r="E2939" s="124" t="s">
        <v>22</v>
      </c>
      <c r="F2939" s="124">
        <v>44828951</v>
      </c>
      <c r="G2939" s="132">
        <v>1081623719</v>
      </c>
      <c r="H2939" s="124" t="s">
        <v>16728</v>
      </c>
      <c r="I2939" s="124" t="s">
        <v>16729</v>
      </c>
      <c r="J2939" s="124">
        <v>507</v>
      </c>
      <c r="K2939" s="124" t="s">
        <v>7000</v>
      </c>
      <c r="L2939" s="124" t="s">
        <v>16730</v>
      </c>
      <c r="M2939" s="127">
        <v>42544</v>
      </c>
      <c r="N2939" s="124"/>
      <c r="O2939" s="124"/>
      <c r="P2939" s="124">
        <v>1</v>
      </c>
      <c r="Q2939" s="132">
        <v>1</v>
      </c>
      <c r="R2939" s="192">
        <v>1</v>
      </c>
      <c r="S2939" s="124" t="s">
        <v>27</v>
      </c>
    </row>
    <row r="2940" spans="1:19" ht="30" customHeight="1" x14ac:dyDescent="0.25">
      <c r="A2940" s="124" t="s">
        <v>16147</v>
      </c>
      <c r="B2940" s="124">
        <v>507</v>
      </c>
      <c r="C2940" s="124" t="s">
        <v>16731</v>
      </c>
      <c r="D2940" s="124" t="s">
        <v>35</v>
      </c>
      <c r="E2940" s="124" t="s">
        <v>22</v>
      </c>
      <c r="F2940" s="124">
        <v>36420263</v>
      </c>
      <c r="G2940" s="132">
        <v>2021843318</v>
      </c>
      <c r="H2940" s="124" t="s">
        <v>16732</v>
      </c>
      <c r="I2940" s="124" t="s">
        <v>16639</v>
      </c>
      <c r="J2940" s="124">
        <v>507</v>
      </c>
      <c r="K2940" s="124" t="s">
        <v>16733</v>
      </c>
      <c r="L2940" s="124" t="s">
        <v>525</v>
      </c>
      <c r="M2940" s="127">
        <v>42593</v>
      </c>
      <c r="N2940" s="124"/>
      <c r="O2940" s="124"/>
      <c r="P2940" s="124">
        <v>1</v>
      </c>
      <c r="Q2940" s="132">
        <v>1</v>
      </c>
      <c r="R2940" s="192">
        <v>1</v>
      </c>
      <c r="S2940" s="124" t="s">
        <v>27</v>
      </c>
    </row>
    <row r="2941" spans="1:19" ht="30" customHeight="1" x14ac:dyDescent="0.25">
      <c r="A2941" s="124" t="s">
        <v>16147</v>
      </c>
      <c r="B2941" s="124">
        <v>507</v>
      </c>
      <c r="C2941" s="124" t="s">
        <v>16734</v>
      </c>
      <c r="D2941" s="124" t="s">
        <v>21</v>
      </c>
      <c r="E2941" s="124" t="s">
        <v>22</v>
      </c>
      <c r="F2941" s="124">
        <v>44516258</v>
      </c>
      <c r="G2941" s="132">
        <v>2022731216</v>
      </c>
      <c r="H2941" s="124" t="s">
        <v>16735</v>
      </c>
      <c r="I2941" s="124" t="s">
        <v>16736</v>
      </c>
      <c r="J2941" s="124">
        <v>507</v>
      </c>
      <c r="K2941" s="124" t="s">
        <v>16737</v>
      </c>
      <c r="L2941" s="124" t="s">
        <v>16738</v>
      </c>
      <c r="M2941" s="127">
        <v>42592</v>
      </c>
      <c r="N2941" s="124"/>
      <c r="O2941" s="124"/>
      <c r="P2941" s="124">
        <v>1</v>
      </c>
      <c r="Q2941" s="132">
        <v>1</v>
      </c>
      <c r="R2941" s="192">
        <v>1</v>
      </c>
      <c r="S2941" s="124" t="s">
        <v>27</v>
      </c>
    </row>
    <row r="2942" spans="1:19" ht="30" customHeight="1" x14ac:dyDescent="0.25">
      <c r="A2942" s="124" t="s">
        <v>16147</v>
      </c>
      <c r="B2942" s="124">
        <v>507</v>
      </c>
      <c r="C2942" s="124" t="s">
        <v>16739</v>
      </c>
      <c r="D2942" s="124" t="s">
        <v>21</v>
      </c>
      <c r="E2942" s="124" t="s">
        <v>22</v>
      </c>
      <c r="F2942" s="124">
        <v>41233026</v>
      </c>
      <c r="G2942" s="132">
        <v>1072457507</v>
      </c>
      <c r="H2942" s="124" t="s">
        <v>16740</v>
      </c>
      <c r="I2942" s="124" t="s">
        <v>16741</v>
      </c>
      <c r="J2942" s="124">
        <v>510</v>
      </c>
      <c r="K2942" s="124" t="s">
        <v>6875</v>
      </c>
      <c r="L2942" s="124" t="s">
        <v>525</v>
      </c>
      <c r="M2942" s="127">
        <v>42614</v>
      </c>
      <c r="N2942" s="124"/>
      <c r="O2942" s="124"/>
      <c r="P2942" s="124">
        <v>1</v>
      </c>
      <c r="Q2942" s="132">
        <v>1</v>
      </c>
      <c r="R2942" s="192">
        <v>1</v>
      </c>
      <c r="S2942" s="124" t="s">
        <v>27</v>
      </c>
    </row>
    <row r="2943" spans="1:19" ht="30" customHeight="1" x14ac:dyDescent="0.25">
      <c r="A2943" s="124" t="s">
        <v>16147</v>
      </c>
      <c r="B2943" s="124">
        <v>507</v>
      </c>
      <c r="C2943" s="124" t="s">
        <v>16742</v>
      </c>
      <c r="D2943" s="124" t="s">
        <v>21</v>
      </c>
      <c r="E2943" s="124" t="s">
        <v>22</v>
      </c>
      <c r="F2943" s="124">
        <v>37086642</v>
      </c>
      <c r="G2943" s="124">
        <v>1041827204</v>
      </c>
      <c r="H2943" s="124" t="s">
        <v>16743</v>
      </c>
      <c r="I2943" s="124" t="s">
        <v>16743</v>
      </c>
      <c r="J2943" s="124">
        <v>507</v>
      </c>
      <c r="K2943" s="124" t="s">
        <v>13392</v>
      </c>
      <c r="L2943" s="124" t="s">
        <v>16744</v>
      </c>
      <c r="M2943" s="127">
        <v>42644</v>
      </c>
      <c r="N2943" s="141"/>
      <c r="O2943" s="124"/>
      <c r="P2943" s="124">
        <v>2</v>
      </c>
      <c r="Q2943" s="124">
        <v>2</v>
      </c>
      <c r="R2943" s="192">
        <v>1</v>
      </c>
      <c r="S2943" s="124" t="s">
        <v>33</v>
      </c>
    </row>
    <row r="2944" spans="1:19" ht="30" customHeight="1" x14ac:dyDescent="0.25">
      <c r="A2944" s="124" t="s">
        <v>16147</v>
      </c>
      <c r="B2944" s="124">
        <v>507</v>
      </c>
      <c r="C2944" s="124" t="s">
        <v>16745</v>
      </c>
      <c r="D2944" s="124" t="s">
        <v>35</v>
      </c>
      <c r="E2944" s="124" t="s">
        <v>22</v>
      </c>
      <c r="F2944" s="124">
        <v>47694335</v>
      </c>
      <c r="G2944" s="132">
        <v>2024085789</v>
      </c>
      <c r="H2944" s="124" t="s">
        <v>16746</v>
      </c>
      <c r="I2944" s="124" t="s">
        <v>16747</v>
      </c>
      <c r="J2944" s="124">
        <v>510</v>
      </c>
      <c r="K2944" s="124" t="s">
        <v>6643</v>
      </c>
      <c r="L2944" s="124" t="s">
        <v>16748</v>
      </c>
      <c r="M2944" s="127">
        <v>42675</v>
      </c>
      <c r="N2944" s="124"/>
      <c r="O2944" s="124"/>
      <c r="P2944" s="124">
        <v>1</v>
      </c>
      <c r="Q2944" s="132">
        <v>1</v>
      </c>
      <c r="R2944" s="192">
        <v>1</v>
      </c>
      <c r="S2944" s="124" t="s">
        <v>27</v>
      </c>
    </row>
    <row r="2945" spans="1:19" ht="30" customHeight="1" x14ac:dyDescent="0.25">
      <c r="A2945" s="124" t="s">
        <v>16147</v>
      </c>
      <c r="B2945" s="124">
        <v>507</v>
      </c>
      <c r="C2945" s="124" t="s">
        <v>16749</v>
      </c>
      <c r="D2945" s="124" t="s">
        <v>35</v>
      </c>
      <c r="E2945" s="124" t="s">
        <v>22</v>
      </c>
      <c r="F2945" s="124">
        <v>37813226</v>
      </c>
      <c r="G2945" s="132">
        <v>2021677251</v>
      </c>
      <c r="H2945" s="124" t="s">
        <v>16471</v>
      </c>
      <c r="I2945" s="124" t="s">
        <v>16471</v>
      </c>
      <c r="J2945" s="124">
        <v>510</v>
      </c>
      <c r="K2945" s="124" t="s">
        <v>6597</v>
      </c>
      <c r="L2945" s="124" t="s">
        <v>16750</v>
      </c>
      <c r="M2945" s="127">
        <v>42681</v>
      </c>
      <c r="N2945" s="124"/>
      <c r="O2945" s="124"/>
      <c r="P2945" s="124">
        <v>1</v>
      </c>
      <c r="Q2945" s="132">
        <v>1</v>
      </c>
      <c r="R2945" s="192">
        <v>1</v>
      </c>
      <c r="S2945" s="124" t="s">
        <v>27</v>
      </c>
    </row>
    <row r="2946" spans="1:19" ht="30" customHeight="1" x14ac:dyDescent="0.25">
      <c r="A2946" s="124" t="s">
        <v>16147</v>
      </c>
      <c r="B2946" s="124">
        <v>507</v>
      </c>
      <c r="C2946" s="124" t="s">
        <v>16751</v>
      </c>
      <c r="D2946" s="124" t="s">
        <v>21</v>
      </c>
      <c r="E2946" s="124" t="s">
        <v>22</v>
      </c>
      <c r="F2946" s="124">
        <v>40983404</v>
      </c>
      <c r="G2946" s="132">
        <v>1071022964</v>
      </c>
      <c r="H2946" s="124" t="s">
        <v>16752</v>
      </c>
      <c r="I2946" s="124" t="s">
        <v>16753</v>
      </c>
      <c r="J2946" s="124">
        <v>507</v>
      </c>
      <c r="K2946" s="124" t="s">
        <v>16754</v>
      </c>
      <c r="L2946" s="124" t="s">
        <v>525</v>
      </c>
      <c r="M2946" s="127">
        <v>42675</v>
      </c>
      <c r="N2946" s="124"/>
      <c r="O2946" s="124"/>
      <c r="P2946" s="124">
        <v>1</v>
      </c>
      <c r="Q2946" s="132">
        <v>1</v>
      </c>
      <c r="R2946" s="192">
        <v>1</v>
      </c>
      <c r="S2946" s="124" t="s">
        <v>27</v>
      </c>
    </row>
    <row r="2947" spans="1:19" ht="30" customHeight="1" x14ac:dyDescent="0.25">
      <c r="A2947" s="124" t="s">
        <v>16147</v>
      </c>
      <c r="B2947" s="124">
        <v>507</v>
      </c>
      <c r="C2947" s="124" t="s">
        <v>16755</v>
      </c>
      <c r="D2947" s="124" t="s">
        <v>35</v>
      </c>
      <c r="E2947" s="124" t="s">
        <v>22</v>
      </c>
      <c r="F2947" s="124">
        <v>35996129</v>
      </c>
      <c r="G2947" s="132">
        <v>2020945850</v>
      </c>
      <c r="H2947" s="124" t="s">
        <v>16756</v>
      </c>
      <c r="I2947" s="124" t="s">
        <v>16757</v>
      </c>
      <c r="J2947" s="124">
        <v>507</v>
      </c>
      <c r="K2947" s="124" t="s">
        <v>16758</v>
      </c>
      <c r="L2947" s="124" t="s">
        <v>10827</v>
      </c>
      <c r="M2947" s="127">
        <v>42705</v>
      </c>
      <c r="N2947" s="124"/>
      <c r="O2947" s="124"/>
      <c r="P2947" s="124">
        <v>1</v>
      </c>
      <c r="Q2947" s="132">
        <v>1</v>
      </c>
      <c r="R2947" s="192">
        <v>1</v>
      </c>
      <c r="S2947" s="124" t="s">
        <v>27</v>
      </c>
    </row>
    <row r="2948" spans="1:19" ht="30" customHeight="1" x14ac:dyDescent="0.25">
      <c r="A2948" s="10" t="s">
        <v>12382</v>
      </c>
      <c r="B2948" s="10">
        <v>508</v>
      </c>
      <c r="C2948" s="20" t="s">
        <v>12383</v>
      </c>
      <c r="D2948" s="10" t="s">
        <v>21</v>
      </c>
      <c r="E2948" s="20" t="s">
        <v>22</v>
      </c>
      <c r="F2948" s="20">
        <v>33029091</v>
      </c>
      <c r="G2948" s="10">
        <v>1020484828</v>
      </c>
      <c r="H2948" s="20" t="s">
        <v>12384</v>
      </c>
      <c r="I2948" s="20" t="s">
        <v>12385</v>
      </c>
      <c r="J2948" s="20">
        <v>508</v>
      </c>
      <c r="K2948" s="20" t="s">
        <v>12386</v>
      </c>
      <c r="L2948" s="20" t="s">
        <v>12387</v>
      </c>
      <c r="M2948" s="73" t="s">
        <v>12388</v>
      </c>
      <c r="N2948" s="10"/>
      <c r="O2948" s="48">
        <v>41913</v>
      </c>
      <c r="P2948" s="10">
        <v>2</v>
      </c>
      <c r="Q2948" s="20">
        <v>2</v>
      </c>
      <c r="R2948" s="40">
        <v>100</v>
      </c>
      <c r="S2948" s="20" t="s">
        <v>33</v>
      </c>
    </row>
    <row r="2949" spans="1:19" ht="30" customHeight="1" x14ac:dyDescent="0.25">
      <c r="A2949" s="10" t="s">
        <v>12382</v>
      </c>
      <c r="B2949" s="10">
        <v>508</v>
      </c>
      <c r="C2949" s="20" t="s">
        <v>12389</v>
      </c>
      <c r="D2949" s="10" t="s">
        <v>21</v>
      </c>
      <c r="E2949" s="20" t="s">
        <v>181</v>
      </c>
      <c r="F2949" s="20">
        <v>41941667</v>
      </c>
      <c r="G2949" s="10">
        <v>1021736210</v>
      </c>
      <c r="H2949" s="20" t="s">
        <v>12390</v>
      </c>
      <c r="I2949" s="20" t="s">
        <v>12391</v>
      </c>
      <c r="J2949" s="20">
        <v>508</v>
      </c>
      <c r="K2949" s="20" t="s">
        <v>12392</v>
      </c>
      <c r="L2949" s="20" t="s">
        <v>12393</v>
      </c>
      <c r="M2949" s="73" t="s">
        <v>12394</v>
      </c>
      <c r="N2949" s="10"/>
      <c r="O2949" s="48">
        <v>41913</v>
      </c>
      <c r="P2949" s="10">
        <v>1</v>
      </c>
      <c r="Q2949" s="20">
        <v>1</v>
      </c>
      <c r="R2949" s="40">
        <v>100</v>
      </c>
      <c r="S2949" s="221" t="s">
        <v>27</v>
      </c>
    </row>
    <row r="2950" spans="1:19" ht="30" customHeight="1" x14ac:dyDescent="0.25">
      <c r="A2950" s="10" t="s">
        <v>12382</v>
      </c>
      <c r="B2950" s="10">
        <v>508</v>
      </c>
      <c r="C2950" s="20" t="s">
        <v>12395</v>
      </c>
      <c r="D2950" s="10" t="s">
        <v>35</v>
      </c>
      <c r="E2950" s="20" t="s">
        <v>22</v>
      </c>
      <c r="F2950" s="20">
        <v>35993154</v>
      </c>
      <c r="G2950" s="10">
        <v>2020290363</v>
      </c>
      <c r="H2950" s="20" t="s">
        <v>12396</v>
      </c>
      <c r="I2950" s="20" t="s">
        <v>12397</v>
      </c>
      <c r="J2950" s="20">
        <v>508</v>
      </c>
      <c r="K2950" s="20" t="s">
        <v>12398</v>
      </c>
      <c r="L2950" s="20" t="s">
        <v>12399</v>
      </c>
      <c r="M2950" s="73" t="s">
        <v>12400</v>
      </c>
      <c r="N2950" s="21">
        <v>42618</v>
      </c>
      <c r="O2950" s="48">
        <v>41913</v>
      </c>
      <c r="P2950" s="10">
        <v>1</v>
      </c>
      <c r="Q2950" s="20">
        <v>1</v>
      </c>
      <c r="R2950" s="40">
        <v>100</v>
      </c>
      <c r="S2950" s="75" t="s">
        <v>27</v>
      </c>
    </row>
    <row r="2951" spans="1:19" ht="30" customHeight="1" x14ac:dyDescent="0.25">
      <c r="A2951" s="10" t="s">
        <v>12382</v>
      </c>
      <c r="B2951" s="10">
        <v>508</v>
      </c>
      <c r="C2951" s="20" t="s">
        <v>12401</v>
      </c>
      <c r="D2951" s="10" t="s">
        <v>21</v>
      </c>
      <c r="E2951" s="20" t="s">
        <v>181</v>
      </c>
      <c r="F2951" s="20">
        <v>40397301</v>
      </c>
      <c r="G2951" s="10">
        <v>1048073642</v>
      </c>
      <c r="H2951" s="20" t="s">
        <v>12402</v>
      </c>
      <c r="I2951" s="20" t="s">
        <v>12403</v>
      </c>
      <c r="J2951" s="20">
        <v>508</v>
      </c>
      <c r="K2951" s="20" t="s">
        <v>12404</v>
      </c>
      <c r="L2951" s="20" t="s">
        <v>12405</v>
      </c>
      <c r="M2951" s="46">
        <v>38976</v>
      </c>
      <c r="N2951" s="10"/>
      <c r="O2951" s="48">
        <v>41913</v>
      </c>
      <c r="P2951" s="10">
        <v>1</v>
      </c>
      <c r="Q2951" s="20">
        <v>1</v>
      </c>
      <c r="R2951" s="40">
        <v>100</v>
      </c>
      <c r="S2951" s="75" t="s">
        <v>27</v>
      </c>
    </row>
    <row r="2952" spans="1:19" ht="30" customHeight="1" x14ac:dyDescent="0.25">
      <c r="A2952" s="10" t="s">
        <v>12382</v>
      </c>
      <c r="B2952" s="10">
        <v>508</v>
      </c>
      <c r="C2952" s="20" t="s">
        <v>12406</v>
      </c>
      <c r="D2952" s="10" t="s">
        <v>35</v>
      </c>
      <c r="E2952" s="20" t="s">
        <v>22</v>
      </c>
      <c r="F2952" s="20">
        <v>36438456</v>
      </c>
      <c r="G2952" s="10">
        <v>2022103567</v>
      </c>
      <c r="H2952" s="20" t="s">
        <v>12407</v>
      </c>
      <c r="I2952" s="20" t="s">
        <v>12408</v>
      </c>
      <c r="J2952" s="20">
        <v>508</v>
      </c>
      <c r="K2952" s="20" t="s">
        <v>12409</v>
      </c>
      <c r="L2952" s="20" t="s">
        <v>12410</v>
      </c>
      <c r="M2952" s="46">
        <v>38899</v>
      </c>
      <c r="N2952" s="10"/>
      <c r="O2952" s="48">
        <v>41913</v>
      </c>
      <c r="P2952" s="10">
        <v>2</v>
      </c>
      <c r="Q2952" s="20">
        <v>1</v>
      </c>
      <c r="R2952" s="40">
        <v>50</v>
      </c>
      <c r="S2952" s="75" t="s">
        <v>27</v>
      </c>
    </row>
    <row r="2953" spans="1:19" ht="30" customHeight="1" x14ac:dyDescent="0.25">
      <c r="A2953" s="10" t="s">
        <v>12382</v>
      </c>
      <c r="B2953" s="10">
        <v>508</v>
      </c>
      <c r="C2953" s="20" t="s">
        <v>12411</v>
      </c>
      <c r="D2953" s="10" t="s">
        <v>35</v>
      </c>
      <c r="E2953" s="20" t="s">
        <v>22</v>
      </c>
      <c r="F2953" s="20">
        <v>36396575</v>
      </c>
      <c r="G2953" s="10">
        <v>2021561993</v>
      </c>
      <c r="H2953" s="20" t="s">
        <v>12412</v>
      </c>
      <c r="I2953" s="20" t="s">
        <v>12413</v>
      </c>
      <c r="J2953" s="20">
        <v>508</v>
      </c>
      <c r="K2953" s="20" t="s">
        <v>12414</v>
      </c>
      <c r="L2953" s="20" t="s">
        <v>12415</v>
      </c>
      <c r="M2953" s="46">
        <v>39006</v>
      </c>
      <c r="N2953" s="10"/>
      <c r="O2953" s="48">
        <v>41913</v>
      </c>
      <c r="P2953" s="10">
        <v>2</v>
      </c>
      <c r="Q2953" s="20">
        <v>2</v>
      </c>
      <c r="R2953" s="40">
        <v>100</v>
      </c>
      <c r="S2953" s="75" t="s">
        <v>33</v>
      </c>
    </row>
    <row r="2954" spans="1:19" ht="30" customHeight="1" x14ac:dyDescent="0.25">
      <c r="A2954" s="10" t="s">
        <v>12382</v>
      </c>
      <c r="B2954" s="10">
        <v>508</v>
      </c>
      <c r="C2954" s="20" t="s">
        <v>12416</v>
      </c>
      <c r="D2954" s="10" t="s">
        <v>21</v>
      </c>
      <c r="E2954" s="20" t="s">
        <v>181</v>
      </c>
      <c r="F2954" s="20">
        <v>43528708</v>
      </c>
      <c r="G2954" s="10">
        <v>1039438037</v>
      </c>
      <c r="H2954" s="20" t="s">
        <v>12417</v>
      </c>
      <c r="I2954" s="20" t="s">
        <v>12418</v>
      </c>
      <c r="J2954" s="20">
        <v>508</v>
      </c>
      <c r="K2954" s="20" t="s">
        <v>12419</v>
      </c>
      <c r="L2954" s="20" t="s">
        <v>12420</v>
      </c>
      <c r="M2954" s="46">
        <v>39258</v>
      </c>
      <c r="N2954" s="10"/>
      <c r="O2954" s="48">
        <v>41913</v>
      </c>
      <c r="P2954" s="10">
        <v>1</v>
      </c>
      <c r="Q2954" s="20">
        <v>1</v>
      </c>
      <c r="R2954" s="40">
        <v>100</v>
      </c>
      <c r="S2954" s="75" t="s">
        <v>27</v>
      </c>
    </row>
    <row r="2955" spans="1:19" ht="30" customHeight="1" x14ac:dyDescent="0.25">
      <c r="A2955" s="10" t="s">
        <v>12382</v>
      </c>
      <c r="B2955" s="10">
        <v>508</v>
      </c>
      <c r="C2955" s="20" t="s">
        <v>12421</v>
      </c>
      <c r="D2955" s="10" t="s">
        <v>21</v>
      </c>
      <c r="E2955" s="20" t="s">
        <v>22</v>
      </c>
      <c r="F2955" s="20">
        <v>41882784</v>
      </c>
      <c r="G2955" s="10">
        <v>1021717686</v>
      </c>
      <c r="H2955" s="20" t="s">
        <v>12422</v>
      </c>
      <c r="I2955" s="20" t="s">
        <v>12423</v>
      </c>
      <c r="J2955" s="20">
        <v>508</v>
      </c>
      <c r="K2955" s="20" t="s">
        <v>12424</v>
      </c>
      <c r="L2955" s="20" t="s">
        <v>291</v>
      </c>
      <c r="M2955" s="46">
        <v>39545</v>
      </c>
      <c r="N2955" s="10"/>
      <c r="O2955" s="48">
        <v>41913</v>
      </c>
      <c r="P2955" s="10">
        <v>2</v>
      </c>
      <c r="Q2955" s="20">
        <v>1</v>
      </c>
      <c r="R2955" s="40">
        <v>50</v>
      </c>
      <c r="S2955" s="75" t="s">
        <v>27</v>
      </c>
    </row>
    <row r="2956" spans="1:19" ht="30" customHeight="1" x14ac:dyDescent="0.25">
      <c r="A2956" s="10" t="s">
        <v>12382</v>
      </c>
      <c r="B2956" s="10">
        <v>508</v>
      </c>
      <c r="C2956" s="20" t="s">
        <v>12425</v>
      </c>
      <c r="D2956" s="10" t="s">
        <v>35</v>
      </c>
      <c r="E2956" s="20" t="s">
        <v>22</v>
      </c>
      <c r="F2956" s="20">
        <v>31614531</v>
      </c>
      <c r="G2956" s="10">
        <v>2020429301</v>
      </c>
      <c r="H2956" s="20" t="s">
        <v>12426</v>
      </c>
      <c r="I2956" s="20" t="s">
        <v>12427</v>
      </c>
      <c r="J2956" s="20">
        <v>508</v>
      </c>
      <c r="K2956" s="20" t="s">
        <v>12428</v>
      </c>
      <c r="L2956" s="20" t="s">
        <v>12429</v>
      </c>
      <c r="M2956" s="46">
        <v>39569</v>
      </c>
      <c r="N2956" s="10"/>
      <c r="O2956" s="48">
        <v>41913</v>
      </c>
      <c r="P2956" s="10">
        <v>4</v>
      </c>
      <c r="Q2956" s="20">
        <v>4</v>
      </c>
      <c r="R2956" s="40">
        <v>100</v>
      </c>
      <c r="S2956" s="75" t="s">
        <v>33</v>
      </c>
    </row>
    <row r="2957" spans="1:19" ht="30" customHeight="1" x14ac:dyDescent="0.25">
      <c r="A2957" s="10" t="s">
        <v>12382</v>
      </c>
      <c r="B2957" s="10">
        <v>508</v>
      </c>
      <c r="C2957" s="20" t="s">
        <v>12430</v>
      </c>
      <c r="D2957" s="10" t="s">
        <v>21</v>
      </c>
      <c r="E2957" s="20" t="s">
        <v>181</v>
      </c>
      <c r="F2957" s="20">
        <v>44664991</v>
      </c>
      <c r="G2957" s="10">
        <v>1080778512</v>
      </c>
      <c r="H2957" s="20" t="s">
        <v>12431</v>
      </c>
      <c r="I2957" s="20" t="s">
        <v>12432</v>
      </c>
      <c r="J2957" s="20">
        <v>508</v>
      </c>
      <c r="K2957" s="20" t="s">
        <v>12433</v>
      </c>
      <c r="L2957" s="20" t="s">
        <v>12434</v>
      </c>
      <c r="M2957" s="46">
        <v>39965</v>
      </c>
      <c r="N2957" s="10"/>
      <c r="O2957" s="48">
        <v>41913</v>
      </c>
      <c r="P2957" s="10">
        <v>1</v>
      </c>
      <c r="Q2957" s="20">
        <v>1</v>
      </c>
      <c r="R2957" s="40">
        <v>100</v>
      </c>
      <c r="S2957" s="75" t="s">
        <v>27</v>
      </c>
    </row>
    <row r="2958" spans="1:19" ht="30" customHeight="1" x14ac:dyDescent="0.25">
      <c r="A2958" s="10" t="s">
        <v>12382</v>
      </c>
      <c r="B2958" s="10">
        <v>508</v>
      </c>
      <c r="C2958" s="20" t="s">
        <v>12435</v>
      </c>
      <c r="D2958" s="10" t="s">
        <v>35</v>
      </c>
      <c r="E2958" s="20" t="s">
        <v>22</v>
      </c>
      <c r="F2958" s="20">
        <v>31940919</v>
      </c>
      <c r="G2958" s="10">
        <v>2020590264</v>
      </c>
      <c r="H2958" s="20" t="s">
        <v>12436</v>
      </c>
      <c r="I2958" s="20" t="s">
        <v>12437</v>
      </c>
      <c r="J2958" s="20">
        <v>508</v>
      </c>
      <c r="K2958" s="20" t="s">
        <v>12438</v>
      </c>
      <c r="L2958" s="20" t="s">
        <v>12439</v>
      </c>
      <c r="M2958" s="46">
        <v>39965</v>
      </c>
      <c r="N2958" s="10"/>
      <c r="O2958" s="48">
        <v>41913</v>
      </c>
      <c r="P2958" s="10">
        <v>3</v>
      </c>
      <c r="Q2958" s="20">
        <v>3</v>
      </c>
      <c r="R2958" s="40">
        <v>100</v>
      </c>
      <c r="S2958" s="75" t="s">
        <v>33</v>
      </c>
    </row>
    <row r="2959" spans="1:19" ht="30" customHeight="1" x14ac:dyDescent="0.25">
      <c r="A2959" s="10" t="s">
        <v>12382</v>
      </c>
      <c r="B2959" s="10">
        <v>508</v>
      </c>
      <c r="C2959" s="20" t="s">
        <v>12440</v>
      </c>
      <c r="D2959" s="10" t="s">
        <v>21</v>
      </c>
      <c r="E2959" s="20" t="s">
        <v>181</v>
      </c>
      <c r="F2959" s="20">
        <v>44827466</v>
      </c>
      <c r="G2959" s="10">
        <v>1081603380</v>
      </c>
      <c r="H2959" s="20" t="s">
        <v>12441</v>
      </c>
      <c r="I2959" s="20" t="s">
        <v>12442</v>
      </c>
      <c r="J2959" s="20">
        <v>508</v>
      </c>
      <c r="K2959" s="20" t="s">
        <v>12443</v>
      </c>
      <c r="L2959" s="20" t="s">
        <v>12444</v>
      </c>
      <c r="M2959" s="46">
        <v>40026</v>
      </c>
      <c r="N2959" s="20" t="s">
        <v>12445</v>
      </c>
      <c r="O2959" s="48"/>
      <c r="P2959" s="10">
        <v>1</v>
      </c>
      <c r="Q2959" s="20">
        <v>1</v>
      </c>
      <c r="R2959" s="40">
        <v>100</v>
      </c>
      <c r="S2959" s="75" t="s">
        <v>27</v>
      </c>
    </row>
    <row r="2960" spans="1:19" ht="30" customHeight="1" x14ac:dyDescent="0.25">
      <c r="A2960" s="10" t="s">
        <v>12382</v>
      </c>
      <c r="B2960" s="10">
        <v>508</v>
      </c>
      <c r="C2960" s="20" t="s">
        <v>12446</v>
      </c>
      <c r="D2960" s="10" t="s">
        <v>35</v>
      </c>
      <c r="E2960" s="20" t="s">
        <v>22</v>
      </c>
      <c r="F2960" s="20">
        <v>37923412</v>
      </c>
      <c r="G2960" s="10">
        <v>2022307650</v>
      </c>
      <c r="H2960" s="20" t="s">
        <v>12447</v>
      </c>
      <c r="I2960" s="20" t="s">
        <v>12448</v>
      </c>
      <c r="J2960" s="20">
        <v>508</v>
      </c>
      <c r="K2960" s="20" t="s">
        <v>12449</v>
      </c>
      <c r="L2960" s="20" t="s">
        <v>3645</v>
      </c>
      <c r="M2960" s="46">
        <v>40057</v>
      </c>
      <c r="N2960" s="21">
        <v>42393</v>
      </c>
      <c r="O2960" s="48">
        <v>41913</v>
      </c>
      <c r="P2960" s="10">
        <v>4</v>
      </c>
      <c r="Q2960" s="20">
        <v>4</v>
      </c>
      <c r="R2960" s="40">
        <v>100</v>
      </c>
      <c r="S2960" s="75" t="s">
        <v>33</v>
      </c>
    </row>
    <row r="2961" spans="1:19" ht="30" customHeight="1" x14ac:dyDescent="0.25">
      <c r="A2961" s="10" t="s">
        <v>12382</v>
      </c>
      <c r="B2961" s="10">
        <v>508</v>
      </c>
      <c r="C2961" s="20" t="s">
        <v>12450</v>
      </c>
      <c r="D2961" s="10" t="s">
        <v>21</v>
      </c>
      <c r="E2961" s="20" t="s">
        <v>181</v>
      </c>
      <c r="F2961" s="20">
        <v>41417330</v>
      </c>
      <c r="G2961" s="10">
        <v>1041317343</v>
      </c>
      <c r="H2961" s="20" t="s">
        <v>12451</v>
      </c>
      <c r="I2961" s="20" t="s">
        <v>12452</v>
      </c>
      <c r="J2961" s="20">
        <v>508</v>
      </c>
      <c r="K2961" s="20" t="s">
        <v>12453</v>
      </c>
      <c r="L2961" s="20" t="s">
        <v>146</v>
      </c>
      <c r="M2961" s="46">
        <v>40157</v>
      </c>
      <c r="N2961" s="10"/>
      <c r="O2961" s="48">
        <v>41913</v>
      </c>
      <c r="P2961" s="10">
        <v>1</v>
      </c>
      <c r="Q2961" s="20">
        <v>1</v>
      </c>
      <c r="R2961" s="40">
        <v>100</v>
      </c>
      <c r="S2961" s="75" t="s">
        <v>27</v>
      </c>
    </row>
    <row r="2962" spans="1:19" ht="30" customHeight="1" x14ac:dyDescent="0.25">
      <c r="A2962" s="10" t="s">
        <v>12382</v>
      </c>
      <c r="B2962" s="10">
        <v>508</v>
      </c>
      <c r="C2962" s="20" t="s">
        <v>12454</v>
      </c>
      <c r="D2962" s="10" t="s">
        <v>35</v>
      </c>
      <c r="E2962" s="20" t="s">
        <v>22</v>
      </c>
      <c r="F2962" s="20">
        <v>36380415</v>
      </c>
      <c r="G2962" s="10">
        <v>202126328</v>
      </c>
      <c r="H2962" s="20" t="s">
        <v>12426</v>
      </c>
      <c r="I2962" s="20" t="s">
        <v>12455</v>
      </c>
      <c r="J2962" s="20">
        <v>508</v>
      </c>
      <c r="K2962" s="20" t="s">
        <v>12456</v>
      </c>
      <c r="L2962" s="20" t="s">
        <v>3532</v>
      </c>
      <c r="M2962" s="46">
        <v>40735</v>
      </c>
      <c r="N2962" s="10"/>
      <c r="O2962" s="48">
        <v>41913</v>
      </c>
      <c r="P2962" s="10">
        <v>4</v>
      </c>
      <c r="Q2962" s="20">
        <v>4</v>
      </c>
      <c r="R2962" s="40">
        <v>100</v>
      </c>
      <c r="S2962" s="75" t="s">
        <v>33</v>
      </c>
    </row>
    <row r="2963" spans="1:19" ht="30" customHeight="1" x14ac:dyDescent="0.25">
      <c r="A2963" s="10" t="s">
        <v>12382</v>
      </c>
      <c r="B2963" s="10">
        <v>508</v>
      </c>
      <c r="C2963" s="20" t="s">
        <v>12457</v>
      </c>
      <c r="D2963" s="10" t="s">
        <v>21</v>
      </c>
      <c r="E2963" s="20" t="s">
        <v>181</v>
      </c>
      <c r="F2963" s="20">
        <v>35057564</v>
      </c>
      <c r="G2963" s="10">
        <v>1038966973</v>
      </c>
      <c r="H2963" s="20" t="s">
        <v>12458</v>
      </c>
      <c r="I2963" s="20" t="s">
        <v>12459</v>
      </c>
      <c r="J2963" s="20">
        <v>508</v>
      </c>
      <c r="K2963" s="20" t="s">
        <v>12460</v>
      </c>
      <c r="L2963" s="20" t="s">
        <v>12461</v>
      </c>
      <c r="M2963" s="46">
        <v>40269</v>
      </c>
      <c r="N2963" s="10"/>
      <c r="O2963" s="48">
        <v>41913</v>
      </c>
      <c r="P2963" s="10">
        <v>1</v>
      </c>
      <c r="Q2963" s="20">
        <v>1</v>
      </c>
      <c r="R2963" s="40">
        <v>100</v>
      </c>
      <c r="S2963" s="75" t="s">
        <v>27</v>
      </c>
    </row>
    <row r="2964" spans="1:19" ht="30" customHeight="1" x14ac:dyDescent="0.25">
      <c r="A2964" s="10" t="s">
        <v>12382</v>
      </c>
      <c r="B2964" s="10">
        <v>508</v>
      </c>
      <c r="C2964" s="20" t="s">
        <v>12462</v>
      </c>
      <c r="D2964" s="10" t="s">
        <v>21</v>
      </c>
      <c r="E2964" s="20" t="s">
        <v>22</v>
      </c>
      <c r="F2964" s="20">
        <v>33028753</v>
      </c>
      <c r="G2964" s="10">
        <v>1020485499</v>
      </c>
      <c r="H2964" s="20" t="s">
        <v>12463</v>
      </c>
      <c r="I2964" s="20" t="s">
        <v>12464</v>
      </c>
      <c r="J2964" s="20">
        <v>508</v>
      </c>
      <c r="K2964" s="20" t="s">
        <v>12465</v>
      </c>
      <c r="L2964" s="20" t="s">
        <v>402</v>
      </c>
      <c r="M2964" s="46">
        <v>40299</v>
      </c>
      <c r="N2964" s="10"/>
      <c r="O2964" s="48">
        <v>41913</v>
      </c>
      <c r="P2964" s="10">
        <v>1</v>
      </c>
      <c r="Q2964" s="20">
        <v>1</v>
      </c>
      <c r="R2964" s="40">
        <v>100</v>
      </c>
      <c r="S2964" s="75" t="s">
        <v>27</v>
      </c>
    </row>
    <row r="2965" spans="1:19" ht="30" customHeight="1" x14ac:dyDescent="0.25">
      <c r="A2965" s="10" t="s">
        <v>12382</v>
      </c>
      <c r="B2965" s="10">
        <v>508</v>
      </c>
      <c r="C2965" s="20" t="s">
        <v>12425</v>
      </c>
      <c r="D2965" s="10" t="s">
        <v>35</v>
      </c>
      <c r="E2965" s="20" t="s">
        <v>22</v>
      </c>
      <c r="F2965" s="20">
        <v>31614531</v>
      </c>
      <c r="G2965" s="10">
        <v>2020429301</v>
      </c>
      <c r="H2965" s="20" t="s">
        <v>12426</v>
      </c>
      <c r="I2965" s="20" t="s">
        <v>12466</v>
      </c>
      <c r="J2965" s="20">
        <v>508</v>
      </c>
      <c r="K2965" s="20" t="s">
        <v>12428</v>
      </c>
      <c r="L2965" s="20" t="s">
        <v>12467</v>
      </c>
      <c r="M2965" s="46">
        <v>40324</v>
      </c>
      <c r="N2965" s="10"/>
      <c r="O2965" s="48">
        <v>41913</v>
      </c>
      <c r="P2965" s="10">
        <v>5</v>
      </c>
      <c r="Q2965" s="20">
        <v>5</v>
      </c>
      <c r="R2965" s="40">
        <v>100</v>
      </c>
      <c r="S2965" s="75" t="s">
        <v>33</v>
      </c>
    </row>
    <row r="2966" spans="1:19" ht="30" customHeight="1" x14ac:dyDescent="0.25">
      <c r="A2966" s="10" t="s">
        <v>12382</v>
      </c>
      <c r="B2966" s="10">
        <v>508</v>
      </c>
      <c r="C2966" s="20" t="s">
        <v>12468</v>
      </c>
      <c r="D2966" s="10" t="s">
        <v>21</v>
      </c>
      <c r="E2966" s="20" t="s">
        <v>181</v>
      </c>
      <c r="F2966" s="20">
        <v>45621934</v>
      </c>
      <c r="G2966" s="10">
        <v>1073008783</v>
      </c>
      <c r="H2966" s="20" t="s">
        <v>12469</v>
      </c>
      <c r="I2966" s="20" t="s">
        <v>12470</v>
      </c>
      <c r="J2966" s="20">
        <v>508</v>
      </c>
      <c r="K2966" s="20" t="s">
        <v>12471</v>
      </c>
      <c r="L2966" s="20" t="s">
        <v>12472</v>
      </c>
      <c r="M2966" s="46">
        <v>40391</v>
      </c>
      <c r="N2966" s="10"/>
      <c r="O2966" s="48">
        <v>41913</v>
      </c>
      <c r="P2966" s="10">
        <v>1</v>
      </c>
      <c r="Q2966" s="20">
        <v>1</v>
      </c>
      <c r="R2966" s="40">
        <v>100</v>
      </c>
      <c r="S2966" s="75" t="s">
        <v>27</v>
      </c>
    </row>
    <row r="2967" spans="1:19" ht="30" customHeight="1" x14ac:dyDescent="0.25">
      <c r="A2967" s="10" t="s">
        <v>12382</v>
      </c>
      <c r="B2967" s="10">
        <v>508</v>
      </c>
      <c r="C2967" s="20" t="s">
        <v>12473</v>
      </c>
      <c r="D2967" s="10" t="s">
        <v>35</v>
      </c>
      <c r="E2967" s="20" t="s">
        <v>22</v>
      </c>
      <c r="F2967" s="20">
        <v>45410917</v>
      </c>
      <c r="G2967" s="10">
        <v>2023007910</v>
      </c>
      <c r="H2967" s="20" t="s">
        <v>12474</v>
      </c>
      <c r="I2967" s="20" t="s">
        <v>12475</v>
      </c>
      <c r="J2967" s="20">
        <v>508</v>
      </c>
      <c r="K2967" s="20" t="s">
        <v>12476</v>
      </c>
      <c r="L2967" s="20" t="s">
        <v>12477</v>
      </c>
      <c r="M2967" s="46">
        <v>40617</v>
      </c>
      <c r="N2967" s="21">
        <v>42509</v>
      </c>
      <c r="O2967" s="48">
        <v>41913</v>
      </c>
      <c r="P2967" s="10">
        <v>4</v>
      </c>
      <c r="Q2967" s="20">
        <v>4</v>
      </c>
      <c r="R2967" s="40">
        <v>100</v>
      </c>
      <c r="S2967" s="75" t="s">
        <v>33</v>
      </c>
    </row>
    <row r="2968" spans="1:19" ht="30" customHeight="1" x14ac:dyDescent="0.25">
      <c r="A2968" s="10" t="s">
        <v>12382</v>
      </c>
      <c r="B2968" s="10">
        <v>508</v>
      </c>
      <c r="C2968" s="20" t="s">
        <v>12478</v>
      </c>
      <c r="D2968" s="10" t="s">
        <v>35</v>
      </c>
      <c r="E2968" s="20" t="s">
        <v>22</v>
      </c>
      <c r="F2968" s="20">
        <v>163767</v>
      </c>
      <c r="G2968" s="10">
        <v>2021475863</v>
      </c>
      <c r="H2968" s="20" t="s">
        <v>12479</v>
      </c>
      <c r="I2968" s="20" t="s">
        <v>12480</v>
      </c>
      <c r="J2968" s="20">
        <v>508</v>
      </c>
      <c r="K2968" s="20" t="s">
        <v>12481</v>
      </c>
      <c r="L2968" s="20" t="s">
        <v>12482</v>
      </c>
      <c r="M2968" s="46">
        <v>40623</v>
      </c>
      <c r="N2968" s="10"/>
      <c r="O2968" s="48">
        <v>41913</v>
      </c>
      <c r="P2968" s="10">
        <v>1</v>
      </c>
      <c r="Q2968" s="20">
        <v>1</v>
      </c>
      <c r="R2968" s="40">
        <v>100</v>
      </c>
      <c r="S2968" s="75" t="s">
        <v>27</v>
      </c>
    </row>
    <row r="2969" spans="1:19" ht="30" customHeight="1" x14ac:dyDescent="0.25">
      <c r="A2969" s="10" t="s">
        <v>12382</v>
      </c>
      <c r="B2969" s="10">
        <v>508</v>
      </c>
      <c r="C2969" s="20" t="s">
        <v>12483</v>
      </c>
      <c r="D2969" s="10" t="s">
        <v>21</v>
      </c>
      <c r="E2969" s="20" t="s">
        <v>181</v>
      </c>
      <c r="F2969" s="20">
        <v>46055312</v>
      </c>
      <c r="G2969" s="10">
        <v>1021625077</v>
      </c>
      <c r="H2969" s="20" t="s">
        <v>12484</v>
      </c>
      <c r="I2969" s="20" t="s">
        <v>12485</v>
      </c>
      <c r="J2969" s="20">
        <v>508</v>
      </c>
      <c r="K2969" s="20" t="s">
        <v>12486</v>
      </c>
      <c r="L2969" s="20" t="s">
        <v>402</v>
      </c>
      <c r="M2969" s="46">
        <v>40634</v>
      </c>
      <c r="N2969" s="21">
        <v>42604</v>
      </c>
      <c r="O2969" s="48">
        <v>41913</v>
      </c>
      <c r="P2969" s="10">
        <v>1</v>
      </c>
      <c r="Q2969" s="20">
        <v>1</v>
      </c>
      <c r="R2969" s="40">
        <v>100</v>
      </c>
      <c r="S2969" s="75" t="s">
        <v>27</v>
      </c>
    </row>
    <row r="2970" spans="1:19" ht="30" customHeight="1" x14ac:dyDescent="0.25">
      <c r="A2970" s="10" t="s">
        <v>12382</v>
      </c>
      <c r="B2970" s="10">
        <v>508</v>
      </c>
      <c r="C2970" s="20" t="s">
        <v>12487</v>
      </c>
      <c r="D2970" s="10" t="s">
        <v>21</v>
      </c>
      <c r="E2970" s="20" t="s">
        <v>181</v>
      </c>
      <c r="F2970" s="20">
        <v>45393885</v>
      </c>
      <c r="G2970" s="10">
        <v>1081816384</v>
      </c>
      <c r="H2970" s="20" t="s">
        <v>12488</v>
      </c>
      <c r="I2970" s="20" t="s">
        <v>12489</v>
      </c>
      <c r="J2970" s="20">
        <v>508</v>
      </c>
      <c r="K2970" s="20" t="s">
        <v>12490</v>
      </c>
      <c r="L2970" s="20" t="s">
        <v>613</v>
      </c>
      <c r="M2970" s="46">
        <v>40686</v>
      </c>
      <c r="N2970" s="10"/>
      <c r="O2970" s="48">
        <v>41968</v>
      </c>
      <c r="P2970" s="10">
        <v>1</v>
      </c>
      <c r="Q2970" s="20">
        <v>1</v>
      </c>
      <c r="R2970" s="40">
        <v>100</v>
      </c>
      <c r="S2970" s="75" t="s">
        <v>27</v>
      </c>
    </row>
    <row r="2971" spans="1:19" ht="30" customHeight="1" x14ac:dyDescent="0.25">
      <c r="A2971" s="10" t="s">
        <v>12382</v>
      </c>
      <c r="B2971" s="10">
        <v>508</v>
      </c>
      <c r="C2971" s="20" t="s">
        <v>12454</v>
      </c>
      <c r="D2971" s="10" t="s">
        <v>35</v>
      </c>
      <c r="E2971" s="20" t="s">
        <v>22</v>
      </c>
      <c r="F2971" s="20">
        <v>36380415</v>
      </c>
      <c r="G2971" s="10">
        <v>202126328</v>
      </c>
      <c r="H2971" s="20" t="s">
        <v>12426</v>
      </c>
      <c r="I2971" s="20" t="s">
        <v>12455</v>
      </c>
      <c r="J2971" s="20">
        <v>508</v>
      </c>
      <c r="K2971" s="20" t="s">
        <v>12456</v>
      </c>
      <c r="L2971" s="20" t="s">
        <v>12491</v>
      </c>
      <c r="M2971" s="46">
        <v>40707</v>
      </c>
      <c r="N2971" s="10"/>
      <c r="O2971" s="48">
        <v>41913</v>
      </c>
      <c r="P2971" s="10">
        <v>2</v>
      </c>
      <c r="Q2971" s="20">
        <v>2</v>
      </c>
      <c r="R2971" s="40">
        <v>100</v>
      </c>
      <c r="S2971" s="75" t="s">
        <v>33</v>
      </c>
    </row>
    <row r="2972" spans="1:19" ht="30" customHeight="1" x14ac:dyDescent="0.25">
      <c r="A2972" s="10" t="s">
        <v>12382</v>
      </c>
      <c r="B2972" s="10">
        <v>508</v>
      </c>
      <c r="C2972" s="20" t="s">
        <v>12492</v>
      </c>
      <c r="D2972" s="10" t="s">
        <v>21</v>
      </c>
      <c r="E2972" s="20" t="s">
        <v>181</v>
      </c>
      <c r="F2972" s="20">
        <v>41831284</v>
      </c>
      <c r="G2972" s="10">
        <v>1033220474</v>
      </c>
      <c r="H2972" s="20" t="s">
        <v>12493</v>
      </c>
      <c r="I2972" s="20" t="s">
        <v>12494</v>
      </c>
      <c r="J2972" s="20">
        <v>508</v>
      </c>
      <c r="K2972" s="20" t="s">
        <v>12495</v>
      </c>
      <c r="L2972" s="20" t="s">
        <v>774</v>
      </c>
      <c r="M2972" s="46">
        <v>40787</v>
      </c>
      <c r="N2972" s="10"/>
      <c r="O2972" s="48">
        <v>41913</v>
      </c>
      <c r="P2972" s="10">
        <v>1</v>
      </c>
      <c r="Q2972" s="20">
        <v>1</v>
      </c>
      <c r="R2972" s="40">
        <v>100</v>
      </c>
      <c r="S2972" s="75" t="s">
        <v>27</v>
      </c>
    </row>
    <row r="2973" spans="1:19" ht="30" customHeight="1" x14ac:dyDescent="0.25">
      <c r="A2973" s="10" t="s">
        <v>12382</v>
      </c>
      <c r="B2973" s="10">
        <v>508</v>
      </c>
      <c r="C2973" s="20" t="s">
        <v>12395</v>
      </c>
      <c r="D2973" s="10" t="s">
        <v>35</v>
      </c>
      <c r="E2973" s="20" t="s">
        <v>22</v>
      </c>
      <c r="F2973" s="20">
        <v>35993154</v>
      </c>
      <c r="G2973" s="10">
        <v>2020290363</v>
      </c>
      <c r="H2973" s="20" t="s">
        <v>12496</v>
      </c>
      <c r="I2973" s="20" t="s">
        <v>12497</v>
      </c>
      <c r="J2973" s="20">
        <v>508</v>
      </c>
      <c r="K2973" s="20" t="s">
        <v>12398</v>
      </c>
      <c r="L2973" s="20" t="s">
        <v>12498</v>
      </c>
      <c r="M2973" s="46">
        <v>40801</v>
      </c>
      <c r="N2973" s="10"/>
      <c r="O2973" s="48">
        <v>41913</v>
      </c>
      <c r="P2973" s="10">
        <v>1</v>
      </c>
      <c r="Q2973" s="20">
        <v>1</v>
      </c>
      <c r="R2973" s="40">
        <v>100</v>
      </c>
      <c r="S2973" s="75" t="s">
        <v>27</v>
      </c>
    </row>
    <row r="2974" spans="1:19" ht="30" customHeight="1" x14ac:dyDescent="0.25">
      <c r="A2974" s="10" t="s">
        <v>12382</v>
      </c>
      <c r="B2974" s="10">
        <v>508</v>
      </c>
      <c r="C2974" s="20" t="s">
        <v>12499</v>
      </c>
      <c r="D2974" s="10" t="s">
        <v>35</v>
      </c>
      <c r="E2974" s="20" t="s">
        <v>22</v>
      </c>
      <c r="F2974" s="20">
        <v>46092269</v>
      </c>
      <c r="G2974" s="10">
        <v>2023243178</v>
      </c>
      <c r="H2974" s="20" t="s">
        <v>12500</v>
      </c>
      <c r="I2974" s="20" t="s">
        <v>12501</v>
      </c>
      <c r="J2974" s="20">
        <v>508</v>
      </c>
      <c r="K2974" s="20" t="s">
        <v>12502</v>
      </c>
      <c r="L2974" s="20" t="s">
        <v>12503</v>
      </c>
      <c r="M2974" s="46">
        <v>40857</v>
      </c>
      <c r="N2974" s="21">
        <v>42639</v>
      </c>
      <c r="O2974" s="48">
        <v>41913</v>
      </c>
      <c r="P2974" s="10">
        <v>7</v>
      </c>
      <c r="Q2974" s="20">
        <v>7</v>
      </c>
      <c r="R2974" s="40">
        <v>100</v>
      </c>
      <c r="S2974" s="75" t="s">
        <v>33</v>
      </c>
    </row>
    <row r="2975" spans="1:19" ht="30" customHeight="1" x14ac:dyDescent="0.25">
      <c r="A2975" s="10" t="s">
        <v>12382</v>
      </c>
      <c r="B2975" s="10">
        <v>508</v>
      </c>
      <c r="C2975" s="20" t="s">
        <v>12504</v>
      </c>
      <c r="D2975" s="10" t="s">
        <v>21</v>
      </c>
      <c r="E2975" s="20" t="s">
        <v>22</v>
      </c>
      <c r="F2975" s="20">
        <v>17873878</v>
      </c>
      <c r="G2975" s="10">
        <v>1020485202</v>
      </c>
      <c r="H2975" s="20" t="s">
        <v>12505</v>
      </c>
      <c r="I2975" s="20" t="s">
        <v>12506</v>
      </c>
      <c r="J2975" s="20">
        <v>508</v>
      </c>
      <c r="K2975" s="20" t="s">
        <v>12507</v>
      </c>
      <c r="L2975" s="20" t="s">
        <v>11480</v>
      </c>
      <c r="M2975" s="46">
        <v>40878</v>
      </c>
      <c r="N2975" s="10"/>
      <c r="O2975" s="48">
        <v>41913</v>
      </c>
      <c r="P2975" s="10">
        <v>3</v>
      </c>
      <c r="Q2975" s="20">
        <v>3</v>
      </c>
      <c r="R2975" s="40">
        <v>100</v>
      </c>
      <c r="S2975" s="75" t="s">
        <v>33</v>
      </c>
    </row>
    <row r="2976" spans="1:19" ht="30" customHeight="1" x14ac:dyDescent="0.25">
      <c r="A2976" s="10" t="s">
        <v>12382</v>
      </c>
      <c r="B2976" s="10">
        <v>508</v>
      </c>
      <c r="C2976" s="20" t="s">
        <v>12508</v>
      </c>
      <c r="D2976" s="10" t="s">
        <v>35</v>
      </c>
      <c r="E2976" s="20" t="s">
        <v>22</v>
      </c>
      <c r="F2976" s="20">
        <v>36410209</v>
      </c>
      <c r="G2976" s="10">
        <v>2021763689</v>
      </c>
      <c r="H2976" s="20" t="s">
        <v>12509</v>
      </c>
      <c r="I2976" s="20" t="s">
        <v>12510</v>
      </c>
      <c r="J2976" s="20">
        <v>508</v>
      </c>
      <c r="K2976" s="20" t="s">
        <v>12495</v>
      </c>
      <c r="L2976" s="20" t="s">
        <v>11480</v>
      </c>
      <c r="M2976" s="46">
        <v>40882</v>
      </c>
      <c r="N2976" s="10"/>
      <c r="O2976" s="48">
        <v>41913</v>
      </c>
      <c r="P2976" s="10">
        <v>1</v>
      </c>
      <c r="Q2976" s="20">
        <v>1</v>
      </c>
      <c r="R2976" s="40">
        <v>100</v>
      </c>
      <c r="S2976" s="75" t="s">
        <v>27</v>
      </c>
    </row>
    <row r="2977" spans="1:19" ht="30" customHeight="1" x14ac:dyDescent="0.25">
      <c r="A2977" s="10" t="s">
        <v>12382</v>
      </c>
      <c r="B2977" s="10">
        <v>508</v>
      </c>
      <c r="C2977" s="20" t="s">
        <v>12511</v>
      </c>
      <c r="D2977" s="10" t="s">
        <v>35</v>
      </c>
      <c r="E2977" s="20" t="s">
        <v>22</v>
      </c>
      <c r="F2977" s="20">
        <v>50439286</v>
      </c>
      <c r="G2977" s="10">
        <v>2021705807</v>
      </c>
      <c r="H2977" s="20" t="s">
        <v>12512</v>
      </c>
      <c r="I2977" s="20" t="s">
        <v>12513</v>
      </c>
      <c r="J2977" s="20">
        <v>508</v>
      </c>
      <c r="K2977" s="20" t="s">
        <v>12514</v>
      </c>
      <c r="L2977" s="20" t="s">
        <v>12515</v>
      </c>
      <c r="M2977" s="46">
        <v>40909</v>
      </c>
      <c r="N2977" s="10"/>
      <c r="O2977" s="48">
        <v>41913</v>
      </c>
      <c r="P2977" s="10">
        <v>3</v>
      </c>
      <c r="Q2977" s="20">
        <v>2</v>
      </c>
      <c r="R2977" s="40">
        <v>75</v>
      </c>
      <c r="S2977" s="75" t="s">
        <v>33</v>
      </c>
    </row>
    <row r="2978" spans="1:19" ht="30" customHeight="1" x14ac:dyDescent="0.25">
      <c r="A2978" s="10" t="s">
        <v>12382</v>
      </c>
      <c r="B2978" s="10">
        <v>508</v>
      </c>
      <c r="C2978" s="20" t="s">
        <v>12516</v>
      </c>
      <c r="D2978" s="10" t="s">
        <v>21</v>
      </c>
      <c r="E2978" s="20" t="s">
        <v>181</v>
      </c>
      <c r="F2978" s="20">
        <v>37576771</v>
      </c>
      <c r="G2978" s="10">
        <v>1040016032</v>
      </c>
      <c r="H2978" s="20" t="s">
        <v>12517</v>
      </c>
      <c r="I2978" s="20" t="s">
        <v>12518</v>
      </c>
      <c r="J2978" s="20">
        <v>508</v>
      </c>
      <c r="K2978" s="20" t="s">
        <v>1983</v>
      </c>
      <c r="L2978" s="20" t="s">
        <v>281</v>
      </c>
      <c r="M2978" s="46">
        <v>40960</v>
      </c>
      <c r="N2978" s="10"/>
      <c r="O2978" s="48" t="s">
        <v>12519</v>
      </c>
      <c r="P2978" s="10">
        <v>1</v>
      </c>
      <c r="Q2978" s="20">
        <v>1</v>
      </c>
      <c r="R2978" s="40">
        <v>100</v>
      </c>
      <c r="S2978" s="75" t="s">
        <v>27</v>
      </c>
    </row>
    <row r="2979" spans="1:19" ht="30" customHeight="1" x14ac:dyDescent="0.25">
      <c r="A2979" s="10" t="s">
        <v>12382</v>
      </c>
      <c r="B2979" s="10">
        <v>508</v>
      </c>
      <c r="C2979" s="20" t="s">
        <v>12520</v>
      </c>
      <c r="D2979" s="10" t="s">
        <v>21</v>
      </c>
      <c r="E2979" s="20" t="s">
        <v>22</v>
      </c>
      <c r="F2979" s="20">
        <v>35054557</v>
      </c>
      <c r="G2979" s="10">
        <v>1021786381</v>
      </c>
      <c r="H2979" s="20" t="s">
        <v>12521</v>
      </c>
      <c r="I2979" s="20" t="s">
        <v>12522</v>
      </c>
      <c r="J2979" s="20">
        <v>508</v>
      </c>
      <c r="K2979" s="20" t="s">
        <v>12523</v>
      </c>
      <c r="L2979" s="20" t="s">
        <v>12515</v>
      </c>
      <c r="M2979" s="46">
        <v>41061</v>
      </c>
      <c r="N2979" s="10"/>
      <c r="O2979" s="48">
        <v>41913</v>
      </c>
      <c r="P2979" s="10">
        <v>2</v>
      </c>
      <c r="Q2979" s="20">
        <v>1</v>
      </c>
      <c r="R2979" s="40">
        <v>50</v>
      </c>
      <c r="S2979" s="75" t="s">
        <v>27</v>
      </c>
    </row>
    <row r="2980" spans="1:19" ht="30" customHeight="1" x14ac:dyDescent="0.25">
      <c r="A2980" s="10" t="s">
        <v>12382</v>
      </c>
      <c r="B2980" s="10">
        <v>508</v>
      </c>
      <c r="C2980" s="20" t="s">
        <v>12524</v>
      </c>
      <c r="D2980" s="10" t="s">
        <v>21</v>
      </c>
      <c r="E2980" s="20" t="s">
        <v>22</v>
      </c>
      <c r="F2980" s="20">
        <v>46661042</v>
      </c>
      <c r="G2980" s="10">
        <v>1080831653</v>
      </c>
      <c r="H2980" s="20" t="s">
        <v>12525</v>
      </c>
      <c r="I2980" s="20" t="s">
        <v>12526</v>
      </c>
      <c r="J2980" s="20">
        <v>508</v>
      </c>
      <c r="K2980" s="20" t="s">
        <v>12527</v>
      </c>
      <c r="L2980" s="20" t="s">
        <v>12528</v>
      </c>
      <c r="M2980" s="46">
        <v>41075</v>
      </c>
      <c r="N2980" s="10"/>
      <c r="O2980" s="48">
        <v>41913</v>
      </c>
      <c r="P2980" s="10">
        <v>1</v>
      </c>
      <c r="Q2980" s="20">
        <v>1</v>
      </c>
      <c r="R2980" s="40">
        <v>100</v>
      </c>
      <c r="S2980" s="75" t="s">
        <v>27</v>
      </c>
    </row>
    <row r="2981" spans="1:19" ht="30" customHeight="1" x14ac:dyDescent="0.25">
      <c r="A2981" s="10" t="s">
        <v>12382</v>
      </c>
      <c r="B2981" s="10">
        <v>508</v>
      </c>
      <c r="C2981" s="20" t="s">
        <v>12529</v>
      </c>
      <c r="D2981" s="10" t="s">
        <v>21</v>
      </c>
      <c r="E2981" s="20" t="s">
        <v>181</v>
      </c>
      <c r="F2981" s="20">
        <v>37043838</v>
      </c>
      <c r="G2981" s="10">
        <v>1020484443</v>
      </c>
      <c r="H2981" s="20" t="s">
        <v>12530</v>
      </c>
      <c r="I2981" s="20" t="s">
        <v>12531</v>
      </c>
      <c r="J2981" s="20">
        <v>508</v>
      </c>
      <c r="K2981" s="20" t="s">
        <v>12532</v>
      </c>
      <c r="L2981" s="20" t="s">
        <v>12533</v>
      </c>
      <c r="M2981" s="46">
        <v>41107</v>
      </c>
      <c r="N2981" s="10"/>
      <c r="O2981" s="48">
        <v>41913</v>
      </c>
      <c r="P2981" s="10">
        <v>1</v>
      </c>
      <c r="Q2981" s="20">
        <v>1</v>
      </c>
      <c r="R2981" s="40">
        <v>100</v>
      </c>
      <c r="S2981" s="75" t="s">
        <v>27</v>
      </c>
    </row>
    <row r="2982" spans="1:19" ht="30" customHeight="1" x14ac:dyDescent="0.25">
      <c r="A2982" s="10" t="s">
        <v>12382</v>
      </c>
      <c r="B2982" s="10">
        <v>508</v>
      </c>
      <c r="C2982" s="20" t="s">
        <v>12534</v>
      </c>
      <c r="D2982" s="10" t="s">
        <v>35</v>
      </c>
      <c r="E2982" s="20" t="s">
        <v>22</v>
      </c>
      <c r="F2982" s="20">
        <v>46620320</v>
      </c>
      <c r="G2982" s="10">
        <v>2023496508</v>
      </c>
      <c r="H2982" s="20" t="s">
        <v>12535</v>
      </c>
      <c r="I2982" s="20" t="s">
        <v>12536</v>
      </c>
      <c r="J2982" s="20">
        <v>508</v>
      </c>
      <c r="K2982" s="20" t="s">
        <v>12537</v>
      </c>
      <c r="L2982" s="20" t="s">
        <v>11520</v>
      </c>
      <c r="M2982" s="46">
        <v>41122</v>
      </c>
      <c r="N2982" s="10"/>
      <c r="O2982" s="48">
        <v>41913</v>
      </c>
      <c r="P2982" s="10">
        <v>3</v>
      </c>
      <c r="Q2982" s="20">
        <v>2</v>
      </c>
      <c r="R2982" s="40">
        <v>75</v>
      </c>
      <c r="S2982" s="75" t="s">
        <v>33</v>
      </c>
    </row>
    <row r="2983" spans="1:19" ht="30" customHeight="1" x14ac:dyDescent="0.25">
      <c r="A2983" s="10" t="s">
        <v>12382</v>
      </c>
      <c r="B2983" s="10">
        <v>508</v>
      </c>
      <c r="C2983" s="20" t="s">
        <v>12538</v>
      </c>
      <c r="D2983" s="10" t="s">
        <v>21</v>
      </c>
      <c r="E2983" s="20" t="s">
        <v>181</v>
      </c>
      <c r="F2983" s="20">
        <v>40396894</v>
      </c>
      <c r="G2983" s="10">
        <v>1035640441</v>
      </c>
      <c r="H2983" s="20" t="s">
        <v>12539</v>
      </c>
      <c r="I2983" s="20" t="s">
        <v>12540</v>
      </c>
      <c r="J2983" s="20">
        <v>508</v>
      </c>
      <c r="K2983" s="20" t="s">
        <v>12541</v>
      </c>
      <c r="L2983" s="20" t="s">
        <v>12542</v>
      </c>
      <c r="M2983" s="46">
        <v>41197</v>
      </c>
      <c r="N2983" s="10"/>
      <c r="O2983" s="48">
        <v>41913</v>
      </c>
      <c r="P2983" s="10">
        <v>1</v>
      </c>
      <c r="Q2983" s="20">
        <v>1</v>
      </c>
      <c r="R2983" s="40">
        <v>100</v>
      </c>
      <c r="S2983" s="75" t="s">
        <v>27</v>
      </c>
    </row>
    <row r="2984" spans="1:19" ht="30" customHeight="1" x14ac:dyDescent="0.25">
      <c r="A2984" s="10" t="s">
        <v>12382</v>
      </c>
      <c r="B2984" s="10">
        <v>508</v>
      </c>
      <c r="C2984" s="20" t="s">
        <v>12543</v>
      </c>
      <c r="D2984" s="10" t="s">
        <v>21</v>
      </c>
      <c r="E2984" s="20" t="s">
        <v>181</v>
      </c>
      <c r="F2984" s="20">
        <v>37576038</v>
      </c>
      <c r="G2984" s="10">
        <v>1027131391</v>
      </c>
      <c r="H2984" s="20" t="s">
        <v>12544</v>
      </c>
      <c r="I2984" s="20" t="s">
        <v>12545</v>
      </c>
      <c r="J2984" s="20">
        <v>508</v>
      </c>
      <c r="K2984" s="20" t="s">
        <v>12546</v>
      </c>
      <c r="L2984" s="20" t="s">
        <v>12547</v>
      </c>
      <c r="M2984" s="46">
        <v>41197</v>
      </c>
      <c r="N2984" s="10"/>
      <c r="O2984" s="48">
        <v>41962</v>
      </c>
      <c r="P2984" s="10">
        <v>1</v>
      </c>
      <c r="Q2984" s="20">
        <v>1</v>
      </c>
      <c r="R2984" s="40">
        <v>100</v>
      </c>
      <c r="S2984" s="75" t="s">
        <v>27</v>
      </c>
    </row>
    <row r="2985" spans="1:19" ht="30" customHeight="1" x14ac:dyDescent="0.25">
      <c r="A2985" s="10" t="s">
        <v>12382</v>
      </c>
      <c r="B2985" s="10">
        <v>508</v>
      </c>
      <c r="C2985" s="20" t="s">
        <v>12548</v>
      </c>
      <c r="D2985" s="10" t="s">
        <v>35</v>
      </c>
      <c r="E2985" s="20" t="s">
        <v>22</v>
      </c>
      <c r="F2985" s="20">
        <v>46159359</v>
      </c>
      <c r="G2985" s="10">
        <v>2023260074</v>
      </c>
      <c r="H2985" s="20" t="s">
        <v>12549</v>
      </c>
      <c r="I2985" s="20" t="s">
        <v>12550</v>
      </c>
      <c r="J2985" s="20">
        <v>508</v>
      </c>
      <c r="K2985" s="20" t="s">
        <v>12495</v>
      </c>
      <c r="L2985" s="20" t="s">
        <v>12551</v>
      </c>
      <c r="M2985" s="46">
        <v>41275</v>
      </c>
      <c r="N2985" s="10"/>
      <c r="O2985" s="48">
        <v>41913</v>
      </c>
      <c r="P2985" s="10">
        <v>1</v>
      </c>
      <c r="Q2985" s="20">
        <v>1</v>
      </c>
      <c r="R2985" s="40">
        <v>100</v>
      </c>
      <c r="S2985" s="75" t="s">
        <v>27</v>
      </c>
    </row>
    <row r="2986" spans="1:19" ht="30" customHeight="1" x14ac:dyDescent="0.25">
      <c r="A2986" s="10" t="s">
        <v>12382</v>
      </c>
      <c r="B2986" s="10">
        <v>508</v>
      </c>
      <c r="C2986" s="20" t="s">
        <v>12552</v>
      </c>
      <c r="D2986" s="10" t="s">
        <v>21</v>
      </c>
      <c r="E2986" s="20" t="s">
        <v>181</v>
      </c>
      <c r="F2986" s="20">
        <v>33834628</v>
      </c>
      <c r="G2986" s="10">
        <v>1021643271</v>
      </c>
      <c r="H2986" s="20" t="s">
        <v>12553</v>
      </c>
      <c r="I2986" s="20" t="s">
        <v>12554</v>
      </c>
      <c r="J2986" s="20">
        <v>508</v>
      </c>
      <c r="K2986" s="20" t="s">
        <v>12555</v>
      </c>
      <c r="L2986" s="20" t="s">
        <v>12556</v>
      </c>
      <c r="M2986" s="46">
        <v>41275</v>
      </c>
      <c r="N2986" s="10"/>
      <c r="O2986" s="48">
        <v>41982</v>
      </c>
      <c r="P2986" s="10">
        <v>1</v>
      </c>
      <c r="Q2986" s="20">
        <v>1</v>
      </c>
      <c r="R2986" s="40">
        <v>100</v>
      </c>
      <c r="S2986" s="75" t="s">
        <v>27</v>
      </c>
    </row>
    <row r="2987" spans="1:19" ht="30" customHeight="1" x14ac:dyDescent="0.25">
      <c r="A2987" s="10" t="s">
        <v>12382</v>
      </c>
      <c r="B2987" s="10">
        <v>508</v>
      </c>
      <c r="C2987" s="20" t="s">
        <v>12557</v>
      </c>
      <c r="D2987" s="10" t="s">
        <v>35</v>
      </c>
      <c r="E2987" s="20" t="s">
        <v>22</v>
      </c>
      <c r="F2987" s="20">
        <v>46807811</v>
      </c>
      <c r="G2987" s="10">
        <v>2023592098</v>
      </c>
      <c r="H2987" s="20" t="s">
        <v>12558</v>
      </c>
      <c r="I2987" s="20" t="s">
        <v>12559</v>
      </c>
      <c r="J2987" s="20">
        <v>508</v>
      </c>
      <c r="K2987" s="20" t="s">
        <v>12560</v>
      </c>
      <c r="L2987" s="20" t="s">
        <v>12561</v>
      </c>
      <c r="M2987" s="46">
        <v>41306</v>
      </c>
      <c r="N2987" s="10"/>
      <c r="O2987" s="48">
        <v>41913</v>
      </c>
      <c r="P2987" s="10">
        <v>16</v>
      </c>
      <c r="Q2987" s="20">
        <v>16</v>
      </c>
      <c r="R2987" s="40">
        <v>100</v>
      </c>
      <c r="S2987" s="75" t="s">
        <v>33</v>
      </c>
    </row>
    <row r="2988" spans="1:19" ht="30" customHeight="1" x14ac:dyDescent="0.25">
      <c r="A2988" s="10" t="s">
        <v>12382</v>
      </c>
      <c r="B2988" s="10">
        <v>508</v>
      </c>
      <c r="C2988" s="20" t="s">
        <v>12562</v>
      </c>
      <c r="D2988" s="10" t="s">
        <v>21</v>
      </c>
      <c r="E2988" s="20" t="s">
        <v>22</v>
      </c>
      <c r="F2988" s="20">
        <v>42219787</v>
      </c>
      <c r="G2988" s="10">
        <v>1084330764</v>
      </c>
      <c r="H2988" s="20" t="s">
        <v>12563</v>
      </c>
      <c r="I2988" s="20" t="s">
        <v>12564</v>
      </c>
      <c r="J2988" s="20">
        <v>508</v>
      </c>
      <c r="K2988" s="20" t="s">
        <v>12565</v>
      </c>
      <c r="L2988" s="20" t="s">
        <v>12515</v>
      </c>
      <c r="M2988" s="46">
        <v>41306</v>
      </c>
      <c r="N2988" s="10"/>
      <c r="O2988" s="48">
        <v>41913</v>
      </c>
      <c r="P2988" s="10">
        <v>1</v>
      </c>
      <c r="Q2988" s="20">
        <v>1</v>
      </c>
      <c r="R2988" s="40">
        <v>100</v>
      </c>
      <c r="S2988" s="75" t="s">
        <v>27</v>
      </c>
    </row>
    <row r="2989" spans="1:19" ht="30" customHeight="1" x14ac:dyDescent="0.25">
      <c r="A2989" s="10" t="s">
        <v>12382</v>
      </c>
      <c r="B2989" s="10">
        <v>508</v>
      </c>
      <c r="C2989" s="20" t="s">
        <v>12566</v>
      </c>
      <c r="D2989" s="10" t="s">
        <v>21</v>
      </c>
      <c r="E2989" s="20" t="s">
        <v>22</v>
      </c>
      <c r="F2989" s="20">
        <v>37573128</v>
      </c>
      <c r="G2989" s="10">
        <v>1038332031</v>
      </c>
      <c r="H2989" s="20" t="s">
        <v>12436</v>
      </c>
      <c r="I2989" s="20" t="s">
        <v>12437</v>
      </c>
      <c r="J2989" s="20">
        <v>508</v>
      </c>
      <c r="K2989" s="20" t="s">
        <v>12567</v>
      </c>
      <c r="L2989" s="20" t="s">
        <v>12515</v>
      </c>
      <c r="M2989" s="46">
        <v>41306</v>
      </c>
      <c r="N2989" s="10"/>
      <c r="O2989" s="48">
        <v>41913</v>
      </c>
      <c r="P2989" s="10">
        <v>1</v>
      </c>
      <c r="Q2989" s="20">
        <v>1</v>
      </c>
      <c r="R2989" s="40">
        <v>100</v>
      </c>
      <c r="S2989" s="75" t="s">
        <v>27</v>
      </c>
    </row>
    <row r="2990" spans="1:19" ht="30" customHeight="1" x14ac:dyDescent="0.25">
      <c r="A2990" s="10" t="s">
        <v>12382</v>
      </c>
      <c r="B2990" s="10">
        <v>508</v>
      </c>
      <c r="C2990" s="20" t="s">
        <v>12568</v>
      </c>
      <c r="D2990" s="10" t="s">
        <v>35</v>
      </c>
      <c r="E2990" s="20" t="s">
        <v>22</v>
      </c>
      <c r="F2990" s="20">
        <v>36423874</v>
      </c>
      <c r="G2990" s="10">
        <v>2021885206</v>
      </c>
      <c r="H2990" s="20" t="s">
        <v>12569</v>
      </c>
      <c r="I2990" s="20" t="s">
        <v>12570</v>
      </c>
      <c r="J2990" s="20">
        <v>508</v>
      </c>
      <c r="K2990" s="20" t="s">
        <v>12571</v>
      </c>
      <c r="L2990" s="20" t="s">
        <v>12515</v>
      </c>
      <c r="M2990" s="46">
        <v>41338</v>
      </c>
      <c r="N2990" s="10"/>
      <c r="O2990" s="48">
        <v>41913</v>
      </c>
      <c r="P2990" s="10">
        <v>1</v>
      </c>
      <c r="Q2990" s="20">
        <v>1</v>
      </c>
      <c r="R2990" s="40">
        <v>100</v>
      </c>
      <c r="S2990" s="75" t="s">
        <v>27</v>
      </c>
    </row>
    <row r="2991" spans="1:19" ht="30" customHeight="1" x14ac:dyDescent="0.25">
      <c r="A2991" s="10" t="s">
        <v>12382</v>
      </c>
      <c r="B2991" s="10">
        <v>508</v>
      </c>
      <c r="C2991" s="10" t="s">
        <v>12572</v>
      </c>
      <c r="D2991" s="10" t="s">
        <v>35</v>
      </c>
      <c r="E2991" s="20" t="s">
        <v>22</v>
      </c>
      <c r="F2991" s="10">
        <v>315214</v>
      </c>
      <c r="G2991" s="10">
        <v>2020589549</v>
      </c>
      <c r="H2991" s="20" t="s">
        <v>12573</v>
      </c>
      <c r="I2991" s="20" t="s">
        <v>12574</v>
      </c>
      <c r="J2991" s="20">
        <v>508</v>
      </c>
      <c r="K2991" s="20" t="s">
        <v>12575</v>
      </c>
      <c r="L2991" s="10" t="s">
        <v>12576</v>
      </c>
      <c r="M2991" s="21">
        <v>41365</v>
      </c>
      <c r="N2991" s="10"/>
      <c r="O2991" s="48">
        <v>41913</v>
      </c>
      <c r="P2991" s="10">
        <v>1</v>
      </c>
      <c r="Q2991" s="10">
        <v>1</v>
      </c>
      <c r="R2991" s="19">
        <v>100</v>
      </c>
      <c r="S2991" s="10" t="s">
        <v>27</v>
      </c>
    </row>
    <row r="2992" spans="1:19" ht="30" customHeight="1" x14ac:dyDescent="0.25">
      <c r="A2992" s="10" t="s">
        <v>12382</v>
      </c>
      <c r="B2992" s="10">
        <v>508</v>
      </c>
      <c r="C2992" s="10" t="s">
        <v>12577</v>
      </c>
      <c r="D2992" s="10" t="s">
        <v>35</v>
      </c>
      <c r="E2992" s="20" t="s">
        <v>22</v>
      </c>
      <c r="F2992" s="10">
        <v>44521987</v>
      </c>
      <c r="G2992" s="10">
        <v>2820002317</v>
      </c>
      <c r="H2992" s="20" t="s">
        <v>12578</v>
      </c>
      <c r="I2992" s="20" t="s">
        <v>12579</v>
      </c>
      <c r="J2992" s="20">
        <v>508</v>
      </c>
      <c r="K2992" s="20" t="s">
        <v>12580</v>
      </c>
      <c r="L2992" s="10" t="s">
        <v>4268</v>
      </c>
      <c r="M2992" s="21">
        <v>41395</v>
      </c>
      <c r="N2992" s="10"/>
      <c r="O2992" s="48"/>
      <c r="P2992" s="10">
        <v>1</v>
      </c>
      <c r="Q2992" s="10">
        <v>1</v>
      </c>
      <c r="R2992" s="19">
        <v>100</v>
      </c>
      <c r="S2992" s="10" t="s">
        <v>27</v>
      </c>
    </row>
    <row r="2993" spans="1:19" ht="30" customHeight="1" x14ac:dyDescent="0.25">
      <c r="A2993" s="10" t="s">
        <v>12382</v>
      </c>
      <c r="B2993" s="10">
        <v>508</v>
      </c>
      <c r="C2993" s="10" t="s">
        <v>12581</v>
      </c>
      <c r="D2993" s="10" t="s">
        <v>21</v>
      </c>
      <c r="E2993" s="20" t="s">
        <v>181</v>
      </c>
      <c r="F2993" s="10">
        <v>35055561</v>
      </c>
      <c r="G2993" s="10">
        <v>1037220635</v>
      </c>
      <c r="H2993" s="20" t="s">
        <v>12582</v>
      </c>
      <c r="I2993" s="20" t="s">
        <v>12583</v>
      </c>
      <c r="J2993" s="20">
        <v>508</v>
      </c>
      <c r="K2993" s="20" t="s">
        <v>12584</v>
      </c>
      <c r="L2993" s="10" t="s">
        <v>12585</v>
      </c>
      <c r="M2993" s="21">
        <v>41395</v>
      </c>
      <c r="N2993" s="10"/>
      <c r="O2993" s="48">
        <v>41978</v>
      </c>
      <c r="P2993" s="10">
        <v>1</v>
      </c>
      <c r="Q2993" s="10">
        <v>1</v>
      </c>
      <c r="R2993" s="19">
        <v>100</v>
      </c>
      <c r="S2993" s="10" t="s">
        <v>27</v>
      </c>
    </row>
    <row r="2994" spans="1:19" ht="30" customHeight="1" x14ac:dyDescent="0.25">
      <c r="A2994" s="10" t="s">
        <v>12382</v>
      </c>
      <c r="B2994" s="10">
        <v>508</v>
      </c>
      <c r="C2994" s="10" t="s">
        <v>12586</v>
      </c>
      <c r="D2994" s="10" t="s">
        <v>21</v>
      </c>
      <c r="E2994" s="20" t="s">
        <v>181</v>
      </c>
      <c r="F2994" s="10">
        <v>37040022</v>
      </c>
      <c r="G2994" s="10">
        <v>1021712373</v>
      </c>
      <c r="H2994" s="20" t="s">
        <v>12587</v>
      </c>
      <c r="I2994" s="20" t="s">
        <v>12588</v>
      </c>
      <c r="J2994" s="20">
        <v>508</v>
      </c>
      <c r="K2994" s="20" t="s">
        <v>12589</v>
      </c>
      <c r="L2994" s="10" t="s">
        <v>12590</v>
      </c>
      <c r="M2994" s="21">
        <v>41395</v>
      </c>
      <c r="N2994" s="21">
        <v>42382</v>
      </c>
      <c r="O2994" s="48">
        <v>41967</v>
      </c>
      <c r="P2994" s="10">
        <v>2</v>
      </c>
      <c r="Q2994" s="10">
        <v>1</v>
      </c>
      <c r="R2994" s="19">
        <v>50</v>
      </c>
      <c r="S2994" s="10" t="s">
        <v>27</v>
      </c>
    </row>
    <row r="2995" spans="1:19" ht="30" customHeight="1" x14ac:dyDescent="0.25">
      <c r="A2995" s="10" t="s">
        <v>12382</v>
      </c>
      <c r="B2995" s="10">
        <v>508</v>
      </c>
      <c r="C2995" s="10" t="s">
        <v>12591</v>
      </c>
      <c r="D2995" s="10" t="s">
        <v>35</v>
      </c>
      <c r="E2995" s="20" t="s">
        <v>22</v>
      </c>
      <c r="F2995" s="10">
        <v>647802</v>
      </c>
      <c r="G2995" s="10">
        <v>2020286425</v>
      </c>
      <c r="H2995" s="20" t="s">
        <v>12592</v>
      </c>
      <c r="I2995" s="20" t="s">
        <v>12593</v>
      </c>
      <c r="J2995" s="20">
        <v>508</v>
      </c>
      <c r="K2995" s="20" t="s">
        <v>12594</v>
      </c>
      <c r="L2995" s="10" t="s">
        <v>12595</v>
      </c>
      <c r="M2995" s="21">
        <v>41407</v>
      </c>
      <c r="N2995" s="10"/>
      <c r="O2995" s="48"/>
      <c r="P2995" s="10">
        <v>14</v>
      </c>
      <c r="Q2995" s="10">
        <v>8</v>
      </c>
      <c r="R2995" s="19">
        <v>57</v>
      </c>
      <c r="S2995" s="10" t="s">
        <v>33</v>
      </c>
    </row>
    <row r="2996" spans="1:19" ht="30" customHeight="1" x14ac:dyDescent="0.25">
      <c r="A2996" s="10" t="s">
        <v>12382</v>
      </c>
      <c r="B2996" s="10">
        <v>508</v>
      </c>
      <c r="C2996" s="10" t="s">
        <v>12596</v>
      </c>
      <c r="D2996" s="10" t="s">
        <v>35</v>
      </c>
      <c r="E2996" s="20" t="s">
        <v>22</v>
      </c>
      <c r="F2996" s="10">
        <v>46949283</v>
      </c>
      <c r="G2996" s="10">
        <v>2023682100</v>
      </c>
      <c r="H2996" s="20" t="s">
        <v>12597</v>
      </c>
      <c r="I2996" s="20" t="s">
        <v>12598</v>
      </c>
      <c r="J2996" s="10">
        <v>508</v>
      </c>
      <c r="K2996" s="20" t="s">
        <v>12599</v>
      </c>
      <c r="L2996" s="10" t="s">
        <v>12515</v>
      </c>
      <c r="M2996" s="21">
        <v>41456</v>
      </c>
      <c r="N2996" s="10"/>
      <c r="O2996" s="48"/>
      <c r="P2996" s="10">
        <v>1</v>
      </c>
      <c r="Q2996" s="10">
        <v>1</v>
      </c>
      <c r="R2996" s="19">
        <v>100</v>
      </c>
      <c r="S2996" s="10" t="s">
        <v>27</v>
      </c>
    </row>
    <row r="2997" spans="1:19" ht="30" customHeight="1" x14ac:dyDescent="0.25">
      <c r="A2997" s="10" t="s">
        <v>12382</v>
      </c>
      <c r="B2997" s="10">
        <v>508</v>
      </c>
      <c r="C2997" s="10" t="s">
        <v>12600</v>
      </c>
      <c r="D2997" s="10" t="s">
        <v>35</v>
      </c>
      <c r="E2997" s="20" t="s">
        <v>22</v>
      </c>
      <c r="F2997" s="10">
        <v>315591</v>
      </c>
      <c r="G2997" s="10">
        <v>2020589692</v>
      </c>
      <c r="H2997" s="20" t="s">
        <v>12601</v>
      </c>
      <c r="I2997" s="20" t="s">
        <v>12601</v>
      </c>
      <c r="J2997" s="10">
        <v>508</v>
      </c>
      <c r="K2997" s="20" t="s">
        <v>12575</v>
      </c>
      <c r="L2997" s="10" t="s">
        <v>925</v>
      </c>
      <c r="M2997" s="21">
        <v>41467</v>
      </c>
      <c r="N2997" s="10"/>
      <c r="O2997" s="48"/>
      <c r="P2997" s="10">
        <v>1</v>
      </c>
      <c r="Q2997" s="10">
        <v>1</v>
      </c>
      <c r="R2997" s="19">
        <v>100</v>
      </c>
      <c r="S2997" s="10" t="s">
        <v>27</v>
      </c>
    </row>
    <row r="2998" spans="1:19" ht="30" customHeight="1" x14ac:dyDescent="0.25">
      <c r="A2998" s="10" t="s">
        <v>12382</v>
      </c>
      <c r="B2998" s="10">
        <v>508</v>
      </c>
      <c r="C2998" s="10" t="s">
        <v>12602</v>
      </c>
      <c r="D2998" s="10" t="s">
        <v>21</v>
      </c>
      <c r="E2998" s="20" t="s">
        <v>181</v>
      </c>
      <c r="F2998" s="10">
        <v>47312866</v>
      </c>
      <c r="G2998" s="10">
        <v>1078842325</v>
      </c>
      <c r="H2998" s="20" t="s">
        <v>12603</v>
      </c>
      <c r="I2998" s="20" t="s">
        <v>12604</v>
      </c>
      <c r="J2998" s="10">
        <v>508</v>
      </c>
      <c r="K2998" s="20" t="s">
        <v>12386</v>
      </c>
      <c r="L2998" s="10" t="s">
        <v>12605</v>
      </c>
      <c r="M2998" s="21">
        <v>41470</v>
      </c>
      <c r="N2998" s="10"/>
      <c r="O2998" s="48">
        <v>41913</v>
      </c>
      <c r="P2998" s="10">
        <v>1</v>
      </c>
      <c r="Q2998" s="10">
        <v>1</v>
      </c>
      <c r="R2998" s="19">
        <v>100</v>
      </c>
      <c r="S2998" s="10" t="s">
        <v>27</v>
      </c>
    </row>
    <row r="2999" spans="1:19" ht="30" customHeight="1" x14ac:dyDescent="0.25">
      <c r="A2999" s="10" t="s">
        <v>12382</v>
      </c>
      <c r="B2999" s="10">
        <v>508</v>
      </c>
      <c r="C2999" s="10" t="s">
        <v>12606</v>
      </c>
      <c r="D2999" s="10" t="s">
        <v>21</v>
      </c>
      <c r="E2999" s="20" t="s">
        <v>22</v>
      </c>
      <c r="F2999" s="10">
        <v>37574337</v>
      </c>
      <c r="G2999" s="10">
        <v>1044997866</v>
      </c>
      <c r="H2999" s="20" t="s">
        <v>12607</v>
      </c>
      <c r="I2999" s="20" t="s">
        <v>12607</v>
      </c>
      <c r="J2999" s="10">
        <v>508</v>
      </c>
      <c r="K2999" s="20" t="s">
        <v>12608</v>
      </c>
      <c r="L2999" s="10" t="s">
        <v>238</v>
      </c>
      <c r="M2999" s="21">
        <v>41487</v>
      </c>
      <c r="N2999" s="21">
        <v>42477</v>
      </c>
      <c r="O2999" s="48"/>
      <c r="P2999" s="10">
        <v>1</v>
      </c>
      <c r="Q2999" s="10">
        <v>1</v>
      </c>
      <c r="R2999" s="19">
        <v>100</v>
      </c>
      <c r="S2999" s="10" t="s">
        <v>27</v>
      </c>
    </row>
    <row r="3000" spans="1:19" ht="30" customHeight="1" x14ac:dyDescent="0.25">
      <c r="A3000" s="10" t="s">
        <v>12382</v>
      </c>
      <c r="B3000" s="10">
        <v>508</v>
      </c>
      <c r="C3000" s="10" t="s">
        <v>12609</v>
      </c>
      <c r="D3000" s="10" t="s">
        <v>21</v>
      </c>
      <c r="E3000" s="20" t="s">
        <v>22</v>
      </c>
      <c r="F3000" s="10">
        <v>17872766</v>
      </c>
      <c r="G3000" s="10">
        <v>1021736826</v>
      </c>
      <c r="H3000" s="20" t="s">
        <v>12610</v>
      </c>
      <c r="I3000" s="20" t="s">
        <v>12611</v>
      </c>
      <c r="J3000" s="10">
        <v>508</v>
      </c>
      <c r="K3000" s="20" t="s">
        <v>12612</v>
      </c>
      <c r="L3000" s="10" t="s">
        <v>12613</v>
      </c>
      <c r="M3000" s="21">
        <v>41518</v>
      </c>
      <c r="N3000" s="10"/>
      <c r="O3000" s="48"/>
      <c r="P3000" s="10">
        <v>1</v>
      </c>
      <c r="Q3000" s="10">
        <v>1</v>
      </c>
      <c r="R3000" s="19">
        <v>100</v>
      </c>
      <c r="S3000" s="10" t="s">
        <v>27</v>
      </c>
    </row>
    <row r="3001" spans="1:19" ht="30" customHeight="1" x14ac:dyDescent="0.25">
      <c r="A3001" s="10" t="s">
        <v>12382</v>
      </c>
      <c r="B3001" s="10">
        <v>508</v>
      </c>
      <c r="C3001" s="10" t="s">
        <v>12614</v>
      </c>
      <c r="D3001" s="10" t="s">
        <v>35</v>
      </c>
      <c r="E3001" s="20" t="s">
        <v>22</v>
      </c>
      <c r="F3001" s="10">
        <v>42218985</v>
      </c>
      <c r="G3001" s="10">
        <v>2023390622</v>
      </c>
      <c r="H3001" s="20" t="s">
        <v>12615</v>
      </c>
      <c r="I3001" s="20" t="s">
        <v>12615</v>
      </c>
      <c r="J3001" s="10">
        <v>508</v>
      </c>
      <c r="K3001" s="20" t="s">
        <v>12616</v>
      </c>
      <c r="L3001" s="10" t="s">
        <v>12617</v>
      </c>
      <c r="M3001" s="21">
        <v>41646</v>
      </c>
      <c r="N3001" s="10"/>
      <c r="O3001" s="48"/>
      <c r="P3001" s="10">
        <v>1</v>
      </c>
      <c r="Q3001" s="10">
        <v>1</v>
      </c>
      <c r="R3001" s="19">
        <v>100</v>
      </c>
      <c r="S3001" s="10" t="s">
        <v>27</v>
      </c>
    </row>
    <row r="3002" spans="1:19" ht="30" customHeight="1" x14ac:dyDescent="0.25">
      <c r="A3002" s="10" t="s">
        <v>12382</v>
      </c>
      <c r="B3002" s="10">
        <v>508</v>
      </c>
      <c r="C3002" s="10" t="s">
        <v>12618</v>
      </c>
      <c r="D3002" s="10" t="s">
        <v>35</v>
      </c>
      <c r="E3002" s="20" t="s">
        <v>22</v>
      </c>
      <c r="F3002" s="10">
        <v>45740933</v>
      </c>
      <c r="G3002" s="10">
        <v>2023782453</v>
      </c>
      <c r="H3002" s="20" t="s">
        <v>12619</v>
      </c>
      <c r="I3002" s="20" t="s">
        <v>12598</v>
      </c>
      <c r="J3002" s="10">
        <v>508</v>
      </c>
      <c r="K3002" s="20" t="s">
        <v>12620</v>
      </c>
      <c r="L3002" s="10" t="s">
        <v>12621</v>
      </c>
      <c r="M3002" s="21">
        <v>41699</v>
      </c>
      <c r="N3002" s="10"/>
      <c r="O3002" s="48"/>
      <c r="P3002" s="10">
        <v>1</v>
      </c>
      <c r="Q3002" s="10">
        <v>1</v>
      </c>
      <c r="R3002" s="19">
        <v>100</v>
      </c>
      <c r="S3002" s="10" t="s">
        <v>27</v>
      </c>
    </row>
    <row r="3003" spans="1:19" ht="30" customHeight="1" x14ac:dyDescent="0.25">
      <c r="A3003" s="10" t="s">
        <v>12382</v>
      </c>
      <c r="B3003" s="10">
        <v>508</v>
      </c>
      <c r="C3003" s="10" t="s">
        <v>12622</v>
      </c>
      <c r="D3003" s="10" t="s">
        <v>21</v>
      </c>
      <c r="E3003" s="20" t="s">
        <v>181</v>
      </c>
      <c r="F3003" s="10">
        <v>44781237</v>
      </c>
      <c r="G3003" s="10">
        <v>1047125002</v>
      </c>
      <c r="H3003" s="20" t="s">
        <v>12623</v>
      </c>
      <c r="I3003" s="20" t="s">
        <v>12624</v>
      </c>
      <c r="J3003" s="10">
        <v>508</v>
      </c>
      <c r="K3003" s="20" t="s">
        <v>12625</v>
      </c>
      <c r="L3003" s="10" t="s">
        <v>2816</v>
      </c>
      <c r="M3003" s="21">
        <v>41716</v>
      </c>
      <c r="N3003" s="10"/>
      <c r="O3003" s="48"/>
      <c r="P3003" s="10">
        <v>1</v>
      </c>
      <c r="Q3003" s="10">
        <v>1</v>
      </c>
      <c r="R3003" s="19">
        <v>100</v>
      </c>
      <c r="S3003" s="10" t="s">
        <v>27</v>
      </c>
    </row>
    <row r="3004" spans="1:19" ht="30" customHeight="1" x14ac:dyDescent="0.25">
      <c r="A3004" s="10" t="s">
        <v>12382</v>
      </c>
      <c r="B3004" s="10">
        <v>508</v>
      </c>
      <c r="C3004" s="20" t="s">
        <v>12626</v>
      </c>
      <c r="D3004" s="10" t="s">
        <v>35</v>
      </c>
      <c r="E3004" s="20" t="s">
        <v>22</v>
      </c>
      <c r="F3004" s="20">
        <v>36149713</v>
      </c>
      <c r="G3004" s="10">
        <v>2021481132</v>
      </c>
      <c r="H3004" s="20" t="s">
        <v>12627</v>
      </c>
      <c r="I3004" s="20" t="s">
        <v>12628</v>
      </c>
      <c r="J3004" s="20">
        <v>508</v>
      </c>
      <c r="K3004" s="20" t="s">
        <v>12629</v>
      </c>
      <c r="L3004" s="20" t="s">
        <v>12630</v>
      </c>
      <c r="M3004" s="46">
        <v>41730</v>
      </c>
      <c r="N3004" s="10"/>
      <c r="O3004" s="48"/>
      <c r="P3004" s="10">
        <v>2</v>
      </c>
      <c r="Q3004" s="20">
        <v>2</v>
      </c>
      <c r="R3004" s="40">
        <v>100</v>
      </c>
      <c r="S3004" s="75" t="s">
        <v>33</v>
      </c>
    </row>
    <row r="3005" spans="1:19" ht="30" customHeight="1" x14ac:dyDescent="0.25">
      <c r="A3005" s="10" t="s">
        <v>12382</v>
      </c>
      <c r="B3005" s="10">
        <v>508</v>
      </c>
      <c r="C3005" s="20" t="s">
        <v>12631</v>
      </c>
      <c r="D3005" s="10" t="s">
        <v>35</v>
      </c>
      <c r="E3005" s="20" t="s">
        <v>22</v>
      </c>
      <c r="F3005" s="20">
        <v>315737</v>
      </c>
      <c r="G3005" s="10">
        <v>2021339265</v>
      </c>
      <c r="H3005" s="20" t="s">
        <v>12632</v>
      </c>
      <c r="I3005" s="20" t="s">
        <v>12633</v>
      </c>
      <c r="J3005" s="20">
        <v>508</v>
      </c>
      <c r="K3005" s="20" t="s">
        <v>12575</v>
      </c>
      <c r="L3005" s="20" t="s">
        <v>12634</v>
      </c>
      <c r="M3005" s="46">
        <v>41791</v>
      </c>
      <c r="N3005" s="10"/>
      <c r="O3005" s="48"/>
      <c r="P3005" s="10">
        <v>1</v>
      </c>
      <c r="Q3005" s="20">
        <v>1</v>
      </c>
      <c r="R3005" s="40">
        <v>100</v>
      </c>
      <c r="S3005" s="75" t="s">
        <v>27</v>
      </c>
    </row>
    <row r="3006" spans="1:19" ht="30" customHeight="1" x14ac:dyDescent="0.25">
      <c r="A3006" s="10" t="s">
        <v>12382</v>
      </c>
      <c r="B3006" s="10">
        <v>508</v>
      </c>
      <c r="C3006" s="10" t="s">
        <v>12635</v>
      </c>
      <c r="D3006" s="10" t="s">
        <v>35</v>
      </c>
      <c r="E3006" s="10" t="s">
        <v>22</v>
      </c>
      <c r="F3006" s="10">
        <v>37574485</v>
      </c>
      <c r="G3006" s="10">
        <v>1045057519</v>
      </c>
      <c r="H3006" s="20" t="s">
        <v>12636</v>
      </c>
      <c r="I3006" s="20" t="s">
        <v>12637</v>
      </c>
      <c r="J3006" s="10">
        <v>508</v>
      </c>
      <c r="K3006" s="20" t="s">
        <v>12638</v>
      </c>
      <c r="L3006" s="20" t="s">
        <v>12515</v>
      </c>
      <c r="M3006" s="21">
        <v>41976</v>
      </c>
      <c r="N3006" s="10"/>
      <c r="O3006" s="48"/>
      <c r="P3006" s="10">
        <v>2</v>
      </c>
      <c r="Q3006" s="10">
        <v>2</v>
      </c>
      <c r="R3006" s="19">
        <v>100</v>
      </c>
      <c r="S3006" s="10" t="s">
        <v>33</v>
      </c>
    </row>
    <row r="3007" spans="1:19" ht="30" customHeight="1" x14ac:dyDescent="0.25">
      <c r="A3007" s="10" t="s">
        <v>12382</v>
      </c>
      <c r="B3007" s="10">
        <v>508</v>
      </c>
      <c r="C3007" s="20" t="s">
        <v>12639</v>
      </c>
      <c r="D3007" s="10" t="s">
        <v>21</v>
      </c>
      <c r="E3007" s="20" t="s">
        <v>181</v>
      </c>
      <c r="F3007" s="20">
        <v>43604510</v>
      </c>
      <c r="G3007" s="10">
        <v>1075384189</v>
      </c>
      <c r="H3007" s="20" t="s">
        <v>12640</v>
      </c>
      <c r="I3007" s="20" t="s">
        <v>12641</v>
      </c>
      <c r="J3007" s="20">
        <v>508</v>
      </c>
      <c r="K3007" s="20" t="s">
        <v>12642</v>
      </c>
      <c r="L3007" s="20" t="s">
        <v>12643</v>
      </c>
      <c r="M3007" s="46">
        <v>42005</v>
      </c>
      <c r="N3007" s="10"/>
      <c r="O3007" s="48"/>
      <c r="P3007" s="10">
        <v>1</v>
      </c>
      <c r="Q3007" s="20">
        <v>1</v>
      </c>
      <c r="R3007" s="40">
        <v>100</v>
      </c>
      <c r="S3007" s="75" t="s">
        <v>27</v>
      </c>
    </row>
    <row r="3008" spans="1:19" ht="30" customHeight="1" x14ac:dyDescent="0.25">
      <c r="A3008" s="10" t="s">
        <v>12382</v>
      </c>
      <c r="B3008" s="10">
        <v>508</v>
      </c>
      <c r="C3008" s="10" t="s">
        <v>12644</v>
      </c>
      <c r="D3008" s="10" t="s">
        <v>21</v>
      </c>
      <c r="E3008" s="10" t="s">
        <v>181</v>
      </c>
      <c r="F3008" s="10">
        <v>40934632</v>
      </c>
      <c r="G3008" s="10">
        <v>1021797931</v>
      </c>
      <c r="H3008" s="20" t="s">
        <v>12645</v>
      </c>
      <c r="I3008" s="20" t="s">
        <v>12646</v>
      </c>
      <c r="J3008" s="10">
        <v>508</v>
      </c>
      <c r="K3008" s="20" t="s">
        <v>12647</v>
      </c>
      <c r="L3008" s="10" t="s">
        <v>811</v>
      </c>
      <c r="M3008" s="21">
        <v>42072</v>
      </c>
      <c r="N3008" s="10"/>
      <c r="O3008" s="48"/>
      <c r="P3008" s="10">
        <v>2</v>
      </c>
      <c r="Q3008" s="10">
        <v>1</v>
      </c>
      <c r="R3008" s="19">
        <v>50</v>
      </c>
      <c r="S3008" s="10" t="s">
        <v>27</v>
      </c>
    </row>
    <row r="3009" spans="1:19" ht="30" customHeight="1" x14ac:dyDescent="0.25">
      <c r="A3009" s="10" t="s">
        <v>12382</v>
      </c>
      <c r="B3009" s="10">
        <v>508</v>
      </c>
      <c r="C3009" s="10" t="s">
        <v>12648</v>
      </c>
      <c r="D3009" s="10" t="s">
        <v>21</v>
      </c>
      <c r="E3009" s="10" t="s">
        <v>181</v>
      </c>
      <c r="F3009" s="10">
        <v>48210501</v>
      </c>
      <c r="G3009" s="10">
        <v>1120085593</v>
      </c>
      <c r="H3009" s="20" t="s">
        <v>12649</v>
      </c>
      <c r="I3009" s="20" t="s">
        <v>12650</v>
      </c>
      <c r="J3009" s="10">
        <v>508</v>
      </c>
      <c r="K3009" s="20" t="s">
        <v>12651</v>
      </c>
      <c r="L3009" s="20" t="s">
        <v>12187</v>
      </c>
      <c r="M3009" s="21">
        <v>42186</v>
      </c>
      <c r="N3009" s="10"/>
      <c r="O3009" s="48"/>
      <c r="P3009" s="10">
        <v>1</v>
      </c>
      <c r="Q3009" s="10">
        <v>1</v>
      </c>
      <c r="R3009" s="19">
        <v>100</v>
      </c>
      <c r="S3009" s="10" t="s">
        <v>27</v>
      </c>
    </row>
    <row r="3010" spans="1:19" ht="30" customHeight="1" x14ac:dyDescent="0.25">
      <c r="A3010" s="10" t="s">
        <v>12382</v>
      </c>
      <c r="B3010" s="10">
        <v>508</v>
      </c>
      <c r="C3010" s="10" t="s">
        <v>12652</v>
      </c>
      <c r="D3010" s="10" t="s">
        <v>21</v>
      </c>
      <c r="E3010" s="10" t="s">
        <v>181</v>
      </c>
      <c r="F3010" s="10">
        <v>37575775</v>
      </c>
      <c r="G3010" s="10">
        <v>1045720962</v>
      </c>
      <c r="H3010" s="20" t="s">
        <v>12653</v>
      </c>
      <c r="I3010" s="20" t="s">
        <v>12654</v>
      </c>
      <c r="J3010" s="10">
        <v>508</v>
      </c>
      <c r="K3010" s="20" t="s">
        <v>12655</v>
      </c>
      <c r="L3010" s="10" t="s">
        <v>12656</v>
      </c>
      <c r="M3010" s="21">
        <v>42349</v>
      </c>
      <c r="N3010" s="10"/>
      <c r="O3010" s="48"/>
      <c r="P3010" s="10">
        <v>1</v>
      </c>
      <c r="Q3010" s="10">
        <v>1</v>
      </c>
      <c r="R3010" s="19">
        <v>100</v>
      </c>
      <c r="S3010" s="10" t="s">
        <v>27</v>
      </c>
    </row>
    <row r="3011" spans="1:19" ht="30" customHeight="1" x14ac:dyDescent="0.25">
      <c r="A3011" s="10" t="s">
        <v>12382</v>
      </c>
      <c r="B3011" s="10">
        <v>508</v>
      </c>
      <c r="C3011" s="10" t="s">
        <v>12657</v>
      </c>
      <c r="D3011" s="10" t="s">
        <v>35</v>
      </c>
      <c r="E3011" s="10" t="s">
        <v>22</v>
      </c>
      <c r="F3011" s="10">
        <v>37812971</v>
      </c>
      <c r="G3011" s="10">
        <v>2021668264</v>
      </c>
      <c r="H3011" s="20" t="s">
        <v>12658</v>
      </c>
      <c r="I3011" s="20" t="s">
        <v>12658</v>
      </c>
      <c r="J3011" s="10">
        <v>508</v>
      </c>
      <c r="K3011" s="20" t="s">
        <v>12659</v>
      </c>
      <c r="L3011" s="10" t="s">
        <v>12660</v>
      </c>
      <c r="M3011" s="21">
        <v>42389</v>
      </c>
      <c r="N3011" s="10"/>
      <c r="O3011" s="48"/>
      <c r="P3011" s="10">
        <v>1</v>
      </c>
      <c r="Q3011" s="10">
        <v>1</v>
      </c>
      <c r="R3011" s="19">
        <v>100</v>
      </c>
      <c r="S3011" s="10" t="s">
        <v>27</v>
      </c>
    </row>
    <row r="3012" spans="1:19" ht="30" customHeight="1" x14ac:dyDescent="0.25">
      <c r="A3012" s="10" t="s">
        <v>12382</v>
      </c>
      <c r="B3012" s="10">
        <v>508</v>
      </c>
      <c r="C3012" s="10" t="s">
        <v>12446</v>
      </c>
      <c r="D3012" s="10" t="s">
        <v>35</v>
      </c>
      <c r="E3012" s="10" t="s">
        <v>22</v>
      </c>
      <c r="F3012" s="10">
        <v>37923412</v>
      </c>
      <c r="G3012" s="10">
        <v>2022307650</v>
      </c>
      <c r="H3012" s="20" t="s">
        <v>12563</v>
      </c>
      <c r="I3012" s="20" t="s">
        <v>12661</v>
      </c>
      <c r="J3012" s="10">
        <v>508</v>
      </c>
      <c r="K3012" s="20" t="s">
        <v>12662</v>
      </c>
      <c r="L3012" s="10" t="s">
        <v>12663</v>
      </c>
      <c r="M3012" s="21">
        <v>42394</v>
      </c>
      <c r="N3012" s="10"/>
      <c r="O3012" s="48"/>
      <c r="P3012" s="10">
        <v>8</v>
      </c>
      <c r="Q3012" s="10">
        <v>5</v>
      </c>
      <c r="R3012" s="19">
        <v>63</v>
      </c>
      <c r="S3012" s="10" t="s">
        <v>33</v>
      </c>
    </row>
    <row r="3013" spans="1:19" ht="30" customHeight="1" x14ac:dyDescent="0.25">
      <c r="A3013" s="10" t="s">
        <v>12382</v>
      </c>
      <c r="B3013" s="10">
        <v>508</v>
      </c>
      <c r="C3013" s="10" t="s">
        <v>12664</v>
      </c>
      <c r="D3013" s="10" t="s">
        <v>35</v>
      </c>
      <c r="E3013" s="10" t="s">
        <v>22</v>
      </c>
      <c r="F3013" s="10">
        <v>36408301</v>
      </c>
      <c r="G3013" s="10">
        <v>2020132400</v>
      </c>
      <c r="H3013" s="20" t="s">
        <v>12665</v>
      </c>
      <c r="I3013" s="20" t="s">
        <v>12666</v>
      </c>
      <c r="J3013" s="10">
        <v>508</v>
      </c>
      <c r="K3013" s="20" t="s">
        <v>12667</v>
      </c>
      <c r="L3013" s="10" t="s">
        <v>12668</v>
      </c>
      <c r="M3013" s="21">
        <v>42401</v>
      </c>
      <c r="N3013" s="10"/>
      <c r="O3013" s="48"/>
      <c r="P3013" s="10">
        <v>1</v>
      </c>
      <c r="Q3013" s="10">
        <v>1</v>
      </c>
      <c r="R3013" s="19">
        <v>100</v>
      </c>
      <c r="S3013" s="10" t="s">
        <v>27</v>
      </c>
    </row>
    <row r="3014" spans="1:19" ht="30" customHeight="1" x14ac:dyDescent="0.25">
      <c r="A3014" s="10" t="s">
        <v>12382</v>
      </c>
      <c r="B3014" s="10">
        <v>508</v>
      </c>
      <c r="C3014" s="10" t="s">
        <v>12669</v>
      </c>
      <c r="D3014" s="10" t="s">
        <v>21</v>
      </c>
      <c r="E3014" s="10" t="s">
        <v>181</v>
      </c>
      <c r="F3014" s="10">
        <v>40976602</v>
      </c>
      <c r="G3014" s="10"/>
      <c r="H3014" s="20" t="s">
        <v>12670</v>
      </c>
      <c r="I3014" s="20" t="s">
        <v>12671</v>
      </c>
      <c r="J3014" s="10">
        <v>508</v>
      </c>
      <c r="K3014" s="20" t="s">
        <v>12672</v>
      </c>
      <c r="L3014" s="10" t="s">
        <v>12673</v>
      </c>
      <c r="M3014" s="21">
        <v>42418</v>
      </c>
      <c r="N3014" s="10"/>
      <c r="O3014" s="48"/>
      <c r="P3014" s="10">
        <v>1</v>
      </c>
      <c r="Q3014" s="10">
        <v>1</v>
      </c>
      <c r="R3014" s="19">
        <v>100</v>
      </c>
      <c r="S3014" s="10" t="s">
        <v>27</v>
      </c>
    </row>
    <row r="3015" spans="1:19" ht="30" customHeight="1" x14ac:dyDescent="0.25">
      <c r="A3015" s="10" t="s">
        <v>12382</v>
      </c>
      <c r="B3015" s="10">
        <v>508</v>
      </c>
      <c r="C3015" s="10" t="s">
        <v>12674</v>
      </c>
      <c r="D3015" s="10" t="s">
        <v>21</v>
      </c>
      <c r="E3015" s="10" t="s">
        <v>181</v>
      </c>
      <c r="F3015" s="10">
        <v>47952911</v>
      </c>
      <c r="G3015" s="10">
        <v>1021786040</v>
      </c>
      <c r="H3015" s="20" t="s">
        <v>12675</v>
      </c>
      <c r="I3015" s="20" t="s">
        <v>12676</v>
      </c>
      <c r="J3015" s="10">
        <v>508</v>
      </c>
      <c r="K3015" s="20" t="s">
        <v>12677</v>
      </c>
      <c r="L3015" s="10" t="s">
        <v>12678</v>
      </c>
      <c r="M3015" s="21">
        <v>42500</v>
      </c>
      <c r="N3015" s="10"/>
      <c r="O3015" s="48"/>
      <c r="P3015" s="10">
        <v>1</v>
      </c>
      <c r="Q3015" s="10">
        <v>1</v>
      </c>
      <c r="R3015" s="19">
        <v>100</v>
      </c>
      <c r="S3015" s="10" t="s">
        <v>27</v>
      </c>
    </row>
    <row r="3016" spans="1:19" ht="30" customHeight="1" x14ac:dyDescent="0.25">
      <c r="A3016" s="10" t="s">
        <v>12382</v>
      </c>
      <c r="B3016" s="10">
        <v>508</v>
      </c>
      <c r="C3016" s="10" t="s">
        <v>12679</v>
      </c>
      <c r="D3016" s="10" t="s">
        <v>21</v>
      </c>
      <c r="E3016" s="10" t="s">
        <v>181</v>
      </c>
      <c r="F3016" s="10">
        <v>43218733</v>
      </c>
      <c r="G3016" s="10">
        <v>1021750752</v>
      </c>
      <c r="H3016" s="20" t="s">
        <v>12680</v>
      </c>
      <c r="I3016" s="20" t="s">
        <v>12681</v>
      </c>
      <c r="J3016" s="10">
        <v>508</v>
      </c>
      <c r="K3016" s="20" t="s">
        <v>12682</v>
      </c>
      <c r="L3016" s="10" t="s">
        <v>2443</v>
      </c>
      <c r="M3016" s="21">
        <v>42552</v>
      </c>
      <c r="N3016" s="10"/>
      <c r="O3016" s="48"/>
      <c r="P3016" s="10">
        <v>1</v>
      </c>
      <c r="Q3016" s="10">
        <v>1</v>
      </c>
      <c r="R3016" s="19">
        <v>100</v>
      </c>
      <c r="S3016" s="10" t="s">
        <v>27</v>
      </c>
    </row>
    <row r="3017" spans="1:19" ht="30" customHeight="1" x14ac:dyDescent="0.25">
      <c r="A3017" s="10" t="s">
        <v>12382</v>
      </c>
      <c r="B3017" s="10">
        <v>508</v>
      </c>
      <c r="C3017" s="10" t="s">
        <v>12683</v>
      </c>
      <c r="D3017" s="10" t="s">
        <v>21</v>
      </c>
      <c r="E3017" s="10" t="s">
        <v>181</v>
      </c>
      <c r="F3017" s="10">
        <v>35053283</v>
      </c>
      <c r="G3017" s="10">
        <v>1032450562</v>
      </c>
      <c r="H3017" s="20" t="s">
        <v>12684</v>
      </c>
      <c r="I3017" s="20" t="s">
        <v>12685</v>
      </c>
      <c r="J3017" s="10">
        <v>508</v>
      </c>
      <c r="K3017" s="20" t="s">
        <v>12686</v>
      </c>
      <c r="L3017" s="20" t="s">
        <v>12687</v>
      </c>
      <c r="M3017" s="21">
        <v>42583</v>
      </c>
      <c r="N3017" s="10"/>
      <c r="O3017" s="48"/>
      <c r="P3017" s="10">
        <v>1</v>
      </c>
      <c r="Q3017" s="10">
        <v>1</v>
      </c>
      <c r="R3017" s="19">
        <v>100</v>
      </c>
      <c r="S3017" s="10" t="s">
        <v>27</v>
      </c>
    </row>
    <row r="3018" spans="1:19" ht="30" customHeight="1" x14ac:dyDescent="0.25">
      <c r="A3018" s="10" t="s">
        <v>12382</v>
      </c>
      <c r="B3018" s="10">
        <v>508</v>
      </c>
      <c r="C3018" s="10" t="s">
        <v>12688</v>
      </c>
      <c r="D3018" s="10" t="s">
        <v>21</v>
      </c>
      <c r="E3018" s="10" t="s">
        <v>22</v>
      </c>
      <c r="F3018" s="10">
        <v>43692664</v>
      </c>
      <c r="G3018" s="10">
        <v>1077797215</v>
      </c>
      <c r="H3018" s="20" t="s">
        <v>12689</v>
      </c>
      <c r="I3018" s="20" t="s">
        <v>12690</v>
      </c>
      <c r="J3018" s="10">
        <v>508</v>
      </c>
      <c r="K3018" s="20" t="s">
        <v>12691</v>
      </c>
      <c r="L3018" s="20" t="s">
        <v>7821</v>
      </c>
      <c r="M3018" s="21">
        <v>42619</v>
      </c>
      <c r="N3018" s="10"/>
      <c r="O3018" s="48"/>
      <c r="P3018" s="10">
        <v>2</v>
      </c>
      <c r="Q3018" s="10">
        <v>1</v>
      </c>
      <c r="R3018" s="19">
        <v>50</v>
      </c>
      <c r="S3018" s="10" t="s">
        <v>27</v>
      </c>
    </row>
    <row r="3019" spans="1:19" ht="30" customHeight="1" x14ac:dyDescent="0.25">
      <c r="A3019" s="10" t="s">
        <v>12382</v>
      </c>
      <c r="B3019" s="10">
        <v>508</v>
      </c>
      <c r="C3019" s="10" t="s">
        <v>12692</v>
      </c>
      <c r="D3019" s="10" t="s">
        <v>21</v>
      </c>
      <c r="E3019" s="10" t="s">
        <v>22</v>
      </c>
      <c r="F3019" s="10">
        <v>33024090</v>
      </c>
      <c r="G3019" s="10" t="s">
        <v>12693</v>
      </c>
      <c r="H3019" s="20" t="s">
        <v>12694</v>
      </c>
      <c r="I3019" s="20" t="s">
        <v>12695</v>
      </c>
      <c r="J3019" s="10">
        <v>508</v>
      </c>
      <c r="K3019" s="20" t="s">
        <v>12696</v>
      </c>
      <c r="L3019" s="10" t="s">
        <v>2761</v>
      </c>
      <c r="M3019" s="21">
        <v>42634</v>
      </c>
      <c r="N3019" s="10"/>
      <c r="O3019" s="48"/>
      <c r="P3019" s="10">
        <v>2</v>
      </c>
      <c r="Q3019" s="10">
        <v>1</v>
      </c>
      <c r="R3019" s="19">
        <v>50</v>
      </c>
      <c r="S3019" s="10" t="s">
        <v>27</v>
      </c>
    </row>
    <row r="3020" spans="1:19" ht="30" customHeight="1" x14ac:dyDescent="0.25">
      <c r="A3020" s="10" t="s">
        <v>12382</v>
      </c>
      <c r="B3020" s="10">
        <v>508</v>
      </c>
      <c r="C3020" s="10" t="s">
        <v>12697</v>
      </c>
      <c r="D3020" s="10" t="s">
        <v>35</v>
      </c>
      <c r="E3020" s="10" t="s">
        <v>22</v>
      </c>
      <c r="F3020" s="10">
        <v>37813404</v>
      </c>
      <c r="G3020" s="10">
        <v>2021668539</v>
      </c>
      <c r="H3020" s="20" t="s">
        <v>12698</v>
      </c>
      <c r="I3020" s="20" t="s">
        <v>12699</v>
      </c>
      <c r="J3020" s="10">
        <v>508</v>
      </c>
      <c r="K3020" s="20" t="s">
        <v>12700</v>
      </c>
      <c r="L3020" s="10" t="s">
        <v>12701</v>
      </c>
      <c r="M3020" s="21">
        <v>42684</v>
      </c>
      <c r="N3020" s="10"/>
      <c r="O3020" s="48"/>
      <c r="P3020" s="10">
        <v>1</v>
      </c>
      <c r="Q3020" s="10">
        <v>1</v>
      </c>
      <c r="R3020" s="19">
        <v>100</v>
      </c>
      <c r="S3020" s="10" t="s">
        <v>27</v>
      </c>
    </row>
    <row r="3021" spans="1:19" ht="30" customHeight="1" x14ac:dyDescent="0.25">
      <c r="A3021" s="10" t="s">
        <v>12382</v>
      </c>
      <c r="B3021" s="10">
        <v>508</v>
      </c>
      <c r="C3021" s="10" t="s">
        <v>12702</v>
      </c>
      <c r="D3021" s="10" t="s">
        <v>21</v>
      </c>
      <c r="E3021" s="10" t="s">
        <v>181</v>
      </c>
      <c r="F3021" s="10">
        <v>37041975</v>
      </c>
      <c r="G3021" s="10">
        <v>1043154310</v>
      </c>
      <c r="H3021" s="20" t="s">
        <v>12703</v>
      </c>
      <c r="I3021" s="20" t="s">
        <v>12704</v>
      </c>
      <c r="J3021" s="10">
        <v>508</v>
      </c>
      <c r="K3021" s="20" t="s">
        <v>12705</v>
      </c>
      <c r="L3021" s="10" t="s">
        <v>12706</v>
      </c>
      <c r="M3021" s="21">
        <v>42684</v>
      </c>
      <c r="N3021" s="10"/>
      <c r="O3021" s="48"/>
      <c r="P3021" s="10">
        <v>1</v>
      </c>
      <c r="Q3021" s="10">
        <v>1</v>
      </c>
      <c r="R3021" s="19">
        <v>100</v>
      </c>
      <c r="S3021" s="10" t="s">
        <v>27</v>
      </c>
    </row>
    <row r="3022" spans="1:19" ht="30" customHeight="1" x14ac:dyDescent="0.25">
      <c r="A3022" s="10" t="s">
        <v>12382</v>
      </c>
      <c r="B3022" s="10">
        <v>508</v>
      </c>
      <c r="C3022" s="10" t="s">
        <v>12707</v>
      </c>
      <c r="D3022" s="10" t="s">
        <v>35</v>
      </c>
      <c r="E3022" s="10" t="s">
        <v>22</v>
      </c>
      <c r="F3022" s="10">
        <v>47431211</v>
      </c>
      <c r="G3022" s="10">
        <v>2023916191</v>
      </c>
      <c r="H3022" s="20" t="s">
        <v>12708</v>
      </c>
      <c r="I3022" s="20" t="s">
        <v>12709</v>
      </c>
      <c r="J3022" s="10">
        <v>508</v>
      </c>
      <c r="K3022" s="20" t="s">
        <v>12710</v>
      </c>
      <c r="L3022" s="10" t="s">
        <v>1003</v>
      </c>
      <c r="M3022" s="21">
        <v>42719</v>
      </c>
      <c r="N3022" s="10"/>
      <c r="O3022" s="48"/>
      <c r="P3022" s="10">
        <v>1</v>
      </c>
      <c r="Q3022" s="10">
        <v>1</v>
      </c>
      <c r="R3022" s="19">
        <v>100</v>
      </c>
      <c r="S3022" s="10" t="s">
        <v>27</v>
      </c>
    </row>
    <row r="3023" spans="1:19" ht="30" customHeight="1" x14ac:dyDescent="0.25">
      <c r="A3023" s="124" t="s">
        <v>20260</v>
      </c>
      <c r="B3023" s="124">
        <v>511</v>
      </c>
      <c r="C3023" s="124" t="s">
        <v>18902</v>
      </c>
      <c r="D3023" s="124" t="s">
        <v>35</v>
      </c>
      <c r="E3023" s="126" t="s">
        <v>22</v>
      </c>
      <c r="F3023" s="133">
        <v>50170520</v>
      </c>
      <c r="G3023" s="194">
        <v>2120249032</v>
      </c>
      <c r="H3023" s="124" t="s">
        <v>18903</v>
      </c>
      <c r="I3023" s="124" t="s">
        <v>18904</v>
      </c>
      <c r="J3023" s="124">
        <v>511</v>
      </c>
      <c r="K3023" s="124" t="s">
        <v>18905</v>
      </c>
      <c r="L3023" s="124" t="s">
        <v>18906</v>
      </c>
      <c r="M3023" s="134">
        <v>42536</v>
      </c>
      <c r="N3023" s="133"/>
      <c r="O3023" s="133"/>
      <c r="P3023" s="133">
        <v>2</v>
      </c>
      <c r="Q3023" s="133">
        <v>2</v>
      </c>
      <c r="R3023" s="195">
        <v>1</v>
      </c>
      <c r="S3023" s="124" t="s">
        <v>33</v>
      </c>
    </row>
    <row r="3024" spans="1:19" ht="30" customHeight="1" x14ac:dyDescent="0.25">
      <c r="A3024" s="124" t="s">
        <v>20260</v>
      </c>
      <c r="B3024" s="124">
        <v>511</v>
      </c>
      <c r="C3024" s="124" t="s">
        <v>18907</v>
      </c>
      <c r="D3024" s="124" t="s">
        <v>35</v>
      </c>
      <c r="E3024" s="126" t="s">
        <v>22</v>
      </c>
      <c r="F3024" s="133">
        <v>37815792</v>
      </c>
      <c r="G3024" s="194">
        <v>2021712121</v>
      </c>
      <c r="H3024" s="124" t="s">
        <v>18908</v>
      </c>
      <c r="I3024" s="124" t="s">
        <v>18908</v>
      </c>
      <c r="J3024" s="124">
        <v>511</v>
      </c>
      <c r="K3024" s="124" t="s">
        <v>18909</v>
      </c>
      <c r="L3024" s="124" t="s">
        <v>18910</v>
      </c>
      <c r="M3024" s="134">
        <v>42522</v>
      </c>
      <c r="N3024" s="133"/>
      <c r="O3024" s="133"/>
      <c r="P3024" s="133">
        <v>2</v>
      </c>
      <c r="Q3024" s="133">
        <v>1</v>
      </c>
      <c r="R3024" s="195">
        <v>0.5</v>
      </c>
      <c r="S3024" s="124" t="s">
        <v>27</v>
      </c>
    </row>
    <row r="3025" spans="1:19" ht="30" customHeight="1" x14ac:dyDescent="0.25">
      <c r="A3025" s="124" t="s">
        <v>20260</v>
      </c>
      <c r="B3025" s="124">
        <v>511</v>
      </c>
      <c r="C3025" s="124" t="s">
        <v>18911</v>
      </c>
      <c r="D3025" s="124" t="s">
        <v>21</v>
      </c>
      <c r="E3025" s="126" t="s">
        <v>181</v>
      </c>
      <c r="F3025" s="133">
        <v>34505318</v>
      </c>
      <c r="G3025" s="194"/>
      <c r="H3025" s="124" t="s">
        <v>18912</v>
      </c>
      <c r="I3025" s="124" t="s">
        <v>18913</v>
      </c>
      <c r="J3025" s="124">
        <v>511</v>
      </c>
      <c r="K3025" s="124" t="s">
        <v>18914</v>
      </c>
      <c r="L3025" s="124" t="s">
        <v>18915</v>
      </c>
      <c r="M3025" s="134">
        <v>42531</v>
      </c>
      <c r="N3025" s="133"/>
      <c r="O3025" s="133"/>
      <c r="P3025" s="133">
        <v>1</v>
      </c>
      <c r="Q3025" s="133">
        <v>1</v>
      </c>
      <c r="R3025" s="195">
        <v>1</v>
      </c>
      <c r="S3025" s="124" t="s">
        <v>27</v>
      </c>
    </row>
    <row r="3026" spans="1:19" ht="30" customHeight="1" x14ac:dyDescent="0.25">
      <c r="A3026" s="124" t="s">
        <v>20260</v>
      </c>
      <c r="B3026" s="124">
        <v>511</v>
      </c>
      <c r="C3026" s="124" t="s">
        <v>18916</v>
      </c>
      <c r="D3026" s="124" t="s">
        <v>35</v>
      </c>
      <c r="E3026" s="126" t="s">
        <v>22</v>
      </c>
      <c r="F3026" s="133">
        <v>47540401</v>
      </c>
      <c r="G3026" s="194">
        <v>1023946133</v>
      </c>
      <c r="H3026" s="124" t="s">
        <v>18917</v>
      </c>
      <c r="I3026" s="124" t="s">
        <v>18918</v>
      </c>
      <c r="J3026" s="124">
        <v>511</v>
      </c>
      <c r="K3026" s="124" t="s">
        <v>18919</v>
      </c>
      <c r="L3026" s="124" t="s">
        <v>67</v>
      </c>
      <c r="M3026" s="134">
        <v>42522</v>
      </c>
      <c r="N3026" s="133"/>
      <c r="O3026" s="133"/>
      <c r="P3026" s="133">
        <v>1</v>
      </c>
      <c r="Q3026" s="133">
        <v>1</v>
      </c>
      <c r="R3026" s="195">
        <v>1</v>
      </c>
      <c r="S3026" s="124" t="s">
        <v>27</v>
      </c>
    </row>
    <row r="3027" spans="1:19" ht="30" customHeight="1" x14ac:dyDescent="0.25">
      <c r="A3027" s="124" t="s">
        <v>20260</v>
      </c>
      <c r="B3027" s="124">
        <v>511</v>
      </c>
      <c r="C3027" s="124" t="s">
        <v>18920</v>
      </c>
      <c r="D3027" s="124" t="s">
        <v>35</v>
      </c>
      <c r="E3027" s="126" t="s">
        <v>22</v>
      </c>
      <c r="F3027" s="133">
        <v>42219311</v>
      </c>
      <c r="G3027" s="194">
        <v>2023404658</v>
      </c>
      <c r="H3027" s="124" t="s">
        <v>3864</v>
      </c>
      <c r="I3027" s="124" t="s">
        <v>18904</v>
      </c>
      <c r="J3027" s="124">
        <v>511</v>
      </c>
      <c r="K3027" s="124" t="s">
        <v>18905</v>
      </c>
      <c r="L3027" s="124" t="s">
        <v>18906</v>
      </c>
      <c r="M3027" s="134">
        <v>42461</v>
      </c>
      <c r="N3027" s="133"/>
      <c r="O3027" s="133"/>
      <c r="P3027" s="133">
        <v>2</v>
      </c>
      <c r="Q3027" s="133">
        <v>2</v>
      </c>
      <c r="R3027" s="195">
        <v>1</v>
      </c>
      <c r="S3027" s="124" t="s">
        <v>33</v>
      </c>
    </row>
    <row r="3028" spans="1:19" ht="30" customHeight="1" x14ac:dyDescent="0.25">
      <c r="A3028" s="124" t="s">
        <v>20260</v>
      </c>
      <c r="B3028" s="124">
        <v>511</v>
      </c>
      <c r="C3028" s="124" t="s">
        <v>18921</v>
      </c>
      <c r="D3028" s="124" t="s">
        <v>21</v>
      </c>
      <c r="E3028" s="126" t="s">
        <v>181</v>
      </c>
      <c r="F3028" s="133">
        <v>50219570</v>
      </c>
      <c r="G3028" s="194">
        <v>1079398430</v>
      </c>
      <c r="H3028" s="124" t="s">
        <v>18922</v>
      </c>
      <c r="I3028" s="124" t="s">
        <v>18923</v>
      </c>
      <c r="J3028" s="124">
        <v>501</v>
      </c>
      <c r="K3028" s="124" t="s">
        <v>18924</v>
      </c>
      <c r="L3028" s="126" t="s">
        <v>18925</v>
      </c>
      <c r="M3028" s="134">
        <v>42471</v>
      </c>
      <c r="N3028" s="133"/>
      <c r="O3028" s="133"/>
      <c r="P3028" s="133">
        <v>1</v>
      </c>
      <c r="Q3028" s="133">
        <v>1</v>
      </c>
      <c r="R3028" s="195">
        <v>1</v>
      </c>
      <c r="S3028" s="124" t="s">
        <v>27</v>
      </c>
    </row>
    <row r="3029" spans="1:19" ht="30" customHeight="1" x14ac:dyDescent="0.25">
      <c r="A3029" s="124" t="s">
        <v>20260</v>
      </c>
      <c r="B3029" s="124">
        <v>511</v>
      </c>
      <c r="C3029" s="124" t="s">
        <v>18926</v>
      </c>
      <c r="D3029" s="124" t="s">
        <v>35</v>
      </c>
      <c r="E3029" s="126" t="s">
        <v>22</v>
      </c>
      <c r="F3029" s="133">
        <v>45623007</v>
      </c>
      <c r="G3029" s="194">
        <v>2023057762</v>
      </c>
      <c r="H3029" s="124" t="s">
        <v>18927</v>
      </c>
      <c r="I3029" s="124" t="s">
        <v>18928</v>
      </c>
      <c r="J3029" s="124">
        <v>511</v>
      </c>
      <c r="K3029" s="124" t="s">
        <v>18924</v>
      </c>
      <c r="L3029" s="124" t="s">
        <v>18929</v>
      </c>
      <c r="M3029" s="134">
        <v>42445</v>
      </c>
      <c r="N3029" s="133"/>
      <c r="O3029" s="133"/>
      <c r="P3029" s="133">
        <v>2</v>
      </c>
      <c r="Q3029" s="133">
        <v>1</v>
      </c>
      <c r="R3029" s="195">
        <v>0.5</v>
      </c>
      <c r="S3029" s="124" t="s">
        <v>33</v>
      </c>
    </row>
    <row r="3030" spans="1:19" ht="30" customHeight="1" x14ac:dyDescent="0.25">
      <c r="A3030" s="124" t="s">
        <v>20260</v>
      </c>
      <c r="B3030" s="124">
        <v>511</v>
      </c>
      <c r="C3030" s="133" t="s">
        <v>18930</v>
      </c>
      <c r="D3030" s="124" t="s">
        <v>35</v>
      </c>
      <c r="E3030" s="126" t="s">
        <v>22</v>
      </c>
      <c r="F3030" s="133">
        <v>647683</v>
      </c>
      <c r="G3030" s="194">
        <v>2020638928</v>
      </c>
      <c r="H3030" s="133" t="s">
        <v>18931</v>
      </c>
      <c r="I3030" s="133" t="s">
        <v>18931</v>
      </c>
      <c r="J3030" s="124">
        <v>511</v>
      </c>
      <c r="K3030" s="124" t="s">
        <v>18932</v>
      </c>
      <c r="L3030" s="124" t="s">
        <v>18933</v>
      </c>
      <c r="M3030" s="134">
        <v>42370</v>
      </c>
      <c r="N3030" s="133"/>
      <c r="O3030" s="133"/>
      <c r="P3030" s="133">
        <v>1</v>
      </c>
      <c r="Q3030" s="133">
        <v>1</v>
      </c>
      <c r="R3030" s="195">
        <v>1</v>
      </c>
      <c r="S3030" s="124" t="s">
        <v>27</v>
      </c>
    </row>
    <row r="3031" spans="1:19" ht="30" customHeight="1" x14ac:dyDescent="0.25">
      <c r="A3031" s="124" t="s">
        <v>20260</v>
      </c>
      <c r="B3031" s="124">
        <v>511</v>
      </c>
      <c r="C3031" s="124" t="s">
        <v>18934</v>
      </c>
      <c r="D3031" s="124" t="s">
        <v>21</v>
      </c>
      <c r="E3031" s="126" t="s">
        <v>22</v>
      </c>
      <c r="F3031" s="133">
        <v>10982612</v>
      </c>
      <c r="G3031" s="194">
        <v>1022909536</v>
      </c>
      <c r="H3031" s="124" t="s">
        <v>18935</v>
      </c>
      <c r="I3031" s="124" t="s">
        <v>18936</v>
      </c>
      <c r="J3031" s="124">
        <v>511</v>
      </c>
      <c r="K3031" s="124" t="s">
        <v>18937</v>
      </c>
      <c r="L3031" s="126" t="s">
        <v>18938</v>
      </c>
      <c r="M3031" s="134">
        <v>42370</v>
      </c>
      <c r="N3031" s="133"/>
      <c r="O3031" s="133"/>
      <c r="P3031" s="133">
        <v>1</v>
      </c>
      <c r="Q3031" s="133">
        <v>1</v>
      </c>
      <c r="R3031" s="195">
        <v>1</v>
      </c>
      <c r="S3031" s="124" t="s">
        <v>27</v>
      </c>
    </row>
    <row r="3032" spans="1:19" ht="30" customHeight="1" x14ac:dyDescent="0.25">
      <c r="A3032" s="124" t="s">
        <v>20260</v>
      </c>
      <c r="B3032" s="124">
        <v>511</v>
      </c>
      <c r="C3032" s="124" t="s">
        <v>18939</v>
      </c>
      <c r="D3032" s="124" t="s">
        <v>21</v>
      </c>
      <c r="E3032" s="126" t="s">
        <v>181</v>
      </c>
      <c r="F3032" s="133">
        <v>37428764</v>
      </c>
      <c r="G3032" s="194">
        <v>1022527341</v>
      </c>
      <c r="H3032" s="124" t="s">
        <v>18940</v>
      </c>
      <c r="I3032" s="124" t="s">
        <v>18941</v>
      </c>
      <c r="J3032" s="124">
        <v>511</v>
      </c>
      <c r="K3032" s="124" t="s">
        <v>4151</v>
      </c>
      <c r="L3032" s="126" t="s">
        <v>18942</v>
      </c>
      <c r="M3032" s="134">
        <v>42370</v>
      </c>
      <c r="N3032" s="133"/>
      <c r="O3032" s="133"/>
      <c r="P3032" s="133">
        <v>1</v>
      </c>
      <c r="Q3032" s="133">
        <v>1</v>
      </c>
      <c r="R3032" s="195">
        <v>1</v>
      </c>
      <c r="S3032" s="124" t="s">
        <v>27</v>
      </c>
    </row>
    <row r="3033" spans="1:19" ht="30" customHeight="1" x14ac:dyDescent="0.25">
      <c r="A3033" s="124" t="s">
        <v>20260</v>
      </c>
      <c r="B3033" s="124">
        <v>511</v>
      </c>
      <c r="C3033" s="124" t="s">
        <v>18943</v>
      </c>
      <c r="D3033" s="124" t="s">
        <v>21</v>
      </c>
      <c r="E3033" s="126" t="s">
        <v>181</v>
      </c>
      <c r="F3033" s="133">
        <v>50087347</v>
      </c>
      <c r="G3033" s="194">
        <v>1078089111</v>
      </c>
      <c r="H3033" s="124" t="s">
        <v>18944</v>
      </c>
      <c r="I3033" s="124" t="s">
        <v>18945</v>
      </c>
      <c r="J3033" s="124">
        <v>511</v>
      </c>
      <c r="K3033" s="124" t="s">
        <v>18946</v>
      </c>
      <c r="L3033" s="124" t="s">
        <v>18947</v>
      </c>
      <c r="M3033" s="134">
        <v>42391</v>
      </c>
      <c r="N3033" s="133"/>
      <c r="O3033" s="133"/>
      <c r="P3033" s="133">
        <v>1</v>
      </c>
      <c r="Q3033" s="133">
        <v>1</v>
      </c>
      <c r="R3033" s="195">
        <v>1</v>
      </c>
      <c r="S3033" s="124" t="s">
        <v>27</v>
      </c>
    </row>
    <row r="3034" spans="1:19" ht="30" customHeight="1" x14ac:dyDescent="0.25">
      <c r="A3034" s="124" t="s">
        <v>20260</v>
      </c>
      <c r="B3034" s="124">
        <v>511</v>
      </c>
      <c r="C3034" s="124" t="s">
        <v>1114</v>
      </c>
      <c r="D3034" s="124" t="s">
        <v>35</v>
      </c>
      <c r="E3034" s="126" t="s">
        <v>22</v>
      </c>
      <c r="F3034" s="133">
        <v>45735603</v>
      </c>
      <c r="G3034" s="194">
        <v>2023331464</v>
      </c>
      <c r="H3034" s="124" t="s">
        <v>1115</v>
      </c>
      <c r="I3034" s="124" t="s">
        <v>18948</v>
      </c>
      <c r="J3034" s="124">
        <v>511</v>
      </c>
      <c r="K3034" s="124" t="s">
        <v>18949</v>
      </c>
      <c r="L3034" s="124" t="s">
        <v>18950</v>
      </c>
      <c r="M3034" s="134">
        <v>42352</v>
      </c>
      <c r="N3034" s="133"/>
      <c r="O3034" s="133"/>
      <c r="P3034" s="133">
        <v>1</v>
      </c>
      <c r="Q3034" s="133">
        <v>1</v>
      </c>
      <c r="R3034" s="195">
        <v>1</v>
      </c>
      <c r="S3034" s="124" t="s">
        <v>27</v>
      </c>
    </row>
    <row r="3035" spans="1:19" ht="30" customHeight="1" x14ac:dyDescent="0.25">
      <c r="A3035" s="124" t="s">
        <v>20260</v>
      </c>
      <c r="B3035" s="124">
        <v>511</v>
      </c>
      <c r="C3035" s="133" t="s">
        <v>18951</v>
      </c>
      <c r="D3035" s="124" t="s">
        <v>35</v>
      </c>
      <c r="E3035" s="126" t="s">
        <v>22</v>
      </c>
      <c r="F3035" s="133">
        <v>48037974</v>
      </c>
      <c r="G3035" s="194">
        <v>2120001180</v>
      </c>
      <c r="H3035" s="133" t="s">
        <v>18952</v>
      </c>
      <c r="I3035" s="133" t="s">
        <v>18953</v>
      </c>
      <c r="J3035" s="124">
        <v>511</v>
      </c>
      <c r="K3035" s="124" t="s">
        <v>18954</v>
      </c>
      <c r="L3035" s="124" t="s">
        <v>6652</v>
      </c>
      <c r="M3035" s="134">
        <v>42340</v>
      </c>
      <c r="N3035" s="134">
        <v>42492</v>
      </c>
      <c r="O3035" s="133"/>
      <c r="P3035" s="133">
        <v>2</v>
      </c>
      <c r="Q3035" s="133">
        <v>1</v>
      </c>
      <c r="R3035" s="195">
        <v>0.5</v>
      </c>
      <c r="S3035" s="124" t="s">
        <v>27</v>
      </c>
    </row>
    <row r="3036" spans="1:19" ht="30" customHeight="1" x14ac:dyDescent="0.25">
      <c r="A3036" s="124" t="s">
        <v>20260</v>
      </c>
      <c r="B3036" s="124">
        <v>511</v>
      </c>
      <c r="C3036" s="133" t="s">
        <v>18955</v>
      </c>
      <c r="D3036" s="124" t="s">
        <v>21</v>
      </c>
      <c r="E3036" s="126" t="s">
        <v>181</v>
      </c>
      <c r="F3036" s="133">
        <v>41784430</v>
      </c>
      <c r="G3036" s="194">
        <v>1025774178</v>
      </c>
      <c r="H3036" s="133" t="s">
        <v>18956</v>
      </c>
      <c r="I3036" s="133" t="s">
        <v>18957</v>
      </c>
      <c r="J3036" s="124">
        <v>501</v>
      </c>
      <c r="K3036" s="133" t="s">
        <v>14260</v>
      </c>
      <c r="L3036" s="133" t="s">
        <v>18958</v>
      </c>
      <c r="M3036" s="134">
        <v>42291</v>
      </c>
      <c r="N3036" s="133"/>
      <c r="O3036" s="133"/>
      <c r="P3036" s="133">
        <v>1</v>
      </c>
      <c r="Q3036" s="133">
        <v>1</v>
      </c>
      <c r="R3036" s="195">
        <v>1</v>
      </c>
      <c r="S3036" s="124" t="s">
        <v>27</v>
      </c>
    </row>
    <row r="3037" spans="1:19" ht="30" customHeight="1" x14ac:dyDescent="0.25">
      <c r="A3037" s="124" t="s">
        <v>20260</v>
      </c>
      <c r="B3037" s="124">
        <v>511</v>
      </c>
      <c r="C3037" s="133" t="s">
        <v>18930</v>
      </c>
      <c r="D3037" s="124" t="s">
        <v>35</v>
      </c>
      <c r="E3037" s="126" t="s">
        <v>22</v>
      </c>
      <c r="F3037" s="133">
        <v>647683</v>
      </c>
      <c r="G3037" s="194">
        <v>2020638928</v>
      </c>
      <c r="H3037" s="133" t="s">
        <v>18931</v>
      </c>
      <c r="I3037" s="133" t="s">
        <v>18931</v>
      </c>
      <c r="J3037" s="124">
        <v>511</v>
      </c>
      <c r="K3037" s="133" t="s">
        <v>4161</v>
      </c>
      <c r="L3037" s="133" t="s">
        <v>8197</v>
      </c>
      <c r="M3037" s="134">
        <v>42248</v>
      </c>
      <c r="N3037" s="133"/>
      <c r="O3037" s="133"/>
      <c r="P3037" s="133">
        <v>3</v>
      </c>
      <c r="Q3037" s="133">
        <v>3</v>
      </c>
      <c r="R3037" s="195">
        <v>1</v>
      </c>
      <c r="S3037" s="124" t="s">
        <v>33</v>
      </c>
    </row>
    <row r="3038" spans="1:19" ht="30" customHeight="1" x14ac:dyDescent="0.25">
      <c r="A3038" s="124" t="s">
        <v>20260</v>
      </c>
      <c r="B3038" s="124">
        <v>511</v>
      </c>
      <c r="C3038" s="133" t="s">
        <v>18959</v>
      </c>
      <c r="D3038" s="124" t="s">
        <v>21</v>
      </c>
      <c r="E3038" s="126" t="s">
        <v>181</v>
      </c>
      <c r="F3038" s="133">
        <v>34351779</v>
      </c>
      <c r="G3038" s="194">
        <v>1023305954</v>
      </c>
      <c r="H3038" s="133" t="s">
        <v>18960</v>
      </c>
      <c r="I3038" s="133" t="s">
        <v>18961</v>
      </c>
      <c r="J3038" s="124">
        <v>511</v>
      </c>
      <c r="K3038" s="133" t="s">
        <v>4525</v>
      </c>
      <c r="L3038" s="133" t="s">
        <v>18962</v>
      </c>
      <c r="M3038" s="134">
        <v>42244</v>
      </c>
      <c r="N3038" s="133"/>
      <c r="O3038" s="133"/>
      <c r="P3038" s="133">
        <v>1</v>
      </c>
      <c r="Q3038" s="133">
        <v>1</v>
      </c>
      <c r="R3038" s="195">
        <v>1</v>
      </c>
      <c r="S3038" s="124" t="s">
        <v>27</v>
      </c>
    </row>
    <row r="3039" spans="1:19" ht="30" customHeight="1" x14ac:dyDescent="0.25">
      <c r="A3039" s="124" t="s">
        <v>20260</v>
      </c>
      <c r="B3039" s="124">
        <v>511</v>
      </c>
      <c r="C3039" s="133" t="s">
        <v>18963</v>
      </c>
      <c r="D3039" s="124" t="s">
        <v>35</v>
      </c>
      <c r="E3039" s="126" t="s">
        <v>22</v>
      </c>
      <c r="F3039" s="133">
        <v>36778541</v>
      </c>
      <c r="G3039" s="194">
        <v>2022375597</v>
      </c>
      <c r="H3039" s="133" t="s">
        <v>18964</v>
      </c>
      <c r="I3039" s="133" t="s">
        <v>18964</v>
      </c>
      <c r="J3039" s="124">
        <v>511</v>
      </c>
      <c r="K3039" s="133" t="s">
        <v>18965</v>
      </c>
      <c r="L3039" s="133" t="s">
        <v>18966</v>
      </c>
      <c r="M3039" s="134">
        <v>42217</v>
      </c>
      <c r="N3039" s="133"/>
      <c r="O3039" s="133"/>
      <c r="P3039" s="133">
        <v>2</v>
      </c>
      <c r="Q3039" s="133">
        <v>1</v>
      </c>
      <c r="R3039" s="195">
        <v>0.5</v>
      </c>
      <c r="S3039" s="124" t="s">
        <v>27</v>
      </c>
    </row>
    <row r="3040" spans="1:19" ht="30" customHeight="1" x14ac:dyDescent="0.25">
      <c r="A3040" s="124" t="s">
        <v>20260</v>
      </c>
      <c r="B3040" s="124">
        <v>511</v>
      </c>
      <c r="C3040" s="133" t="s">
        <v>18967</v>
      </c>
      <c r="D3040" s="124" t="s">
        <v>21</v>
      </c>
      <c r="E3040" s="126" t="s">
        <v>22</v>
      </c>
      <c r="F3040" s="133">
        <v>17916208</v>
      </c>
      <c r="G3040" s="194">
        <v>1020532095</v>
      </c>
      <c r="H3040" s="133" t="s">
        <v>18968</v>
      </c>
      <c r="I3040" s="133" t="s">
        <v>18969</v>
      </c>
      <c r="J3040" s="124">
        <v>511</v>
      </c>
      <c r="K3040" s="133" t="s">
        <v>18970</v>
      </c>
      <c r="L3040" s="133" t="s">
        <v>811</v>
      </c>
      <c r="M3040" s="134">
        <v>42186</v>
      </c>
      <c r="N3040" s="133"/>
      <c r="O3040" s="133"/>
      <c r="P3040" s="133">
        <v>1</v>
      </c>
      <c r="Q3040" s="133">
        <v>1</v>
      </c>
      <c r="R3040" s="195">
        <v>1</v>
      </c>
      <c r="S3040" s="124" t="s">
        <v>27</v>
      </c>
    </row>
    <row r="3041" spans="1:19" ht="30" customHeight="1" x14ac:dyDescent="0.25">
      <c r="A3041" s="124" t="s">
        <v>20260</v>
      </c>
      <c r="B3041" s="124">
        <v>511</v>
      </c>
      <c r="C3041" s="133" t="s">
        <v>3212</v>
      </c>
      <c r="D3041" s="124" t="s">
        <v>35</v>
      </c>
      <c r="E3041" s="126" t="s">
        <v>22</v>
      </c>
      <c r="F3041" s="133">
        <v>44511353</v>
      </c>
      <c r="G3041" s="194">
        <v>2022721646</v>
      </c>
      <c r="H3041" s="133" t="s">
        <v>3213</v>
      </c>
      <c r="I3041" s="133" t="s">
        <v>18971</v>
      </c>
      <c r="J3041" s="124">
        <v>511</v>
      </c>
      <c r="K3041" s="133" t="s">
        <v>18972</v>
      </c>
      <c r="L3041" s="133" t="s">
        <v>18973</v>
      </c>
      <c r="M3041" s="134">
        <v>42156</v>
      </c>
      <c r="N3041" s="134">
        <v>42522</v>
      </c>
      <c r="O3041" s="133"/>
      <c r="P3041" s="133">
        <v>1</v>
      </c>
      <c r="Q3041" s="133">
        <v>1</v>
      </c>
      <c r="R3041" s="195">
        <v>1</v>
      </c>
      <c r="S3041" s="124" t="s">
        <v>27</v>
      </c>
    </row>
    <row r="3042" spans="1:19" ht="30" customHeight="1" x14ac:dyDescent="0.25">
      <c r="A3042" s="124" t="s">
        <v>20260</v>
      </c>
      <c r="B3042" s="124">
        <v>511</v>
      </c>
      <c r="C3042" s="133" t="s">
        <v>18974</v>
      </c>
      <c r="D3042" s="124" t="s">
        <v>35</v>
      </c>
      <c r="E3042" s="126" t="s">
        <v>22</v>
      </c>
      <c r="F3042" s="133">
        <v>321401</v>
      </c>
      <c r="G3042" s="194">
        <v>2020677538</v>
      </c>
      <c r="H3042" s="133" t="s">
        <v>18975</v>
      </c>
      <c r="I3042" s="133" t="s">
        <v>18975</v>
      </c>
      <c r="J3042" s="124">
        <v>511</v>
      </c>
      <c r="K3042" s="133" t="s">
        <v>4177</v>
      </c>
      <c r="L3042" s="133" t="s">
        <v>811</v>
      </c>
      <c r="M3042" s="134">
        <v>42156</v>
      </c>
      <c r="N3042" s="133"/>
      <c r="O3042" s="133"/>
      <c r="P3042" s="133">
        <v>1</v>
      </c>
      <c r="Q3042" s="133">
        <v>1</v>
      </c>
      <c r="R3042" s="195">
        <v>1</v>
      </c>
      <c r="S3042" s="124" t="s">
        <v>27</v>
      </c>
    </row>
    <row r="3043" spans="1:19" ht="30" customHeight="1" x14ac:dyDescent="0.25">
      <c r="A3043" s="124" t="s">
        <v>20260</v>
      </c>
      <c r="B3043" s="124">
        <v>511</v>
      </c>
      <c r="C3043" s="133" t="s">
        <v>18976</v>
      </c>
      <c r="D3043" s="133" t="s">
        <v>21</v>
      </c>
      <c r="E3043" s="126" t="s">
        <v>181</v>
      </c>
      <c r="F3043" s="133">
        <v>45580871</v>
      </c>
      <c r="G3043" s="194">
        <v>1048676189</v>
      </c>
      <c r="H3043" s="133" t="s">
        <v>18977</v>
      </c>
      <c r="I3043" s="133" t="s">
        <v>18978</v>
      </c>
      <c r="J3043" s="124">
        <v>504</v>
      </c>
      <c r="K3043" s="133" t="s">
        <v>18979</v>
      </c>
      <c r="L3043" s="133" t="s">
        <v>18980</v>
      </c>
      <c r="M3043" s="134">
        <v>42143</v>
      </c>
      <c r="N3043" s="133"/>
      <c r="O3043" s="133"/>
      <c r="P3043" s="133">
        <v>1</v>
      </c>
      <c r="Q3043" s="133">
        <v>1</v>
      </c>
      <c r="R3043" s="195">
        <v>1</v>
      </c>
      <c r="S3043" s="124" t="s">
        <v>27</v>
      </c>
    </row>
    <row r="3044" spans="1:19" ht="30" customHeight="1" x14ac:dyDescent="0.25">
      <c r="A3044" s="124" t="s">
        <v>20260</v>
      </c>
      <c r="B3044" s="124">
        <v>511</v>
      </c>
      <c r="C3044" s="133" t="s">
        <v>18981</v>
      </c>
      <c r="D3044" s="133" t="s">
        <v>21</v>
      </c>
      <c r="E3044" s="126" t="s">
        <v>181</v>
      </c>
      <c r="F3044" s="133">
        <v>48075213</v>
      </c>
      <c r="G3044" s="194">
        <v>1120005447</v>
      </c>
      <c r="H3044" s="133" t="s">
        <v>18982</v>
      </c>
      <c r="I3044" s="133" t="s">
        <v>18983</v>
      </c>
      <c r="J3044" s="124">
        <v>511</v>
      </c>
      <c r="K3044" s="133" t="s">
        <v>18984</v>
      </c>
      <c r="L3044" s="133" t="s">
        <v>18985</v>
      </c>
      <c r="M3044" s="134">
        <v>42086</v>
      </c>
      <c r="N3044" s="133"/>
      <c r="O3044" s="133"/>
      <c r="P3044" s="133">
        <v>1</v>
      </c>
      <c r="Q3044" s="133">
        <v>1</v>
      </c>
      <c r="R3044" s="131">
        <v>1</v>
      </c>
      <c r="S3044" s="124" t="s">
        <v>27</v>
      </c>
    </row>
    <row r="3045" spans="1:19" ht="30" customHeight="1" x14ac:dyDescent="0.25">
      <c r="A3045" s="124" t="s">
        <v>20260</v>
      </c>
      <c r="B3045" s="124">
        <v>511</v>
      </c>
      <c r="C3045" s="133" t="s">
        <v>18986</v>
      </c>
      <c r="D3045" s="124" t="s">
        <v>35</v>
      </c>
      <c r="E3045" s="126" t="s">
        <v>22</v>
      </c>
      <c r="F3045" s="133">
        <v>44917520</v>
      </c>
      <c r="G3045" s="194">
        <v>2022872104</v>
      </c>
      <c r="H3045" s="133" t="s">
        <v>18987</v>
      </c>
      <c r="I3045" s="133" t="s">
        <v>18988</v>
      </c>
      <c r="J3045" s="124">
        <v>511</v>
      </c>
      <c r="K3045" s="133" t="s">
        <v>18989</v>
      </c>
      <c r="L3045" s="133" t="s">
        <v>18990</v>
      </c>
      <c r="M3045" s="134">
        <v>42064</v>
      </c>
      <c r="N3045" s="133"/>
      <c r="O3045" s="133"/>
      <c r="P3045" s="133">
        <v>2</v>
      </c>
      <c r="Q3045" s="133">
        <v>2</v>
      </c>
      <c r="R3045" s="131">
        <v>1</v>
      </c>
      <c r="S3045" s="133" t="s">
        <v>33</v>
      </c>
    </row>
    <row r="3046" spans="1:19" ht="30" customHeight="1" x14ac:dyDescent="0.25">
      <c r="A3046" s="124" t="s">
        <v>20260</v>
      </c>
      <c r="B3046" s="124">
        <v>511</v>
      </c>
      <c r="C3046" s="133" t="s">
        <v>18991</v>
      </c>
      <c r="D3046" s="124" t="s">
        <v>35</v>
      </c>
      <c r="E3046" s="126" t="s">
        <v>22</v>
      </c>
      <c r="F3046" s="133">
        <v>44964676</v>
      </c>
      <c r="G3046" s="194">
        <v>2022890012</v>
      </c>
      <c r="H3046" s="133" t="s">
        <v>18992</v>
      </c>
      <c r="I3046" s="133" t="s">
        <v>18992</v>
      </c>
      <c r="J3046" s="124">
        <v>511</v>
      </c>
      <c r="K3046" s="133" t="s">
        <v>18993</v>
      </c>
      <c r="L3046" s="133" t="s">
        <v>3576</v>
      </c>
      <c r="M3046" s="134">
        <v>42036</v>
      </c>
      <c r="N3046" s="133"/>
      <c r="O3046" s="133"/>
      <c r="P3046" s="133">
        <v>1</v>
      </c>
      <c r="Q3046" s="133">
        <v>1</v>
      </c>
      <c r="R3046" s="131">
        <v>1</v>
      </c>
      <c r="S3046" s="124" t="s">
        <v>27</v>
      </c>
    </row>
    <row r="3047" spans="1:19" ht="30" customHeight="1" x14ac:dyDescent="0.25">
      <c r="A3047" s="124" t="s">
        <v>20260</v>
      </c>
      <c r="B3047" s="124">
        <v>511</v>
      </c>
      <c r="C3047" s="133" t="s">
        <v>18994</v>
      </c>
      <c r="D3047" s="133" t="s">
        <v>21</v>
      </c>
      <c r="E3047" s="126" t="s">
        <v>181</v>
      </c>
      <c r="F3047" s="133">
        <v>40435164</v>
      </c>
      <c r="G3047" s="194">
        <v>1033299135</v>
      </c>
      <c r="H3047" s="133" t="s">
        <v>18995</v>
      </c>
      <c r="I3047" s="133" t="s">
        <v>18995</v>
      </c>
      <c r="J3047" s="124">
        <v>511</v>
      </c>
      <c r="K3047" s="133" t="s">
        <v>4151</v>
      </c>
      <c r="L3047" s="126" t="s">
        <v>18996</v>
      </c>
      <c r="M3047" s="134">
        <v>42011</v>
      </c>
      <c r="N3047" s="133"/>
      <c r="O3047" s="133"/>
      <c r="P3047" s="133">
        <v>1</v>
      </c>
      <c r="Q3047" s="133">
        <v>1</v>
      </c>
      <c r="R3047" s="131">
        <v>1</v>
      </c>
      <c r="S3047" s="133" t="s">
        <v>27</v>
      </c>
    </row>
    <row r="3048" spans="1:19" ht="30" customHeight="1" x14ac:dyDescent="0.25">
      <c r="A3048" s="124" t="s">
        <v>20260</v>
      </c>
      <c r="B3048" s="124">
        <v>511</v>
      </c>
      <c r="C3048" s="126" t="s">
        <v>18997</v>
      </c>
      <c r="D3048" s="124" t="s">
        <v>35</v>
      </c>
      <c r="E3048" s="126" t="s">
        <v>22</v>
      </c>
      <c r="F3048" s="133">
        <v>36263788</v>
      </c>
      <c r="G3048" s="184">
        <v>2021862590</v>
      </c>
      <c r="H3048" s="133" t="s">
        <v>18998</v>
      </c>
      <c r="I3048" s="133" t="s">
        <v>18999</v>
      </c>
      <c r="J3048" s="124">
        <v>511</v>
      </c>
      <c r="K3048" s="133" t="s">
        <v>19000</v>
      </c>
      <c r="L3048" s="133" t="s">
        <v>19001</v>
      </c>
      <c r="M3048" s="134">
        <v>41944</v>
      </c>
      <c r="N3048" s="133"/>
      <c r="O3048" s="133"/>
      <c r="P3048" s="124">
        <v>1</v>
      </c>
      <c r="Q3048" s="124">
        <v>1</v>
      </c>
      <c r="R3048" s="131">
        <v>1</v>
      </c>
      <c r="S3048" s="124" t="s">
        <v>27</v>
      </c>
    </row>
    <row r="3049" spans="1:19" ht="30" customHeight="1" x14ac:dyDescent="0.25">
      <c r="A3049" s="124" t="s">
        <v>20260</v>
      </c>
      <c r="B3049" s="124">
        <v>511</v>
      </c>
      <c r="C3049" s="126" t="s">
        <v>19002</v>
      </c>
      <c r="D3049" s="124" t="s">
        <v>21</v>
      </c>
      <c r="E3049" s="126" t="s">
        <v>181</v>
      </c>
      <c r="F3049" s="133">
        <v>46462171</v>
      </c>
      <c r="G3049" s="184">
        <v>1044898624</v>
      </c>
      <c r="H3049" s="133" t="s">
        <v>19003</v>
      </c>
      <c r="I3049" s="133" t="s">
        <v>19004</v>
      </c>
      <c r="J3049" s="124">
        <v>504</v>
      </c>
      <c r="K3049" s="133" t="s">
        <v>4223</v>
      </c>
      <c r="L3049" s="133" t="s">
        <v>1881</v>
      </c>
      <c r="M3049" s="134">
        <v>41913</v>
      </c>
      <c r="N3049" s="133"/>
      <c r="O3049" s="133"/>
      <c r="P3049" s="124">
        <v>1</v>
      </c>
      <c r="Q3049" s="124">
        <v>1</v>
      </c>
      <c r="R3049" s="131">
        <v>1</v>
      </c>
      <c r="S3049" s="124" t="s">
        <v>27</v>
      </c>
    </row>
    <row r="3050" spans="1:19" ht="30" customHeight="1" x14ac:dyDescent="0.25">
      <c r="A3050" s="124" t="s">
        <v>20260</v>
      </c>
      <c r="B3050" s="124">
        <v>511</v>
      </c>
      <c r="C3050" s="126" t="s">
        <v>19005</v>
      </c>
      <c r="D3050" s="124" t="s">
        <v>35</v>
      </c>
      <c r="E3050" s="126" t="s">
        <v>22</v>
      </c>
      <c r="F3050" s="133">
        <v>647675</v>
      </c>
      <c r="G3050" s="184">
        <v>2020689286</v>
      </c>
      <c r="H3050" s="133" t="s">
        <v>19006</v>
      </c>
      <c r="I3050" s="133" t="s">
        <v>19006</v>
      </c>
      <c r="J3050" s="124">
        <v>511</v>
      </c>
      <c r="K3050" s="133" t="s">
        <v>18909</v>
      </c>
      <c r="L3050" s="133" t="s">
        <v>12660</v>
      </c>
      <c r="M3050" s="134">
        <v>41913</v>
      </c>
      <c r="N3050" s="133"/>
      <c r="O3050" s="133"/>
      <c r="P3050" s="124">
        <v>1</v>
      </c>
      <c r="Q3050" s="124">
        <v>1</v>
      </c>
      <c r="R3050" s="131">
        <v>1</v>
      </c>
      <c r="S3050" s="124" t="s">
        <v>27</v>
      </c>
    </row>
    <row r="3051" spans="1:19" ht="30" customHeight="1" x14ac:dyDescent="0.25">
      <c r="A3051" s="124" t="s">
        <v>20260</v>
      </c>
      <c r="B3051" s="124">
        <v>511</v>
      </c>
      <c r="C3051" s="126" t="s">
        <v>19007</v>
      </c>
      <c r="D3051" s="124" t="s">
        <v>35</v>
      </c>
      <c r="E3051" s="126" t="s">
        <v>22</v>
      </c>
      <c r="F3051" s="133">
        <v>36371785</v>
      </c>
      <c r="G3051" s="184">
        <v>2020108706</v>
      </c>
      <c r="H3051" s="133" t="s">
        <v>19008</v>
      </c>
      <c r="I3051" s="133" t="s">
        <v>19008</v>
      </c>
      <c r="J3051" s="124">
        <v>511</v>
      </c>
      <c r="K3051" s="133" t="s">
        <v>4348</v>
      </c>
      <c r="L3051" s="133" t="s">
        <v>1994</v>
      </c>
      <c r="M3051" s="134">
        <v>41884</v>
      </c>
      <c r="N3051" s="133"/>
      <c r="O3051" s="133"/>
      <c r="P3051" s="124">
        <v>1</v>
      </c>
      <c r="Q3051" s="124">
        <v>1</v>
      </c>
      <c r="R3051" s="131">
        <v>1</v>
      </c>
      <c r="S3051" s="124" t="s">
        <v>27</v>
      </c>
    </row>
    <row r="3052" spans="1:19" ht="30" customHeight="1" x14ac:dyDescent="0.25">
      <c r="A3052" s="124" t="s">
        <v>20260</v>
      </c>
      <c r="B3052" s="124">
        <v>511</v>
      </c>
      <c r="C3052" s="126" t="s">
        <v>19009</v>
      </c>
      <c r="D3052" s="124" t="s">
        <v>35</v>
      </c>
      <c r="E3052" s="126" t="s">
        <v>22</v>
      </c>
      <c r="F3052" s="133">
        <v>31579582</v>
      </c>
      <c r="G3052" s="184">
        <v>2020443612</v>
      </c>
      <c r="H3052" s="133" t="s">
        <v>19010</v>
      </c>
      <c r="I3052" s="133" t="s">
        <v>19011</v>
      </c>
      <c r="J3052" s="124">
        <v>511</v>
      </c>
      <c r="K3052" s="133" t="s">
        <v>19012</v>
      </c>
      <c r="L3052" s="133" t="s">
        <v>2319</v>
      </c>
      <c r="M3052" s="134">
        <v>41852</v>
      </c>
      <c r="N3052" s="133"/>
      <c r="O3052" s="133"/>
      <c r="P3052" s="124">
        <v>1</v>
      </c>
      <c r="Q3052" s="124">
        <v>1</v>
      </c>
      <c r="R3052" s="131">
        <v>1</v>
      </c>
      <c r="S3052" s="124" t="s">
        <v>27</v>
      </c>
    </row>
    <row r="3053" spans="1:19" ht="30" customHeight="1" x14ac:dyDescent="0.25">
      <c r="A3053" s="124" t="s">
        <v>20260</v>
      </c>
      <c r="B3053" s="124">
        <v>511</v>
      </c>
      <c r="C3053" s="126" t="s">
        <v>19013</v>
      </c>
      <c r="D3053" s="124" t="s">
        <v>21</v>
      </c>
      <c r="E3053" s="126" t="s">
        <v>181</v>
      </c>
      <c r="F3053" s="133">
        <v>47809141</v>
      </c>
      <c r="G3053" s="184">
        <v>1072700376</v>
      </c>
      <c r="H3053" s="133" t="s">
        <v>19014</v>
      </c>
      <c r="I3053" s="133" t="s">
        <v>19015</v>
      </c>
      <c r="J3053" s="124">
        <v>511</v>
      </c>
      <c r="K3053" s="133" t="s">
        <v>19016</v>
      </c>
      <c r="L3053" s="133" t="s">
        <v>19017</v>
      </c>
      <c r="M3053" s="134">
        <v>41852</v>
      </c>
      <c r="N3053" s="133"/>
      <c r="O3053" s="133"/>
      <c r="P3053" s="124">
        <v>1</v>
      </c>
      <c r="Q3053" s="124">
        <v>1</v>
      </c>
      <c r="R3053" s="131">
        <v>1</v>
      </c>
      <c r="S3053" s="124" t="s">
        <v>27</v>
      </c>
    </row>
    <row r="3054" spans="1:19" ht="30" customHeight="1" x14ac:dyDescent="0.25">
      <c r="A3054" s="124" t="s">
        <v>20260</v>
      </c>
      <c r="B3054" s="124">
        <v>511</v>
      </c>
      <c r="C3054" s="126" t="s">
        <v>19018</v>
      </c>
      <c r="D3054" s="124" t="s">
        <v>21</v>
      </c>
      <c r="E3054" s="126" t="s">
        <v>181</v>
      </c>
      <c r="F3054" s="133">
        <v>46741861</v>
      </c>
      <c r="G3054" s="184">
        <v>1045993047</v>
      </c>
      <c r="H3054" s="133" t="s">
        <v>19019</v>
      </c>
      <c r="I3054" s="133" t="s">
        <v>19020</v>
      </c>
      <c r="J3054" s="124">
        <v>511</v>
      </c>
      <c r="K3054" s="133" t="s">
        <v>7218</v>
      </c>
      <c r="L3054" s="133" t="s">
        <v>10898</v>
      </c>
      <c r="M3054" s="134">
        <v>41821</v>
      </c>
      <c r="N3054" s="133"/>
      <c r="O3054" s="133"/>
      <c r="P3054" s="124">
        <v>1</v>
      </c>
      <c r="Q3054" s="124">
        <v>1</v>
      </c>
      <c r="R3054" s="131">
        <v>1</v>
      </c>
      <c r="S3054" s="124" t="s">
        <v>27</v>
      </c>
    </row>
    <row r="3055" spans="1:19" ht="30" customHeight="1" x14ac:dyDescent="0.25">
      <c r="A3055" s="124" t="s">
        <v>20260</v>
      </c>
      <c r="B3055" s="124">
        <v>511</v>
      </c>
      <c r="C3055" s="126" t="s">
        <v>19021</v>
      </c>
      <c r="D3055" s="124" t="s">
        <v>21</v>
      </c>
      <c r="E3055" s="126" t="s">
        <v>22</v>
      </c>
      <c r="F3055" s="133">
        <v>43742599</v>
      </c>
      <c r="G3055" s="184">
        <v>1078646030</v>
      </c>
      <c r="H3055" s="133" t="s">
        <v>19022</v>
      </c>
      <c r="I3055" s="133" t="s">
        <v>19023</v>
      </c>
      <c r="J3055" s="124">
        <v>511</v>
      </c>
      <c r="K3055" s="133" t="s">
        <v>19024</v>
      </c>
      <c r="L3055" s="133" t="s">
        <v>525</v>
      </c>
      <c r="M3055" s="134">
        <v>41791</v>
      </c>
      <c r="N3055" s="133"/>
      <c r="O3055" s="133"/>
      <c r="P3055" s="124">
        <v>1</v>
      </c>
      <c r="Q3055" s="124">
        <v>1</v>
      </c>
      <c r="R3055" s="131">
        <v>1</v>
      </c>
      <c r="S3055" s="124" t="s">
        <v>27</v>
      </c>
    </row>
    <row r="3056" spans="1:19" ht="30" customHeight="1" x14ac:dyDescent="0.25">
      <c r="A3056" s="124" t="s">
        <v>20260</v>
      </c>
      <c r="B3056" s="124">
        <v>511</v>
      </c>
      <c r="C3056" s="126" t="s">
        <v>19025</v>
      </c>
      <c r="D3056" s="124" t="s">
        <v>35</v>
      </c>
      <c r="E3056" s="126" t="s">
        <v>22</v>
      </c>
      <c r="F3056" s="124" t="s">
        <v>19026</v>
      </c>
      <c r="G3056" s="124">
        <v>2023632611</v>
      </c>
      <c r="H3056" s="124" t="s">
        <v>19027</v>
      </c>
      <c r="I3056" s="124" t="s">
        <v>19028</v>
      </c>
      <c r="J3056" s="124">
        <v>511</v>
      </c>
      <c r="K3056" s="124" t="s">
        <v>19029</v>
      </c>
      <c r="L3056" s="137" t="s">
        <v>525</v>
      </c>
      <c r="M3056" s="134">
        <v>41791</v>
      </c>
      <c r="N3056" s="133"/>
      <c r="O3056" s="133"/>
      <c r="P3056" s="124">
        <v>1</v>
      </c>
      <c r="Q3056" s="124">
        <v>1</v>
      </c>
      <c r="R3056" s="131">
        <v>1</v>
      </c>
      <c r="S3056" s="124" t="s">
        <v>27</v>
      </c>
    </row>
    <row r="3057" spans="1:19" ht="30" customHeight="1" x14ac:dyDescent="0.25">
      <c r="A3057" s="124" t="s">
        <v>20260</v>
      </c>
      <c r="B3057" s="124">
        <v>511</v>
      </c>
      <c r="C3057" s="126" t="s">
        <v>19030</v>
      </c>
      <c r="D3057" s="124" t="s">
        <v>21</v>
      </c>
      <c r="E3057" s="126" t="s">
        <v>181</v>
      </c>
      <c r="F3057" s="133">
        <v>10958096</v>
      </c>
      <c r="G3057" s="184">
        <v>1022447679</v>
      </c>
      <c r="H3057" s="133" t="s">
        <v>19031</v>
      </c>
      <c r="I3057" s="133" t="s">
        <v>19031</v>
      </c>
      <c r="J3057" s="124">
        <v>511</v>
      </c>
      <c r="K3057" s="133" t="s">
        <v>4312</v>
      </c>
      <c r="L3057" s="137"/>
      <c r="M3057" s="134">
        <v>41807</v>
      </c>
      <c r="N3057" s="133"/>
      <c r="O3057" s="133"/>
      <c r="P3057" s="124">
        <v>1</v>
      </c>
      <c r="Q3057" s="124">
        <v>1</v>
      </c>
      <c r="R3057" s="131">
        <v>1</v>
      </c>
      <c r="S3057" s="124" t="s">
        <v>27</v>
      </c>
    </row>
    <row r="3058" spans="1:19" ht="30" customHeight="1" x14ac:dyDescent="0.25">
      <c r="A3058" s="124" t="s">
        <v>20260</v>
      </c>
      <c r="B3058" s="124">
        <v>511</v>
      </c>
      <c r="C3058" s="126" t="s">
        <v>19032</v>
      </c>
      <c r="D3058" s="124" t="s">
        <v>21</v>
      </c>
      <c r="E3058" s="126" t="s">
        <v>181</v>
      </c>
      <c r="F3058" s="133">
        <v>40523985</v>
      </c>
      <c r="G3058" s="184">
        <v>1043650553</v>
      </c>
      <c r="H3058" s="133" t="s">
        <v>19033</v>
      </c>
      <c r="I3058" s="133" t="s">
        <v>19034</v>
      </c>
      <c r="J3058" s="124">
        <v>504</v>
      </c>
      <c r="K3058" s="133" t="s">
        <v>17336</v>
      </c>
      <c r="L3058" s="133" t="s">
        <v>10099</v>
      </c>
      <c r="M3058" s="134">
        <v>41803</v>
      </c>
      <c r="N3058" s="133"/>
      <c r="O3058" s="133"/>
      <c r="P3058" s="124">
        <v>1</v>
      </c>
      <c r="Q3058" s="124">
        <v>1</v>
      </c>
      <c r="R3058" s="131">
        <v>1</v>
      </c>
      <c r="S3058" s="124" t="s">
        <v>27</v>
      </c>
    </row>
    <row r="3059" spans="1:19" ht="30" customHeight="1" x14ac:dyDescent="0.25">
      <c r="A3059" s="124" t="s">
        <v>20260</v>
      </c>
      <c r="B3059" s="124">
        <v>511</v>
      </c>
      <c r="C3059" s="124" t="s">
        <v>19035</v>
      </c>
      <c r="D3059" s="124" t="s">
        <v>35</v>
      </c>
      <c r="E3059" s="126" t="s">
        <v>22</v>
      </c>
      <c r="F3059" s="124">
        <v>36403661</v>
      </c>
      <c r="G3059" s="124">
        <v>2021630556</v>
      </c>
      <c r="H3059" s="126" t="s">
        <v>19036</v>
      </c>
      <c r="I3059" s="126" t="s">
        <v>19037</v>
      </c>
      <c r="J3059" s="124">
        <v>511</v>
      </c>
      <c r="K3059" s="126" t="s">
        <v>19038</v>
      </c>
      <c r="L3059" s="124" t="s">
        <v>19039</v>
      </c>
      <c r="M3059" s="127">
        <v>41797</v>
      </c>
      <c r="N3059" s="124"/>
      <c r="O3059" s="124"/>
      <c r="P3059" s="124">
        <v>5</v>
      </c>
      <c r="Q3059" s="124">
        <v>3</v>
      </c>
      <c r="R3059" s="131">
        <v>0.6</v>
      </c>
      <c r="S3059" s="124" t="s">
        <v>33</v>
      </c>
    </row>
    <row r="3060" spans="1:19" ht="30" customHeight="1" x14ac:dyDescent="0.25">
      <c r="A3060" s="124" t="s">
        <v>20260</v>
      </c>
      <c r="B3060" s="124">
        <v>511</v>
      </c>
      <c r="C3060" s="124" t="s">
        <v>19040</v>
      </c>
      <c r="D3060" s="124" t="s">
        <v>35</v>
      </c>
      <c r="E3060" s="126" t="s">
        <v>22</v>
      </c>
      <c r="F3060" s="124">
        <v>45289310</v>
      </c>
      <c r="G3060" s="124">
        <v>2022932846</v>
      </c>
      <c r="H3060" s="126" t="s">
        <v>19041</v>
      </c>
      <c r="I3060" s="126" t="s">
        <v>19042</v>
      </c>
      <c r="J3060" s="124">
        <v>504</v>
      </c>
      <c r="K3060" s="126" t="s">
        <v>16510</v>
      </c>
      <c r="L3060" s="124" t="s">
        <v>5752</v>
      </c>
      <c r="M3060" s="127">
        <v>41761</v>
      </c>
      <c r="N3060" s="124"/>
      <c r="O3060" s="124"/>
      <c r="P3060" s="124">
        <v>2</v>
      </c>
      <c r="Q3060" s="124">
        <v>1</v>
      </c>
      <c r="R3060" s="131">
        <v>0.5</v>
      </c>
      <c r="S3060" s="124" t="s">
        <v>27</v>
      </c>
    </row>
    <row r="3061" spans="1:19" ht="30" customHeight="1" x14ac:dyDescent="0.25">
      <c r="A3061" s="124" t="s">
        <v>20260</v>
      </c>
      <c r="B3061" s="124">
        <v>511</v>
      </c>
      <c r="C3061" s="124" t="s">
        <v>19043</v>
      </c>
      <c r="D3061" s="124" t="s">
        <v>35</v>
      </c>
      <c r="E3061" s="126" t="s">
        <v>22</v>
      </c>
      <c r="F3061" s="124">
        <v>321397</v>
      </c>
      <c r="G3061" s="124">
        <v>2020671906</v>
      </c>
      <c r="H3061" s="126" t="s">
        <v>19044</v>
      </c>
      <c r="I3061" s="126" t="s">
        <v>19044</v>
      </c>
      <c r="J3061" s="124">
        <v>511</v>
      </c>
      <c r="K3061" s="126" t="s">
        <v>19045</v>
      </c>
      <c r="L3061" s="124" t="s">
        <v>19046</v>
      </c>
      <c r="M3061" s="127">
        <v>41760</v>
      </c>
      <c r="N3061" s="124"/>
      <c r="O3061" s="127">
        <v>41956</v>
      </c>
      <c r="P3061" s="124">
        <v>1</v>
      </c>
      <c r="Q3061" s="124">
        <v>1</v>
      </c>
      <c r="R3061" s="131">
        <v>1</v>
      </c>
      <c r="S3061" s="124" t="s">
        <v>27</v>
      </c>
    </row>
    <row r="3062" spans="1:19" ht="30" customHeight="1" x14ac:dyDescent="0.25">
      <c r="A3062" s="124" t="s">
        <v>20260</v>
      </c>
      <c r="B3062" s="124">
        <v>511</v>
      </c>
      <c r="C3062" s="124" t="s">
        <v>19047</v>
      </c>
      <c r="D3062" s="124" t="s">
        <v>1216</v>
      </c>
      <c r="E3062" s="126" t="s">
        <v>22</v>
      </c>
      <c r="F3062" s="124">
        <v>47647591</v>
      </c>
      <c r="G3062" s="124">
        <v>1070343010</v>
      </c>
      <c r="H3062" s="126" t="s">
        <v>19048</v>
      </c>
      <c r="I3062" s="126" t="s">
        <v>19049</v>
      </c>
      <c r="J3062" s="124">
        <v>511</v>
      </c>
      <c r="K3062" s="126" t="s">
        <v>16510</v>
      </c>
      <c r="L3062" s="124" t="s">
        <v>5752</v>
      </c>
      <c r="M3062" s="127">
        <v>41730</v>
      </c>
      <c r="N3062" s="124"/>
      <c r="O3062" s="124"/>
      <c r="P3062" s="124">
        <v>1</v>
      </c>
      <c r="Q3062" s="124">
        <v>1</v>
      </c>
      <c r="R3062" s="131">
        <v>1</v>
      </c>
      <c r="S3062" s="124" t="s">
        <v>27</v>
      </c>
    </row>
    <row r="3063" spans="1:19" ht="30" customHeight="1" x14ac:dyDescent="0.25">
      <c r="A3063" s="124" t="s">
        <v>20260</v>
      </c>
      <c r="B3063" s="124">
        <v>511</v>
      </c>
      <c r="C3063" s="124" t="s">
        <v>3671</v>
      </c>
      <c r="D3063" s="124" t="s">
        <v>35</v>
      </c>
      <c r="E3063" s="126" t="s">
        <v>22</v>
      </c>
      <c r="F3063" s="124">
        <v>31618383</v>
      </c>
      <c r="G3063" s="124">
        <v>2020427728</v>
      </c>
      <c r="H3063" s="126" t="s">
        <v>3672</v>
      </c>
      <c r="I3063" s="126" t="s">
        <v>19050</v>
      </c>
      <c r="J3063" s="124">
        <v>511</v>
      </c>
      <c r="K3063" s="126" t="s">
        <v>19051</v>
      </c>
      <c r="L3063" s="124" t="s">
        <v>19052</v>
      </c>
      <c r="M3063" s="127">
        <v>41730</v>
      </c>
      <c r="N3063" s="124"/>
      <c r="O3063" s="124"/>
      <c r="P3063" s="124">
        <v>2</v>
      </c>
      <c r="Q3063" s="124">
        <v>2</v>
      </c>
      <c r="R3063" s="131">
        <v>1</v>
      </c>
      <c r="S3063" s="124" t="s">
        <v>33</v>
      </c>
    </row>
    <row r="3064" spans="1:19" ht="30" customHeight="1" x14ac:dyDescent="0.25">
      <c r="A3064" s="124" t="s">
        <v>20260</v>
      </c>
      <c r="B3064" s="124">
        <v>511</v>
      </c>
      <c r="C3064" s="124" t="s">
        <v>19053</v>
      </c>
      <c r="D3064" s="124" t="s">
        <v>21</v>
      </c>
      <c r="E3064" s="126" t="s">
        <v>181</v>
      </c>
      <c r="F3064" s="124">
        <v>47683112</v>
      </c>
      <c r="G3064" s="124">
        <v>1044739289</v>
      </c>
      <c r="H3064" s="126" t="s">
        <v>19054</v>
      </c>
      <c r="I3064" s="126" t="s">
        <v>19055</v>
      </c>
      <c r="J3064" s="124">
        <v>511</v>
      </c>
      <c r="K3064" s="126" t="s">
        <v>18989</v>
      </c>
      <c r="L3064" s="126" t="s">
        <v>19056</v>
      </c>
      <c r="M3064" s="127">
        <v>41730</v>
      </c>
      <c r="N3064" s="124"/>
      <c r="O3064" s="124"/>
      <c r="P3064" s="124">
        <v>1</v>
      </c>
      <c r="Q3064" s="124">
        <v>1</v>
      </c>
      <c r="R3064" s="131">
        <v>1</v>
      </c>
      <c r="S3064" s="124" t="s">
        <v>27</v>
      </c>
    </row>
    <row r="3065" spans="1:19" ht="30" customHeight="1" x14ac:dyDescent="0.25">
      <c r="A3065" s="124" t="s">
        <v>20260</v>
      </c>
      <c r="B3065" s="124">
        <v>511</v>
      </c>
      <c r="C3065" s="124" t="s">
        <v>19057</v>
      </c>
      <c r="D3065" s="124" t="s">
        <v>35</v>
      </c>
      <c r="E3065" s="126" t="s">
        <v>22</v>
      </c>
      <c r="F3065" s="124">
        <v>36397253</v>
      </c>
      <c r="G3065" s="124">
        <v>2020109223</v>
      </c>
      <c r="H3065" s="126" t="s">
        <v>19058</v>
      </c>
      <c r="I3065" s="126" t="s">
        <v>19058</v>
      </c>
      <c r="J3065" s="124">
        <v>501</v>
      </c>
      <c r="K3065" s="126" t="s">
        <v>4230</v>
      </c>
      <c r="L3065" s="124" t="s">
        <v>16361</v>
      </c>
      <c r="M3065" s="127">
        <v>41703</v>
      </c>
      <c r="N3065" s="127">
        <v>42492</v>
      </c>
      <c r="O3065" s="124"/>
      <c r="P3065" s="124">
        <v>2</v>
      </c>
      <c r="Q3065" s="124">
        <v>1</v>
      </c>
      <c r="R3065" s="131">
        <v>0.5</v>
      </c>
      <c r="S3065" s="124" t="s">
        <v>27</v>
      </c>
    </row>
    <row r="3066" spans="1:19" ht="30" customHeight="1" x14ac:dyDescent="0.25">
      <c r="A3066" s="124" t="s">
        <v>20260</v>
      </c>
      <c r="B3066" s="126">
        <v>511</v>
      </c>
      <c r="C3066" s="126" t="s">
        <v>19059</v>
      </c>
      <c r="D3066" s="124" t="s">
        <v>35</v>
      </c>
      <c r="E3066" s="124" t="s">
        <v>22</v>
      </c>
      <c r="F3066" s="184">
        <v>36859362</v>
      </c>
      <c r="G3066" s="124">
        <v>2022642061</v>
      </c>
      <c r="H3066" s="124" t="s">
        <v>19060</v>
      </c>
      <c r="I3066" s="124" t="s">
        <v>19061</v>
      </c>
      <c r="J3066" s="126">
        <v>511</v>
      </c>
      <c r="K3066" s="124" t="s">
        <v>4496</v>
      </c>
      <c r="L3066" s="126" t="s">
        <v>7538</v>
      </c>
      <c r="M3066" s="151">
        <v>41518</v>
      </c>
      <c r="N3066" s="124"/>
      <c r="O3066" s="124"/>
      <c r="P3066" s="124">
        <v>4</v>
      </c>
      <c r="Q3066" s="126">
        <v>4</v>
      </c>
      <c r="R3066" s="171">
        <v>1</v>
      </c>
      <c r="S3066" s="171" t="s">
        <v>33</v>
      </c>
    </row>
    <row r="3067" spans="1:19" ht="30" customHeight="1" x14ac:dyDescent="0.25">
      <c r="A3067" s="124" t="s">
        <v>20260</v>
      </c>
      <c r="B3067" s="126">
        <v>511</v>
      </c>
      <c r="C3067" s="126" t="s">
        <v>19062</v>
      </c>
      <c r="D3067" s="124" t="s">
        <v>21</v>
      </c>
      <c r="E3067" s="124" t="s">
        <v>22</v>
      </c>
      <c r="F3067" s="196">
        <v>37799622</v>
      </c>
      <c r="G3067" s="124">
        <v>1020455546</v>
      </c>
      <c r="H3067" s="124" t="s">
        <v>19063</v>
      </c>
      <c r="I3067" s="124" t="s">
        <v>19064</v>
      </c>
      <c r="J3067" s="126">
        <v>511</v>
      </c>
      <c r="K3067" s="124" t="s">
        <v>19065</v>
      </c>
      <c r="L3067" s="126" t="s">
        <v>525</v>
      </c>
      <c r="M3067" s="151">
        <v>41596</v>
      </c>
      <c r="N3067" s="124"/>
      <c r="O3067" s="124"/>
      <c r="P3067" s="124">
        <v>2</v>
      </c>
      <c r="Q3067" s="126">
        <v>1</v>
      </c>
      <c r="R3067" s="171">
        <v>0.5</v>
      </c>
      <c r="S3067" s="171" t="s">
        <v>27</v>
      </c>
    </row>
    <row r="3068" spans="1:19" ht="30" customHeight="1" x14ac:dyDescent="0.25">
      <c r="A3068" s="124" t="s">
        <v>20260</v>
      </c>
      <c r="B3068" s="126">
        <v>511</v>
      </c>
      <c r="C3068" s="126" t="s">
        <v>19066</v>
      </c>
      <c r="D3068" s="124" t="s">
        <v>35</v>
      </c>
      <c r="E3068" s="124" t="s">
        <v>22</v>
      </c>
      <c r="F3068" s="184">
        <v>47013427</v>
      </c>
      <c r="G3068" s="124">
        <v>2023700712</v>
      </c>
      <c r="H3068" s="124" t="s">
        <v>19067</v>
      </c>
      <c r="I3068" s="124" t="s">
        <v>19068</v>
      </c>
      <c r="J3068" s="126">
        <v>511</v>
      </c>
      <c r="K3068" s="124" t="s">
        <v>19069</v>
      </c>
      <c r="L3068" s="126" t="s">
        <v>19070</v>
      </c>
      <c r="M3068" s="151">
        <v>41564</v>
      </c>
      <c r="N3068" s="124"/>
      <c r="O3068" s="124"/>
      <c r="P3068" s="124">
        <v>3</v>
      </c>
      <c r="Q3068" s="126">
        <v>3</v>
      </c>
      <c r="R3068" s="171">
        <v>1</v>
      </c>
      <c r="S3068" s="171" t="s">
        <v>33</v>
      </c>
    </row>
    <row r="3069" spans="1:19" ht="30" customHeight="1" x14ac:dyDescent="0.25">
      <c r="A3069" s="124" t="s">
        <v>20260</v>
      </c>
      <c r="B3069" s="126">
        <v>511</v>
      </c>
      <c r="C3069" s="126" t="s">
        <v>19071</v>
      </c>
      <c r="D3069" s="124" t="s">
        <v>35</v>
      </c>
      <c r="E3069" s="124" t="s">
        <v>22</v>
      </c>
      <c r="F3069" s="196">
        <v>42221714</v>
      </c>
      <c r="G3069" s="124">
        <v>2023556238</v>
      </c>
      <c r="H3069" s="126" t="s">
        <v>19072</v>
      </c>
      <c r="I3069" s="126" t="s">
        <v>19073</v>
      </c>
      <c r="J3069" s="126">
        <v>511</v>
      </c>
      <c r="K3069" s="124" t="s">
        <v>19074</v>
      </c>
      <c r="L3069" s="126" t="s">
        <v>525</v>
      </c>
      <c r="M3069" s="151">
        <v>41548</v>
      </c>
      <c r="N3069" s="127"/>
      <c r="O3069" s="127"/>
      <c r="P3069" s="124">
        <v>2</v>
      </c>
      <c r="Q3069" s="126">
        <v>2</v>
      </c>
      <c r="R3069" s="171">
        <v>1</v>
      </c>
      <c r="S3069" s="171" t="s">
        <v>33</v>
      </c>
    </row>
    <row r="3070" spans="1:19" ht="30" customHeight="1" x14ac:dyDescent="0.25">
      <c r="A3070" s="124" t="s">
        <v>20260</v>
      </c>
      <c r="B3070" s="126">
        <v>511</v>
      </c>
      <c r="C3070" s="126" t="s">
        <v>19075</v>
      </c>
      <c r="D3070" s="124" t="s">
        <v>21</v>
      </c>
      <c r="E3070" s="124" t="s">
        <v>181</v>
      </c>
      <c r="F3070" s="184">
        <v>37652486</v>
      </c>
      <c r="G3070" s="124">
        <v>1024547766</v>
      </c>
      <c r="H3070" s="124" t="s">
        <v>19076</v>
      </c>
      <c r="I3070" s="124" t="s">
        <v>19077</v>
      </c>
      <c r="J3070" s="126">
        <v>511</v>
      </c>
      <c r="K3070" s="124" t="s">
        <v>19078</v>
      </c>
      <c r="L3070" s="126" t="s">
        <v>1711</v>
      </c>
      <c r="M3070" s="151">
        <v>41548</v>
      </c>
      <c r="N3070" s="127"/>
      <c r="O3070" s="127"/>
      <c r="P3070" s="124">
        <v>1</v>
      </c>
      <c r="Q3070" s="126">
        <v>1</v>
      </c>
      <c r="R3070" s="171">
        <v>1</v>
      </c>
      <c r="S3070" s="171" t="s">
        <v>27</v>
      </c>
    </row>
    <row r="3071" spans="1:19" ht="30" customHeight="1" x14ac:dyDescent="0.25">
      <c r="A3071" s="124" t="s">
        <v>20260</v>
      </c>
      <c r="B3071" s="126">
        <v>511</v>
      </c>
      <c r="C3071" s="126" t="s">
        <v>19079</v>
      </c>
      <c r="D3071" s="124" t="s">
        <v>21</v>
      </c>
      <c r="E3071" s="124" t="s">
        <v>181</v>
      </c>
      <c r="F3071" s="196">
        <v>43444482</v>
      </c>
      <c r="G3071" s="124">
        <v>1026254317</v>
      </c>
      <c r="H3071" s="124" t="s">
        <v>19080</v>
      </c>
      <c r="I3071" s="126" t="s">
        <v>19081</v>
      </c>
      <c r="J3071" s="126">
        <v>511</v>
      </c>
      <c r="K3071" s="124" t="s">
        <v>19082</v>
      </c>
      <c r="L3071" s="126" t="s">
        <v>19083</v>
      </c>
      <c r="M3071" s="151">
        <v>41534</v>
      </c>
      <c r="N3071" s="124"/>
      <c r="O3071" s="124"/>
      <c r="P3071" s="124">
        <v>1</v>
      </c>
      <c r="Q3071" s="126">
        <v>1</v>
      </c>
      <c r="R3071" s="171">
        <v>1</v>
      </c>
      <c r="S3071" s="171" t="s">
        <v>27</v>
      </c>
    </row>
    <row r="3072" spans="1:19" ht="30" customHeight="1" x14ac:dyDescent="0.25">
      <c r="A3072" s="124" t="s">
        <v>20260</v>
      </c>
      <c r="B3072" s="126">
        <v>511</v>
      </c>
      <c r="C3072" s="126" t="s">
        <v>19084</v>
      </c>
      <c r="D3072" s="124" t="s">
        <v>21</v>
      </c>
      <c r="E3072" s="124" t="s">
        <v>181</v>
      </c>
      <c r="F3072" s="196">
        <v>40709591</v>
      </c>
      <c r="G3072" s="124">
        <v>1022171414</v>
      </c>
      <c r="H3072" s="124" t="s">
        <v>19085</v>
      </c>
      <c r="I3072" s="124" t="s">
        <v>19085</v>
      </c>
      <c r="J3072" s="126">
        <v>501</v>
      </c>
      <c r="K3072" s="124" t="s">
        <v>18924</v>
      </c>
      <c r="L3072" s="126" t="s">
        <v>19086</v>
      </c>
      <c r="M3072" s="151">
        <v>41519</v>
      </c>
      <c r="N3072" s="124"/>
      <c r="O3072" s="124"/>
      <c r="P3072" s="124">
        <v>1</v>
      </c>
      <c r="Q3072" s="126">
        <v>1</v>
      </c>
      <c r="R3072" s="171">
        <v>1</v>
      </c>
      <c r="S3072" s="171" t="s">
        <v>27</v>
      </c>
    </row>
    <row r="3073" spans="1:19" ht="30" customHeight="1" x14ac:dyDescent="0.25">
      <c r="A3073" s="124" t="s">
        <v>20260</v>
      </c>
      <c r="B3073" s="126">
        <v>511</v>
      </c>
      <c r="C3073" s="126" t="s">
        <v>19087</v>
      </c>
      <c r="D3073" s="124" t="s">
        <v>21</v>
      </c>
      <c r="E3073" s="124" t="s">
        <v>181</v>
      </c>
      <c r="F3073" s="184">
        <v>35406461</v>
      </c>
      <c r="G3073" s="124">
        <v>1023308451</v>
      </c>
      <c r="H3073" s="124" t="s">
        <v>19088</v>
      </c>
      <c r="I3073" s="124" t="s">
        <v>19089</v>
      </c>
      <c r="J3073" s="126">
        <v>511</v>
      </c>
      <c r="K3073" s="124" t="s">
        <v>18989</v>
      </c>
      <c r="L3073" s="126" t="s">
        <v>19090</v>
      </c>
      <c r="M3073" s="151">
        <v>41509</v>
      </c>
      <c r="N3073" s="127"/>
      <c r="O3073" s="127"/>
      <c r="P3073" s="124">
        <v>1</v>
      </c>
      <c r="Q3073" s="126">
        <v>1</v>
      </c>
      <c r="R3073" s="171">
        <v>1</v>
      </c>
      <c r="S3073" s="171" t="s">
        <v>27</v>
      </c>
    </row>
    <row r="3074" spans="1:19" ht="30" customHeight="1" x14ac:dyDescent="0.25">
      <c r="A3074" s="124" t="s">
        <v>20260</v>
      </c>
      <c r="B3074" s="126">
        <v>511</v>
      </c>
      <c r="C3074" s="126" t="s">
        <v>19091</v>
      </c>
      <c r="D3074" s="124" t="s">
        <v>21</v>
      </c>
      <c r="E3074" s="124" t="s">
        <v>181</v>
      </c>
      <c r="F3074" s="196">
        <v>10948201</v>
      </c>
      <c r="G3074" s="124"/>
      <c r="H3074" s="126" t="s">
        <v>19092</v>
      </c>
      <c r="I3074" s="124" t="s">
        <v>19093</v>
      </c>
      <c r="J3074" s="126">
        <v>511</v>
      </c>
      <c r="K3074" s="124" t="s">
        <v>19094</v>
      </c>
      <c r="L3074" s="126" t="s">
        <v>19095</v>
      </c>
      <c r="M3074" s="151">
        <v>41500</v>
      </c>
      <c r="N3074" s="124"/>
      <c r="O3074" s="124"/>
      <c r="P3074" s="124">
        <v>1</v>
      </c>
      <c r="Q3074" s="126">
        <v>1</v>
      </c>
      <c r="R3074" s="171">
        <v>1</v>
      </c>
      <c r="S3074" s="171" t="s">
        <v>27</v>
      </c>
    </row>
    <row r="3075" spans="1:19" ht="30" customHeight="1" x14ac:dyDescent="0.25">
      <c r="A3075" s="124" t="s">
        <v>20260</v>
      </c>
      <c r="B3075" s="126">
        <v>511</v>
      </c>
      <c r="C3075" s="126" t="s">
        <v>19091</v>
      </c>
      <c r="D3075" s="124" t="s">
        <v>21</v>
      </c>
      <c r="E3075" s="124" t="s">
        <v>181</v>
      </c>
      <c r="F3075" s="196">
        <v>10948201</v>
      </c>
      <c r="G3075" s="124"/>
      <c r="H3075" s="126" t="s">
        <v>19092</v>
      </c>
      <c r="I3075" s="124" t="s">
        <v>19093</v>
      </c>
      <c r="J3075" s="126">
        <v>511</v>
      </c>
      <c r="K3075" s="124" t="s">
        <v>19094</v>
      </c>
      <c r="L3075" s="126" t="s">
        <v>19095</v>
      </c>
      <c r="M3075" s="151">
        <v>41500</v>
      </c>
      <c r="N3075" s="124"/>
      <c r="O3075" s="124"/>
      <c r="P3075" s="124">
        <v>1</v>
      </c>
      <c r="Q3075" s="126">
        <v>1</v>
      </c>
      <c r="R3075" s="171">
        <v>1</v>
      </c>
      <c r="S3075" s="171" t="s">
        <v>27</v>
      </c>
    </row>
    <row r="3076" spans="1:19" ht="30" customHeight="1" x14ac:dyDescent="0.25">
      <c r="A3076" s="124" t="s">
        <v>20260</v>
      </c>
      <c r="B3076" s="126">
        <v>511</v>
      </c>
      <c r="C3076" s="126" t="s">
        <v>19096</v>
      </c>
      <c r="D3076" s="124" t="s">
        <v>1216</v>
      </c>
      <c r="E3076" s="124" t="s">
        <v>22</v>
      </c>
      <c r="F3076" s="196">
        <v>46955437</v>
      </c>
      <c r="G3076" s="124">
        <v>1075081458</v>
      </c>
      <c r="H3076" s="126" t="s">
        <v>19097</v>
      </c>
      <c r="I3076" s="126" t="s">
        <v>19098</v>
      </c>
      <c r="J3076" s="126">
        <v>504</v>
      </c>
      <c r="K3076" s="124" t="s">
        <v>19099</v>
      </c>
      <c r="L3076" s="126" t="s">
        <v>19100</v>
      </c>
      <c r="M3076" s="151">
        <v>41478</v>
      </c>
      <c r="N3076" s="124"/>
      <c r="O3076" s="124"/>
      <c r="P3076" s="124">
        <v>3</v>
      </c>
      <c r="Q3076" s="126">
        <v>2</v>
      </c>
      <c r="R3076" s="171">
        <v>0.66</v>
      </c>
      <c r="S3076" s="171" t="s">
        <v>33</v>
      </c>
    </row>
    <row r="3077" spans="1:19" ht="30" customHeight="1" x14ac:dyDescent="0.25">
      <c r="A3077" s="124" t="s">
        <v>20260</v>
      </c>
      <c r="B3077" s="126">
        <v>511</v>
      </c>
      <c r="C3077" s="126" t="s">
        <v>19101</v>
      </c>
      <c r="D3077" s="124" t="s">
        <v>35</v>
      </c>
      <c r="E3077" s="124" t="s">
        <v>22</v>
      </c>
      <c r="F3077" s="196">
        <v>46955437</v>
      </c>
      <c r="G3077" s="124">
        <v>2023685048</v>
      </c>
      <c r="H3077" s="126" t="s">
        <v>19102</v>
      </c>
      <c r="I3077" s="126" t="s">
        <v>19102</v>
      </c>
      <c r="J3077" s="126">
        <v>511</v>
      </c>
      <c r="K3077" s="124" t="s">
        <v>4348</v>
      </c>
      <c r="L3077" s="126" t="s">
        <v>525</v>
      </c>
      <c r="M3077" s="151">
        <v>41456</v>
      </c>
      <c r="N3077" s="124"/>
      <c r="O3077" s="124"/>
      <c r="P3077" s="124">
        <v>1</v>
      </c>
      <c r="Q3077" s="126">
        <v>1</v>
      </c>
      <c r="R3077" s="171">
        <v>1</v>
      </c>
      <c r="S3077" s="171" t="s">
        <v>27</v>
      </c>
    </row>
    <row r="3078" spans="1:19" ht="30" customHeight="1" x14ac:dyDescent="0.25">
      <c r="A3078" s="124" t="s">
        <v>20260</v>
      </c>
      <c r="B3078" s="126">
        <v>511</v>
      </c>
      <c r="C3078" s="126" t="s">
        <v>19103</v>
      </c>
      <c r="D3078" s="124" t="s">
        <v>35</v>
      </c>
      <c r="E3078" s="124" t="s">
        <v>22</v>
      </c>
      <c r="F3078" s="184">
        <v>42224802</v>
      </c>
      <c r="G3078" s="124">
        <v>2023801109</v>
      </c>
      <c r="H3078" s="124" t="s">
        <v>19104</v>
      </c>
      <c r="I3078" s="124" t="s">
        <v>19104</v>
      </c>
      <c r="J3078" s="126">
        <v>501</v>
      </c>
      <c r="K3078" s="124" t="s">
        <v>19074</v>
      </c>
      <c r="L3078" s="126" t="s">
        <v>3576</v>
      </c>
      <c r="M3078" s="151">
        <v>41456</v>
      </c>
      <c r="N3078" s="124"/>
      <c r="O3078" s="124"/>
      <c r="P3078" s="124">
        <v>1</v>
      </c>
      <c r="Q3078" s="126">
        <v>1</v>
      </c>
      <c r="R3078" s="171">
        <v>1</v>
      </c>
      <c r="S3078" s="171" t="s">
        <v>27</v>
      </c>
    </row>
    <row r="3079" spans="1:19" ht="30" customHeight="1" x14ac:dyDescent="0.25">
      <c r="A3079" s="124" t="s">
        <v>20260</v>
      </c>
      <c r="B3079" s="126">
        <v>511</v>
      </c>
      <c r="C3079" s="126" t="s">
        <v>19105</v>
      </c>
      <c r="D3079" s="124" t="s">
        <v>21</v>
      </c>
      <c r="E3079" s="124" t="s">
        <v>181</v>
      </c>
      <c r="F3079" s="184">
        <v>47116544</v>
      </c>
      <c r="G3079" s="124"/>
      <c r="H3079" s="124" t="s">
        <v>19106</v>
      </c>
      <c r="I3079" s="124" t="s">
        <v>19106</v>
      </c>
      <c r="J3079" s="126">
        <v>501</v>
      </c>
      <c r="K3079" s="124" t="s">
        <v>19107</v>
      </c>
      <c r="L3079" s="126" t="s">
        <v>19108</v>
      </c>
      <c r="M3079" s="151">
        <v>41395</v>
      </c>
      <c r="N3079" s="124"/>
      <c r="O3079" s="124"/>
      <c r="P3079" s="124">
        <v>1</v>
      </c>
      <c r="Q3079" s="126">
        <v>1</v>
      </c>
      <c r="R3079" s="171">
        <v>1</v>
      </c>
      <c r="S3079" s="171" t="s">
        <v>27</v>
      </c>
    </row>
    <row r="3080" spans="1:19" ht="30" customHeight="1" x14ac:dyDescent="0.25">
      <c r="A3080" s="124" t="s">
        <v>20260</v>
      </c>
      <c r="B3080" s="126">
        <v>511</v>
      </c>
      <c r="C3080" s="126" t="s">
        <v>19066</v>
      </c>
      <c r="D3080" s="124" t="s">
        <v>35</v>
      </c>
      <c r="E3080" s="124" t="s">
        <v>22</v>
      </c>
      <c r="F3080" s="184">
        <v>47013427</v>
      </c>
      <c r="G3080" s="124">
        <v>2023700712</v>
      </c>
      <c r="H3080" s="124" t="s">
        <v>19109</v>
      </c>
      <c r="I3080" s="124" t="s">
        <v>19110</v>
      </c>
      <c r="J3080" s="126">
        <v>511</v>
      </c>
      <c r="K3080" s="124" t="s">
        <v>4169</v>
      </c>
      <c r="L3080" s="126" t="s">
        <v>19111</v>
      </c>
      <c r="M3080" s="151">
        <v>41381</v>
      </c>
      <c r="N3080" s="124"/>
      <c r="O3080" s="124"/>
      <c r="P3080" s="124">
        <v>1</v>
      </c>
      <c r="Q3080" s="126">
        <v>1</v>
      </c>
      <c r="R3080" s="171">
        <v>1</v>
      </c>
      <c r="S3080" s="171" t="s">
        <v>27</v>
      </c>
    </row>
    <row r="3081" spans="1:19" ht="30" customHeight="1" x14ac:dyDescent="0.25">
      <c r="A3081" s="124" t="s">
        <v>20260</v>
      </c>
      <c r="B3081" s="126">
        <v>511</v>
      </c>
      <c r="C3081" s="126" t="s">
        <v>19112</v>
      </c>
      <c r="D3081" s="124" t="s">
        <v>21</v>
      </c>
      <c r="E3081" s="124" t="s">
        <v>22</v>
      </c>
      <c r="F3081" s="184">
        <v>43537405</v>
      </c>
      <c r="G3081" s="124">
        <v>1077692638</v>
      </c>
      <c r="H3081" s="126" t="s">
        <v>19113</v>
      </c>
      <c r="I3081" s="124" t="s">
        <v>19114</v>
      </c>
      <c r="J3081" s="126">
        <v>511</v>
      </c>
      <c r="K3081" s="124" t="s">
        <v>4546</v>
      </c>
      <c r="L3081" s="126" t="s">
        <v>9493</v>
      </c>
      <c r="M3081" s="151">
        <v>41379</v>
      </c>
      <c r="N3081" s="124"/>
      <c r="O3081" s="124"/>
      <c r="P3081" s="124">
        <v>3</v>
      </c>
      <c r="Q3081" s="126">
        <v>3</v>
      </c>
      <c r="R3081" s="171">
        <v>1</v>
      </c>
      <c r="S3081" s="171" t="s">
        <v>33</v>
      </c>
    </row>
    <row r="3082" spans="1:19" ht="30" customHeight="1" x14ac:dyDescent="0.25">
      <c r="A3082" s="124" t="s">
        <v>20260</v>
      </c>
      <c r="B3082" s="126">
        <v>511</v>
      </c>
      <c r="C3082" s="126" t="s">
        <v>19112</v>
      </c>
      <c r="D3082" s="124" t="s">
        <v>21</v>
      </c>
      <c r="E3082" s="124" t="s">
        <v>22</v>
      </c>
      <c r="F3082" s="184">
        <v>43537405</v>
      </c>
      <c r="G3082" s="124">
        <v>1077692638</v>
      </c>
      <c r="H3082" s="126" t="s">
        <v>19113</v>
      </c>
      <c r="I3082" s="124" t="s">
        <v>19114</v>
      </c>
      <c r="J3082" s="126">
        <v>511</v>
      </c>
      <c r="K3082" s="124" t="s">
        <v>19115</v>
      </c>
      <c r="L3082" s="126" t="s">
        <v>19116</v>
      </c>
      <c r="M3082" s="151">
        <v>41379</v>
      </c>
      <c r="N3082" s="124"/>
      <c r="O3082" s="124"/>
      <c r="P3082" s="124">
        <v>2</v>
      </c>
      <c r="Q3082" s="126">
        <v>2</v>
      </c>
      <c r="R3082" s="171">
        <v>1</v>
      </c>
      <c r="S3082" s="171" t="s">
        <v>33</v>
      </c>
    </row>
    <row r="3083" spans="1:19" ht="30" customHeight="1" x14ac:dyDescent="0.25">
      <c r="A3083" s="124" t="s">
        <v>20260</v>
      </c>
      <c r="B3083" s="126">
        <v>511</v>
      </c>
      <c r="C3083" s="126" t="s">
        <v>19112</v>
      </c>
      <c r="D3083" s="124" t="s">
        <v>21</v>
      </c>
      <c r="E3083" s="124" t="s">
        <v>181</v>
      </c>
      <c r="F3083" s="184">
        <v>43537405</v>
      </c>
      <c r="G3083" s="124">
        <v>1077692638</v>
      </c>
      <c r="H3083" s="126" t="s">
        <v>19113</v>
      </c>
      <c r="I3083" s="124" t="s">
        <v>19114</v>
      </c>
      <c r="J3083" s="126">
        <v>511</v>
      </c>
      <c r="K3083" s="124" t="s">
        <v>19115</v>
      </c>
      <c r="L3083" s="126" t="s">
        <v>19116</v>
      </c>
      <c r="M3083" s="151">
        <v>41379</v>
      </c>
      <c r="N3083" s="124"/>
      <c r="O3083" s="124"/>
      <c r="P3083" s="124">
        <v>1</v>
      </c>
      <c r="Q3083" s="126">
        <v>1</v>
      </c>
      <c r="R3083" s="171">
        <v>1</v>
      </c>
      <c r="S3083" s="171" t="s">
        <v>27</v>
      </c>
    </row>
    <row r="3084" spans="1:19" ht="30" customHeight="1" x14ac:dyDescent="0.25">
      <c r="A3084" s="124" t="s">
        <v>20260</v>
      </c>
      <c r="B3084" s="126">
        <v>511</v>
      </c>
      <c r="C3084" s="126" t="s">
        <v>19117</v>
      </c>
      <c r="D3084" s="124" t="s">
        <v>35</v>
      </c>
      <c r="E3084" s="124" t="s">
        <v>22</v>
      </c>
      <c r="F3084" s="184">
        <v>36149764</v>
      </c>
      <c r="G3084" s="124">
        <v>2021568362</v>
      </c>
      <c r="H3084" s="124" t="s">
        <v>19118</v>
      </c>
      <c r="I3084" s="124" t="s">
        <v>19119</v>
      </c>
      <c r="J3084" s="126">
        <v>511</v>
      </c>
      <c r="K3084" s="124" t="s">
        <v>4245</v>
      </c>
      <c r="L3084" s="126" t="s">
        <v>19120</v>
      </c>
      <c r="M3084" s="151">
        <v>41365</v>
      </c>
      <c r="N3084" s="124"/>
      <c r="O3084" s="127">
        <v>41852</v>
      </c>
      <c r="P3084" s="124">
        <v>2</v>
      </c>
      <c r="Q3084" s="126">
        <v>2</v>
      </c>
      <c r="R3084" s="171">
        <v>1</v>
      </c>
      <c r="S3084" s="171" t="s">
        <v>33</v>
      </c>
    </row>
    <row r="3085" spans="1:19" ht="30" customHeight="1" x14ac:dyDescent="0.25">
      <c r="A3085" s="124" t="s">
        <v>20260</v>
      </c>
      <c r="B3085" s="126">
        <v>511</v>
      </c>
      <c r="C3085" s="126" t="s">
        <v>19121</v>
      </c>
      <c r="D3085" s="124" t="s">
        <v>21</v>
      </c>
      <c r="E3085" s="124" t="s">
        <v>181</v>
      </c>
      <c r="F3085" s="184">
        <v>40435555</v>
      </c>
      <c r="G3085" s="124">
        <v>103336535</v>
      </c>
      <c r="H3085" s="124" t="s">
        <v>19122</v>
      </c>
      <c r="I3085" s="124" t="s">
        <v>19123</v>
      </c>
      <c r="J3085" s="126">
        <v>511</v>
      </c>
      <c r="K3085" s="124" t="s">
        <v>4483</v>
      </c>
      <c r="L3085" s="126" t="s">
        <v>19124</v>
      </c>
      <c r="M3085" s="151">
        <v>41337</v>
      </c>
      <c r="N3085" s="124"/>
      <c r="O3085" s="127">
        <v>41975</v>
      </c>
      <c r="P3085" s="124">
        <v>1</v>
      </c>
      <c r="Q3085" s="126">
        <v>1</v>
      </c>
      <c r="R3085" s="171">
        <v>1</v>
      </c>
      <c r="S3085" s="171" t="s">
        <v>27</v>
      </c>
    </row>
    <row r="3086" spans="1:19" ht="30" customHeight="1" x14ac:dyDescent="0.25">
      <c r="A3086" s="124" t="s">
        <v>20260</v>
      </c>
      <c r="B3086" s="126">
        <v>511</v>
      </c>
      <c r="C3086" s="126" t="s">
        <v>19125</v>
      </c>
      <c r="D3086" s="124" t="s">
        <v>21</v>
      </c>
      <c r="E3086" s="124" t="s">
        <v>181</v>
      </c>
      <c r="F3086" s="184">
        <v>14265567</v>
      </c>
      <c r="G3086" s="124">
        <v>1021978716</v>
      </c>
      <c r="H3086" s="124" t="s">
        <v>19126</v>
      </c>
      <c r="I3086" s="124" t="s">
        <v>19127</v>
      </c>
      <c r="J3086" s="126">
        <v>501</v>
      </c>
      <c r="K3086" s="124" t="s">
        <v>4214</v>
      </c>
      <c r="L3086" s="126" t="s">
        <v>1711</v>
      </c>
      <c r="M3086" s="151">
        <v>41346</v>
      </c>
      <c r="N3086" s="124"/>
      <c r="O3086" s="127">
        <v>41995</v>
      </c>
      <c r="P3086" s="124">
        <v>1</v>
      </c>
      <c r="Q3086" s="126">
        <v>1</v>
      </c>
      <c r="R3086" s="171">
        <v>1</v>
      </c>
      <c r="S3086" s="171" t="s">
        <v>27</v>
      </c>
    </row>
    <row r="3087" spans="1:19" ht="30" customHeight="1" x14ac:dyDescent="0.25">
      <c r="A3087" s="124" t="s">
        <v>20260</v>
      </c>
      <c r="B3087" s="126">
        <v>511</v>
      </c>
      <c r="C3087" s="126" t="s">
        <v>19128</v>
      </c>
      <c r="D3087" s="124" t="s">
        <v>35</v>
      </c>
      <c r="E3087" s="124" t="s">
        <v>22</v>
      </c>
      <c r="F3087" s="184">
        <v>35729040</v>
      </c>
      <c r="G3087" s="124">
        <v>7020000130</v>
      </c>
      <c r="H3087" s="124" t="s">
        <v>19129</v>
      </c>
      <c r="I3087" s="124" t="s">
        <v>19130</v>
      </c>
      <c r="J3087" s="126">
        <v>511</v>
      </c>
      <c r="K3087" s="124" t="s">
        <v>19082</v>
      </c>
      <c r="L3087" s="126" t="s">
        <v>3576</v>
      </c>
      <c r="M3087" s="151">
        <v>41352</v>
      </c>
      <c r="N3087" s="124"/>
      <c r="O3087" s="127">
        <v>41991</v>
      </c>
      <c r="P3087" s="124">
        <v>1</v>
      </c>
      <c r="Q3087" s="126">
        <v>1</v>
      </c>
      <c r="R3087" s="171">
        <v>1</v>
      </c>
      <c r="S3087" s="171" t="s">
        <v>27</v>
      </c>
    </row>
    <row r="3088" spans="1:19" ht="30" customHeight="1" x14ac:dyDescent="0.25">
      <c r="A3088" s="124" t="s">
        <v>20260</v>
      </c>
      <c r="B3088" s="126">
        <v>511</v>
      </c>
      <c r="C3088" s="126" t="s">
        <v>19131</v>
      </c>
      <c r="D3088" s="124" t="s">
        <v>35</v>
      </c>
      <c r="E3088" s="124" t="s">
        <v>22</v>
      </c>
      <c r="F3088" s="184">
        <v>321630</v>
      </c>
      <c r="G3088" s="124">
        <v>2020677604</v>
      </c>
      <c r="H3088" s="124" t="s">
        <v>19132</v>
      </c>
      <c r="I3088" s="124" t="s">
        <v>19133</v>
      </c>
      <c r="J3088" s="126">
        <v>511</v>
      </c>
      <c r="K3088" s="124" t="s">
        <v>4177</v>
      </c>
      <c r="L3088" s="126" t="s">
        <v>19134</v>
      </c>
      <c r="M3088" s="151">
        <v>41334</v>
      </c>
      <c r="N3088" s="124"/>
      <c r="O3088" s="127">
        <v>41990</v>
      </c>
      <c r="P3088" s="124">
        <v>1</v>
      </c>
      <c r="Q3088" s="126">
        <v>1</v>
      </c>
      <c r="R3088" s="171">
        <v>1</v>
      </c>
      <c r="S3088" s="171" t="s">
        <v>27</v>
      </c>
    </row>
    <row r="3089" spans="1:19" ht="30" customHeight="1" x14ac:dyDescent="0.25">
      <c r="A3089" s="124" t="s">
        <v>20260</v>
      </c>
      <c r="B3089" s="126">
        <v>511</v>
      </c>
      <c r="C3089" s="126" t="s">
        <v>19135</v>
      </c>
      <c r="D3089" s="124" t="s">
        <v>21</v>
      </c>
      <c r="E3089" s="124" t="s">
        <v>22</v>
      </c>
      <c r="F3089" s="184">
        <v>33919381</v>
      </c>
      <c r="G3089" s="124">
        <v>1020460782</v>
      </c>
      <c r="H3089" s="124" t="s">
        <v>19136</v>
      </c>
      <c r="I3089" s="124" t="s">
        <v>19137</v>
      </c>
      <c r="J3089" s="126">
        <v>504</v>
      </c>
      <c r="K3089" s="124" t="s">
        <v>19138</v>
      </c>
      <c r="L3089" s="126" t="s">
        <v>19139</v>
      </c>
      <c r="M3089" s="151">
        <v>41310</v>
      </c>
      <c r="N3089" s="124"/>
      <c r="O3089" s="127">
        <v>41992</v>
      </c>
      <c r="P3089" s="124">
        <v>2</v>
      </c>
      <c r="Q3089" s="126">
        <v>1</v>
      </c>
      <c r="R3089" s="171">
        <v>0.5</v>
      </c>
      <c r="S3089" s="171" t="s">
        <v>33</v>
      </c>
    </row>
    <row r="3090" spans="1:19" ht="30" customHeight="1" x14ac:dyDescent="0.25">
      <c r="A3090" s="124" t="s">
        <v>20260</v>
      </c>
      <c r="B3090" s="126">
        <v>511</v>
      </c>
      <c r="C3090" s="126" t="s">
        <v>19140</v>
      </c>
      <c r="D3090" s="124" t="s">
        <v>35</v>
      </c>
      <c r="E3090" s="124" t="s">
        <v>22</v>
      </c>
      <c r="F3090" s="184">
        <v>46679260</v>
      </c>
      <c r="G3090" s="124">
        <v>2023524833</v>
      </c>
      <c r="H3090" s="124" t="s">
        <v>19141</v>
      </c>
      <c r="I3090" s="124" t="s">
        <v>19142</v>
      </c>
      <c r="J3090" s="126">
        <v>511</v>
      </c>
      <c r="K3090" s="124" t="s">
        <v>19143</v>
      </c>
      <c r="L3090" s="126" t="s">
        <v>19144</v>
      </c>
      <c r="M3090" s="151">
        <v>41275</v>
      </c>
      <c r="N3090" s="124"/>
      <c r="O3090" s="127">
        <v>41991</v>
      </c>
      <c r="P3090" s="124">
        <v>3</v>
      </c>
      <c r="Q3090" s="126">
        <v>3</v>
      </c>
      <c r="R3090" s="171">
        <v>1</v>
      </c>
      <c r="S3090" s="171" t="s">
        <v>33</v>
      </c>
    </row>
    <row r="3091" spans="1:19" ht="30" customHeight="1" x14ac:dyDescent="0.25">
      <c r="A3091" s="124" t="s">
        <v>20260</v>
      </c>
      <c r="B3091" s="126">
        <v>511</v>
      </c>
      <c r="C3091" s="126" t="s">
        <v>19145</v>
      </c>
      <c r="D3091" s="124" t="s">
        <v>35</v>
      </c>
      <c r="E3091" s="124" t="s">
        <v>22</v>
      </c>
      <c r="F3091" s="184">
        <v>36414123</v>
      </c>
      <c r="G3091" s="124">
        <v>2020108585</v>
      </c>
      <c r="H3091" s="124" t="s">
        <v>19146</v>
      </c>
      <c r="I3091" s="124" t="s">
        <v>19146</v>
      </c>
      <c r="J3091" s="126">
        <v>511</v>
      </c>
      <c r="K3091" s="124" t="s">
        <v>4230</v>
      </c>
      <c r="L3091" s="126" t="s">
        <v>1813</v>
      </c>
      <c r="M3091" s="151">
        <v>41275</v>
      </c>
      <c r="N3091" s="124"/>
      <c r="O3091" s="127">
        <v>41640</v>
      </c>
      <c r="P3091" s="124">
        <v>2</v>
      </c>
      <c r="Q3091" s="126">
        <v>2</v>
      </c>
      <c r="R3091" s="171">
        <v>1</v>
      </c>
      <c r="S3091" s="171" t="s">
        <v>33</v>
      </c>
    </row>
    <row r="3092" spans="1:19" ht="30" customHeight="1" x14ac:dyDescent="0.25">
      <c r="A3092" s="124" t="s">
        <v>20260</v>
      </c>
      <c r="B3092" s="126">
        <v>511</v>
      </c>
      <c r="C3092" s="126" t="s">
        <v>19147</v>
      </c>
      <c r="D3092" s="124" t="s">
        <v>35</v>
      </c>
      <c r="E3092" s="124" t="s">
        <v>22</v>
      </c>
      <c r="F3092" s="184">
        <v>321222</v>
      </c>
      <c r="G3092" s="124">
        <v>2020671851</v>
      </c>
      <c r="H3092" s="124" t="s">
        <v>19148</v>
      </c>
      <c r="I3092" s="124" t="s">
        <v>19149</v>
      </c>
      <c r="J3092" s="126">
        <v>511</v>
      </c>
      <c r="K3092" s="124" t="s">
        <v>19045</v>
      </c>
      <c r="L3092" s="126" t="s">
        <v>19150</v>
      </c>
      <c r="M3092" s="151">
        <v>41244</v>
      </c>
      <c r="N3092" s="124"/>
      <c r="O3092" s="127">
        <v>41990</v>
      </c>
      <c r="P3092" s="124">
        <v>1</v>
      </c>
      <c r="Q3092" s="126">
        <v>1</v>
      </c>
      <c r="R3092" s="171">
        <v>1</v>
      </c>
      <c r="S3092" s="171" t="s">
        <v>27</v>
      </c>
    </row>
    <row r="3093" spans="1:19" ht="30" customHeight="1" x14ac:dyDescent="0.25">
      <c r="A3093" s="124" t="s">
        <v>20260</v>
      </c>
      <c r="B3093" s="126">
        <v>511</v>
      </c>
      <c r="C3093" s="126" t="s">
        <v>19151</v>
      </c>
      <c r="D3093" s="124" t="s">
        <v>35</v>
      </c>
      <c r="E3093" s="124" t="s">
        <v>22</v>
      </c>
      <c r="F3093" s="184">
        <v>46810838</v>
      </c>
      <c r="G3093" s="124">
        <v>2023585080</v>
      </c>
      <c r="H3093" s="124" t="s">
        <v>19152</v>
      </c>
      <c r="I3093" s="124" t="s">
        <v>19153</v>
      </c>
      <c r="J3093" s="126">
        <v>511</v>
      </c>
      <c r="K3093" s="124" t="s">
        <v>17302</v>
      </c>
      <c r="L3093" s="126" t="s">
        <v>3576</v>
      </c>
      <c r="M3093" s="151">
        <v>41214</v>
      </c>
      <c r="N3093" s="124"/>
      <c r="O3093" s="127">
        <v>41991</v>
      </c>
      <c r="P3093" s="124">
        <v>1</v>
      </c>
      <c r="Q3093" s="126">
        <v>1</v>
      </c>
      <c r="R3093" s="171">
        <v>1</v>
      </c>
      <c r="S3093" s="171" t="s">
        <v>27</v>
      </c>
    </row>
    <row r="3094" spans="1:19" ht="30" customHeight="1" x14ac:dyDescent="0.25">
      <c r="A3094" s="124" t="s">
        <v>20260</v>
      </c>
      <c r="B3094" s="126">
        <v>511</v>
      </c>
      <c r="C3094" s="126" t="s">
        <v>19154</v>
      </c>
      <c r="D3094" s="124" t="s">
        <v>21</v>
      </c>
      <c r="E3094" s="124" t="s">
        <v>181</v>
      </c>
      <c r="F3094" s="184">
        <v>41409574</v>
      </c>
      <c r="G3094" s="124">
        <v>1022887690</v>
      </c>
      <c r="H3094" s="124" t="s">
        <v>19155</v>
      </c>
      <c r="I3094" s="124" t="s">
        <v>19155</v>
      </c>
      <c r="J3094" s="126">
        <v>511</v>
      </c>
      <c r="K3094" s="124" t="s">
        <v>18989</v>
      </c>
      <c r="L3094" s="126" t="s">
        <v>19156</v>
      </c>
      <c r="M3094" s="151">
        <v>41198</v>
      </c>
      <c r="N3094" s="124"/>
      <c r="O3094" s="127">
        <v>41946</v>
      </c>
      <c r="P3094" s="124">
        <v>1</v>
      </c>
      <c r="Q3094" s="126">
        <v>1</v>
      </c>
      <c r="R3094" s="171">
        <v>1</v>
      </c>
      <c r="S3094" s="171" t="s">
        <v>27</v>
      </c>
    </row>
    <row r="3095" spans="1:19" ht="30" customHeight="1" x14ac:dyDescent="0.25">
      <c r="A3095" s="124" t="s">
        <v>20260</v>
      </c>
      <c r="B3095" s="126">
        <v>511</v>
      </c>
      <c r="C3095" s="126" t="s">
        <v>19157</v>
      </c>
      <c r="D3095" s="124" t="s">
        <v>35</v>
      </c>
      <c r="E3095" s="124" t="s">
        <v>22</v>
      </c>
      <c r="F3095" s="184">
        <v>321397</v>
      </c>
      <c r="G3095" s="124">
        <v>2020671906</v>
      </c>
      <c r="H3095" s="124" t="s">
        <v>19158</v>
      </c>
      <c r="I3095" s="124" t="s">
        <v>19159</v>
      </c>
      <c r="J3095" s="126">
        <v>511</v>
      </c>
      <c r="K3095" s="124" t="s">
        <v>19045</v>
      </c>
      <c r="L3095" s="126" t="s">
        <v>19160</v>
      </c>
      <c r="M3095" s="151">
        <v>41153</v>
      </c>
      <c r="N3095" s="127"/>
      <c r="O3095" s="127">
        <v>41956</v>
      </c>
      <c r="P3095" s="124">
        <v>1</v>
      </c>
      <c r="Q3095" s="126">
        <v>1</v>
      </c>
      <c r="R3095" s="171">
        <v>1</v>
      </c>
      <c r="S3095" s="171" t="s">
        <v>27</v>
      </c>
    </row>
    <row r="3096" spans="1:19" ht="30" customHeight="1" x14ac:dyDescent="0.25">
      <c r="A3096" s="124" t="s">
        <v>20260</v>
      </c>
      <c r="B3096" s="126">
        <v>511</v>
      </c>
      <c r="C3096" s="126" t="s">
        <v>19161</v>
      </c>
      <c r="D3096" s="124" t="s">
        <v>35</v>
      </c>
      <c r="E3096" s="124" t="s">
        <v>22</v>
      </c>
      <c r="F3096" s="184">
        <v>42064895</v>
      </c>
      <c r="G3096" s="124">
        <v>2022715508</v>
      </c>
      <c r="H3096" s="124" t="s">
        <v>19162</v>
      </c>
      <c r="I3096" s="124" t="s">
        <v>19163</v>
      </c>
      <c r="J3096" s="126">
        <v>511</v>
      </c>
      <c r="K3096" s="124" t="s">
        <v>19164</v>
      </c>
      <c r="L3096" s="126" t="s">
        <v>3300</v>
      </c>
      <c r="M3096" s="151">
        <v>41145</v>
      </c>
      <c r="N3096" s="127"/>
      <c r="O3096" s="127">
        <v>41936</v>
      </c>
      <c r="P3096" s="124">
        <v>1</v>
      </c>
      <c r="Q3096" s="126">
        <v>1</v>
      </c>
      <c r="R3096" s="171">
        <v>1</v>
      </c>
      <c r="S3096" s="171" t="s">
        <v>27</v>
      </c>
    </row>
    <row r="3097" spans="1:19" ht="30" customHeight="1" x14ac:dyDescent="0.25">
      <c r="A3097" s="124" t="s">
        <v>20260</v>
      </c>
      <c r="B3097" s="126">
        <v>511</v>
      </c>
      <c r="C3097" s="126" t="s">
        <v>19165</v>
      </c>
      <c r="D3097" s="124" t="s">
        <v>35</v>
      </c>
      <c r="E3097" s="124" t="s">
        <v>22</v>
      </c>
      <c r="F3097" s="184">
        <v>36374512</v>
      </c>
      <c r="G3097" s="124">
        <v>2020101622</v>
      </c>
      <c r="H3097" s="124" t="s">
        <v>19166</v>
      </c>
      <c r="I3097" s="124" t="s">
        <v>19166</v>
      </c>
      <c r="J3097" s="126">
        <v>511</v>
      </c>
      <c r="K3097" s="124" t="s">
        <v>19167</v>
      </c>
      <c r="L3097" s="126" t="s">
        <v>19168</v>
      </c>
      <c r="M3097" s="151">
        <v>41122</v>
      </c>
      <c r="N3097" s="127"/>
      <c r="O3097" s="127">
        <v>41830</v>
      </c>
      <c r="P3097" s="124">
        <v>14</v>
      </c>
      <c r="Q3097" s="126">
        <v>7</v>
      </c>
      <c r="R3097" s="171">
        <v>0.5</v>
      </c>
      <c r="S3097" s="171" t="s">
        <v>33</v>
      </c>
    </row>
    <row r="3098" spans="1:19" ht="30" customHeight="1" x14ac:dyDescent="0.25">
      <c r="A3098" s="124" t="s">
        <v>20260</v>
      </c>
      <c r="B3098" s="126">
        <v>511</v>
      </c>
      <c r="C3098" s="126" t="s">
        <v>19169</v>
      </c>
      <c r="D3098" s="124" t="s">
        <v>21</v>
      </c>
      <c r="E3098" s="124" t="s">
        <v>181</v>
      </c>
      <c r="F3098" s="184">
        <v>44375085</v>
      </c>
      <c r="G3098" s="124">
        <v>1074403759</v>
      </c>
      <c r="H3098" s="124" t="s">
        <v>19170</v>
      </c>
      <c r="I3098" s="124" t="s">
        <v>19171</v>
      </c>
      <c r="J3098" s="126">
        <v>511</v>
      </c>
      <c r="K3098" s="124" t="s">
        <v>19078</v>
      </c>
      <c r="L3098" s="126" t="s">
        <v>2003</v>
      </c>
      <c r="M3098" s="151">
        <v>41091</v>
      </c>
      <c r="N3098" s="124"/>
      <c r="O3098" s="127">
        <v>41969</v>
      </c>
      <c r="P3098" s="124">
        <v>1</v>
      </c>
      <c r="Q3098" s="126">
        <v>1</v>
      </c>
      <c r="R3098" s="171">
        <v>1</v>
      </c>
      <c r="S3098" s="171" t="s">
        <v>27</v>
      </c>
    </row>
    <row r="3099" spans="1:19" ht="30" customHeight="1" x14ac:dyDescent="0.25">
      <c r="A3099" s="124" t="s">
        <v>20260</v>
      </c>
      <c r="B3099" s="126">
        <v>511</v>
      </c>
      <c r="C3099" s="126" t="s">
        <v>19172</v>
      </c>
      <c r="D3099" s="124" t="s">
        <v>21</v>
      </c>
      <c r="E3099" s="124" t="s">
        <v>181</v>
      </c>
      <c r="F3099" s="184">
        <v>45667799</v>
      </c>
      <c r="G3099" s="124">
        <v>1078635239</v>
      </c>
      <c r="H3099" s="124" t="s">
        <v>19173</v>
      </c>
      <c r="I3099" s="124" t="s">
        <v>19174</v>
      </c>
      <c r="J3099" s="126">
        <v>511</v>
      </c>
      <c r="K3099" s="124" t="s">
        <v>19078</v>
      </c>
      <c r="L3099" s="126" t="s">
        <v>1711</v>
      </c>
      <c r="M3099" s="151">
        <v>41061</v>
      </c>
      <c r="N3099" s="124"/>
      <c r="O3099" s="127">
        <v>41995</v>
      </c>
      <c r="P3099" s="124">
        <v>2</v>
      </c>
      <c r="Q3099" s="126">
        <v>1</v>
      </c>
      <c r="R3099" s="171">
        <v>0.5</v>
      </c>
      <c r="S3099" s="171" t="s">
        <v>27</v>
      </c>
    </row>
    <row r="3100" spans="1:19" ht="30" customHeight="1" x14ac:dyDescent="0.25">
      <c r="A3100" s="124" t="s">
        <v>20260</v>
      </c>
      <c r="B3100" s="126">
        <v>511</v>
      </c>
      <c r="C3100" s="126" t="s">
        <v>19175</v>
      </c>
      <c r="D3100" s="124" t="s">
        <v>35</v>
      </c>
      <c r="E3100" s="124" t="s">
        <v>22</v>
      </c>
      <c r="F3100" s="184" t="s">
        <v>19176</v>
      </c>
      <c r="G3100" s="124">
        <v>2020109223</v>
      </c>
      <c r="H3100" s="124" t="s">
        <v>19058</v>
      </c>
      <c r="I3100" s="124" t="s">
        <v>19058</v>
      </c>
      <c r="J3100" s="126">
        <v>501</v>
      </c>
      <c r="K3100" s="124" t="s">
        <v>19177</v>
      </c>
      <c r="L3100" s="126" t="s">
        <v>1813</v>
      </c>
      <c r="M3100" s="151">
        <v>41075</v>
      </c>
      <c r="N3100" s="127">
        <v>42492</v>
      </c>
      <c r="O3100" s="127">
        <v>41649</v>
      </c>
      <c r="P3100" s="124">
        <v>5</v>
      </c>
      <c r="Q3100" s="126">
        <v>5</v>
      </c>
      <c r="R3100" s="171">
        <v>1</v>
      </c>
      <c r="S3100" s="171" t="s">
        <v>33</v>
      </c>
    </row>
    <row r="3101" spans="1:19" ht="30" customHeight="1" x14ac:dyDescent="0.25">
      <c r="A3101" s="124" t="s">
        <v>20260</v>
      </c>
      <c r="B3101" s="126">
        <v>511</v>
      </c>
      <c r="C3101" s="124" t="s">
        <v>19178</v>
      </c>
      <c r="D3101" s="124" t="s">
        <v>35</v>
      </c>
      <c r="E3101" s="124" t="s">
        <v>22</v>
      </c>
      <c r="F3101" s="132">
        <v>37810961</v>
      </c>
      <c r="G3101" s="124">
        <v>2021643459</v>
      </c>
      <c r="H3101" s="124" t="s">
        <v>19179</v>
      </c>
      <c r="I3101" s="124" t="s">
        <v>19180</v>
      </c>
      <c r="J3101" s="124">
        <v>511</v>
      </c>
      <c r="K3101" s="124" t="s">
        <v>4237</v>
      </c>
      <c r="L3101" s="124" t="s">
        <v>19181</v>
      </c>
      <c r="M3101" s="127">
        <v>41061</v>
      </c>
      <c r="N3101" s="124"/>
      <c r="O3101" s="127">
        <v>41995</v>
      </c>
      <c r="P3101" s="124">
        <v>2</v>
      </c>
      <c r="Q3101" s="124">
        <v>2</v>
      </c>
      <c r="R3101" s="131">
        <v>1</v>
      </c>
      <c r="S3101" s="171" t="s">
        <v>33</v>
      </c>
    </row>
    <row r="3102" spans="1:19" ht="30" customHeight="1" x14ac:dyDescent="0.25">
      <c r="A3102" s="124" t="s">
        <v>20260</v>
      </c>
      <c r="B3102" s="126">
        <v>511</v>
      </c>
      <c r="C3102" s="126" t="s">
        <v>19182</v>
      </c>
      <c r="D3102" s="124" t="s">
        <v>21</v>
      </c>
      <c r="E3102" s="124" t="s">
        <v>22</v>
      </c>
      <c r="F3102" s="184">
        <v>46487638</v>
      </c>
      <c r="G3102" s="124">
        <v>1083374798</v>
      </c>
      <c r="H3102" s="124" t="s">
        <v>19183</v>
      </c>
      <c r="I3102" s="124" t="s">
        <v>19183</v>
      </c>
      <c r="J3102" s="126">
        <v>511</v>
      </c>
      <c r="K3102" s="124" t="s">
        <v>4169</v>
      </c>
      <c r="L3102" s="126" t="s">
        <v>321</v>
      </c>
      <c r="M3102" s="151">
        <v>41061</v>
      </c>
      <c r="N3102" s="124"/>
      <c r="O3102" s="127">
        <v>41991</v>
      </c>
      <c r="P3102" s="124">
        <v>2</v>
      </c>
      <c r="Q3102" s="126">
        <v>1</v>
      </c>
      <c r="R3102" s="171">
        <v>0.5</v>
      </c>
      <c r="S3102" s="171" t="s">
        <v>27</v>
      </c>
    </row>
    <row r="3103" spans="1:19" ht="30" customHeight="1" x14ac:dyDescent="0.25">
      <c r="A3103" s="124" t="s">
        <v>20260</v>
      </c>
      <c r="B3103" s="126">
        <v>511</v>
      </c>
      <c r="C3103" s="126" t="s">
        <v>19184</v>
      </c>
      <c r="D3103" s="124" t="s">
        <v>21</v>
      </c>
      <c r="E3103" s="124" t="s">
        <v>181</v>
      </c>
      <c r="F3103" s="184">
        <v>46679278</v>
      </c>
      <c r="G3103" s="124"/>
      <c r="H3103" s="124" t="s">
        <v>19185</v>
      </c>
      <c r="I3103" s="124" t="s">
        <v>19185</v>
      </c>
      <c r="J3103" s="126">
        <v>504</v>
      </c>
      <c r="K3103" s="124" t="s">
        <v>19186</v>
      </c>
      <c r="L3103" s="126" t="s">
        <v>19187</v>
      </c>
      <c r="M3103" s="151">
        <v>41061</v>
      </c>
      <c r="N3103" s="127"/>
      <c r="O3103" s="124"/>
      <c r="P3103" s="124">
        <v>1</v>
      </c>
      <c r="Q3103" s="126">
        <v>1</v>
      </c>
      <c r="R3103" s="171">
        <v>1</v>
      </c>
      <c r="S3103" s="171" t="s">
        <v>27</v>
      </c>
    </row>
    <row r="3104" spans="1:19" ht="30" customHeight="1" x14ac:dyDescent="0.25">
      <c r="A3104" s="124" t="s">
        <v>20260</v>
      </c>
      <c r="B3104" s="126">
        <v>511</v>
      </c>
      <c r="C3104" s="126" t="s">
        <v>19188</v>
      </c>
      <c r="D3104" s="124" t="s">
        <v>21</v>
      </c>
      <c r="E3104" s="124" t="s">
        <v>181</v>
      </c>
      <c r="F3104" s="184">
        <v>46638038</v>
      </c>
      <c r="G3104" s="124">
        <v>1043537638</v>
      </c>
      <c r="H3104" s="124" t="s">
        <v>19189</v>
      </c>
      <c r="I3104" s="124" t="s">
        <v>19189</v>
      </c>
      <c r="J3104" s="126">
        <v>504</v>
      </c>
      <c r="K3104" s="124" t="s">
        <v>19190</v>
      </c>
      <c r="L3104" s="126" t="s">
        <v>19191</v>
      </c>
      <c r="M3104" s="151">
        <v>41061</v>
      </c>
      <c r="N3104" s="124"/>
      <c r="O3104" s="127">
        <v>41976</v>
      </c>
      <c r="P3104" s="124"/>
      <c r="Q3104" s="126">
        <v>1</v>
      </c>
      <c r="R3104" s="171">
        <v>1</v>
      </c>
      <c r="S3104" s="126" t="s">
        <v>27</v>
      </c>
    </row>
    <row r="3105" spans="1:19" ht="30" customHeight="1" x14ac:dyDescent="0.25">
      <c r="A3105" s="124" t="s">
        <v>20260</v>
      </c>
      <c r="B3105" s="126">
        <v>511</v>
      </c>
      <c r="C3105" s="126" t="s">
        <v>19192</v>
      </c>
      <c r="D3105" s="124" t="s">
        <v>21</v>
      </c>
      <c r="E3105" s="124" t="s">
        <v>181</v>
      </c>
      <c r="F3105" s="184">
        <v>44978375</v>
      </c>
      <c r="G3105" s="124">
        <v>1034249304</v>
      </c>
      <c r="H3105" s="124" t="s">
        <v>19193</v>
      </c>
      <c r="I3105" s="124" t="s">
        <v>19194</v>
      </c>
      <c r="J3105" s="126">
        <v>511</v>
      </c>
      <c r="K3105" s="124" t="s">
        <v>19195</v>
      </c>
      <c r="L3105" s="126" t="s">
        <v>19196</v>
      </c>
      <c r="M3105" s="151">
        <v>41030</v>
      </c>
      <c r="N3105" s="127">
        <v>42491</v>
      </c>
      <c r="O3105" s="127">
        <v>41992</v>
      </c>
      <c r="P3105" s="124">
        <v>2</v>
      </c>
      <c r="Q3105" s="126">
        <v>2</v>
      </c>
      <c r="R3105" s="171">
        <v>1</v>
      </c>
      <c r="S3105" s="126" t="s">
        <v>33</v>
      </c>
    </row>
    <row r="3106" spans="1:19" ht="30" customHeight="1" x14ac:dyDescent="0.25">
      <c r="A3106" s="124" t="s">
        <v>20260</v>
      </c>
      <c r="B3106" s="126">
        <v>511</v>
      </c>
      <c r="C3106" s="126" t="s">
        <v>19197</v>
      </c>
      <c r="D3106" s="124" t="s">
        <v>21</v>
      </c>
      <c r="E3106" s="124" t="s">
        <v>181</v>
      </c>
      <c r="F3106" s="184">
        <v>46603115</v>
      </c>
      <c r="G3106" s="124">
        <v>103774213</v>
      </c>
      <c r="H3106" s="124" t="s">
        <v>19198</v>
      </c>
      <c r="I3106" s="124" t="s">
        <v>19198</v>
      </c>
      <c r="J3106" s="126">
        <v>511</v>
      </c>
      <c r="K3106" s="124" t="s">
        <v>19199</v>
      </c>
      <c r="L3106" s="126" t="s">
        <v>1828</v>
      </c>
      <c r="M3106" s="151">
        <v>41002</v>
      </c>
      <c r="N3106" s="127"/>
      <c r="O3106" s="124"/>
      <c r="P3106" s="124"/>
      <c r="Q3106" s="126">
        <v>1</v>
      </c>
      <c r="R3106" s="171">
        <v>1</v>
      </c>
      <c r="S3106" s="126" t="s">
        <v>27</v>
      </c>
    </row>
    <row r="3107" spans="1:19" ht="30" customHeight="1" x14ac:dyDescent="0.25">
      <c r="A3107" s="124" t="s">
        <v>20260</v>
      </c>
      <c r="B3107" s="126">
        <v>511</v>
      </c>
      <c r="C3107" s="126" t="s">
        <v>19200</v>
      </c>
      <c r="D3107" s="124" t="s">
        <v>21</v>
      </c>
      <c r="E3107" s="124" t="s">
        <v>181</v>
      </c>
      <c r="F3107" s="184">
        <v>33356351</v>
      </c>
      <c r="G3107" s="124"/>
      <c r="H3107" s="124" t="s">
        <v>18941</v>
      </c>
      <c r="I3107" s="124" t="s">
        <v>18941</v>
      </c>
      <c r="J3107" s="126">
        <v>511</v>
      </c>
      <c r="K3107" s="124" t="s">
        <v>19201</v>
      </c>
      <c r="L3107" s="126" t="s">
        <v>18996</v>
      </c>
      <c r="M3107" s="151">
        <v>41001</v>
      </c>
      <c r="N3107" s="127">
        <v>42370</v>
      </c>
      <c r="O3107" s="127">
        <v>41963</v>
      </c>
      <c r="P3107" s="124">
        <v>1</v>
      </c>
      <c r="Q3107" s="126">
        <v>1</v>
      </c>
      <c r="R3107" s="171">
        <v>1</v>
      </c>
      <c r="S3107" s="126" t="s">
        <v>27</v>
      </c>
    </row>
    <row r="3108" spans="1:19" ht="30" customHeight="1" x14ac:dyDescent="0.25">
      <c r="A3108" s="124" t="s">
        <v>20260</v>
      </c>
      <c r="B3108" s="126">
        <v>511</v>
      </c>
      <c r="C3108" s="126" t="s">
        <v>19161</v>
      </c>
      <c r="D3108" s="124" t="s">
        <v>35</v>
      </c>
      <c r="E3108" s="124" t="s">
        <v>22</v>
      </c>
      <c r="F3108" s="184">
        <v>42065895</v>
      </c>
      <c r="G3108" s="124">
        <v>2022715508</v>
      </c>
      <c r="H3108" s="124" t="s">
        <v>19202</v>
      </c>
      <c r="I3108" s="124" t="s">
        <v>19163</v>
      </c>
      <c r="J3108" s="126">
        <v>511</v>
      </c>
      <c r="K3108" s="124" t="s">
        <v>19164</v>
      </c>
      <c r="L3108" s="126" t="s">
        <v>19203</v>
      </c>
      <c r="M3108" s="151">
        <v>41000</v>
      </c>
      <c r="N3108" s="124"/>
      <c r="O3108" s="127">
        <v>41991</v>
      </c>
      <c r="P3108" s="124">
        <v>1</v>
      </c>
      <c r="Q3108" s="126">
        <v>1</v>
      </c>
      <c r="R3108" s="171">
        <v>1</v>
      </c>
      <c r="S3108" s="126" t="s">
        <v>27</v>
      </c>
    </row>
    <row r="3109" spans="1:19" ht="30" customHeight="1" x14ac:dyDescent="0.25">
      <c r="A3109" s="124" t="s">
        <v>20260</v>
      </c>
      <c r="B3109" s="126">
        <v>511</v>
      </c>
      <c r="C3109" s="126" t="s">
        <v>19204</v>
      </c>
      <c r="D3109" s="124" t="s">
        <v>35</v>
      </c>
      <c r="E3109" s="124" t="s">
        <v>22</v>
      </c>
      <c r="F3109" s="184">
        <v>36407771</v>
      </c>
      <c r="G3109" s="124">
        <v>2020107573</v>
      </c>
      <c r="H3109" s="124" t="s">
        <v>19205</v>
      </c>
      <c r="I3109" s="124" t="s">
        <v>19205</v>
      </c>
      <c r="J3109" s="126">
        <v>511</v>
      </c>
      <c r="K3109" s="124" t="s">
        <v>19206</v>
      </c>
      <c r="L3109" s="126" t="s">
        <v>19207</v>
      </c>
      <c r="M3109" s="151">
        <v>40955</v>
      </c>
      <c r="N3109" s="124"/>
      <c r="O3109" s="127">
        <v>41936</v>
      </c>
      <c r="P3109" s="124">
        <v>1</v>
      </c>
      <c r="Q3109" s="126">
        <v>1</v>
      </c>
      <c r="R3109" s="171">
        <v>1</v>
      </c>
      <c r="S3109" s="126" t="s">
        <v>27</v>
      </c>
    </row>
    <row r="3110" spans="1:19" ht="30" customHeight="1" x14ac:dyDescent="0.25">
      <c r="A3110" s="124" t="s">
        <v>20260</v>
      </c>
      <c r="B3110" s="126">
        <v>511</v>
      </c>
      <c r="C3110" s="126" t="s">
        <v>19208</v>
      </c>
      <c r="D3110" s="124" t="s">
        <v>35</v>
      </c>
      <c r="E3110" s="124" t="s">
        <v>22</v>
      </c>
      <c r="F3110" s="184">
        <v>648078</v>
      </c>
      <c r="G3110" s="124">
        <v>2021776097</v>
      </c>
      <c r="H3110" s="124" t="s">
        <v>19209</v>
      </c>
      <c r="I3110" s="124" t="s">
        <v>19210</v>
      </c>
      <c r="J3110" s="126">
        <v>511</v>
      </c>
      <c r="K3110" s="124" t="s">
        <v>19045</v>
      </c>
      <c r="L3110" s="126" t="s">
        <v>19211</v>
      </c>
      <c r="M3110" s="151">
        <v>40940</v>
      </c>
      <c r="N3110" s="124"/>
      <c r="O3110" s="127">
        <v>41991</v>
      </c>
      <c r="P3110" s="124">
        <v>2</v>
      </c>
      <c r="Q3110" s="126">
        <v>2</v>
      </c>
      <c r="R3110" s="171">
        <v>1</v>
      </c>
      <c r="S3110" s="126" t="s">
        <v>33</v>
      </c>
    </row>
    <row r="3111" spans="1:19" ht="30" customHeight="1" x14ac:dyDescent="0.25">
      <c r="A3111" s="124" t="s">
        <v>20260</v>
      </c>
      <c r="B3111" s="126">
        <v>511</v>
      </c>
      <c r="C3111" s="126" t="s">
        <v>19212</v>
      </c>
      <c r="D3111" s="124" t="s">
        <v>21</v>
      </c>
      <c r="E3111" s="124" t="s">
        <v>181</v>
      </c>
      <c r="F3111" s="184">
        <v>33742448</v>
      </c>
      <c r="G3111" s="124">
        <v>1022116062</v>
      </c>
      <c r="H3111" s="124" t="s">
        <v>19213</v>
      </c>
      <c r="I3111" s="124" t="s">
        <v>19213</v>
      </c>
      <c r="J3111" s="126">
        <v>501</v>
      </c>
      <c r="K3111" s="124" t="s">
        <v>19201</v>
      </c>
      <c r="L3111" s="126" t="s">
        <v>18996</v>
      </c>
      <c r="M3111" s="151">
        <v>40893</v>
      </c>
      <c r="N3111" s="124"/>
      <c r="O3111" s="127">
        <v>41963</v>
      </c>
      <c r="P3111" s="124">
        <v>1</v>
      </c>
      <c r="Q3111" s="126">
        <v>1</v>
      </c>
      <c r="R3111" s="171">
        <v>1</v>
      </c>
      <c r="S3111" s="126" t="s">
        <v>27</v>
      </c>
    </row>
    <row r="3112" spans="1:19" ht="30" customHeight="1" x14ac:dyDescent="0.25">
      <c r="A3112" s="124" t="s">
        <v>20260</v>
      </c>
      <c r="B3112" s="126">
        <v>511</v>
      </c>
      <c r="C3112" s="126" t="s">
        <v>19214</v>
      </c>
      <c r="D3112" s="124" t="s">
        <v>21</v>
      </c>
      <c r="E3112" s="124" t="s">
        <v>181</v>
      </c>
      <c r="F3112" s="184">
        <v>46441913</v>
      </c>
      <c r="G3112" s="124">
        <v>1048089790</v>
      </c>
      <c r="H3112" s="124" t="s">
        <v>19215</v>
      </c>
      <c r="I3112" s="124" t="s">
        <v>19215</v>
      </c>
      <c r="J3112" s="126">
        <v>511</v>
      </c>
      <c r="K3112" s="124" t="s">
        <v>19082</v>
      </c>
      <c r="L3112" s="126" t="s">
        <v>19216</v>
      </c>
      <c r="M3112" s="151">
        <v>40885</v>
      </c>
      <c r="N3112" s="124"/>
      <c r="O3112" s="127">
        <v>41956</v>
      </c>
      <c r="P3112" s="124">
        <v>1</v>
      </c>
      <c r="Q3112" s="126">
        <v>1</v>
      </c>
      <c r="R3112" s="171">
        <v>1</v>
      </c>
      <c r="S3112" s="126" t="s">
        <v>27</v>
      </c>
    </row>
    <row r="3113" spans="1:19" ht="30" customHeight="1" x14ac:dyDescent="0.25">
      <c r="A3113" s="124" t="s">
        <v>20260</v>
      </c>
      <c r="B3113" s="126">
        <v>511</v>
      </c>
      <c r="C3113" s="126" t="s">
        <v>19217</v>
      </c>
      <c r="D3113" s="124" t="s">
        <v>35</v>
      </c>
      <c r="E3113" s="124" t="s">
        <v>22</v>
      </c>
      <c r="F3113" s="184">
        <v>36407429</v>
      </c>
      <c r="G3113" s="124">
        <v>2021684071</v>
      </c>
      <c r="H3113" s="124" t="s">
        <v>19218</v>
      </c>
      <c r="I3113" s="124" t="s">
        <v>19219</v>
      </c>
      <c r="J3113" s="126">
        <v>511</v>
      </c>
      <c r="K3113" s="124" t="s">
        <v>19220</v>
      </c>
      <c r="L3113" s="126" t="s">
        <v>19221</v>
      </c>
      <c r="M3113" s="151">
        <v>40851</v>
      </c>
      <c r="N3113" s="124"/>
      <c r="O3113" s="127">
        <v>41936</v>
      </c>
      <c r="P3113" s="124">
        <v>1</v>
      </c>
      <c r="Q3113" s="126">
        <v>1</v>
      </c>
      <c r="R3113" s="171">
        <v>1</v>
      </c>
      <c r="S3113" s="126" t="s">
        <v>27</v>
      </c>
    </row>
    <row r="3114" spans="1:19" ht="30" customHeight="1" x14ac:dyDescent="0.25">
      <c r="A3114" s="124" t="s">
        <v>20260</v>
      </c>
      <c r="B3114" s="126">
        <v>511</v>
      </c>
      <c r="C3114" s="126" t="s">
        <v>19117</v>
      </c>
      <c r="D3114" s="124" t="s">
        <v>35</v>
      </c>
      <c r="E3114" s="124" t="s">
        <v>22</v>
      </c>
      <c r="F3114" s="184">
        <v>36149764</v>
      </c>
      <c r="G3114" s="124">
        <v>2021568362</v>
      </c>
      <c r="H3114" s="124" t="s">
        <v>19222</v>
      </c>
      <c r="I3114" s="124" t="s">
        <v>19223</v>
      </c>
      <c r="J3114" s="126">
        <v>511</v>
      </c>
      <c r="K3114" s="124" t="s">
        <v>4245</v>
      </c>
      <c r="L3114" s="126" t="s">
        <v>19224</v>
      </c>
      <c r="M3114" s="151">
        <v>40829</v>
      </c>
      <c r="N3114" s="124"/>
      <c r="O3114" s="127">
        <v>41995</v>
      </c>
      <c r="P3114" s="124">
        <v>2</v>
      </c>
      <c r="Q3114" s="126">
        <v>2</v>
      </c>
      <c r="R3114" s="171">
        <v>1</v>
      </c>
      <c r="S3114" s="126" t="s">
        <v>33</v>
      </c>
    </row>
    <row r="3115" spans="1:19" ht="30" customHeight="1" x14ac:dyDescent="0.25">
      <c r="A3115" s="124" t="s">
        <v>20260</v>
      </c>
      <c r="B3115" s="126">
        <v>511</v>
      </c>
      <c r="C3115" s="126" t="s">
        <v>19225</v>
      </c>
      <c r="D3115" s="124" t="s">
        <v>35</v>
      </c>
      <c r="E3115" s="124" t="s">
        <v>22</v>
      </c>
      <c r="F3115" s="184">
        <v>44072058</v>
      </c>
      <c r="G3115" s="124">
        <v>2022605299</v>
      </c>
      <c r="H3115" s="124" t="s">
        <v>19226</v>
      </c>
      <c r="I3115" s="124" t="s">
        <v>19226</v>
      </c>
      <c r="J3115" s="126">
        <v>501</v>
      </c>
      <c r="K3115" s="124" t="s">
        <v>19227</v>
      </c>
      <c r="L3115" s="126" t="s">
        <v>19228</v>
      </c>
      <c r="M3115" s="151">
        <v>40760</v>
      </c>
      <c r="N3115" s="124"/>
      <c r="O3115" s="127">
        <v>41992</v>
      </c>
      <c r="P3115" s="124">
        <v>3</v>
      </c>
      <c r="Q3115" s="126">
        <v>3</v>
      </c>
      <c r="R3115" s="171">
        <v>1</v>
      </c>
      <c r="S3115" s="126" t="s">
        <v>33</v>
      </c>
    </row>
    <row r="3116" spans="1:19" ht="30" customHeight="1" x14ac:dyDescent="0.25">
      <c r="A3116" s="124" t="s">
        <v>20260</v>
      </c>
      <c r="B3116" s="126">
        <v>511</v>
      </c>
      <c r="C3116" s="126" t="s">
        <v>19229</v>
      </c>
      <c r="D3116" s="124" t="s">
        <v>35</v>
      </c>
      <c r="E3116" s="124" t="s">
        <v>22</v>
      </c>
      <c r="F3116" s="184">
        <v>321192</v>
      </c>
      <c r="G3116" s="124">
        <v>2020626399</v>
      </c>
      <c r="H3116" s="124" t="s">
        <v>19230</v>
      </c>
      <c r="I3116" s="124" t="s">
        <v>19230</v>
      </c>
      <c r="J3116" s="126">
        <v>501</v>
      </c>
      <c r="K3116" s="124" t="s">
        <v>19231</v>
      </c>
      <c r="L3116" s="126" t="s">
        <v>19232</v>
      </c>
      <c r="M3116" s="151">
        <v>40756</v>
      </c>
      <c r="N3116" s="124"/>
      <c r="O3116" s="127">
        <v>41992</v>
      </c>
      <c r="P3116" s="124">
        <v>3</v>
      </c>
      <c r="Q3116" s="126">
        <v>2</v>
      </c>
      <c r="R3116" s="171">
        <v>0.66</v>
      </c>
      <c r="S3116" s="126" t="s">
        <v>33</v>
      </c>
    </row>
    <row r="3117" spans="1:19" ht="30" customHeight="1" x14ac:dyDescent="0.25">
      <c r="A3117" s="124" t="s">
        <v>20260</v>
      </c>
      <c r="B3117" s="126">
        <v>511</v>
      </c>
      <c r="C3117" s="126" t="s">
        <v>19204</v>
      </c>
      <c r="D3117" s="124" t="s">
        <v>35</v>
      </c>
      <c r="E3117" s="124" t="s">
        <v>22</v>
      </c>
      <c r="F3117" s="184">
        <v>36407771</v>
      </c>
      <c r="G3117" s="124">
        <v>2020107573</v>
      </c>
      <c r="H3117" s="124" t="s">
        <v>19205</v>
      </c>
      <c r="I3117" s="124" t="s">
        <v>19205</v>
      </c>
      <c r="J3117" s="126">
        <v>511</v>
      </c>
      <c r="K3117" s="124" t="s">
        <v>19206</v>
      </c>
      <c r="L3117" s="126" t="s">
        <v>19233</v>
      </c>
      <c r="M3117" s="151">
        <v>40648</v>
      </c>
      <c r="N3117" s="124"/>
      <c r="O3117" s="127">
        <v>41936</v>
      </c>
      <c r="P3117" s="124">
        <v>1</v>
      </c>
      <c r="Q3117" s="126">
        <v>1</v>
      </c>
      <c r="R3117" s="171">
        <v>1</v>
      </c>
      <c r="S3117" s="126" t="s">
        <v>27</v>
      </c>
    </row>
    <row r="3118" spans="1:19" ht="30" customHeight="1" x14ac:dyDescent="0.25">
      <c r="A3118" s="124" t="s">
        <v>20260</v>
      </c>
      <c r="B3118" s="126">
        <v>511</v>
      </c>
      <c r="C3118" s="126" t="s">
        <v>19234</v>
      </c>
      <c r="D3118" s="124" t="s">
        <v>35</v>
      </c>
      <c r="E3118" s="124" t="s">
        <v>22</v>
      </c>
      <c r="F3118" s="184">
        <v>44434537</v>
      </c>
      <c r="G3118" s="124">
        <v>2022742139</v>
      </c>
      <c r="H3118" s="124" t="s">
        <v>19235</v>
      </c>
      <c r="I3118" s="124" t="s">
        <v>19235</v>
      </c>
      <c r="J3118" s="126">
        <v>504</v>
      </c>
      <c r="K3118" s="124" t="s">
        <v>19236</v>
      </c>
      <c r="L3118" s="126" t="s">
        <v>19237</v>
      </c>
      <c r="M3118" s="151">
        <v>40603</v>
      </c>
      <c r="N3118" s="124"/>
      <c r="O3118" s="127">
        <v>41995</v>
      </c>
      <c r="P3118" s="124">
        <v>1</v>
      </c>
      <c r="Q3118" s="126">
        <v>1</v>
      </c>
      <c r="R3118" s="171">
        <v>1</v>
      </c>
      <c r="S3118" s="126" t="s">
        <v>27</v>
      </c>
    </row>
    <row r="3119" spans="1:19" ht="30" customHeight="1" x14ac:dyDescent="0.25">
      <c r="A3119" s="124" t="s">
        <v>20260</v>
      </c>
      <c r="B3119" s="126">
        <v>511</v>
      </c>
      <c r="C3119" s="126" t="s">
        <v>19238</v>
      </c>
      <c r="D3119" s="124" t="s">
        <v>21</v>
      </c>
      <c r="E3119" s="124" t="s">
        <v>22</v>
      </c>
      <c r="F3119" s="184">
        <v>44861664</v>
      </c>
      <c r="G3119" s="124">
        <v>1073661402</v>
      </c>
      <c r="H3119" s="124" t="s">
        <v>19239</v>
      </c>
      <c r="I3119" s="124" t="s">
        <v>19240</v>
      </c>
      <c r="J3119" s="126">
        <v>511</v>
      </c>
      <c r="K3119" s="124" t="s">
        <v>19241</v>
      </c>
      <c r="L3119" s="126" t="s">
        <v>19242</v>
      </c>
      <c r="M3119" s="151">
        <v>40544</v>
      </c>
      <c r="N3119" s="124"/>
      <c r="O3119" s="127">
        <v>41991</v>
      </c>
      <c r="P3119" s="124">
        <v>4</v>
      </c>
      <c r="Q3119" s="126">
        <v>3</v>
      </c>
      <c r="R3119" s="171">
        <v>0.75</v>
      </c>
      <c r="S3119" s="126" t="s">
        <v>27</v>
      </c>
    </row>
    <row r="3120" spans="1:19" ht="30" customHeight="1" x14ac:dyDescent="0.25">
      <c r="A3120" s="124" t="s">
        <v>20260</v>
      </c>
      <c r="B3120" s="126">
        <v>511</v>
      </c>
      <c r="C3120" s="126" t="s">
        <v>19243</v>
      </c>
      <c r="D3120" s="124" t="s">
        <v>35</v>
      </c>
      <c r="E3120" s="124" t="s">
        <v>22</v>
      </c>
      <c r="F3120" s="184">
        <v>36392570</v>
      </c>
      <c r="G3120" s="124">
        <v>2020098718</v>
      </c>
      <c r="H3120" s="124" t="s">
        <v>19244</v>
      </c>
      <c r="I3120" s="124" t="s">
        <v>19244</v>
      </c>
      <c r="J3120" s="126">
        <v>511</v>
      </c>
      <c r="K3120" s="124" t="s">
        <v>19245</v>
      </c>
      <c r="L3120" s="126" t="s">
        <v>3576</v>
      </c>
      <c r="M3120" s="151">
        <v>40544</v>
      </c>
      <c r="N3120" s="124"/>
      <c r="O3120" s="127">
        <v>41991</v>
      </c>
      <c r="P3120" s="124">
        <v>2</v>
      </c>
      <c r="Q3120" s="126">
        <v>1</v>
      </c>
      <c r="R3120" s="171">
        <v>0.5</v>
      </c>
      <c r="S3120" s="126" t="s">
        <v>27</v>
      </c>
    </row>
    <row r="3121" spans="1:19" ht="30" customHeight="1" x14ac:dyDescent="0.25">
      <c r="A3121" s="124" t="s">
        <v>20260</v>
      </c>
      <c r="B3121" s="126">
        <v>511</v>
      </c>
      <c r="C3121" s="126" t="s">
        <v>19246</v>
      </c>
      <c r="D3121" s="124" t="s">
        <v>21</v>
      </c>
      <c r="E3121" s="124" t="s">
        <v>181</v>
      </c>
      <c r="F3121" s="184">
        <v>44123574</v>
      </c>
      <c r="G3121" s="124"/>
      <c r="H3121" s="124" t="s">
        <v>19247</v>
      </c>
      <c r="I3121" s="124" t="s">
        <v>19248</v>
      </c>
      <c r="J3121" s="124">
        <v>511</v>
      </c>
      <c r="K3121" s="124" t="s">
        <v>19078</v>
      </c>
      <c r="L3121" s="126" t="s">
        <v>1711</v>
      </c>
      <c r="M3121" s="151">
        <v>40476</v>
      </c>
      <c r="N3121" s="127"/>
      <c r="O3121" s="127">
        <v>41956</v>
      </c>
      <c r="P3121" s="124">
        <v>1</v>
      </c>
      <c r="Q3121" s="126">
        <v>1</v>
      </c>
      <c r="R3121" s="171">
        <v>1</v>
      </c>
      <c r="S3121" s="171" t="s">
        <v>27</v>
      </c>
    </row>
    <row r="3122" spans="1:19" ht="30" customHeight="1" x14ac:dyDescent="0.25">
      <c r="A3122" s="124" t="s">
        <v>20260</v>
      </c>
      <c r="B3122" s="126">
        <v>511</v>
      </c>
      <c r="C3122" s="126" t="s">
        <v>19249</v>
      </c>
      <c r="D3122" s="124" t="s">
        <v>21</v>
      </c>
      <c r="E3122" s="124" t="s">
        <v>181</v>
      </c>
      <c r="F3122" s="184">
        <v>37597337</v>
      </c>
      <c r="G3122" s="124"/>
      <c r="H3122" s="124" t="s">
        <v>19250</v>
      </c>
      <c r="I3122" s="124" t="s">
        <v>19250</v>
      </c>
      <c r="J3122" s="124">
        <v>511</v>
      </c>
      <c r="K3122" s="124" t="s">
        <v>19251</v>
      </c>
      <c r="L3122" s="126" t="s">
        <v>19252</v>
      </c>
      <c r="M3122" s="151">
        <v>40463</v>
      </c>
      <c r="N3122" s="124"/>
      <c r="O3122" s="127">
        <v>42002</v>
      </c>
      <c r="P3122" s="124">
        <v>1</v>
      </c>
      <c r="Q3122" s="126">
        <v>1</v>
      </c>
      <c r="R3122" s="171">
        <v>1</v>
      </c>
      <c r="S3122" s="171" t="s">
        <v>27</v>
      </c>
    </row>
    <row r="3123" spans="1:19" ht="30" customHeight="1" x14ac:dyDescent="0.25">
      <c r="A3123" s="124" t="s">
        <v>20260</v>
      </c>
      <c r="B3123" s="126">
        <v>511</v>
      </c>
      <c r="C3123" s="126" t="s">
        <v>19253</v>
      </c>
      <c r="D3123" s="124" t="s">
        <v>35</v>
      </c>
      <c r="E3123" s="124" t="s">
        <v>22</v>
      </c>
      <c r="F3123" s="184">
        <v>36394386</v>
      </c>
      <c r="G3123" s="124">
        <v>2021533514</v>
      </c>
      <c r="H3123" s="124" t="s">
        <v>19254</v>
      </c>
      <c r="I3123" s="124" t="s">
        <v>19254</v>
      </c>
      <c r="J3123" s="124">
        <v>511</v>
      </c>
      <c r="K3123" s="124" t="s">
        <v>19255</v>
      </c>
      <c r="L3123" s="126" t="s">
        <v>19256</v>
      </c>
      <c r="M3123" s="151">
        <v>40466</v>
      </c>
      <c r="N3123" s="124"/>
      <c r="O3123" s="127">
        <v>41989</v>
      </c>
      <c r="P3123" s="124">
        <v>1</v>
      </c>
      <c r="Q3123" s="126">
        <v>1</v>
      </c>
      <c r="R3123" s="171">
        <v>1</v>
      </c>
      <c r="S3123" s="171" t="s">
        <v>27</v>
      </c>
    </row>
    <row r="3124" spans="1:19" ht="30" customHeight="1" x14ac:dyDescent="0.25">
      <c r="A3124" s="124" t="s">
        <v>20260</v>
      </c>
      <c r="B3124" s="126">
        <v>511</v>
      </c>
      <c r="C3124" s="126" t="s">
        <v>19257</v>
      </c>
      <c r="D3124" s="124" t="s">
        <v>35</v>
      </c>
      <c r="E3124" s="124" t="s">
        <v>22</v>
      </c>
      <c r="F3124" s="184">
        <v>45321035</v>
      </c>
      <c r="G3124" s="124">
        <v>2022948939</v>
      </c>
      <c r="H3124" s="124" t="s">
        <v>19258</v>
      </c>
      <c r="I3124" s="124" t="s">
        <v>19258</v>
      </c>
      <c r="J3124" s="124">
        <v>511</v>
      </c>
      <c r="K3124" s="124" t="s">
        <v>19259</v>
      </c>
      <c r="L3124" s="126" t="s">
        <v>19260</v>
      </c>
      <c r="M3124" s="151">
        <v>40423</v>
      </c>
      <c r="N3124" s="124"/>
      <c r="O3124" s="127">
        <v>41991</v>
      </c>
      <c r="P3124" s="124">
        <v>4</v>
      </c>
      <c r="Q3124" s="126">
        <v>2</v>
      </c>
      <c r="R3124" s="171">
        <v>0.5</v>
      </c>
      <c r="S3124" s="171" t="s">
        <v>33</v>
      </c>
    </row>
    <row r="3125" spans="1:19" ht="30" customHeight="1" x14ac:dyDescent="0.25">
      <c r="A3125" s="124" t="s">
        <v>20260</v>
      </c>
      <c r="B3125" s="126">
        <v>511</v>
      </c>
      <c r="C3125" s="126" t="s">
        <v>19261</v>
      </c>
      <c r="D3125" s="124" t="s">
        <v>21</v>
      </c>
      <c r="E3125" s="124" t="s">
        <v>22</v>
      </c>
      <c r="F3125" s="184">
        <v>33915229</v>
      </c>
      <c r="G3125" s="124">
        <v>1021158710</v>
      </c>
      <c r="H3125" s="124" t="s">
        <v>19262</v>
      </c>
      <c r="I3125" s="124" t="s">
        <v>19263</v>
      </c>
      <c r="J3125" s="126">
        <v>504</v>
      </c>
      <c r="K3125" s="124" t="s">
        <v>16510</v>
      </c>
      <c r="L3125" s="126" t="s">
        <v>7277</v>
      </c>
      <c r="M3125" s="151">
        <v>40360</v>
      </c>
      <c r="N3125" s="124"/>
      <c r="O3125" s="127">
        <v>41939</v>
      </c>
      <c r="P3125" s="124">
        <v>1</v>
      </c>
      <c r="Q3125" s="126">
        <v>1</v>
      </c>
      <c r="R3125" s="171">
        <v>1</v>
      </c>
      <c r="S3125" s="171" t="s">
        <v>27</v>
      </c>
    </row>
    <row r="3126" spans="1:19" ht="30" customHeight="1" x14ac:dyDescent="0.25">
      <c r="A3126" s="124" t="s">
        <v>20260</v>
      </c>
      <c r="B3126" s="126">
        <v>511</v>
      </c>
      <c r="C3126" s="126" t="s">
        <v>19264</v>
      </c>
      <c r="D3126" s="124" t="s">
        <v>21</v>
      </c>
      <c r="E3126" s="124" t="s">
        <v>181</v>
      </c>
      <c r="F3126" s="184">
        <v>45580871</v>
      </c>
      <c r="G3126" s="124">
        <v>1048676189</v>
      </c>
      <c r="H3126" s="124" t="s">
        <v>19265</v>
      </c>
      <c r="I3126" s="124" t="s">
        <v>19265</v>
      </c>
      <c r="J3126" s="126">
        <v>504</v>
      </c>
      <c r="K3126" s="124" t="s">
        <v>18979</v>
      </c>
      <c r="L3126" s="126" t="s">
        <v>18980</v>
      </c>
      <c r="M3126" s="151">
        <v>40345</v>
      </c>
      <c r="N3126" s="124"/>
      <c r="O3126" s="127">
        <v>41976</v>
      </c>
      <c r="P3126" s="124">
        <v>1</v>
      </c>
      <c r="Q3126" s="126">
        <v>1</v>
      </c>
      <c r="R3126" s="171">
        <v>1</v>
      </c>
      <c r="S3126" s="171" t="s">
        <v>27</v>
      </c>
    </row>
    <row r="3127" spans="1:19" ht="30" customHeight="1" x14ac:dyDescent="0.25">
      <c r="A3127" s="124" t="s">
        <v>20260</v>
      </c>
      <c r="B3127" s="126">
        <v>511</v>
      </c>
      <c r="C3127" s="126" t="s">
        <v>19266</v>
      </c>
      <c r="D3127" s="124" t="s">
        <v>35</v>
      </c>
      <c r="E3127" s="124" t="s">
        <v>22</v>
      </c>
      <c r="F3127" s="184">
        <v>44971311</v>
      </c>
      <c r="G3127" s="124"/>
      <c r="H3127" s="124" t="s">
        <v>19267</v>
      </c>
      <c r="I3127" s="124" t="s">
        <v>19268</v>
      </c>
      <c r="J3127" s="124">
        <v>511</v>
      </c>
      <c r="K3127" s="124"/>
      <c r="L3127" s="126" t="s">
        <v>19269</v>
      </c>
      <c r="M3127" s="151">
        <v>40284</v>
      </c>
      <c r="N3127" s="124"/>
      <c r="O3127" s="127">
        <v>41487</v>
      </c>
      <c r="P3127" s="124">
        <v>1</v>
      </c>
      <c r="Q3127" s="126">
        <v>1</v>
      </c>
      <c r="R3127" s="171">
        <v>1</v>
      </c>
      <c r="S3127" s="171" t="s">
        <v>27</v>
      </c>
    </row>
    <row r="3128" spans="1:19" ht="30" customHeight="1" x14ac:dyDescent="0.25">
      <c r="A3128" s="124" t="s">
        <v>20260</v>
      </c>
      <c r="B3128" s="126">
        <v>511</v>
      </c>
      <c r="C3128" s="126" t="s">
        <v>19270</v>
      </c>
      <c r="D3128" s="124" t="s">
        <v>35</v>
      </c>
      <c r="E3128" s="124" t="s">
        <v>22</v>
      </c>
      <c r="F3128" s="184">
        <v>36184357</v>
      </c>
      <c r="G3128" s="124">
        <v>2020044950</v>
      </c>
      <c r="H3128" s="124" t="s">
        <v>19271</v>
      </c>
      <c r="I3128" s="124" t="s">
        <v>19272</v>
      </c>
      <c r="J3128" s="126">
        <v>504</v>
      </c>
      <c r="K3128" s="124" t="s">
        <v>19115</v>
      </c>
      <c r="L3128" s="126" t="s">
        <v>19273</v>
      </c>
      <c r="M3128" s="151">
        <v>40269</v>
      </c>
      <c r="N3128" s="124"/>
      <c r="O3128" s="127">
        <v>41991</v>
      </c>
      <c r="P3128" s="124">
        <v>2</v>
      </c>
      <c r="Q3128" s="126">
        <v>1</v>
      </c>
      <c r="R3128" s="171">
        <v>0.5</v>
      </c>
      <c r="S3128" s="171" t="s">
        <v>27</v>
      </c>
    </row>
    <row r="3129" spans="1:19" ht="30" customHeight="1" x14ac:dyDescent="0.25">
      <c r="A3129" s="124" t="s">
        <v>20260</v>
      </c>
      <c r="B3129" s="126">
        <v>511</v>
      </c>
      <c r="C3129" s="126" t="s">
        <v>18939</v>
      </c>
      <c r="D3129" s="124" t="s">
        <v>21</v>
      </c>
      <c r="E3129" s="124" t="s">
        <v>181</v>
      </c>
      <c r="F3129" s="184">
        <v>37428764</v>
      </c>
      <c r="G3129" s="124">
        <v>1022527341</v>
      </c>
      <c r="H3129" s="124" t="s">
        <v>18940</v>
      </c>
      <c r="I3129" s="124" t="s">
        <v>19274</v>
      </c>
      <c r="J3129" s="126">
        <v>511</v>
      </c>
      <c r="K3129" s="124" t="s">
        <v>4151</v>
      </c>
      <c r="L3129" s="126" t="s">
        <v>8946</v>
      </c>
      <c r="M3129" s="151">
        <v>40304</v>
      </c>
      <c r="N3129" s="124"/>
      <c r="O3129" s="127">
        <v>41981</v>
      </c>
      <c r="P3129" s="124">
        <v>1</v>
      </c>
      <c r="Q3129" s="126">
        <v>1</v>
      </c>
      <c r="R3129" s="171">
        <v>1</v>
      </c>
      <c r="S3129" s="171" t="s">
        <v>27</v>
      </c>
    </row>
    <row r="3130" spans="1:19" ht="30" customHeight="1" x14ac:dyDescent="0.25">
      <c r="A3130" s="124" t="s">
        <v>20260</v>
      </c>
      <c r="B3130" s="126">
        <v>511</v>
      </c>
      <c r="C3130" s="126" t="s">
        <v>19275</v>
      </c>
      <c r="D3130" s="124" t="s">
        <v>35</v>
      </c>
      <c r="E3130" s="124" t="s">
        <v>22</v>
      </c>
      <c r="F3130" s="184">
        <v>45427526</v>
      </c>
      <c r="G3130" s="124">
        <v>2020108706</v>
      </c>
      <c r="H3130" s="124" t="s">
        <v>19276</v>
      </c>
      <c r="I3130" s="124" t="s">
        <v>19277</v>
      </c>
      <c r="J3130" s="124">
        <v>511</v>
      </c>
      <c r="K3130" s="124" t="s">
        <v>19078</v>
      </c>
      <c r="L3130" s="126" t="s">
        <v>1711</v>
      </c>
      <c r="M3130" s="151">
        <v>40269</v>
      </c>
      <c r="N3130" s="124"/>
      <c r="O3130" s="124"/>
      <c r="P3130" s="124">
        <v>1</v>
      </c>
      <c r="Q3130" s="126">
        <v>1</v>
      </c>
      <c r="R3130" s="171">
        <v>1</v>
      </c>
      <c r="S3130" s="171" t="s">
        <v>27</v>
      </c>
    </row>
    <row r="3131" spans="1:19" ht="30" customHeight="1" x14ac:dyDescent="0.25">
      <c r="A3131" s="124" t="s">
        <v>20260</v>
      </c>
      <c r="B3131" s="126">
        <v>511</v>
      </c>
      <c r="C3131" s="126" t="s">
        <v>19278</v>
      </c>
      <c r="D3131" s="124" t="s">
        <v>21</v>
      </c>
      <c r="E3131" s="124" t="s">
        <v>181</v>
      </c>
      <c r="F3131" s="184">
        <v>45286426</v>
      </c>
      <c r="G3131" s="124">
        <v>1044984248</v>
      </c>
      <c r="H3131" s="124" t="s">
        <v>19279</v>
      </c>
      <c r="I3131" s="124" t="s">
        <v>19280</v>
      </c>
      <c r="J3131" s="124">
        <v>511</v>
      </c>
      <c r="K3131" s="124" t="s">
        <v>19078</v>
      </c>
      <c r="L3131" s="126" t="s">
        <v>1711</v>
      </c>
      <c r="M3131" s="151">
        <v>40239</v>
      </c>
      <c r="N3131" s="124"/>
      <c r="O3131" s="127">
        <v>41969</v>
      </c>
      <c r="P3131" s="124"/>
      <c r="Q3131" s="126">
        <v>1</v>
      </c>
      <c r="R3131" s="171">
        <v>1</v>
      </c>
      <c r="S3131" s="171" t="s">
        <v>27</v>
      </c>
    </row>
    <row r="3132" spans="1:19" ht="30" customHeight="1" x14ac:dyDescent="0.25">
      <c r="A3132" s="124" t="s">
        <v>20260</v>
      </c>
      <c r="B3132" s="126">
        <v>511</v>
      </c>
      <c r="C3132" s="126" t="s">
        <v>19281</v>
      </c>
      <c r="D3132" s="124" t="s">
        <v>35</v>
      </c>
      <c r="E3132" s="124" t="s">
        <v>22</v>
      </c>
      <c r="F3132" s="184">
        <v>44029446</v>
      </c>
      <c r="G3132" s="124">
        <v>1020545130</v>
      </c>
      <c r="H3132" s="124" t="s">
        <v>19282</v>
      </c>
      <c r="I3132" s="124" t="s">
        <v>19282</v>
      </c>
      <c r="J3132" s="124">
        <v>511</v>
      </c>
      <c r="K3132" s="124" t="s">
        <v>18946</v>
      </c>
      <c r="L3132" s="126" t="s">
        <v>19283</v>
      </c>
      <c r="M3132" s="151">
        <v>40238</v>
      </c>
      <c r="N3132" s="124"/>
      <c r="O3132" s="127">
        <v>41936</v>
      </c>
      <c r="P3132" s="124">
        <v>1</v>
      </c>
      <c r="Q3132" s="126">
        <v>1</v>
      </c>
      <c r="R3132" s="171">
        <v>1</v>
      </c>
      <c r="S3132" s="171" t="s">
        <v>27</v>
      </c>
    </row>
    <row r="3133" spans="1:19" ht="30" customHeight="1" x14ac:dyDescent="0.25">
      <c r="A3133" s="124" t="s">
        <v>20260</v>
      </c>
      <c r="B3133" s="126">
        <v>511</v>
      </c>
      <c r="C3133" s="126" t="s">
        <v>19284</v>
      </c>
      <c r="D3133" s="124" t="s">
        <v>35</v>
      </c>
      <c r="E3133" s="124" t="s">
        <v>22</v>
      </c>
      <c r="F3133" s="184">
        <v>314137</v>
      </c>
      <c r="G3133" s="124">
        <v>2020553139</v>
      </c>
      <c r="H3133" s="124" t="s">
        <v>19285</v>
      </c>
      <c r="I3133" s="124" t="s">
        <v>19286</v>
      </c>
      <c r="J3133" s="126">
        <v>504</v>
      </c>
      <c r="K3133" s="124" t="s">
        <v>19045</v>
      </c>
      <c r="L3133" s="126" t="s">
        <v>19287</v>
      </c>
      <c r="M3133" s="151">
        <v>40183</v>
      </c>
      <c r="N3133" s="124"/>
      <c r="O3133" s="127">
        <v>41941</v>
      </c>
      <c r="P3133" s="124">
        <v>4</v>
      </c>
      <c r="Q3133" s="126">
        <v>4</v>
      </c>
      <c r="R3133" s="171">
        <v>1</v>
      </c>
      <c r="S3133" s="171" t="s">
        <v>33</v>
      </c>
    </row>
    <row r="3134" spans="1:19" ht="30" customHeight="1" x14ac:dyDescent="0.25">
      <c r="A3134" s="124" t="s">
        <v>20260</v>
      </c>
      <c r="B3134" s="126">
        <v>511</v>
      </c>
      <c r="C3134" s="126" t="s">
        <v>19288</v>
      </c>
      <c r="D3134" s="124" t="s">
        <v>35</v>
      </c>
      <c r="E3134" s="124" t="s">
        <v>22</v>
      </c>
      <c r="F3134" s="184">
        <v>185752</v>
      </c>
      <c r="G3134" s="124">
        <v>2020671719</v>
      </c>
      <c r="H3134" s="124" t="s">
        <v>19289</v>
      </c>
      <c r="I3134" s="124" t="s">
        <v>19289</v>
      </c>
      <c r="J3134" s="126">
        <v>511</v>
      </c>
      <c r="K3134" s="124" t="s">
        <v>19290</v>
      </c>
      <c r="L3134" s="126" t="s">
        <v>2468</v>
      </c>
      <c r="M3134" s="151">
        <v>40039</v>
      </c>
      <c r="N3134" s="124"/>
      <c r="O3134" s="127">
        <v>41936</v>
      </c>
      <c r="P3134" s="124">
        <v>4</v>
      </c>
      <c r="Q3134" s="126">
        <v>4</v>
      </c>
      <c r="R3134" s="171">
        <v>1</v>
      </c>
      <c r="S3134" s="171" t="s">
        <v>27</v>
      </c>
    </row>
    <row r="3135" spans="1:19" ht="30" customHeight="1" x14ac:dyDescent="0.25">
      <c r="A3135" s="124" t="s">
        <v>20260</v>
      </c>
      <c r="B3135" s="126">
        <v>511</v>
      </c>
      <c r="C3135" s="126" t="s">
        <v>19059</v>
      </c>
      <c r="D3135" s="124" t="s">
        <v>35</v>
      </c>
      <c r="E3135" s="124" t="s">
        <v>22</v>
      </c>
      <c r="F3135" s="184">
        <v>36859362</v>
      </c>
      <c r="G3135" s="124">
        <v>2022642061</v>
      </c>
      <c r="H3135" s="124" t="s">
        <v>19060</v>
      </c>
      <c r="I3135" s="124" t="s">
        <v>19291</v>
      </c>
      <c r="J3135" s="126">
        <v>511</v>
      </c>
      <c r="K3135" s="124" t="s">
        <v>19292</v>
      </c>
      <c r="L3135" s="126" t="s">
        <v>19293</v>
      </c>
      <c r="M3135" s="151">
        <v>40026</v>
      </c>
      <c r="N3135" s="124"/>
      <c r="O3135" s="127">
        <v>41653</v>
      </c>
      <c r="P3135" s="124">
        <v>10</v>
      </c>
      <c r="Q3135" s="126">
        <v>6</v>
      </c>
      <c r="R3135" s="171">
        <v>0.6</v>
      </c>
      <c r="S3135" s="171" t="s">
        <v>33</v>
      </c>
    </row>
    <row r="3136" spans="1:19" ht="30" customHeight="1" x14ac:dyDescent="0.25">
      <c r="A3136" s="124" t="s">
        <v>20260</v>
      </c>
      <c r="B3136" s="126">
        <v>511</v>
      </c>
      <c r="C3136" s="126" t="s">
        <v>19294</v>
      </c>
      <c r="D3136" s="124" t="s">
        <v>21</v>
      </c>
      <c r="E3136" s="124" t="s">
        <v>181</v>
      </c>
      <c r="F3136" s="184">
        <v>44862521</v>
      </c>
      <c r="G3136" s="124"/>
      <c r="H3136" s="124" t="s">
        <v>19295</v>
      </c>
      <c r="I3136" s="124" t="s">
        <v>19296</v>
      </c>
      <c r="J3136" s="126">
        <v>511</v>
      </c>
      <c r="K3136" s="124" t="s">
        <v>18924</v>
      </c>
      <c r="L3136" s="126" t="s">
        <v>19297</v>
      </c>
      <c r="M3136" s="151">
        <v>40026</v>
      </c>
      <c r="N3136" s="124"/>
      <c r="O3136" s="127">
        <v>41975</v>
      </c>
      <c r="P3136" s="124">
        <v>1</v>
      </c>
      <c r="Q3136" s="126">
        <v>1</v>
      </c>
      <c r="R3136" s="171">
        <v>1</v>
      </c>
      <c r="S3136" s="171" t="s">
        <v>27</v>
      </c>
    </row>
    <row r="3137" spans="1:19" ht="30" customHeight="1" x14ac:dyDescent="0.25">
      <c r="A3137" s="124" t="s">
        <v>20260</v>
      </c>
      <c r="B3137" s="126">
        <v>511</v>
      </c>
      <c r="C3137" s="126" t="s">
        <v>19298</v>
      </c>
      <c r="D3137" s="124" t="s">
        <v>21</v>
      </c>
      <c r="E3137" s="124" t="s">
        <v>181</v>
      </c>
      <c r="F3137" s="184">
        <v>40741061</v>
      </c>
      <c r="G3137" s="124">
        <v>1022947288</v>
      </c>
      <c r="H3137" s="124" t="s">
        <v>19299</v>
      </c>
      <c r="I3137" s="124" t="s">
        <v>19300</v>
      </c>
      <c r="J3137" s="126">
        <v>511</v>
      </c>
      <c r="K3137" s="124" t="s">
        <v>19201</v>
      </c>
      <c r="L3137" s="126" t="s">
        <v>1258</v>
      </c>
      <c r="M3137" s="151">
        <v>40023</v>
      </c>
      <c r="N3137" s="124"/>
      <c r="O3137" s="127">
        <v>41990</v>
      </c>
      <c r="P3137" s="124">
        <v>1</v>
      </c>
      <c r="Q3137" s="126">
        <v>1</v>
      </c>
      <c r="R3137" s="171">
        <v>1</v>
      </c>
      <c r="S3137" s="171" t="s">
        <v>27</v>
      </c>
    </row>
    <row r="3138" spans="1:19" ht="30" customHeight="1" x14ac:dyDescent="0.25">
      <c r="A3138" s="124" t="s">
        <v>20260</v>
      </c>
      <c r="B3138" s="126">
        <v>511</v>
      </c>
      <c r="C3138" s="126" t="s">
        <v>19301</v>
      </c>
      <c r="D3138" s="124" t="s">
        <v>35</v>
      </c>
      <c r="E3138" s="124" t="s">
        <v>22</v>
      </c>
      <c r="F3138" s="184">
        <v>321656</v>
      </c>
      <c r="G3138" s="124">
        <v>2020618545</v>
      </c>
      <c r="H3138" s="124" t="s">
        <v>19302</v>
      </c>
      <c r="I3138" s="124" t="s">
        <v>19302</v>
      </c>
      <c r="J3138" s="124">
        <v>501</v>
      </c>
      <c r="K3138" s="124" t="s">
        <v>19045</v>
      </c>
      <c r="L3138" s="126" t="s">
        <v>19303</v>
      </c>
      <c r="M3138" s="151">
        <v>39883</v>
      </c>
      <c r="N3138" s="124"/>
      <c r="O3138" s="127">
        <v>41991</v>
      </c>
      <c r="P3138" s="124">
        <v>1</v>
      </c>
      <c r="Q3138" s="126">
        <v>1</v>
      </c>
      <c r="R3138" s="171">
        <v>1</v>
      </c>
      <c r="S3138" s="171" t="s">
        <v>27</v>
      </c>
    </row>
    <row r="3139" spans="1:19" ht="30" customHeight="1" x14ac:dyDescent="0.25">
      <c r="A3139" s="124" t="s">
        <v>20260</v>
      </c>
      <c r="B3139" s="126">
        <v>511</v>
      </c>
      <c r="C3139" s="126" t="s">
        <v>19304</v>
      </c>
      <c r="D3139" s="124" t="s">
        <v>21</v>
      </c>
      <c r="E3139" s="124" t="s">
        <v>181</v>
      </c>
      <c r="F3139" s="184">
        <v>40741354</v>
      </c>
      <c r="G3139" s="124"/>
      <c r="H3139" s="124" t="s">
        <v>19305</v>
      </c>
      <c r="I3139" s="124" t="s">
        <v>19306</v>
      </c>
      <c r="J3139" s="126">
        <v>511</v>
      </c>
      <c r="K3139" s="124" t="s">
        <v>19201</v>
      </c>
      <c r="L3139" s="126" t="s">
        <v>1258</v>
      </c>
      <c r="M3139" s="151">
        <v>39832</v>
      </c>
      <c r="N3139" s="124"/>
      <c r="O3139" s="124"/>
      <c r="P3139" s="124">
        <v>3</v>
      </c>
      <c r="Q3139" s="126">
        <v>3</v>
      </c>
      <c r="R3139" s="171">
        <v>1</v>
      </c>
      <c r="S3139" s="171" t="s">
        <v>27</v>
      </c>
    </row>
    <row r="3140" spans="1:19" ht="30" customHeight="1" x14ac:dyDescent="0.25">
      <c r="A3140" s="124" t="s">
        <v>20260</v>
      </c>
      <c r="B3140" s="126">
        <v>511</v>
      </c>
      <c r="C3140" s="126" t="s">
        <v>8889</v>
      </c>
      <c r="D3140" s="124" t="s">
        <v>21</v>
      </c>
      <c r="E3140" s="124" t="s">
        <v>22</v>
      </c>
      <c r="F3140" s="184">
        <v>649210</v>
      </c>
      <c r="G3140" s="124">
        <v>2020639038</v>
      </c>
      <c r="H3140" s="124" t="s">
        <v>19307</v>
      </c>
      <c r="I3140" s="124" t="s">
        <v>19308</v>
      </c>
      <c r="J3140" s="126">
        <v>511</v>
      </c>
      <c r="K3140" s="124" t="s">
        <v>19309</v>
      </c>
      <c r="L3140" s="126" t="s">
        <v>19310</v>
      </c>
      <c r="M3140" s="151">
        <v>39814</v>
      </c>
      <c r="N3140" s="124"/>
      <c r="O3140" s="127">
        <v>41991</v>
      </c>
      <c r="P3140" s="124">
        <v>1</v>
      </c>
      <c r="Q3140" s="126">
        <v>1</v>
      </c>
      <c r="R3140" s="171">
        <v>1</v>
      </c>
      <c r="S3140" s="171" t="s">
        <v>27</v>
      </c>
    </row>
    <row r="3141" spans="1:19" ht="30" customHeight="1" x14ac:dyDescent="0.25">
      <c r="A3141" s="124" t="s">
        <v>20260</v>
      </c>
      <c r="B3141" s="126">
        <v>511</v>
      </c>
      <c r="C3141" s="126" t="s">
        <v>19311</v>
      </c>
      <c r="D3141" s="124" t="s">
        <v>21</v>
      </c>
      <c r="E3141" s="124" t="s">
        <v>181</v>
      </c>
      <c r="F3141" s="184">
        <v>41752520</v>
      </c>
      <c r="G3141" s="124">
        <v>1023307384</v>
      </c>
      <c r="H3141" s="124" t="s">
        <v>19312</v>
      </c>
      <c r="I3141" s="124" t="s">
        <v>19313</v>
      </c>
      <c r="J3141" s="126">
        <v>501</v>
      </c>
      <c r="K3141" s="124" t="s">
        <v>19190</v>
      </c>
      <c r="L3141" s="126" t="s">
        <v>19191</v>
      </c>
      <c r="M3141" s="151">
        <v>39764</v>
      </c>
      <c r="N3141" s="124"/>
      <c r="O3141" s="127">
        <v>41985</v>
      </c>
      <c r="P3141" s="124">
        <v>1</v>
      </c>
      <c r="Q3141" s="126">
        <v>1</v>
      </c>
      <c r="R3141" s="171">
        <v>1</v>
      </c>
      <c r="S3141" s="171" t="s">
        <v>27</v>
      </c>
    </row>
    <row r="3142" spans="1:19" ht="30" customHeight="1" x14ac:dyDescent="0.25">
      <c r="A3142" s="124" t="s">
        <v>20260</v>
      </c>
      <c r="B3142" s="126">
        <v>511</v>
      </c>
      <c r="C3142" s="126" t="s">
        <v>19059</v>
      </c>
      <c r="D3142" s="124" t="s">
        <v>35</v>
      </c>
      <c r="E3142" s="124" t="s">
        <v>22</v>
      </c>
      <c r="F3142" s="184">
        <v>36859362</v>
      </c>
      <c r="G3142" s="124">
        <v>2022642061</v>
      </c>
      <c r="H3142" s="124" t="s">
        <v>19060</v>
      </c>
      <c r="I3142" s="124" t="s">
        <v>19314</v>
      </c>
      <c r="J3142" s="126">
        <v>511</v>
      </c>
      <c r="K3142" s="124" t="s">
        <v>19292</v>
      </c>
      <c r="L3142" s="126" t="s">
        <v>19293</v>
      </c>
      <c r="M3142" s="151">
        <v>39667</v>
      </c>
      <c r="N3142" s="124"/>
      <c r="O3142" s="127">
        <v>41936</v>
      </c>
      <c r="P3142" s="124">
        <v>2</v>
      </c>
      <c r="Q3142" s="126">
        <v>1</v>
      </c>
      <c r="R3142" s="171">
        <v>0.5</v>
      </c>
      <c r="S3142" s="171" t="s">
        <v>27</v>
      </c>
    </row>
    <row r="3143" spans="1:19" ht="30" customHeight="1" x14ac:dyDescent="0.25">
      <c r="A3143" s="124" t="s">
        <v>20260</v>
      </c>
      <c r="B3143" s="126">
        <v>511</v>
      </c>
      <c r="C3143" s="126" t="s">
        <v>19059</v>
      </c>
      <c r="D3143" s="124" t="s">
        <v>35</v>
      </c>
      <c r="E3143" s="124" t="s">
        <v>22</v>
      </c>
      <c r="F3143" s="184">
        <v>36859362</v>
      </c>
      <c r="G3143" s="124">
        <v>2022642061</v>
      </c>
      <c r="H3143" s="124" t="s">
        <v>19060</v>
      </c>
      <c r="I3143" s="124" t="s">
        <v>19315</v>
      </c>
      <c r="J3143" s="126">
        <v>511</v>
      </c>
      <c r="K3143" s="124" t="s">
        <v>19292</v>
      </c>
      <c r="L3143" s="126" t="s">
        <v>19293</v>
      </c>
      <c r="M3143" s="151">
        <v>39667</v>
      </c>
      <c r="N3143" s="124"/>
      <c r="O3143" s="127">
        <v>41936</v>
      </c>
      <c r="P3143" s="124">
        <v>3</v>
      </c>
      <c r="Q3143" s="126">
        <v>3</v>
      </c>
      <c r="R3143" s="171">
        <v>1</v>
      </c>
      <c r="S3143" s="171" t="s">
        <v>33</v>
      </c>
    </row>
    <row r="3144" spans="1:19" ht="30" customHeight="1" x14ac:dyDescent="0.25">
      <c r="A3144" s="124" t="s">
        <v>20260</v>
      </c>
      <c r="B3144" s="126">
        <v>511</v>
      </c>
      <c r="C3144" s="126" t="s">
        <v>19059</v>
      </c>
      <c r="D3144" s="124" t="s">
        <v>35</v>
      </c>
      <c r="E3144" s="124" t="s">
        <v>22</v>
      </c>
      <c r="F3144" s="184">
        <v>36859362</v>
      </c>
      <c r="G3144" s="124">
        <v>2022642061</v>
      </c>
      <c r="H3144" s="124" t="s">
        <v>19060</v>
      </c>
      <c r="I3144" s="124" t="s">
        <v>19316</v>
      </c>
      <c r="J3144" s="126">
        <v>511</v>
      </c>
      <c r="K3144" s="124" t="s">
        <v>19292</v>
      </c>
      <c r="L3144" s="126" t="s">
        <v>19293</v>
      </c>
      <c r="M3144" s="151">
        <v>39667</v>
      </c>
      <c r="N3144" s="124"/>
      <c r="O3144" s="127">
        <v>41653</v>
      </c>
      <c r="P3144" s="124">
        <v>4</v>
      </c>
      <c r="Q3144" s="126">
        <v>3</v>
      </c>
      <c r="R3144" s="171">
        <v>0.75</v>
      </c>
      <c r="S3144" s="171" t="s">
        <v>33</v>
      </c>
    </row>
    <row r="3145" spans="1:19" ht="30" customHeight="1" x14ac:dyDescent="0.25">
      <c r="A3145" s="124" t="s">
        <v>20260</v>
      </c>
      <c r="B3145" s="126">
        <v>511</v>
      </c>
      <c r="C3145" s="126" t="s">
        <v>19059</v>
      </c>
      <c r="D3145" s="124" t="s">
        <v>35</v>
      </c>
      <c r="E3145" s="124" t="s">
        <v>22</v>
      </c>
      <c r="F3145" s="184">
        <v>36859362</v>
      </c>
      <c r="G3145" s="124">
        <v>2022642061</v>
      </c>
      <c r="H3145" s="124" t="s">
        <v>19060</v>
      </c>
      <c r="I3145" s="124" t="s">
        <v>19317</v>
      </c>
      <c r="J3145" s="126">
        <v>511</v>
      </c>
      <c r="K3145" s="124" t="s">
        <v>19292</v>
      </c>
      <c r="L3145" s="126" t="s">
        <v>19293</v>
      </c>
      <c r="M3145" s="151">
        <v>39667</v>
      </c>
      <c r="N3145" s="124"/>
      <c r="O3145" s="127">
        <v>41936</v>
      </c>
      <c r="P3145" s="124">
        <v>3</v>
      </c>
      <c r="Q3145" s="126">
        <v>2</v>
      </c>
      <c r="R3145" s="171">
        <v>66.67</v>
      </c>
      <c r="S3145" s="171" t="s">
        <v>33</v>
      </c>
    </row>
    <row r="3146" spans="1:19" ht="30" customHeight="1" x14ac:dyDescent="0.25">
      <c r="A3146" s="124" t="s">
        <v>20260</v>
      </c>
      <c r="B3146" s="126">
        <v>511</v>
      </c>
      <c r="C3146" s="126" t="s">
        <v>19059</v>
      </c>
      <c r="D3146" s="124" t="s">
        <v>35</v>
      </c>
      <c r="E3146" s="124" t="s">
        <v>22</v>
      </c>
      <c r="F3146" s="184">
        <v>36859362</v>
      </c>
      <c r="G3146" s="124">
        <v>2022642061</v>
      </c>
      <c r="H3146" s="124" t="s">
        <v>19060</v>
      </c>
      <c r="I3146" s="124" t="s">
        <v>19318</v>
      </c>
      <c r="J3146" s="126">
        <v>501</v>
      </c>
      <c r="K3146" s="124" t="s">
        <v>19292</v>
      </c>
      <c r="L3146" s="126" t="s">
        <v>19293</v>
      </c>
      <c r="M3146" s="151">
        <v>39667</v>
      </c>
      <c r="N3146" s="124"/>
      <c r="O3146" s="127">
        <v>41936</v>
      </c>
      <c r="P3146" s="124">
        <v>4</v>
      </c>
      <c r="Q3146" s="126">
        <v>3</v>
      </c>
      <c r="R3146" s="171">
        <v>0.75</v>
      </c>
      <c r="S3146" s="171" t="s">
        <v>33</v>
      </c>
    </row>
    <row r="3147" spans="1:19" ht="30" customHeight="1" x14ac:dyDescent="0.25">
      <c r="A3147" s="124" t="s">
        <v>20260</v>
      </c>
      <c r="B3147" s="126">
        <v>511</v>
      </c>
      <c r="C3147" s="126" t="s">
        <v>19059</v>
      </c>
      <c r="D3147" s="124" t="s">
        <v>35</v>
      </c>
      <c r="E3147" s="124" t="s">
        <v>22</v>
      </c>
      <c r="F3147" s="184">
        <v>36859362</v>
      </c>
      <c r="G3147" s="124">
        <v>2022642061</v>
      </c>
      <c r="H3147" s="124" t="s">
        <v>19060</v>
      </c>
      <c r="I3147" s="124" t="s">
        <v>19319</v>
      </c>
      <c r="J3147" s="126">
        <v>511</v>
      </c>
      <c r="K3147" s="124" t="s">
        <v>19292</v>
      </c>
      <c r="L3147" s="126" t="s">
        <v>19293</v>
      </c>
      <c r="M3147" s="151">
        <v>39667</v>
      </c>
      <c r="N3147" s="124"/>
      <c r="O3147" s="127">
        <v>41936</v>
      </c>
      <c r="P3147" s="124">
        <v>4</v>
      </c>
      <c r="Q3147" s="126">
        <v>3</v>
      </c>
      <c r="R3147" s="171">
        <v>0.75</v>
      </c>
      <c r="S3147" s="171" t="s">
        <v>33</v>
      </c>
    </row>
    <row r="3148" spans="1:19" ht="30" customHeight="1" x14ac:dyDescent="0.25">
      <c r="A3148" s="124" t="s">
        <v>20260</v>
      </c>
      <c r="B3148" s="126">
        <v>511</v>
      </c>
      <c r="C3148" s="126" t="s">
        <v>19059</v>
      </c>
      <c r="D3148" s="124" t="s">
        <v>35</v>
      </c>
      <c r="E3148" s="124" t="s">
        <v>22</v>
      </c>
      <c r="F3148" s="184">
        <v>36859362</v>
      </c>
      <c r="G3148" s="124">
        <v>2022642061</v>
      </c>
      <c r="H3148" s="124" t="s">
        <v>19060</v>
      </c>
      <c r="I3148" s="124" t="s">
        <v>19320</v>
      </c>
      <c r="J3148" s="126">
        <v>511</v>
      </c>
      <c r="K3148" s="124" t="s">
        <v>19292</v>
      </c>
      <c r="L3148" s="126" t="s">
        <v>19293</v>
      </c>
      <c r="M3148" s="151">
        <v>39667</v>
      </c>
      <c r="N3148" s="124"/>
      <c r="O3148" s="127">
        <v>41936</v>
      </c>
      <c r="P3148" s="124">
        <v>4</v>
      </c>
      <c r="Q3148" s="126">
        <v>3</v>
      </c>
      <c r="R3148" s="171">
        <v>0.75</v>
      </c>
      <c r="S3148" s="171" t="s">
        <v>33</v>
      </c>
    </row>
    <row r="3149" spans="1:19" ht="30" customHeight="1" x14ac:dyDescent="0.25">
      <c r="A3149" s="124" t="s">
        <v>20260</v>
      </c>
      <c r="B3149" s="126">
        <v>511</v>
      </c>
      <c r="C3149" s="126" t="s">
        <v>19321</v>
      </c>
      <c r="D3149" s="124" t="s">
        <v>35</v>
      </c>
      <c r="E3149" s="124" t="s">
        <v>22</v>
      </c>
      <c r="F3149" s="184">
        <v>31583695</v>
      </c>
      <c r="G3149" s="124">
        <v>2020443656</v>
      </c>
      <c r="H3149" s="124" t="s">
        <v>19322</v>
      </c>
      <c r="I3149" s="124" t="s">
        <v>19322</v>
      </c>
      <c r="J3149" s="126">
        <v>511</v>
      </c>
      <c r="K3149" s="124" t="s">
        <v>19323</v>
      </c>
      <c r="L3149" s="126" t="s">
        <v>13449</v>
      </c>
      <c r="M3149" s="151">
        <v>39643</v>
      </c>
      <c r="N3149" s="124"/>
      <c r="O3149" s="127">
        <v>41995</v>
      </c>
      <c r="P3149" s="124">
        <v>10</v>
      </c>
      <c r="Q3149" s="126">
        <v>11</v>
      </c>
      <c r="R3149" s="171">
        <v>0.9</v>
      </c>
      <c r="S3149" s="171" t="s">
        <v>33</v>
      </c>
    </row>
    <row r="3150" spans="1:19" ht="30" customHeight="1" x14ac:dyDescent="0.25">
      <c r="A3150" s="124" t="s">
        <v>20260</v>
      </c>
      <c r="B3150" s="126">
        <v>511</v>
      </c>
      <c r="C3150" s="126" t="s">
        <v>19324</v>
      </c>
      <c r="D3150" s="124" t="s">
        <v>21</v>
      </c>
      <c r="E3150" s="124" t="s">
        <v>22</v>
      </c>
      <c r="F3150" s="184">
        <v>30470200</v>
      </c>
      <c r="G3150" s="124">
        <v>1020525902</v>
      </c>
      <c r="H3150" s="124" t="s">
        <v>19325</v>
      </c>
      <c r="I3150" s="124" t="s">
        <v>19325</v>
      </c>
      <c r="J3150" s="126">
        <v>511</v>
      </c>
      <c r="K3150" s="124" t="s">
        <v>19326</v>
      </c>
      <c r="L3150" s="126" t="s">
        <v>19327</v>
      </c>
      <c r="M3150" s="151">
        <v>39682</v>
      </c>
      <c r="N3150" s="124"/>
      <c r="O3150" s="127">
        <v>41936</v>
      </c>
      <c r="P3150" s="124">
        <v>2</v>
      </c>
      <c r="Q3150" s="126">
        <v>2</v>
      </c>
      <c r="R3150" s="171">
        <v>1</v>
      </c>
      <c r="S3150" s="171" t="s">
        <v>33</v>
      </c>
    </row>
    <row r="3151" spans="1:19" ht="30" customHeight="1" x14ac:dyDescent="0.25">
      <c r="A3151" s="124" t="s">
        <v>20260</v>
      </c>
      <c r="B3151" s="126">
        <v>511</v>
      </c>
      <c r="C3151" s="126" t="s">
        <v>19328</v>
      </c>
      <c r="D3151" s="124" t="s">
        <v>35</v>
      </c>
      <c r="E3151" s="124" t="s">
        <v>22</v>
      </c>
      <c r="F3151" s="184">
        <v>31562795</v>
      </c>
      <c r="G3151" s="124">
        <v>2020427706</v>
      </c>
      <c r="H3151" s="124" t="s">
        <v>19329</v>
      </c>
      <c r="I3151" s="124" t="s">
        <v>19329</v>
      </c>
      <c r="J3151" s="124">
        <v>511</v>
      </c>
      <c r="K3151" s="124" t="s">
        <v>19330</v>
      </c>
      <c r="L3151" s="126" t="s">
        <v>19331</v>
      </c>
      <c r="M3151" s="151">
        <v>39650</v>
      </c>
      <c r="N3151" s="124"/>
      <c r="O3151" s="127">
        <v>41730</v>
      </c>
      <c r="P3151" s="124">
        <v>7</v>
      </c>
      <c r="Q3151" s="126">
        <v>7</v>
      </c>
      <c r="R3151" s="171">
        <v>1</v>
      </c>
      <c r="S3151" s="171" t="s">
        <v>33</v>
      </c>
    </row>
    <row r="3152" spans="1:19" ht="30" customHeight="1" x14ac:dyDescent="0.25">
      <c r="A3152" s="124" t="s">
        <v>20260</v>
      </c>
      <c r="B3152" s="126">
        <v>511</v>
      </c>
      <c r="C3152" s="126" t="s">
        <v>19332</v>
      </c>
      <c r="D3152" s="124" t="s">
        <v>35</v>
      </c>
      <c r="E3152" s="124" t="s">
        <v>22</v>
      </c>
      <c r="F3152" s="184">
        <v>185809</v>
      </c>
      <c r="G3152" s="124">
        <v>2020644978</v>
      </c>
      <c r="H3152" s="124" t="s">
        <v>19333</v>
      </c>
      <c r="I3152" s="124" t="s">
        <v>19333</v>
      </c>
      <c r="J3152" s="124">
        <v>511</v>
      </c>
      <c r="K3152" s="124" t="s">
        <v>19290</v>
      </c>
      <c r="L3152" s="126" t="s">
        <v>19334</v>
      </c>
      <c r="M3152" s="151">
        <v>39630</v>
      </c>
      <c r="N3152" s="127"/>
      <c r="O3152" s="127">
        <v>41939</v>
      </c>
      <c r="P3152" s="124">
        <v>1</v>
      </c>
      <c r="Q3152" s="126">
        <v>1</v>
      </c>
      <c r="R3152" s="171">
        <v>1</v>
      </c>
      <c r="S3152" s="171" t="s">
        <v>27</v>
      </c>
    </row>
    <row r="3153" spans="1:19" ht="30" customHeight="1" x14ac:dyDescent="0.25">
      <c r="A3153" s="124" t="s">
        <v>20260</v>
      </c>
      <c r="B3153" s="126">
        <v>511</v>
      </c>
      <c r="C3153" s="126" t="s">
        <v>19335</v>
      </c>
      <c r="D3153" s="124" t="s">
        <v>21</v>
      </c>
      <c r="E3153" s="124" t="s">
        <v>181</v>
      </c>
      <c r="F3153" s="184">
        <v>41411595</v>
      </c>
      <c r="G3153" s="124">
        <v>1023264451</v>
      </c>
      <c r="H3153" s="124" t="s">
        <v>19336</v>
      </c>
      <c r="I3153" s="124" t="s">
        <v>19336</v>
      </c>
      <c r="J3153" s="124">
        <v>511</v>
      </c>
      <c r="K3153" s="124" t="s">
        <v>19082</v>
      </c>
      <c r="L3153" s="126" t="s">
        <v>19337</v>
      </c>
      <c r="M3153" s="151">
        <v>39533</v>
      </c>
      <c r="N3153" s="124"/>
      <c r="O3153" s="127">
        <v>41970</v>
      </c>
      <c r="P3153" s="124">
        <v>1</v>
      </c>
      <c r="Q3153" s="126">
        <v>1</v>
      </c>
      <c r="R3153" s="171">
        <v>1</v>
      </c>
      <c r="S3153" s="171" t="s">
        <v>27</v>
      </c>
    </row>
    <row r="3154" spans="1:19" ht="30" customHeight="1" x14ac:dyDescent="0.25">
      <c r="A3154" s="124" t="s">
        <v>20260</v>
      </c>
      <c r="B3154" s="126">
        <v>511</v>
      </c>
      <c r="C3154" s="126" t="s">
        <v>19338</v>
      </c>
      <c r="D3154" s="124" t="s">
        <v>35</v>
      </c>
      <c r="E3154" s="124" t="s">
        <v>22</v>
      </c>
      <c r="F3154" s="184">
        <v>43891110</v>
      </c>
      <c r="G3154" s="124">
        <v>2022508587</v>
      </c>
      <c r="H3154" s="124" t="s">
        <v>19339</v>
      </c>
      <c r="I3154" s="124" t="s">
        <v>19339</v>
      </c>
      <c r="J3154" s="124">
        <v>511</v>
      </c>
      <c r="K3154" s="124" t="s">
        <v>18924</v>
      </c>
      <c r="L3154" s="126" t="s">
        <v>19340</v>
      </c>
      <c r="M3154" s="151">
        <v>39493</v>
      </c>
      <c r="N3154" s="124"/>
      <c r="O3154" s="127">
        <v>41939</v>
      </c>
      <c r="P3154" s="124">
        <v>1</v>
      </c>
      <c r="Q3154" s="126">
        <v>1</v>
      </c>
      <c r="R3154" s="171">
        <v>1</v>
      </c>
      <c r="S3154" s="171" t="s">
        <v>27</v>
      </c>
    </row>
    <row r="3155" spans="1:19" ht="30" customHeight="1" x14ac:dyDescent="0.25">
      <c r="A3155" s="124" t="s">
        <v>20260</v>
      </c>
      <c r="B3155" s="124">
        <v>511</v>
      </c>
      <c r="C3155" s="124" t="s">
        <v>19341</v>
      </c>
      <c r="D3155" s="124" t="s">
        <v>35</v>
      </c>
      <c r="E3155" s="124" t="s">
        <v>22</v>
      </c>
      <c r="F3155" s="132">
        <v>43909159</v>
      </c>
      <c r="G3155" s="124">
        <v>2022511920</v>
      </c>
      <c r="H3155" s="124" t="s">
        <v>19342</v>
      </c>
      <c r="I3155" s="124" t="s">
        <v>19342</v>
      </c>
      <c r="J3155" s="124">
        <v>511</v>
      </c>
      <c r="K3155" s="124" t="s">
        <v>19343</v>
      </c>
      <c r="L3155" s="124" t="s">
        <v>1813</v>
      </c>
      <c r="M3155" s="151">
        <v>39492</v>
      </c>
      <c r="N3155" s="124"/>
      <c r="O3155" s="127">
        <v>41698</v>
      </c>
      <c r="P3155" s="124">
        <v>5</v>
      </c>
      <c r="Q3155" s="124">
        <v>3</v>
      </c>
      <c r="R3155" s="131">
        <v>0.6</v>
      </c>
      <c r="S3155" s="171" t="s">
        <v>33</v>
      </c>
    </row>
    <row r="3156" spans="1:19" ht="30" customHeight="1" x14ac:dyDescent="0.25">
      <c r="A3156" s="124" t="s">
        <v>20260</v>
      </c>
      <c r="B3156" s="126">
        <v>511</v>
      </c>
      <c r="C3156" s="126" t="s">
        <v>19344</v>
      </c>
      <c r="D3156" s="124" t="s">
        <v>35</v>
      </c>
      <c r="E3156" s="124" t="s">
        <v>22</v>
      </c>
      <c r="F3156" s="184">
        <v>36651460</v>
      </c>
      <c r="G3156" s="124"/>
      <c r="H3156" s="124" t="s">
        <v>19345</v>
      </c>
      <c r="I3156" s="124" t="s">
        <v>19346</v>
      </c>
      <c r="J3156" s="126">
        <v>511</v>
      </c>
      <c r="K3156" s="124" t="s">
        <v>14782</v>
      </c>
      <c r="L3156" s="126" t="s">
        <v>19347</v>
      </c>
      <c r="M3156" s="151">
        <v>39472</v>
      </c>
      <c r="N3156" s="124"/>
      <c r="O3156" s="124"/>
      <c r="P3156" s="124">
        <v>4</v>
      </c>
      <c r="Q3156" s="126">
        <v>3</v>
      </c>
      <c r="R3156" s="171">
        <v>0.75</v>
      </c>
      <c r="S3156" s="171" t="s">
        <v>27</v>
      </c>
    </row>
    <row r="3157" spans="1:19" ht="30" customHeight="1" x14ac:dyDescent="0.25">
      <c r="A3157" s="124" t="s">
        <v>20260</v>
      </c>
      <c r="B3157" s="124">
        <v>511</v>
      </c>
      <c r="C3157" s="124" t="s">
        <v>19348</v>
      </c>
      <c r="D3157" s="124" t="s">
        <v>21</v>
      </c>
      <c r="E3157" s="124" t="s">
        <v>181</v>
      </c>
      <c r="F3157" s="132">
        <v>43726909</v>
      </c>
      <c r="G3157" s="124"/>
      <c r="H3157" s="124" t="s">
        <v>19349</v>
      </c>
      <c r="I3157" s="124" t="s">
        <v>19350</v>
      </c>
      <c r="J3157" s="124">
        <v>504</v>
      </c>
      <c r="K3157" s="124"/>
      <c r="L3157" s="124" t="s">
        <v>19351</v>
      </c>
      <c r="M3157" s="151">
        <v>39360</v>
      </c>
      <c r="N3157" s="124"/>
      <c r="O3157" s="124"/>
      <c r="P3157" s="124"/>
      <c r="Q3157" s="124">
        <v>1</v>
      </c>
      <c r="R3157" s="131">
        <v>1</v>
      </c>
      <c r="S3157" s="171" t="s">
        <v>27</v>
      </c>
    </row>
    <row r="3158" spans="1:19" ht="30" customHeight="1" x14ac:dyDescent="0.25">
      <c r="A3158" s="124" t="s">
        <v>20260</v>
      </c>
      <c r="B3158" s="124">
        <v>511</v>
      </c>
      <c r="C3158" s="124" t="s">
        <v>19352</v>
      </c>
      <c r="D3158" s="124" t="s">
        <v>21</v>
      </c>
      <c r="E3158" s="124" t="s">
        <v>181</v>
      </c>
      <c r="F3158" s="132">
        <v>43742564</v>
      </c>
      <c r="G3158" s="124"/>
      <c r="H3158" s="124" t="s">
        <v>19353</v>
      </c>
      <c r="I3158" s="124" t="s">
        <v>19353</v>
      </c>
      <c r="J3158" s="124">
        <v>511</v>
      </c>
      <c r="K3158" s="124" t="s">
        <v>19354</v>
      </c>
      <c r="L3158" s="124" t="s">
        <v>19355</v>
      </c>
      <c r="M3158" s="151">
        <v>39356</v>
      </c>
      <c r="N3158" s="124"/>
      <c r="O3158" s="124"/>
      <c r="P3158" s="124">
        <v>1</v>
      </c>
      <c r="Q3158" s="124">
        <v>1</v>
      </c>
      <c r="R3158" s="131">
        <v>1</v>
      </c>
      <c r="S3158" s="171" t="s">
        <v>27</v>
      </c>
    </row>
    <row r="3159" spans="1:19" ht="30" customHeight="1" x14ac:dyDescent="0.25">
      <c r="A3159" s="124" t="s">
        <v>20260</v>
      </c>
      <c r="B3159" s="126">
        <v>511</v>
      </c>
      <c r="C3159" s="124" t="s">
        <v>19356</v>
      </c>
      <c r="D3159" s="124" t="s">
        <v>35</v>
      </c>
      <c r="E3159" s="124" t="s">
        <v>22</v>
      </c>
      <c r="F3159" s="184">
        <v>17335825</v>
      </c>
      <c r="G3159" s="124">
        <v>2020699923</v>
      </c>
      <c r="H3159" s="124" t="s">
        <v>19357</v>
      </c>
      <c r="I3159" s="124" t="s">
        <v>19357</v>
      </c>
      <c r="J3159" s="126">
        <v>511</v>
      </c>
      <c r="K3159" s="124" t="s">
        <v>19358</v>
      </c>
      <c r="L3159" s="126" t="s">
        <v>19359</v>
      </c>
      <c r="M3159" s="151">
        <v>39295</v>
      </c>
      <c r="N3159" s="124"/>
      <c r="O3159" s="124"/>
      <c r="P3159" s="124">
        <v>1</v>
      </c>
      <c r="Q3159" s="126">
        <v>1</v>
      </c>
      <c r="R3159" s="171">
        <v>1</v>
      </c>
      <c r="S3159" s="171" t="s">
        <v>27</v>
      </c>
    </row>
    <row r="3160" spans="1:19" ht="30" customHeight="1" x14ac:dyDescent="0.25">
      <c r="A3160" s="124" t="s">
        <v>20260</v>
      </c>
      <c r="B3160" s="124">
        <v>511</v>
      </c>
      <c r="C3160" s="124" t="s">
        <v>3671</v>
      </c>
      <c r="D3160" s="124" t="s">
        <v>35</v>
      </c>
      <c r="E3160" s="124" t="s">
        <v>22</v>
      </c>
      <c r="F3160" s="132">
        <v>31618383</v>
      </c>
      <c r="G3160" s="124">
        <v>2020427728</v>
      </c>
      <c r="H3160" s="124" t="s">
        <v>19360</v>
      </c>
      <c r="I3160" s="124" t="s">
        <v>19361</v>
      </c>
      <c r="J3160" s="124">
        <v>501</v>
      </c>
      <c r="K3160" s="124" t="s">
        <v>19362</v>
      </c>
      <c r="L3160" s="124" t="s">
        <v>4955</v>
      </c>
      <c r="M3160" s="151">
        <v>39233</v>
      </c>
      <c r="N3160" s="124"/>
      <c r="O3160" s="127">
        <v>41936</v>
      </c>
      <c r="P3160" s="124">
        <v>1</v>
      </c>
      <c r="Q3160" s="124">
        <v>1</v>
      </c>
      <c r="R3160" s="131">
        <v>1</v>
      </c>
      <c r="S3160" s="171" t="s">
        <v>27</v>
      </c>
    </row>
    <row r="3161" spans="1:19" ht="30" customHeight="1" x14ac:dyDescent="0.25">
      <c r="A3161" s="124" t="s">
        <v>20260</v>
      </c>
      <c r="B3161" s="124">
        <v>511</v>
      </c>
      <c r="C3161" s="124" t="s">
        <v>19363</v>
      </c>
      <c r="D3161" s="124" t="s">
        <v>21</v>
      </c>
      <c r="E3161" s="124" t="s">
        <v>22</v>
      </c>
      <c r="F3161" s="132">
        <v>40064409</v>
      </c>
      <c r="G3161" s="124">
        <v>1022165034</v>
      </c>
      <c r="H3161" s="124" t="s">
        <v>19364</v>
      </c>
      <c r="I3161" s="124" t="s">
        <v>19365</v>
      </c>
      <c r="J3161" s="124">
        <v>501</v>
      </c>
      <c r="K3161" s="124" t="s">
        <v>19366</v>
      </c>
      <c r="L3161" s="124" t="s">
        <v>19367</v>
      </c>
      <c r="M3161" s="151">
        <v>39174</v>
      </c>
      <c r="N3161" s="124"/>
      <c r="O3161" s="127">
        <v>41991</v>
      </c>
      <c r="P3161" s="124">
        <v>1</v>
      </c>
      <c r="Q3161" s="124">
        <v>1</v>
      </c>
      <c r="R3161" s="131">
        <v>1</v>
      </c>
      <c r="S3161" s="171" t="s">
        <v>27</v>
      </c>
    </row>
    <row r="3162" spans="1:19" ht="30" customHeight="1" x14ac:dyDescent="0.25">
      <c r="A3162" s="124" t="s">
        <v>20260</v>
      </c>
      <c r="B3162" s="124">
        <v>511</v>
      </c>
      <c r="C3162" s="124" t="s">
        <v>19368</v>
      </c>
      <c r="D3162" s="124" t="s">
        <v>21</v>
      </c>
      <c r="E3162" s="124" t="s">
        <v>181</v>
      </c>
      <c r="F3162" s="132">
        <v>36368024</v>
      </c>
      <c r="G3162" s="124">
        <v>2020957697</v>
      </c>
      <c r="H3162" s="124" t="s">
        <v>19369</v>
      </c>
      <c r="I3162" s="124" t="s">
        <v>19369</v>
      </c>
      <c r="J3162" s="124">
        <v>511</v>
      </c>
      <c r="K3162" s="124" t="s">
        <v>19370</v>
      </c>
      <c r="L3162" s="124" t="s">
        <v>1255</v>
      </c>
      <c r="M3162" s="151">
        <v>39133</v>
      </c>
      <c r="N3162" s="124"/>
      <c r="O3162" s="124"/>
      <c r="P3162" s="124">
        <v>2</v>
      </c>
      <c r="Q3162" s="124">
        <v>2</v>
      </c>
      <c r="R3162" s="131">
        <v>1</v>
      </c>
      <c r="S3162" s="171" t="s">
        <v>27</v>
      </c>
    </row>
    <row r="3163" spans="1:19" ht="30" customHeight="1" x14ac:dyDescent="0.25">
      <c r="A3163" s="124" t="s">
        <v>20260</v>
      </c>
      <c r="B3163" s="124">
        <v>511</v>
      </c>
      <c r="C3163" s="124" t="s">
        <v>19371</v>
      </c>
      <c r="D3163" s="124" t="s">
        <v>21</v>
      </c>
      <c r="E3163" s="124" t="s">
        <v>181</v>
      </c>
      <c r="F3163" s="132">
        <v>31076696</v>
      </c>
      <c r="G3163" s="124">
        <v>102054337</v>
      </c>
      <c r="H3163" s="124" t="s">
        <v>19372</v>
      </c>
      <c r="I3163" s="124" t="s">
        <v>19373</v>
      </c>
      <c r="J3163" s="124">
        <v>511</v>
      </c>
      <c r="K3163" s="124" t="s">
        <v>19374</v>
      </c>
      <c r="L3163" s="124" t="s">
        <v>19375</v>
      </c>
      <c r="M3163" s="151">
        <v>39121</v>
      </c>
      <c r="N3163" s="124"/>
      <c r="O3163" s="124"/>
      <c r="P3163" s="124">
        <v>4</v>
      </c>
      <c r="Q3163" s="124">
        <v>4</v>
      </c>
      <c r="R3163" s="131">
        <v>1</v>
      </c>
      <c r="S3163" s="171" t="s">
        <v>27</v>
      </c>
    </row>
    <row r="3164" spans="1:19" ht="30" customHeight="1" x14ac:dyDescent="0.25">
      <c r="A3164" s="124" t="s">
        <v>20260</v>
      </c>
      <c r="B3164" s="124">
        <v>511</v>
      </c>
      <c r="C3164" s="124" t="s">
        <v>19376</v>
      </c>
      <c r="D3164" s="124" t="s">
        <v>21</v>
      </c>
      <c r="E3164" s="124" t="s">
        <v>181</v>
      </c>
      <c r="F3164" s="132">
        <v>43409229</v>
      </c>
      <c r="G3164" s="124"/>
      <c r="H3164" s="124" t="s">
        <v>19377</v>
      </c>
      <c r="I3164" s="124" t="s">
        <v>19377</v>
      </c>
      <c r="J3164" s="124">
        <v>511</v>
      </c>
      <c r="K3164" s="124"/>
      <c r="L3164" s="124" t="s">
        <v>19378</v>
      </c>
      <c r="M3164" s="151">
        <v>39114</v>
      </c>
      <c r="N3164" s="124"/>
      <c r="O3164" s="124"/>
      <c r="P3164" s="124">
        <v>1</v>
      </c>
      <c r="Q3164" s="124">
        <v>1</v>
      </c>
      <c r="R3164" s="131">
        <v>1</v>
      </c>
      <c r="S3164" s="171" t="s">
        <v>27</v>
      </c>
    </row>
    <row r="3165" spans="1:19" ht="30" customHeight="1" x14ac:dyDescent="0.25">
      <c r="A3165" s="124" t="s">
        <v>20260</v>
      </c>
      <c r="B3165" s="124">
        <v>511</v>
      </c>
      <c r="C3165" s="124" t="s">
        <v>19379</v>
      </c>
      <c r="D3165" s="124" t="s">
        <v>21</v>
      </c>
      <c r="E3165" s="124" t="s">
        <v>181</v>
      </c>
      <c r="F3165" s="132">
        <v>34499296</v>
      </c>
      <c r="G3165" s="124">
        <v>1020545130</v>
      </c>
      <c r="H3165" s="124" t="s">
        <v>19380</v>
      </c>
      <c r="I3165" s="124" t="s">
        <v>19380</v>
      </c>
      <c r="J3165" s="124">
        <v>511</v>
      </c>
      <c r="K3165" s="124" t="s">
        <v>18946</v>
      </c>
      <c r="L3165" s="124" t="s">
        <v>19381</v>
      </c>
      <c r="M3165" s="151">
        <v>39106</v>
      </c>
      <c r="N3165" s="124"/>
      <c r="O3165" s="127">
        <v>41968</v>
      </c>
      <c r="P3165" s="124">
        <v>1</v>
      </c>
      <c r="Q3165" s="124">
        <v>1</v>
      </c>
      <c r="R3165" s="131">
        <v>1</v>
      </c>
      <c r="S3165" s="171" t="s">
        <v>27</v>
      </c>
    </row>
    <row r="3166" spans="1:19" ht="30" customHeight="1" x14ac:dyDescent="0.25">
      <c r="A3166" s="124" t="s">
        <v>20260</v>
      </c>
      <c r="B3166" s="124">
        <v>511</v>
      </c>
      <c r="C3166" s="124" t="s">
        <v>19382</v>
      </c>
      <c r="D3166" s="124" t="s">
        <v>21</v>
      </c>
      <c r="E3166" s="124" t="s">
        <v>181</v>
      </c>
      <c r="F3166" s="132">
        <v>43318975</v>
      </c>
      <c r="G3166" s="124">
        <v>1077118229</v>
      </c>
      <c r="H3166" s="124" t="s">
        <v>19383</v>
      </c>
      <c r="I3166" s="124" t="s">
        <v>19384</v>
      </c>
      <c r="J3166" s="124">
        <v>511</v>
      </c>
      <c r="K3166" s="124" t="s">
        <v>19385</v>
      </c>
      <c r="L3166" s="124" t="s">
        <v>19386</v>
      </c>
      <c r="M3166" s="151">
        <v>38991</v>
      </c>
      <c r="N3166" s="124"/>
      <c r="O3166" s="127">
        <v>41969</v>
      </c>
      <c r="P3166" s="124">
        <v>1</v>
      </c>
      <c r="Q3166" s="124">
        <v>1</v>
      </c>
      <c r="R3166" s="131">
        <v>1</v>
      </c>
      <c r="S3166" s="171" t="s">
        <v>27</v>
      </c>
    </row>
    <row r="3167" spans="1:19" ht="30" customHeight="1" x14ac:dyDescent="0.25">
      <c r="A3167" s="124" t="s">
        <v>20260</v>
      </c>
      <c r="B3167" s="124">
        <v>511</v>
      </c>
      <c r="C3167" s="124" t="s">
        <v>19117</v>
      </c>
      <c r="D3167" s="124" t="s">
        <v>35</v>
      </c>
      <c r="E3167" s="124" t="s">
        <v>22</v>
      </c>
      <c r="F3167" s="132">
        <v>36149764</v>
      </c>
      <c r="G3167" s="124">
        <v>2012568362</v>
      </c>
      <c r="H3167" s="124" t="s">
        <v>19118</v>
      </c>
      <c r="I3167" s="124" t="s">
        <v>19387</v>
      </c>
      <c r="J3167" s="124">
        <v>511</v>
      </c>
      <c r="K3167" s="124" t="s">
        <v>19388</v>
      </c>
      <c r="L3167" s="124" t="s">
        <v>19389</v>
      </c>
      <c r="M3167" s="151">
        <v>38989</v>
      </c>
      <c r="N3167" s="124"/>
      <c r="O3167" s="127">
        <v>41996</v>
      </c>
      <c r="P3167" s="124">
        <v>2</v>
      </c>
      <c r="Q3167" s="124">
        <v>2</v>
      </c>
      <c r="R3167" s="131">
        <v>1</v>
      </c>
      <c r="S3167" s="171" t="s">
        <v>33</v>
      </c>
    </row>
    <row r="3168" spans="1:19" ht="30" customHeight="1" x14ac:dyDescent="0.25">
      <c r="A3168" s="124" t="s">
        <v>20260</v>
      </c>
      <c r="B3168" s="124">
        <v>511</v>
      </c>
      <c r="C3168" s="124" t="s">
        <v>19390</v>
      </c>
      <c r="D3168" s="124" t="s">
        <v>21</v>
      </c>
      <c r="E3168" s="124" t="s">
        <v>181</v>
      </c>
      <c r="F3168" s="132">
        <v>10952365</v>
      </c>
      <c r="G3168" s="124"/>
      <c r="H3168" s="124" t="s">
        <v>19391</v>
      </c>
      <c r="I3168" s="124" t="s">
        <v>19391</v>
      </c>
      <c r="J3168" s="124">
        <v>511</v>
      </c>
      <c r="K3168" s="124"/>
      <c r="L3168" s="124" t="s">
        <v>19392</v>
      </c>
      <c r="M3168" s="151">
        <v>38979</v>
      </c>
      <c r="N3168" s="124"/>
      <c r="O3168" s="124"/>
      <c r="P3168" s="124">
        <v>2</v>
      </c>
      <c r="Q3168" s="124">
        <v>1</v>
      </c>
      <c r="R3168" s="131">
        <v>0.5</v>
      </c>
      <c r="S3168" s="171" t="s">
        <v>27</v>
      </c>
    </row>
    <row r="3169" spans="1:19" ht="30" customHeight="1" x14ac:dyDescent="0.25">
      <c r="A3169" s="124" t="s">
        <v>20260</v>
      </c>
      <c r="B3169" s="124">
        <v>511</v>
      </c>
      <c r="C3169" s="124" t="s">
        <v>19393</v>
      </c>
      <c r="D3169" s="124" t="s">
        <v>35</v>
      </c>
      <c r="E3169" s="124" t="s">
        <v>22</v>
      </c>
      <c r="F3169" s="132">
        <v>185752</v>
      </c>
      <c r="G3169" s="124">
        <v>2020671719</v>
      </c>
      <c r="H3169" s="124" t="s">
        <v>19394</v>
      </c>
      <c r="I3169" s="124" t="s">
        <v>19394</v>
      </c>
      <c r="J3169" s="124">
        <v>511</v>
      </c>
      <c r="K3169" s="124" t="s">
        <v>19395</v>
      </c>
      <c r="L3169" s="124" t="s">
        <v>2468</v>
      </c>
      <c r="M3169" s="151">
        <v>38946</v>
      </c>
      <c r="N3169" s="124"/>
      <c r="O3169" s="127">
        <v>41936</v>
      </c>
      <c r="P3169" s="124">
        <v>2</v>
      </c>
      <c r="Q3169" s="124">
        <v>2</v>
      </c>
      <c r="R3169" s="131">
        <v>1</v>
      </c>
      <c r="S3169" s="171" t="s">
        <v>33</v>
      </c>
    </row>
    <row r="3170" spans="1:19" ht="30" customHeight="1" x14ac:dyDescent="0.25">
      <c r="A3170" s="124" t="s">
        <v>20260</v>
      </c>
      <c r="B3170" s="124">
        <v>511</v>
      </c>
      <c r="C3170" s="124" t="s">
        <v>19396</v>
      </c>
      <c r="D3170" s="124" t="s">
        <v>21</v>
      </c>
      <c r="E3170" s="124" t="s">
        <v>181</v>
      </c>
      <c r="F3170" s="132">
        <v>43176739</v>
      </c>
      <c r="G3170" s="124">
        <v>1048315730</v>
      </c>
      <c r="H3170" s="124" t="s">
        <v>19397</v>
      </c>
      <c r="I3170" s="124" t="s">
        <v>19397</v>
      </c>
      <c r="J3170" s="124">
        <v>504</v>
      </c>
      <c r="K3170" s="124" t="s">
        <v>19362</v>
      </c>
      <c r="L3170" s="124" t="s">
        <v>19398</v>
      </c>
      <c r="M3170" s="151">
        <v>38896</v>
      </c>
      <c r="N3170" s="127"/>
      <c r="O3170" s="124"/>
      <c r="P3170" s="124">
        <v>1</v>
      </c>
      <c r="Q3170" s="124">
        <v>1</v>
      </c>
      <c r="R3170" s="131">
        <v>1</v>
      </c>
      <c r="S3170" s="171" t="s">
        <v>27</v>
      </c>
    </row>
    <row r="3171" spans="1:19" ht="30" customHeight="1" x14ac:dyDescent="0.25">
      <c r="A3171" s="124" t="s">
        <v>20260</v>
      </c>
      <c r="B3171" s="124">
        <v>511</v>
      </c>
      <c r="C3171" s="124" t="s">
        <v>19399</v>
      </c>
      <c r="D3171" s="124" t="s">
        <v>21</v>
      </c>
      <c r="E3171" s="124" t="s">
        <v>22</v>
      </c>
      <c r="F3171" s="132">
        <v>314315</v>
      </c>
      <c r="G3171" s="124">
        <v>2020553293</v>
      </c>
      <c r="H3171" s="124" t="s">
        <v>19400</v>
      </c>
      <c r="I3171" s="124" t="s">
        <v>19400</v>
      </c>
      <c r="J3171" s="124">
        <v>504</v>
      </c>
      <c r="K3171" s="124" t="s">
        <v>19401</v>
      </c>
      <c r="L3171" s="124" t="s">
        <v>19402</v>
      </c>
      <c r="M3171" s="151">
        <v>38797</v>
      </c>
      <c r="N3171" s="124"/>
      <c r="O3171" s="127">
        <v>41991</v>
      </c>
      <c r="P3171" s="124">
        <v>2</v>
      </c>
      <c r="Q3171" s="124">
        <v>2</v>
      </c>
      <c r="R3171" s="131">
        <v>1</v>
      </c>
      <c r="S3171" s="171" t="s">
        <v>27</v>
      </c>
    </row>
    <row r="3172" spans="1:19" ht="30" customHeight="1" x14ac:dyDescent="0.25">
      <c r="A3172" s="124" t="s">
        <v>20260</v>
      </c>
      <c r="B3172" s="124">
        <v>511</v>
      </c>
      <c r="C3172" s="124" t="s">
        <v>4555</v>
      </c>
      <c r="D3172" s="124" t="s">
        <v>35</v>
      </c>
      <c r="E3172" s="124" t="s">
        <v>22</v>
      </c>
      <c r="F3172" s="132">
        <v>161501</v>
      </c>
      <c r="G3172" s="124">
        <v>2020559145</v>
      </c>
      <c r="H3172" s="124" t="s">
        <v>19403</v>
      </c>
      <c r="I3172" s="124" t="s">
        <v>19403</v>
      </c>
      <c r="J3172" s="124">
        <v>504</v>
      </c>
      <c r="K3172" s="124" t="s">
        <v>17425</v>
      </c>
      <c r="L3172" s="124" t="s">
        <v>13922</v>
      </c>
      <c r="M3172" s="151">
        <v>38796</v>
      </c>
      <c r="N3172" s="124"/>
      <c r="O3172" s="127">
        <v>41990</v>
      </c>
      <c r="P3172" s="124">
        <v>1</v>
      </c>
      <c r="Q3172" s="124">
        <v>1</v>
      </c>
      <c r="R3172" s="131">
        <v>1</v>
      </c>
      <c r="S3172" s="171" t="s">
        <v>27</v>
      </c>
    </row>
    <row r="3173" spans="1:19" ht="30" customHeight="1" x14ac:dyDescent="0.25">
      <c r="A3173" s="124" t="s">
        <v>20260</v>
      </c>
      <c r="B3173" s="124">
        <v>511</v>
      </c>
      <c r="C3173" s="124" t="s">
        <v>3671</v>
      </c>
      <c r="D3173" s="124" t="s">
        <v>35</v>
      </c>
      <c r="E3173" s="124" t="s">
        <v>22</v>
      </c>
      <c r="F3173" s="132">
        <v>31618383</v>
      </c>
      <c r="G3173" s="124">
        <v>2020427728</v>
      </c>
      <c r="H3173" s="124" t="s">
        <v>19360</v>
      </c>
      <c r="I3173" s="124" t="s">
        <v>19360</v>
      </c>
      <c r="J3173" s="124">
        <v>511</v>
      </c>
      <c r="K3173" s="124" t="s">
        <v>19404</v>
      </c>
      <c r="L3173" s="124" t="s">
        <v>19405</v>
      </c>
      <c r="M3173" s="151">
        <v>38786</v>
      </c>
      <c r="N3173" s="124"/>
      <c r="O3173" s="127">
        <v>41936</v>
      </c>
      <c r="P3173" s="124">
        <v>2</v>
      </c>
      <c r="Q3173" s="124">
        <v>2</v>
      </c>
      <c r="R3173" s="131">
        <v>1</v>
      </c>
      <c r="S3173" s="171" t="s">
        <v>27</v>
      </c>
    </row>
    <row r="3174" spans="1:19" ht="30" customHeight="1" x14ac:dyDescent="0.25">
      <c r="A3174" s="124" t="s">
        <v>20260</v>
      </c>
      <c r="B3174" s="124">
        <v>511</v>
      </c>
      <c r="C3174" s="124" t="s">
        <v>19406</v>
      </c>
      <c r="D3174" s="124" t="s">
        <v>35</v>
      </c>
      <c r="E3174" s="124" t="s">
        <v>22</v>
      </c>
      <c r="F3174" s="132">
        <v>31570062</v>
      </c>
      <c r="G3174" s="124">
        <v>2020423119</v>
      </c>
      <c r="H3174" s="124" t="s">
        <v>19407</v>
      </c>
      <c r="I3174" s="124" t="s">
        <v>19408</v>
      </c>
      <c r="J3174" s="124">
        <v>504</v>
      </c>
      <c r="K3174" s="124" t="s">
        <v>19409</v>
      </c>
      <c r="L3174" s="124" t="s">
        <v>19410</v>
      </c>
      <c r="M3174" s="151">
        <v>38777</v>
      </c>
      <c r="N3174" s="124"/>
      <c r="O3174" s="127">
        <v>41991</v>
      </c>
      <c r="P3174" s="124">
        <v>1</v>
      </c>
      <c r="Q3174" s="124">
        <v>1</v>
      </c>
      <c r="R3174" s="131">
        <v>1</v>
      </c>
      <c r="S3174" s="171" t="s">
        <v>27</v>
      </c>
    </row>
    <row r="3175" spans="1:19" ht="30" customHeight="1" x14ac:dyDescent="0.25">
      <c r="A3175" s="124" t="s">
        <v>20260</v>
      </c>
      <c r="B3175" s="124">
        <v>511</v>
      </c>
      <c r="C3175" s="124" t="s">
        <v>19411</v>
      </c>
      <c r="D3175" s="124" t="s">
        <v>35</v>
      </c>
      <c r="E3175" s="124" t="s">
        <v>22</v>
      </c>
      <c r="F3175" s="132">
        <v>31913130</v>
      </c>
      <c r="G3175" s="124">
        <v>2020680926</v>
      </c>
      <c r="H3175" s="124" t="s">
        <v>18908</v>
      </c>
      <c r="I3175" s="124" t="s">
        <v>18908</v>
      </c>
      <c r="J3175" s="124">
        <v>511</v>
      </c>
      <c r="K3175" s="124" t="s">
        <v>19412</v>
      </c>
      <c r="L3175" s="124" t="s">
        <v>6594</v>
      </c>
      <c r="M3175" s="151">
        <v>38720</v>
      </c>
      <c r="N3175" s="124"/>
      <c r="O3175" s="127">
        <v>41989</v>
      </c>
      <c r="P3175" s="124">
        <v>1</v>
      </c>
      <c r="Q3175" s="124">
        <v>1</v>
      </c>
      <c r="R3175" s="131">
        <v>1</v>
      </c>
      <c r="S3175" s="171" t="s">
        <v>27</v>
      </c>
    </row>
    <row r="3176" spans="1:19" ht="30" customHeight="1" x14ac:dyDescent="0.25">
      <c r="A3176" s="124" t="s">
        <v>20260</v>
      </c>
      <c r="B3176" s="124">
        <v>511</v>
      </c>
      <c r="C3176" s="124" t="s">
        <v>19413</v>
      </c>
      <c r="D3176" s="124" t="s">
        <v>35</v>
      </c>
      <c r="E3176" s="124" t="s">
        <v>22</v>
      </c>
      <c r="F3176" s="132">
        <v>36142131</v>
      </c>
      <c r="G3176" s="124">
        <v>2021441994</v>
      </c>
      <c r="H3176" s="124" t="s">
        <v>19414</v>
      </c>
      <c r="I3176" s="124" t="s">
        <v>19414</v>
      </c>
      <c r="J3176" s="124">
        <v>511</v>
      </c>
      <c r="K3176" s="124" t="s">
        <v>19415</v>
      </c>
      <c r="L3176" s="124" t="s">
        <v>19416</v>
      </c>
      <c r="M3176" s="151">
        <v>38679</v>
      </c>
      <c r="N3176" s="124"/>
      <c r="O3176" s="185">
        <v>41947</v>
      </c>
      <c r="P3176" s="124">
        <v>1</v>
      </c>
      <c r="Q3176" s="124">
        <v>1</v>
      </c>
      <c r="R3176" s="131">
        <v>1</v>
      </c>
      <c r="S3176" s="171" t="s">
        <v>27</v>
      </c>
    </row>
    <row r="3177" spans="1:19" ht="30" customHeight="1" x14ac:dyDescent="0.25">
      <c r="A3177" s="124" t="s">
        <v>20260</v>
      </c>
      <c r="B3177" s="124">
        <v>511</v>
      </c>
      <c r="C3177" s="124" t="s">
        <v>19417</v>
      </c>
      <c r="D3177" s="124" t="s">
        <v>35</v>
      </c>
      <c r="E3177" s="124" t="s">
        <v>22</v>
      </c>
      <c r="F3177" s="132">
        <v>31574645</v>
      </c>
      <c r="G3177" s="124">
        <v>2020442908</v>
      </c>
      <c r="H3177" s="124" t="s">
        <v>19418</v>
      </c>
      <c r="I3177" s="124" t="s">
        <v>19418</v>
      </c>
      <c r="J3177" s="124">
        <v>511</v>
      </c>
      <c r="K3177" s="124" t="s">
        <v>19419</v>
      </c>
      <c r="L3177" s="124" t="s">
        <v>7821</v>
      </c>
      <c r="M3177" s="127">
        <v>38092</v>
      </c>
      <c r="N3177" s="127"/>
      <c r="O3177" s="127">
        <v>41991</v>
      </c>
      <c r="P3177" s="124">
        <v>1</v>
      </c>
      <c r="Q3177" s="124">
        <v>1</v>
      </c>
      <c r="R3177" s="131">
        <v>1</v>
      </c>
      <c r="S3177" s="171" t="s">
        <v>27</v>
      </c>
    </row>
    <row r="3178" spans="1:19" ht="30" customHeight="1" x14ac:dyDescent="0.25">
      <c r="A3178" s="124" t="s">
        <v>20260</v>
      </c>
      <c r="B3178" s="124">
        <v>511</v>
      </c>
      <c r="C3178" s="124" t="s">
        <v>19420</v>
      </c>
      <c r="D3178" s="124" t="s">
        <v>21</v>
      </c>
      <c r="E3178" s="124" t="s">
        <v>181</v>
      </c>
      <c r="F3178" s="132">
        <v>40737942</v>
      </c>
      <c r="G3178" s="124"/>
      <c r="H3178" s="124" t="s">
        <v>19421</v>
      </c>
      <c r="I3178" s="124" t="s">
        <v>19422</v>
      </c>
      <c r="J3178" s="124">
        <v>511</v>
      </c>
      <c r="K3178" s="124"/>
      <c r="L3178" s="124" t="s">
        <v>19423</v>
      </c>
      <c r="M3178" s="127">
        <v>37944</v>
      </c>
      <c r="N3178" s="124"/>
      <c r="O3178" s="124"/>
      <c r="P3178" s="124">
        <v>3</v>
      </c>
      <c r="Q3178" s="124">
        <v>3</v>
      </c>
      <c r="R3178" s="131">
        <v>1</v>
      </c>
      <c r="S3178" s="171" t="s">
        <v>27</v>
      </c>
    </row>
    <row r="3179" spans="1:19" ht="30" customHeight="1" x14ac:dyDescent="0.25">
      <c r="A3179" s="124" t="s">
        <v>20260</v>
      </c>
      <c r="B3179" s="124">
        <v>511</v>
      </c>
      <c r="C3179" s="124" t="s">
        <v>19424</v>
      </c>
      <c r="D3179" s="124" t="s">
        <v>35</v>
      </c>
      <c r="E3179" s="124" t="s">
        <v>22</v>
      </c>
      <c r="F3179" s="132">
        <v>321656</v>
      </c>
      <c r="G3179" s="124">
        <v>2020618545</v>
      </c>
      <c r="H3179" s="124" t="s">
        <v>19302</v>
      </c>
      <c r="I3179" s="124" t="s">
        <v>19302</v>
      </c>
      <c r="J3179" s="124">
        <v>501</v>
      </c>
      <c r="K3179" s="124" t="s">
        <v>19401</v>
      </c>
      <c r="L3179" s="124" t="s">
        <v>19425</v>
      </c>
      <c r="M3179" s="127">
        <v>37865</v>
      </c>
      <c r="N3179" s="124"/>
      <c r="O3179" s="127">
        <v>41991</v>
      </c>
      <c r="P3179" s="124">
        <v>1</v>
      </c>
      <c r="Q3179" s="124">
        <v>1</v>
      </c>
      <c r="R3179" s="131">
        <v>1</v>
      </c>
      <c r="S3179" s="171" t="s">
        <v>27</v>
      </c>
    </row>
    <row r="3180" spans="1:19" ht="30" customHeight="1" x14ac:dyDescent="0.25">
      <c r="A3180" s="124" t="s">
        <v>20260</v>
      </c>
      <c r="B3180" s="124">
        <v>511</v>
      </c>
      <c r="C3180" s="124" t="s">
        <v>19032</v>
      </c>
      <c r="D3180" s="124" t="s">
        <v>21</v>
      </c>
      <c r="E3180" s="124" t="s">
        <v>181</v>
      </c>
      <c r="F3180" s="132">
        <v>40523985</v>
      </c>
      <c r="G3180" s="124"/>
      <c r="H3180" s="124" t="s">
        <v>19033</v>
      </c>
      <c r="I3180" s="124" t="s">
        <v>19033</v>
      </c>
      <c r="J3180" s="124">
        <v>504</v>
      </c>
      <c r="K3180" s="124"/>
      <c r="L3180" s="124" t="s">
        <v>10139</v>
      </c>
      <c r="M3180" s="127">
        <v>37827</v>
      </c>
      <c r="N3180" s="124"/>
      <c r="O3180" s="124"/>
      <c r="P3180" s="124">
        <v>1</v>
      </c>
      <c r="Q3180" s="124">
        <v>1</v>
      </c>
      <c r="R3180" s="131">
        <v>1</v>
      </c>
      <c r="S3180" s="171" t="s">
        <v>27</v>
      </c>
    </row>
    <row r="3181" spans="1:19" ht="30" customHeight="1" x14ac:dyDescent="0.25">
      <c r="A3181" s="124" t="s">
        <v>20260</v>
      </c>
      <c r="B3181" s="124">
        <v>511</v>
      </c>
      <c r="C3181" s="124" t="s">
        <v>19426</v>
      </c>
      <c r="D3181" s="124" t="s">
        <v>35</v>
      </c>
      <c r="E3181" s="124" t="s">
        <v>22</v>
      </c>
      <c r="F3181" s="132">
        <v>36379034</v>
      </c>
      <c r="G3181" s="124">
        <v>20119090</v>
      </c>
      <c r="H3181" s="124" t="s">
        <v>19427</v>
      </c>
      <c r="I3181" s="124" t="s">
        <v>19427</v>
      </c>
      <c r="J3181" s="124">
        <v>504</v>
      </c>
      <c r="K3181" s="124" t="s">
        <v>4230</v>
      </c>
      <c r="L3181" s="124" t="s">
        <v>7821</v>
      </c>
      <c r="M3181" s="127">
        <v>37740</v>
      </c>
      <c r="N3181" s="124"/>
      <c r="O3181" s="127">
        <v>42003</v>
      </c>
      <c r="P3181" s="124">
        <v>11</v>
      </c>
      <c r="Q3181" s="124">
        <v>9</v>
      </c>
      <c r="R3181" s="131">
        <v>81.819999999999993</v>
      </c>
      <c r="S3181" s="171" t="s">
        <v>33</v>
      </c>
    </row>
    <row r="3182" spans="1:19" ht="30" customHeight="1" x14ac:dyDescent="0.25">
      <c r="A3182" s="124" t="s">
        <v>20260</v>
      </c>
      <c r="B3182" s="124">
        <v>511</v>
      </c>
      <c r="C3182" s="124" t="s">
        <v>19426</v>
      </c>
      <c r="D3182" s="124" t="s">
        <v>35</v>
      </c>
      <c r="E3182" s="124" t="s">
        <v>22</v>
      </c>
      <c r="F3182" s="132">
        <v>36379034</v>
      </c>
      <c r="G3182" s="124">
        <v>20119090</v>
      </c>
      <c r="H3182" s="124" t="s">
        <v>19427</v>
      </c>
      <c r="I3182" s="124" t="s">
        <v>19427</v>
      </c>
      <c r="J3182" s="124">
        <v>504</v>
      </c>
      <c r="K3182" s="124" t="s">
        <v>19428</v>
      </c>
      <c r="L3182" s="124" t="s">
        <v>19429</v>
      </c>
      <c r="M3182" s="127">
        <v>37740</v>
      </c>
      <c r="N3182" s="124"/>
      <c r="O3182" s="127">
        <v>42003</v>
      </c>
      <c r="P3182" s="124">
        <v>5</v>
      </c>
      <c r="Q3182" s="124">
        <v>5</v>
      </c>
      <c r="R3182" s="131">
        <v>1</v>
      </c>
      <c r="S3182" s="171" t="s">
        <v>33</v>
      </c>
    </row>
    <row r="3183" spans="1:19" ht="30" customHeight="1" x14ac:dyDescent="0.25">
      <c r="A3183" s="124" t="s">
        <v>20260</v>
      </c>
      <c r="B3183" s="124">
        <v>511</v>
      </c>
      <c r="C3183" s="124" t="s">
        <v>19430</v>
      </c>
      <c r="D3183" s="124" t="s">
        <v>35</v>
      </c>
      <c r="E3183" s="124" t="s">
        <v>22</v>
      </c>
      <c r="F3183" s="132">
        <v>36382213</v>
      </c>
      <c r="G3183" s="124">
        <v>2020102810</v>
      </c>
      <c r="H3183" s="124" t="s">
        <v>19431</v>
      </c>
      <c r="I3183" s="124" t="s">
        <v>19431</v>
      </c>
      <c r="J3183" s="124">
        <v>511</v>
      </c>
      <c r="K3183" s="124" t="s">
        <v>19419</v>
      </c>
      <c r="L3183" s="124" t="s">
        <v>19432</v>
      </c>
      <c r="M3183" s="127">
        <v>37712</v>
      </c>
      <c r="N3183" s="124"/>
      <c r="O3183" s="124"/>
      <c r="P3183" s="124">
        <v>2</v>
      </c>
      <c r="Q3183" s="124">
        <v>2</v>
      </c>
      <c r="R3183" s="131">
        <v>1</v>
      </c>
      <c r="S3183" s="171" t="s">
        <v>33</v>
      </c>
    </row>
    <row r="3184" spans="1:19" ht="30" customHeight="1" x14ac:dyDescent="0.25">
      <c r="A3184" s="124" t="s">
        <v>20260</v>
      </c>
      <c r="B3184" s="124">
        <v>511</v>
      </c>
      <c r="C3184" s="124" t="s">
        <v>19430</v>
      </c>
      <c r="D3184" s="124" t="s">
        <v>35</v>
      </c>
      <c r="E3184" s="124" t="s">
        <v>22</v>
      </c>
      <c r="F3184" s="132">
        <v>36382213</v>
      </c>
      <c r="G3184" s="124">
        <v>2020102810</v>
      </c>
      <c r="H3184" s="124" t="s">
        <v>19431</v>
      </c>
      <c r="I3184" s="124" t="s">
        <v>19431</v>
      </c>
      <c r="J3184" s="124">
        <v>511</v>
      </c>
      <c r="K3184" s="124" t="s">
        <v>19419</v>
      </c>
      <c r="L3184" s="124" t="s">
        <v>19433</v>
      </c>
      <c r="M3184" s="127">
        <v>37712</v>
      </c>
      <c r="N3184" s="124"/>
      <c r="O3184" s="127">
        <v>41991</v>
      </c>
      <c r="P3184" s="124">
        <v>6</v>
      </c>
      <c r="Q3184" s="124">
        <v>3</v>
      </c>
      <c r="R3184" s="131">
        <v>0.5</v>
      </c>
      <c r="S3184" s="171" t="s">
        <v>33</v>
      </c>
    </row>
    <row r="3185" spans="1:19" ht="30" customHeight="1" x14ac:dyDescent="0.25">
      <c r="A3185" s="124" t="s">
        <v>20260</v>
      </c>
      <c r="B3185" s="124">
        <v>511</v>
      </c>
      <c r="C3185" s="124" t="s">
        <v>19411</v>
      </c>
      <c r="D3185" s="124" t="s">
        <v>35</v>
      </c>
      <c r="E3185" s="124" t="s">
        <v>22</v>
      </c>
      <c r="F3185" s="132">
        <v>31913130</v>
      </c>
      <c r="G3185" s="124">
        <v>2020680926</v>
      </c>
      <c r="H3185" s="124" t="s">
        <v>18908</v>
      </c>
      <c r="I3185" s="124" t="s">
        <v>18908</v>
      </c>
      <c r="J3185" s="124">
        <v>511</v>
      </c>
      <c r="K3185" s="124" t="s">
        <v>7083</v>
      </c>
      <c r="L3185" s="124" t="s">
        <v>19434</v>
      </c>
      <c r="M3185" s="127">
        <v>37694</v>
      </c>
      <c r="N3185" s="124"/>
      <c r="O3185" s="127">
        <v>41989</v>
      </c>
      <c r="P3185" s="124">
        <v>1</v>
      </c>
      <c r="Q3185" s="124">
        <v>1</v>
      </c>
      <c r="R3185" s="131">
        <v>1</v>
      </c>
      <c r="S3185" s="171" t="s">
        <v>27</v>
      </c>
    </row>
    <row r="3186" spans="1:19" ht="30" customHeight="1" x14ac:dyDescent="0.25">
      <c r="A3186" s="124" t="s">
        <v>20260</v>
      </c>
      <c r="B3186" s="124">
        <v>511</v>
      </c>
      <c r="C3186" s="124" t="s">
        <v>19435</v>
      </c>
      <c r="D3186" s="124" t="s">
        <v>21</v>
      </c>
      <c r="E3186" s="124" t="s">
        <v>181</v>
      </c>
      <c r="F3186" s="132">
        <v>33378771</v>
      </c>
      <c r="G3186" s="124"/>
      <c r="H3186" s="124" t="s">
        <v>19436</v>
      </c>
      <c r="I3186" s="124" t="s">
        <v>19437</v>
      </c>
      <c r="J3186" s="124">
        <v>511</v>
      </c>
      <c r="K3186" s="124" t="s">
        <v>17553</v>
      </c>
      <c r="L3186" s="124" t="s">
        <v>19438</v>
      </c>
      <c r="M3186" s="127">
        <v>37631</v>
      </c>
      <c r="N3186" s="127"/>
      <c r="O3186" s="127">
        <v>41983</v>
      </c>
      <c r="P3186" s="124">
        <v>4</v>
      </c>
      <c r="Q3186" s="124">
        <v>4</v>
      </c>
      <c r="R3186" s="131">
        <v>1</v>
      </c>
      <c r="S3186" s="171" t="s">
        <v>33</v>
      </c>
    </row>
    <row r="3187" spans="1:19" ht="30" customHeight="1" x14ac:dyDescent="0.25">
      <c r="A3187" s="124" t="s">
        <v>20260</v>
      </c>
      <c r="B3187" s="124">
        <v>511</v>
      </c>
      <c r="C3187" s="124" t="s">
        <v>19439</v>
      </c>
      <c r="D3187" s="124" t="s">
        <v>21</v>
      </c>
      <c r="E3187" s="124" t="s">
        <v>181</v>
      </c>
      <c r="F3187" s="132">
        <v>40130851</v>
      </c>
      <c r="G3187" s="124"/>
      <c r="H3187" s="124" t="s">
        <v>19440</v>
      </c>
      <c r="I3187" s="124" t="s">
        <v>19441</v>
      </c>
      <c r="J3187" s="124">
        <v>501</v>
      </c>
      <c r="K3187" s="124" t="s">
        <v>4214</v>
      </c>
      <c r="L3187" s="124" t="s">
        <v>19442</v>
      </c>
      <c r="M3187" s="127">
        <v>37620</v>
      </c>
      <c r="N3187" s="124"/>
      <c r="O3187" s="124"/>
      <c r="P3187" s="124">
        <v>1</v>
      </c>
      <c r="Q3187" s="124">
        <v>1</v>
      </c>
      <c r="R3187" s="131">
        <v>1</v>
      </c>
      <c r="S3187" s="171" t="s">
        <v>27</v>
      </c>
    </row>
    <row r="3188" spans="1:19" ht="30" customHeight="1" x14ac:dyDescent="0.25">
      <c r="A3188" s="124" t="s">
        <v>20260</v>
      </c>
      <c r="B3188" s="124">
        <v>511</v>
      </c>
      <c r="C3188" s="124" t="s">
        <v>19443</v>
      </c>
      <c r="D3188" s="124" t="s">
        <v>21</v>
      </c>
      <c r="E3188" s="124" t="s">
        <v>181</v>
      </c>
      <c r="F3188" s="132">
        <v>33860238</v>
      </c>
      <c r="G3188" s="124">
        <v>1020544052</v>
      </c>
      <c r="H3188" s="124" t="s">
        <v>19444</v>
      </c>
      <c r="I3188" s="124" t="s">
        <v>19444</v>
      </c>
      <c r="J3188" s="124">
        <v>511</v>
      </c>
      <c r="K3188" s="124" t="s">
        <v>19445</v>
      </c>
      <c r="L3188" s="124" t="s">
        <v>1909</v>
      </c>
      <c r="M3188" s="127">
        <v>37610</v>
      </c>
      <c r="N3188" s="124"/>
      <c r="O3188" s="127">
        <v>41944</v>
      </c>
      <c r="P3188" s="124">
        <v>3</v>
      </c>
      <c r="Q3188" s="124">
        <v>2</v>
      </c>
      <c r="R3188" s="131">
        <v>0.75</v>
      </c>
      <c r="S3188" s="171" t="s">
        <v>33</v>
      </c>
    </row>
    <row r="3189" spans="1:19" ht="30" customHeight="1" x14ac:dyDescent="0.25">
      <c r="A3189" s="124" t="s">
        <v>20260</v>
      </c>
      <c r="B3189" s="124">
        <v>511</v>
      </c>
      <c r="C3189" s="124" t="s">
        <v>19446</v>
      </c>
      <c r="D3189" s="124" t="s">
        <v>21</v>
      </c>
      <c r="E3189" s="124" t="s">
        <v>181</v>
      </c>
      <c r="F3189" s="132">
        <v>40435431</v>
      </c>
      <c r="G3189" s="124"/>
      <c r="H3189" s="124" t="s">
        <v>19447</v>
      </c>
      <c r="I3189" s="124" t="s">
        <v>19447</v>
      </c>
      <c r="J3189" s="124">
        <v>511</v>
      </c>
      <c r="K3189" s="124" t="s">
        <v>4546</v>
      </c>
      <c r="L3189" s="124" t="s">
        <v>19448</v>
      </c>
      <c r="M3189" s="127">
        <v>37602</v>
      </c>
      <c r="N3189" s="124"/>
      <c r="O3189" s="127">
        <v>42003</v>
      </c>
      <c r="P3189" s="124">
        <v>1</v>
      </c>
      <c r="Q3189" s="124">
        <v>1</v>
      </c>
      <c r="R3189" s="131">
        <v>1</v>
      </c>
      <c r="S3189" s="171" t="s">
        <v>27</v>
      </c>
    </row>
    <row r="3190" spans="1:19" ht="30" customHeight="1" x14ac:dyDescent="0.25">
      <c r="A3190" s="124" t="s">
        <v>20260</v>
      </c>
      <c r="B3190" s="124">
        <v>511</v>
      </c>
      <c r="C3190" s="124" t="s">
        <v>19449</v>
      </c>
      <c r="D3190" s="124" t="s">
        <v>21</v>
      </c>
      <c r="E3190" s="124" t="s">
        <v>181</v>
      </c>
      <c r="F3190" s="132">
        <v>40521486</v>
      </c>
      <c r="G3190" s="124">
        <v>1038023987</v>
      </c>
      <c r="H3190" s="124" t="s">
        <v>19450</v>
      </c>
      <c r="I3190" s="124" t="s">
        <v>19451</v>
      </c>
      <c r="J3190" s="124">
        <v>504</v>
      </c>
      <c r="K3190" s="124" t="s">
        <v>17302</v>
      </c>
      <c r="L3190" s="124" t="s">
        <v>19452</v>
      </c>
      <c r="M3190" s="127">
        <v>37591</v>
      </c>
      <c r="N3190" s="124"/>
      <c r="O3190" s="127">
        <v>41970</v>
      </c>
      <c r="P3190" s="124">
        <v>1</v>
      </c>
      <c r="Q3190" s="124">
        <v>1</v>
      </c>
      <c r="R3190" s="131">
        <v>1</v>
      </c>
      <c r="S3190" s="171" t="s">
        <v>27</v>
      </c>
    </row>
    <row r="3191" spans="1:19" ht="30" customHeight="1" x14ac:dyDescent="0.25">
      <c r="A3191" s="124" t="s">
        <v>20260</v>
      </c>
      <c r="B3191" s="124">
        <v>511</v>
      </c>
      <c r="C3191" s="124" t="s">
        <v>19453</v>
      </c>
      <c r="D3191" s="124" t="s">
        <v>35</v>
      </c>
      <c r="E3191" s="124" t="s">
        <v>22</v>
      </c>
      <c r="F3191" s="132">
        <v>36404608</v>
      </c>
      <c r="G3191" s="124">
        <v>2021645571</v>
      </c>
      <c r="H3191" s="124" t="s">
        <v>19454</v>
      </c>
      <c r="I3191" s="124" t="s">
        <v>19455</v>
      </c>
      <c r="J3191" s="124">
        <v>504</v>
      </c>
      <c r="K3191" s="124" t="s">
        <v>19456</v>
      </c>
      <c r="L3191" s="124" t="s">
        <v>5002</v>
      </c>
      <c r="M3191" s="127">
        <v>37561</v>
      </c>
      <c r="N3191" s="124"/>
      <c r="O3191" s="127">
        <v>41936</v>
      </c>
      <c r="P3191" s="124">
        <v>1</v>
      </c>
      <c r="Q3191" s="124">
        <v>1</v>
      </c>
      <c r="R3191" s="131">
        <v>1</v>
      </c>
      <c r="S3191" s="171" t="s">
        <v>27</v>
      </c>
    </row>
    <row r="3192" spans="1:19" ht="30" customHeight="1" x14ac:dyDescent="0.25">
      <c r="A3192" s="124" t="s">
        <v>20260</v>
      </c>
      <c r="B3192" s="124">
        <v>511</v>
      </c>
      <c r="C3192" s="124" t="s">
        <v>19457</v>
      </c>
      <c r="D3192" s="124" t="s">
        <v>35</v>
      </c>
      <c r="E3192" s="124" t="s">
        <v>22</v>
      </c>
      <c r="F3192" s="132">
        <v>185752</v>
      </c>
      <c r="G3192" s="124">
        <v>2020671719</v>
      </c>
      <c r="H3192" s="124" t="s">
        <v>19458</v>
      </c>
      <c r="I3192" s="124" t="s">
        <v>19458</v>
      </c>
      <c r="J3192" s="124">
        <v>511</v>
      </c>
      <c r="K3192" s="124"/>
      <c r="L3192" s="124" t="s">
        <v>19459</v>
      </c>
      <c r="M3192" s="127">
        <v>37495</v>
      </c>
      <c r="N3192" s="124"/>
      <c r="O3192" s="127">
        <v>41936</v>
      </c>
      <c r="P3192" s="124">
        <v>1</v>
      </c>
      <c r="Q3192" s="124">
        <v>1</v>
      </c>
      <c r="R3192" s="131">
        <v>1</v>
      </c>
      <c r="S3192" s="171" t="s">
        <v>27</v>
      </c>
    </row>
    <row r="3193" spans="1:19" ht="30" customHeight="1" x14ac:dyDescent="0.25">
      <c r="A3193" s="124" t="s">
        <v>20260</v>
      </c>
      <c r="B3193" s="124">
        <v>511</v>
      </c>
      <c r="C3193" s="124" t="s">
        <v>19460</v>
      </c>
      <c r="D3193" s="124" t="s">
        <v>21</v>
      </c>
      <c r="E3193" s="124" t="s">
        <v>181</v>
      </c>
      <c r="F3193" s="132">
        <v>40278875</v>
      </c>
      <c r="G3193" s="124">
        <v>1022037071</v>
      </c>
      <c r="H3193" s="124" t="s">
        <v>19461</v>
      </c>
      <c r="I3193" s="124" t="s">
        <v>19461</v>
      </c>
      <c r="J3193" s="124">
        <v>511</v>
      </c>
      <c r="K3193" s="124" t="s">
        <v>7183</v>
      </c>
      <c r="L3193" s="124" t="s">
        <v>19462</v>
      </c>
      <c r="M3193" s="127">
        <v>37410</v>
      </c>
      <c r="N3193" s="124"/>
      <c r="O3193" s="127">
        <v>41985</v>
      </c>
      <c r="P3193" s="124">
        <v>1</v>
      </c>
      <c r="Q3193" s="124">
        <v>1</v>
      </c>
      <c r="R3193" s="131">
        <v>1</v>
      </c>
      <c r="S3193" s="171" t="s">
        <v>27</v>
      </c>
    </row>
    <row r="3194" spans="1:19" ht="30" customHeight="1" x14ac:dyDescent="0.25">
      <c r="A3194" s="124" t="s">
        <v>20260</v>
      </c>
      <c r="B3194" s="124">
        <v>511</v>
      </c>
      <c r="C3194" s="124" t="s">
        <v>19463</v>
      </c>
      <c r="D3194" s="124" t="s">
        <v>21</v>
      </c>
      <c r="E3194" s="124" t="s">
        <v>181</v>
      </c>
      <c r="F3194" s="132">
        <v>37622706</v>
      </c>
      <c r="G3194" s="124">
        <v>1045779548</v>
      </c>
      <c r="H3194" s="124" t="s">
        <v>19464</v>
      </c>
      <c r="I3194" s="124" t="s">
        <v>19451</v>
      </c>
      <c r="J3194" s="124">
        <v>504</v>
      </c>
      <c r="K3194" s="124" t="s">
        <v>19078</v>
      </c>
      <c r="L3194" s="124" t="s">
        <v>1711</v>
      </c>
      <c r="M3194" s="127">
        <v>37288</v>
      </c>
      <c r="N3194" s="124"/>
      <c r="O3194" s="127">
        <v>41968</v>
      </c>
      <c r="P3194" s="124">
        <v>1</v>
      </c>
      <c r="Q3194" s="124">
        <v>1</v>
      </c>
      <c r="R3194" s="131">
        <v>1</v>
      </c>
      <c r="S3194" s="171" t="s">
        <v>27</v>
      </c>
    </row>
    <row r="3195" spans="1:19" ht="30" customHeight="1" x14ac:dyDescent="0.25">
      <c r="A3195" s="124" t="s">
        <v>20260</v>
      </c>
      <c r="B3195" s="124">
        <v>511</v>
      </c>
      <c r="C3195" s="124" t="s">
        <v>19465</v>
      </c>
      <c r="D3195" s="124" t="s">
        <v>35</v>
      </c>
      <c r="E3195" s="124" t="s">
        <v>22</v>
      </c>
      <c r="F3195" s="132">
        <v>30225892</v>
      </c>
      <c r="G3195" s="124">
        <v>2020443117</v>
      </c>
      <c r="H3195" s="124" t="s">
        <v>19466</v>
      </c>
      <c r="I3195" s="124" t="s">
        <v>19466</v>
      </c>
      <c r="J3195" s="124">
        <v>511</v>
      </c>
      <c r="K3195" s="124" t="s">
        <v>19467</v>
      </c>
      <c r="L3195" s="124" t="s">
        <v>19468</v>
      </c>
      <c r="M3195" s="127">
        <v>37158</v>
      </c>
      <c r="N3195" s="124"/>
      <c r="O3195" s="127">
        <v>41991</v>
      </c>
      <c r="P3195" s="124">
        <v>1</v>
      </c>
      <c r="Q3195" s="124">
        <v>1</v>
      </c>
      <c r="R3195" s="131">
        <v>1</v>
      </c>
      <c r="S3195" s="171" t="s">
        <v>27</v>
      </c>
    </row>
    <row r="3196" spans="1:19" ht="30" customHeight="1" x14ac:dyDescent="0.25">
      <c r="A3196" s="124" t="s">
        <v>20260</v>
      </c>
      <c r="B3196" s="124">
        <v>511</v>
      </c>
      <c r="C3196" s="124" t="s">
        <v>19469</v>
      </c>
      <c r="D3196" s="124" t="s">
        <v>21</v>
      </c>
      <c r="E3196" s="124" t="s">
        <v>181</v>
      </c>
      <c r="F3196" s="132">
        <v>37598988</v>
      </c>
      <c r="G3196" s="124">
        <v>1036171477</v>
      </c>
      <c r="H3196" s="124" t="s">
        <v>19470</v>
      </c>
      <c r="I3196" s="124" t="s">
        <v>19471</v>
      </c>
      <c r="J3196" s="124">
        <v>511</v>
      </c>
      <c r="K3196" s="124" t="s">
        <v>19078</v>
      </c>
      <c r="L3196" s="124" t="s">
        <v>1711</v>
      </c>
      <c r="M3196" s="127">
        <v>37104</v>
      </c>
      <c r="N3196" s="124"/>
      <c r="O3196" s="127">
        <v>41984</v>
      </c>
      <c r="P3196" s="124">
        <v>1</v>
      </c>
      <c r="Q3196" s="124">
        <v>1</v>
      </c>
      <c r="R3196" s="131">
        <v>1</v>
      </c>
      <c r="S3196" s="171" t="s">
        <v>27</v>
      </c>
    </row>
    <row r="3197" spans="1:19" ht="30" customHeight="1" x14ac:dyDescent="0.25">
      <c r="A3197" s="124" t="s">
        <v>20260</v>
      </c>
      <c r="B3197" s="124">
        <v>511</v>
      </c>
      <c r="C3197" s="124" t="s">
        <v>19472</v>
      </c>
      <c r="D3197" s="124" t="s">
        <v>35</v>
      </c>
      <c r="E3197" s="124" t="s">
        <v>22</v>
      </c>
      <c r="F3197" s="132">
        <v>31583695</v>
      </c>
      <c r="G3197" s="124">
        <v>2020443656</v>
      </c>
      <c r="H3197" s="124" t="s">
        <v>19473</v>
      </c>
      <c r="I3197" s="124" t="s">
        <v>19473</v>
      </c>
      <c r="J3197" s="124">
        <v>511</v>
      </c>
      <c r="K3197" s="124" t="s">
        <v>19474</v>
      </c>
      <c r="L3197" s="124" t="s">
        <v>13449</v>
      </c>
      <c r="M3197" s="127">
        <v>36745</v>
      </c>
      <c r="N3197" s="124"/>
      <c r="O3197" s="124"/>
      <c r="P3197" s="124">
        <v>4</v>
      </c>
      <c r="Q3197" s="124">
        <v>3</v>
      </c>
      <c r="R3197" s="131">
        <v>0.75</v>
      </c>
      <c r="S3197" s="171" t="s">
        <v>27</v>
      </c>
    </row>
    <row r="3198" spans="1:19" ht="30" customHeight="1" x14ac:dyDescent="0.25">
      <c r="A3198" s="124" t="s">
        <v>20260</v>
      </c>
      <c r="B3198" s="124">
        <v>511</v>
      </c>
      <c r="C3198" s="124" t="s">
        <v>19475</v>
      </c>
      <c r="D3198" s="124" t="s">
        <v>21</v>
      </c>
      <c r="E3198" s="124" t="s">
        <v>181</v>
      </c>
      <c r="F3198" s="132">
        <v>31559182</v>
      </c>
      <c r="G3198" s="124">
        <v>1040642471</v>
      </c>
      <c r="H3198" s="124" t="s">
        <v>19476</v>
      </c>
      <c r="I3198" s="124" t="s">
        <v>19477</v>
      </c>
      <c r="J3198" s="124">
        <v>511</v>
      </c>
      <c r="K3198" s="124" t="s">
        <v>7317</v>
      </c>
      <c r="L3198" s="124" t="s">
        <v>2322</v>
      </c>
      <c r="M3198" s="127">
        <v>36724</v>
      </c>
      <c r="N3198" s="127"/>
      <c r="O3198" s="127">
        <v>41936</v>
      </c>
      <c r="P3198" s="124">
        <v>2</v>
      </c>
      <c r="Q3198" s="124">
        <v>1</v>
      </c>
      <c r="R3198" s="131">
        <v>0.5</v>
      </c>
      <c r="S3198" s="171" t="s">
        <v>27</v>
      </c>
    </row>
    <row r="3199" spans="1:19" ht="30" customHeight="1" x14ac:dyDescent="0.25">
      <c r="A3199" s="124" t="s">
        <v>20260</v>
      </c>
      <c r="B3199" s="124">
        <v>511</v>
      </c>
      <c r="C3199" s="124" t="s">
        <v>19457</v>
      </c>
      <c r="D3199" s="124" t="s">
        <v>35</v>
      </c>
      <c r="E3199" s="124" t="s">
        <v>22</v>
      </c>
      <c r="F3199" s="132">
        <v>185752</v>
      </c>
      <c r="G3199" s="124">
        <v>2020671719</v>
      </c>
      <c r="H3199" s="124" t="s">
        <v>19458</v>
      </c>
      <c r="I3199" s="124" t="s">
        <v>19458</v>
      </c>
      <c r="J3199" s="124">
        <v>511</v>
      </c>
      <c r="K3199" s="124" t="s">
        <v>19478</v>
      </c>
      <c r="L3199" s="124" t="s">
        <v>19479</v>
      </c>
      <c r="M3199" s="127">
        <v>35886</v>
      </c>
      <c r="N3199" s="124"/>
      <c r="O3199" s="127">
        <v>41936</v>
      </c>
      <c r="P3199" s="124">
        <v>2</v>
      </c>
      <c r="Q3199" s="124">
        <v>2</v>
      </c>
      <c r="R3199" s="131">
        <v>1</v>
      </c>
      <c r="S3199" s="171" t="s">
        <v>27</v>
      </c>
    </row>
    <row r="3200" spans="1:19" ht="30" customHeight="1" x14ac:dyDescent="0.25">
      <c r="A3200" s="124" t="s">
        <v>20260</v>
      </c>
      <c r="B3200" s="124">
        <v>511</v>
      </c>
      <c r="C3200" s="124" t="s">
        <v>19480</v>
      </c>
      <c r="D3200" s="124" t="s">
        <v>21</v>
      </c>
      <c r="E3200" s="124" t="s">
        <v>181</v>
      </c>
      <c r="F3200" s="132">
        <v>35676655</v>
      </c>
      <c r="G3200" s="124">
        <v>1023316734</v>
      </c>
      <c r="H3200" s="124" t="s">
        <v>19481</v>
      </c>
      <c r="I3200" s="124" t="s">
        <v>19481</v>
      </c>
      <c r="J3200" s="124">
        <v>511</v>
      </c>
      <c r="K3200" s="124" t="s">
        <v>19482</v>
      </c>
      <c r="L3200" s="124" t="s">
        <v>11877</v>
      </c>
      <c r="M3200" s="127">
        <v>35408</v>
      </c>
      <c r="N3200" s="124"/>
      <c r="O3200" s="127">
        <v>41991</v>
      </c>
      <c r="P3200" s="124">
        <v>1</v>
      </c>
      <c r="Q3200" s="124">
        <v>1</v>
      </c>
      <c r="R3200" s="131">
        <v>1</v>
      </c>
      <c r="S3200" s="171" t="s">
        <v>27</v>
      </c>
    </row>
    <row r="3201" spans="1:19" ht="30" customHeight="1" x14ac:dyDescent="0.25">
      <c r="A3201" s="124" t="s">
        <v>20260</v>
      </c>
      <c r="B3201" s="124">
        <v>511</v>
      </c>
      <c r="C3201" s="124" t="s">
        <v>19483</v>
      </c>
      <c r="D3201" s="124" t="s">
        <v>35</v>
      </c>
      <c r="E3201" s="124" t="s">
        <v>22</v>
      </c>
      <c r="F3201" s="124">
        <v>36404608</v>
      </c>
      <c r="G3201" s="132">
        <v>2021645571</v>
      </c>
      <c r="H3201" s="124" t="s">
        <v>19484</v>
      </c>
      <c r="I3201" s="124" t="s">
        <v>19485</v>
      </c>
      <c r="J3201" s="124">
        <v>504</v>
      </c>
      <c r="K3201" s="124" t="s">
        <v>19486</v>
      </c>
      <c r="L3201" s="124" t="s">
        <v>19487</v>
      </c>
      <c r="M3201" s="127">
        <v>42552</v>
      </c>
      <c r="N3201" s="124"/>
      <c r="O3201" s="124"/>
      <c r="P3201" s="128">
        <v>2</v>
      </c>
      <c r="Q3201" s="128">
        <v>2</v>
      </c>
      <c r="R3201" s="131">
        <v>1</v>
      </c>
      <c r="S3201" s="124" t="s">
        <v>33</v>
      </c>
    </row>
    <row r="3202" spans="1:19" ht="30" customHeight="1" x14ac:dyDescent="0.25">
      <c r="A3202" s="124" t="s">
        <v>20260</v>
      </c>
      <c r="B3202" s="124">
        <v>511</v>
      </c>
      <c r="C3202" s="124" t="s">
        <v>19488</v>
      </c>
      <c r="D3202" s="124" t="s">
        <v>35</v>
      </c>
      <c r="E3202" s="124" t="s">
        <v>22</v>
      </c>
      <c r="F3202" s="124">
        <v>50045415</v>
      </c>
      <c r="G3202" s="132">
        <v>2120168138</v>
      </c>
      <c r="H3202" s="124" t="s">
        <v>19489</v>
      </c>
      <c r="I3202" s="124" t="s">
        <v>19489</v>
      </c>
      <c r="J3202" s="124">
        <v>511</v>
      </c>
      <c r="K3202" s="124" t="s">
        <v>19490</v>
      </c>
      <c r="L3202" s="124" t="s">
        <v>3576</v>
      </c>
      <c r="M3202" s="127">
        <v>42552</v>
      </c>
      <c r="N3202" s="124"/>
      <c r="O3202" s="124"/>
      <c r="P3202" s="124">
        <v>1</v>
      </c>
      <c r="Q3202" s="124">
        <v>1</v>
      </c>
      <c r="R3202" s="131">
        <v>1</v>
      </c>
      <c r="S3202" s="124" t="s">
        <v>27</v>
      </c>
    </row>
    <row r="3203" spans="1:19" ht="30" customHeight="1" x14ac:dyDescent="0.25">
      <c r="A3203" s="124" t="s">
        <v>20260</v>
      </c>
      <c r="B3203" s="124">
        <v>511</v>
      </c>
      <c r="C3203" s="124" t="s">
        <v>19491</v>
      </c>
      <c r="D3203" s="124" t="s">
        <v>21</v>
      </c>
      <c r="E3203" s="124" t="s">
        <v>22</v>
      </c>
      <c r="F3203" s="124">
        <v>47732997</v>
      </c>
      <c r="G3203" s="132">
        <v>1072611771</v>
      </c>
      <c r="H3203" s="124" t="s">
        <v>19492</v>
      </c>
      <c r="I3203" s="124" t="s">
        <v>19493</v>
      </c>
      <c r="J3203" s="124">
        <v>511</v>
      </c>
      <c r="K3203" s="124" t="s">
        <v>19494</v>
      </c>
      <c r="L3203" s="124" t="s">
        <v>1805</v>
      </c>
      <c r="M3203" s="127">
        <v>42552</v>
      </c>
      <c r="N3203" s="124"/>
      <c r="O3203" s="124"/>
      <c r="P3203" s="124">
        <v>1</v>
      </c>
      <c r="Q3203" s="124">
        <v>1</v>
      </c>
      <c r="R3203" s="131">
        <v>1</v>
      </c>
      <c r="S3203" s="124" t="s">
        <v>27</v>
      </c>
    </row>
    <row r="3204" spans="1:19" ht="30" customHeight="1" x14ac:dyDescent="0.25">
      <c r="A3204" s="124" t="s">
        <v>20260</v>
      </c>
      <c r="B3204" s="124">
        <v>511</v>
      </c>
      <c r="C3204" s="124" t="s">
        <v>19495</v>
      </c>
      <c r="D3204" s="124" t="s">
        <v>35</v>
      </c>
      <c r="E3204" s="124" t="s">
        <v>22</v>
      </c>
      <c r="F3204" s="124">
        <v>36284475</v>
      </c>
      <c r="G3204" s="132">
        <v>2022194944</v>
      </c>
      <c r="H3204" s="124" t="s">
        <v>19496</v>
      </c>
      <c r="I3204" s="124" t="s">
        <v>19497</v>
      </c>
      <c r="J3204" s="124">
        <v>511</v>
      </c>
      <c r="K3204" s="124" t="s">
        <v>19498</v>
      </c>
      <c r="L3204" s="124" t="s">
        <v>525</v>
      </c>
      <c r="M3204" s="127">
        <v>42558</v>
      </c>
      <c r="N3204" s="124"/>
      <c r="O3204" s="124"/>
      <c r="P3204" s="124">
        <v>1</v>
      </c>
      <c r="Q3204" s="124">
        <v>1</v>
      </c>
      <c r="R3204" s="131">
        <v>1</v>
      </c>
      <c r="S3204" s="124" t="s">
        <v>27</v>
      </c>
    </row>
    <row r="3205" spans="1:19" ht="30" customHeight="1" x14ac:dyDescent="0.25">
      <c r="A3205" s="124" t="s">
        <v>20260</v>
      </c>
      <c r="B3205" s="124">
        <v>511</v>
      </c>
      <c r="C3205" s="124" t="s">
        <v>19499</v>
      </c>
      <c r="D3205" s="124" t="s">
        <v>35</v>
      </c>
      <c r="E3205" s="124" t="s">
        <v>22</v>
      </c>
      <c r="F3205" s="124">
        <v>46315314</v>
      </c>
      <c r="G3205" s="132">
        <v>2023338119</v>
      </c>
      <c r="H3205" s="124" t="s">
        <v>19500</v>
      </c>
      <c r="I3205" s="124" t="s">
        <v>19497</v>
      </c>
      <c r="J3205" s="124">
        <v>511</v>
      </c>
      <c r="K3205" s="124" t="s">
        <v>19501</v>
      </c>
      <c r="L3205" s="124" t="s">
        <v>3576</v>
      </c>
      <c r="M3205" s="127">
        <v>42566</v>
      </c>
      <c r="N3205" s="124"/>
      <c r="O3205" s="124"/>
      <c r="P3205" s="124">
        <v>1</v>
      </c>
      <c r="Q3205" s="124">
        <v>1</v>
      </c>
      <c r="R3205" s="131">
        <v>1</v>
      </c>
      <c r="S3205" s="124" t="s">
        <v>27</v>
      </c>
    </row>
    <row r="3206" spans="1:19" ht="30" customHeight="1" x14ac:dyDescent="0.25">
      <c r="A3206" s="124" t="s">
        <v>20260</v>
      </c>
      <c r="B3206" s="124">
        <v>511</v>
      </c>
      <c r="C3206" s="124" t="s">
        <v>19502</v>
      </c>
      <c r="D3206" s="124" t="s">
        <v>21</v>
      </c>
      <c r="E3206" s="124" t="s">
        <v>181</v>
      </c>
      <c r="F3206" s="124">
        <v>30475929</v>
      </c>
      <c r="G3206" s="132">
        <v>1023103532</v>
      </c>
      <c r="H3206" s="124" t="s">
        <v>19503</v>
      </c>
      <c r="I3206" s="124" t="s">
        <v>19504</v>
      </c>
      <c r="J3206" s="124">
        <v>511</v>
      </c>
      <c r="K3206" s="124" t="s">
        <v>19505</v>
      </c>
      <c r="L3206" s="124" t="s">
        <v>19506</v>
      </c>
      <c r="M3206" s="127">
        <v>42569</v>
      </c>
      <c r="N3206" s="124"/>
      <c r="O3206" s="124"/>
      <c r="P3206" s="124">
        <v>1</v>
      </c>
      <c r="Q3206" s="124">
        <v>1</v>
      </c>
      <c r="R3206" s="131">
        <v>1</v>
      </c>
      <c r="S3206" s="124" t="s">
        <v>27</v>
      </c>
    </row>
    <row r="3207" spans="1:19" ht="30" customHeight="1" x14ac:dyDescent="0.25">
      <c r="A3207" s="124" t="s">
        <v>20260</v>
      </c>
      <c r="B3207" s="124">
        <v>511</v>
      </c>
      <c r="C3207" s="124" t="s">
        <v>19507</v>
      </c>
      <c r="D3207" s="124" t="s">
        <v>35</v>
      </c>
      <c r="E3207" s="124" t="s">
        <v>22</v>
      </c>
      <c r="F3207" s="124">
        <v>36688843</v>
      </c>
      <c r="G3207" s="132">
        <v>2022263881</v>
      </c>
      <c r="H3207" s="124" t="s">
        <v>19508</v>
      </c>
      <c r="I3207" s="124" t="s">
        <v>19497</v>
      </c>
      <c r="J3207" s="124">
        <v>511</v>
      </c>
      <c r="K3207" s="124" t="s">
        <v>19501</v>
      </c>
      <c r="L3207" s="124" t="s">
        <v>525</v>
      </c>
      <c r="M3207" s="127">
        <v>42570</v>
      </c>
      <c r="N3207" s="124"/>
      <c r="O3207" s="124"/>
      <c r="P3207" s="124">
        <v>1</v>
      </c>
      <c r="Q3207" s="124">
        <v>1</v>
      </c>
      <c r="R3207" s="131">
        <v>1</v>
      </c>
      <c r="S3207" s="124" t="s">
        <v>27</v>
      </c>
    </row>
    <row r="3208" spans="1:19" ht="30" customHeight="1" x14ac:dyDescent="0.25">
      <c r="A3208" s="124" t="s">
        <v>20260</v>
      </c>
      <c r="B3208" s="124">
        <v>511</v>
      </c>
      <c r="C3208" s="124" t="s">
        <v>19509</v>
      </c>
      <c r="D3208" s="124" t="s">
        <v>35</v>
      </c>
      <c r="E3208" s="124" t="s">
        <v>22</v>
      </c>
      <c r="F3208" s="124">
        <v>321494</v>
      </c>
      <c r="G3208" s="132">
        <v>2020677571</v>
      </c>
      <c r="H3208" s="124" t="s">
        <v>19510</v>
      </c>
      <c r="I3208" s="124" t="s">
        <v>19510</v>
      </c>
      <c r="J3208" s="124">
        <v>511</v>
      </c>
      <c r="K3208" s="124" t="s">
        <v>19511</v>
      </c>
      <c r="L3208" s="124" t="s">
        <v>3576</v>
      </c>
      <c r="M3208" s="127">
        <v>42583</v>
      </c>
      <c r="N3208" s="124"/>
      <c r="O3208" s="124"/>
      <c r="P3208" s="124">
        <v>1</v>
      </c>
      <c r="Q3208" s="124">
        <v>1</v>
      </c>
      <c r="R3208" s="131">
        <v>1</v>
      </c>
      <c r="S3208" s="124" t="s">
        <v>27</v>
      </c>
    </row>
    <row r="3209" spans="1:19" ht="30" customHeight="1" x14ac:dyDescent="0.25">
      <c r="A3209" s="124" t="s">
        <v>20260</v>
      </c>
      <c r="B3209" s="124">
        <v>511</v>
      </c>
      <c r="C3209" s="124" t="s">
        <v>19512</v>
      </c>
      <c r="D3209" s="124" t="s">
        <v>35</v>
      </c>
      <c r="E3209" s="124" t="s">
        <v>22</v>
      </c>
      <c r="F3209" s="124">
        <v>36426628</v>
      </c>
      <c r="G3209" s="132">
        <v>2021929239</v>
      </c>
      <c r="H3209" s="124" t="s">
        <v>19513</v>
      </c>
      <c r="I3209" s="124" t="s">
        <v>19513</v>
      </c>
      <c r="J3209" s="124">
        <v>511</v>
      </c>
      <c r="K3209" s="124" t="s">
        <v>19514</v>
      </c>
      <c r="L3209" s="124" t="s">
        <v>2376</v>
      </c>
      <c r="M3209" s="127">
        <v>42614</v>
      </c>
      <c r="N3209" s="124"/>
      <c r="O3209" s="124"/>
      <c r="P3209" s="124">
        <v>1</v>
      </c>
      <c r="Q3209" s="124">
        <v>1</v>
      </c>
      <c r="R3209" s="131">
        <v>1</v>
      </c>
      <c r="S3209" s="124" t="s">
        <v>27</v>
      </c>
    </row>
    <row r="3210" spans="1:19" ht="30" customHeight="1" x14ac:dyDescent="0.25">
      <c r="A3210" s="124" t="s">
        <v>20260</v>
      </c>
      <c r="B3210" s="124">
        <v>511</v>
      </c>
      <c r="C3210" s="124" t="s">
        <v>19515</v>
      </c>
      <c r="D3210" s="124" t="s">
        <v>21</v>
      </c>
      <c r="E3210" s="124" t="s">
        <v>181</v>
      </c>
      <c r="F3210" s="124">
        <v>50419218</v>
      </c>
      <c r="G3210" s="132"/>
      <c r="H3210" s="124" t="s">
        <v>19516</v>
      </c>
      <c r="I3210" s="124" t="s">
        <v>19516</v>
      </c>
      <c r="J3210" s="124">
        <v>511</v>
      </c>
      <c r="K3210" s="124" t="s">
        <v>19517</v>
      </c>
      <c r="L3210" s="124" t="s">
        <v>19518</v>
      </c>
      <c r="M3210" s="127">
        <v>42629</v>
      </c>
      <c r="N3210" s="124"/>
      <c r="O3210" s="124"/>
      <c r="P3210" s="124">
        <v>1</v>
      </c>
      <c r="Q3210" s="124">
        <v>1</v>
      </c>
      <c r="R3210" s="131">
        <v>1</v>
      </c>
      <c r="S3210" s="124" t="s">
        <v>27</v>
      </c>
    </row>
    <row r="3211" spans="1:19" ht="30" customHeight="1" x14ac:dyDescent="0.25">
      <c r="A3211" s="124" t="s">
        <v>20260</v>
      </c>
      <c r="B3211" s="124">
        <v>511</v>
      </c>
      <c r="C3211" s="124" t="s">
        <v>19519</v>
      </c>
      <c r="D3211" s="124" t="s">
        <v>21</v>
      </c>
      <c r="E3211" s="124" t="s">
        <v>22</v>
      </c>
      <c r="F3211" s="124">
        <v>50354566</v>
      </c>
      <c r="G3211" s="132">
        <v>1121164198</v>
      </c>
      <c r="H3211" s="124" t="s">
        <v>19520</v>
      </c>
      <c r="I3211" s="124" t="s">
        <v>19521</v>
      </c>
      <c r="J3211" s="124">
        <v>501</v>
      </c>
      <c r="K3211" s="124" t="s">
        <v>19522</v>
      </c>
      <c r="L3211" s="124" t="s">
        <v>19523</v>
      </c>
      <c r="M3211" s="127">
        <v>42645</v>
      </c>
      <c r="N3211" s="124"/>
      <c r="O3211" s="124"/>
      <c r="P3211" s="124">
        <v>1</v>
      </c>
      <c r="Q3211" s="124">
        <v>1</v>
      </c>
      <c r="R3211" s="131">
        <v>1</v>
      </c>
      <c r="S3211" s="124" t="s">
        <v>27</v>
      </c>
    </row>
    <row r="3212" spans="1:19" ht="30" customHeight="1" x14ac:dyDescent="0.25">
      <c r="A3212" s="124" t="s">
        <v>20260</v>
      </c>
      <c r="B3212" s="124">
        <v>511</v>
      </c>
      <c r="C3212" s="124" t="s">
        <v>19524</v>
      </c>
      <c r="D3212" s="124" t="s">
        <v>35</v>
      </c>
      <c r="E3212" s="124" t="s">
        <v>22</v>
      </c>
      <c r="F3212" s="124">
        <v>36609064</v>
      </c>
      <c r="G3212" s="132">
        <v>2022200543</v>
      </c>
      <c r="H3212" s="124" t="s">
        <v>19525</v>
      </c>
      <c r="I3212" s="124" t="s">
        <v>19525</v>
      </c>
      <c r="J3212" s="124">
        <v>511</v>
      </c>
      <c r="K3212" s="124" t="s">
        <v>19526</v>
      </c>
      <c r="L3212" s="124" t="s">
        <v>3576</v>
      </c>
      <c r="M3212" s="127">
        <v>42646</v>
      </c>
      <c r="N3212" s="124"/>
      <c r="O3212" s="124"/>
      <c r="P3212" s="124">
        <v>2</v>
      </c>
      <c r="Q3212" s="124">
        <v>1</v>
      </c>
      <c r="R3212" s="131">
        <v>0.5</v>
      </c>
      <c r="S3212" s="124" t="s">
        <v>27</v>
      </c>
    </row>
    <row r="3213" spans="1:19" ht="30" customHeight="1" x14ac:dyDescent="0.25">
      <c r="A3213" s="124" t="s">
        <v>20260</v>
      </c>
      <c r="B3213" s="124">
        <v>511</v>
      </c>
      <c r="C3213" s="124" t="s">
        <v>19527</v>
      </c>
      <c r="D3213" s="124" t="s">
        <v>35</v>
      </c>
      <c r="E3213" s="124" t="s">
        <v>22</v>
      </c>
      <c r="F3213" s="124">
        <v>45623171</v>
      </c>
      <c r="G3213" s="132">
        <v>2023054209</v>
      </c>
      <c r="H3213" s="124" t="s">
        <v>19528</v>
      </c>
      <c r="I3213" s="124" t="s">
        <v>19529</v>
      </c>
      <c r="J3213" s="124">
        <v>511</v>
      </c>
      <c r="K3213" s="124" t="s">
        <v>19530</v>
      </c>
      <c r="L3213" s="124" t="s">
        <v>19531</v>
      </c>
      <c r="M3213" s="127">
        <v>42711</v>
      </c>
      <c r="N3213" s="124"/>
      <c r="O3213" s="124"/>
      <c r="P3213" s="124">
        <v>4</v>
      </c>
      <c r="Q3213" s="124">
        <v>2</v>
      </c>
      <c r="R3213" s="131">
        <v>0.5</v>
      </c>
      <c r="S3213" s="124" t="s">
        <v>33</v>
      </c>
    </row>
    <row r="3214" spans="1:19" ht="30" customHeight="1" x14ac:dyDescent="0.25">
      <c r="A3214" s="124" t="s">
        <v>20260</v>
      </c>
      <c r="B3214" s="124">
        <v>511</v>
      </c>
      <c r="C3214" s="124" t="s">
        <v>19532</v>
      </c>
      <c r="D3214" s="124" t="s">
        <v>35</v>
      </c>
      <c r="E3214" s="124" t="s">
        <v>22</v>
      </c>
      <c r="F3214" s="124">
        <v>45547840</v>
      </c>
      <c r="G3214" s="132">
        <v>2023036851</v>
      </c>
      <c r="H3214" s="124" t="s">
        <v>19533</v>
      </c>
      <c r="I3214" s="124" t="s">
        <v>19534</v>
      </c>
      <c r="J3214" s="124">
        <v>511</v>
      </c>
      <c r="K3214" s="124" t="s">
        <v>19535</v>
      </c>
      <c r="L3214" s="124" t="s">
        <v>3576</v>
      </c>
      <c r="M3214" s="127">
        <v>42718</v>
      </c>
      <c r="N3214" s="124"/>
      <c r="O3214" s="124"/>
      <c r="P3214" s="124">
        <v>1</v>
      </c>
      <c r="Q3214" s="124">
        <v>1</v>
      </c>
      <c r="R3214" s="131">
        <v>1</v>
      </c>
      <c r="S3214" s="124" t="s">
        <v>27</v>
      </c>
    </row>
    <row r="3215" spans="1:19" ht="30" customHeight="1" x14ac:dyDescent="0.25">
      <c r="A3215" s="124" t="s">
        <v>20260</v>
      </c>
      <c r="B3215" s="124">
        <v>511</v>
      </c>
      <c r="C3215" s="124" t="s">
        <v>19536</v>
      </c>
      <c r="D3215" s="124" t="s">
        <v>21</v>
      </c>
      <c r="E3215" s="124" t="s">
        <v>181</v>
      </c>
      <c r="F3215" s="124">
        <v>43083522</v>
      </c>
      <c r="G3215" s="132">
        <v>1070939342</v>
      </c>
      <c r="H3215" s="124" t="s">
        <v>19537</v>
      </c>
      <c r="I3215" s="124" t="s">
        <v>19538</v>
      </c>
      <c r="J3215" s="124">
        <v>511</v>
      </c>
      <c r="K3215" s="124" t="s">
        <v>19539</v>
      </c>
      <c r="L3215" s="124" t="s">
        <v>4955</v>
      </c>
      <c r="M3215" s="127">
        <v>42657</v>
      </c>
      <c r="N3215" s="124"/>
      <c r="O3215" s="124"/>
      <c r="P3215" s="124">
        <v>1</v>
      </c>
      <c r="Q3215" s="124">
        <v>1</v>
      </c>
      <c r="R3215" s="131">
        <v>1</v>
      </c>
      <c r="S3215" s="124" t="s">
        <v>27</v>
      </c>
    </row>
    <row r="3216" spans="1:19" ht="30" customHeight="1" x14ac:dyDescent="0.25">
      <c r="A3216" s="124" t="s">
        <v>20260</v>
      </c>
      <c r="B3216" s="124">
        <v>511</v>
      </c>
      <c r="C3216" s="124" t="s">
        <v>19540</v>
      </c>
      <c r="D3216" s="124" t="s">
        <v>21</v>
      </c>
      <c r="E3216" s="124" t="s">
        <v>181</v>
      </c>
      <c r="F3216" s="124">
        <v>45364346</v>
      </c>
      <c r="G3216" s="132">
        <v>1049660326</v>
      </c>
      <c r="H3216" s="124" t="s">
        <v>19541</v>
      </c>
      <c r="I3216" s="124" t="s">
        <v>19542</v>
      </c>
      <c r="J3216" s="124">
        <v>511</v>
      </c>
      <c r="K3216" s="124" t="s">
        <v>19543</v>
      </c>
      <c r="L3216" s="124" t="s">
        <v>4955</v>
      </c>
      <c r="M3216" s="127">
        <v>42662</v>
      </c>
      <c r="N3216" s="124"/>
      <c r="O3216" s="124"/>
      <c r="P3216" s="124">
        <v>1</v>
      </c>
      <c r="Q3216" s="124">
        <v>1</v>
      </c>
      <c r="R3216" s="131">
        <v>1</v>
      </c>
      <c r="S3216" s="124" t="s">
        <v>27</v>
      </c>
    </row>
    <row r="3217" spans="1:19" ht="30" customHeight="1" x14ac:dyDescent="0.25">
      <c r="A3217" s="124" t="s">
        <v>20260</v>
      </c>
      <c r="B3217" s="124">
        <v>511</v>
      </c>
      <c r="C3217" s="124" t="s">
        <v>19544</v>
      </c>
      <c r="D3217" s="124" t="s">
        <v>21</v>
      </c>
      <c r="E3217" s="124" t="s">
        <v>181</v>
      </c>
      <c r="F3217" s="124">
        <v>50518194</v>
      </c>
      <c r="G3217" s="132">
        <v>1023519376</v>
      </c>
      <c r="H3217" s="124" t="s">
        <v>19545</v>
      </c>
      <c r="I3217" s="124" t="s">
        <v>19546</v>
      </c>
      <c r="J3217" s="124">
        <v>511</v>
      </c>
      <c r="K3217" s="124" t="s">
        <v>19547</v>
      </c>
      <c r="L3217" s="124" t="s">
        <v>19548</v>
      </c>
      <c r="M3217" s="127">
        <v>42689</v>
      </c>
      <c r="N3217" s="124"/>
      <c r="O3217" s="124"/>
      <c r="P3217" s="124">
        <v>1</v>
      </c>
      <c r="Q3217" s="124">
        <v>1</v>
      </c>
      <c r="R3217" s="131">
        <v>1</v>
      </c>
      <c r="S3217" s="124" t="s">
        <v>27</v>
      </c>
    </row>
    <row r="3218" spans="1:19" ht="30" customHeight="1" x14ac:dyDescent="0.25">
      <c r="A3218" s="10" t="s">
        <v>20261</v>
      </c>
      <c r="B3218" s="31">
        <v>601</v>
      </c>
      <c r="C3218" s="31" t="s">
        <v>8044</v>
      </c>
      <c r="D3218" s="31" t="s">
        <v>35</v>
      </c>
      <c r="E3218" s="31" t="s">
        <v>22</v>
      </c>
      <c r="F3218" s="31">
        <v>36798410</v>
      </c>
      <c r="G3218" s="60">
        <v>202241021</v>
      </c>
      <c r="H3218" s="31" t="s">
        <v>8045</v>
      </c>
      <c r="I3218" s="31" t="s">
        <v>8046</v>
      </c>
      <c r="J3218" s="31">
        <v>601</v>
      </c>
      <c r="K3218" s="31" t="s">
        <v>334</v>
      </c>
      <c r="L3218" s="31" t="s">
        <v>512</v>
      </c>
      <c r="M3218" s="32">
        <v>41659</v>
      </c>
      <c r="N3218" s="31"/>
      <c r="O3218" s="32">
        <v>41674</v>
      </c>
      <c r="P3218" s="31">
        <v>2</v>
      </c>
      <c r="Q3218" s="31">
        <v>2</v>
      </c>
      <c r="R3218" s="53">
        <v>1</v>
      </c>
      <c r="S3218" s="31" t="s">
        <v>33</v>
      </c>
    </row>
    <row r="3219" spans="1:19" ht="30" customHeight="1" x14ac:dyDescent="0.25">
      <c r="A3219" s="10" t="s">
        <v>20261</v>
      </c>
      <c r="B3219" s="10">
        <v>601</v>
      </c>
      <c r="C3219" s="10" t="s">
        <v>8047</v>
      </c>
      <c r="D3219" s="10" t="s">
        <v>21</v>
      </c>
      <c r="E3219" s="10" t="s">
        <v>181</v>
      </c>
      <c r="F3219" s="10">
        <v>10988491</v>
      </c>
      <c r="G3219" s="14"/>
      <c r="H3219" s="34" t="s">
        <v>8048</v>
      </c>
      <c r="I3219" s="34" t="s">
        <v>8048</v>
      </c>
      <c r="J3219" s="10">
        <v>601</v>
      </c>
      <c r="K3219" s="10" t="s">
        <v>8049</v>
      </c>
      <c r="L3219" s="10" t="s">
        <v>8050</v>
      </c>
      <c r="M3219" s="21">
        <v>40238</v>
      </c>
      <c r="N3219" s="10"/>
      <c r="O3219" s="21">
        <v>41828</v>
      </c>
      <c r="P3219" s="10">
        <v>1</v>
      </c>
      <c r="Q3219" s="14">
        <v>1</v>
      </c>
      <c r="R3219" s="19">
        <v>1</v>
      </c>
      <c r="S3219" s="10" t="s">
        <v>27</v>
      </c>
    </row>
    <row r="3220" spans="1:19" ht="30" customHeight="1" x14ac:dyDescent="0.25">
      <c r="A3220" s="10" t="s">
        <v>20261</v>
      </c>
      <c r="B3220" s="10">
        <v>601</v>
      </c>
      <c r="C3220" s="10" t="s">
        <v>8051</v>
      </c>
      <c r="D3220" s="10" t="s">
        <v>35</v>
      </c>
      <c r="E3220" s="10" t="s">
        <v>22</v>
      </c>
      <c r="F3220" s="13" t="s">
        <v>8052</v>
      </c>
      <c r="G3220" s="14">
        <v>2020453721</v>
      </c>
      <c r="H3220" s="10" t="s">
        <v>8053</v>
      </c>
      <c r="I3220" s="10" t="s">
        <v>8053</v>
      </c>
      <c r="J3220" s="10">
        <v>601</v>
      </c>
      <c r="K3220" s="10" t="s">
        <v>442</v>
      </c>
      <c r="L3220" s="10" t="s">
        <v>5581</v>
      </c>
      <c r="M3220" s="21">
        <v>41876</v>
      </c>
      <c r="N3220" s="10"/>
      <c r="O3220" s="10"/>
      <c r="P3220" s="10">
        <v>1</v>
      </c>
      <c r="Q3220" s="14">
        <v>1</v>
      </c>
      <c r="R3220" s="19">
        <v>1</v>
      </c>
      <c r="S3220" s="19" t="s">
        <v>27</v>
      </c>
    </row>
    <row r="3221" spans="1:19" ht="30" customHeight="1" x14ac:dyDescent="0.25">
      <c r="A3221" s="10" t="s">
        <v>20261</v>
      </c>
      <c r="B3221" s="10">
        <v>601</v>
      </c>
      <c r="C3221" s="10" t="s">
        <v>8054</v>
      </c>
      <c r="D3221" s="10" t="s">
        <v>35</v>
      </c>
      <c r="E3221" s="10" t="s">
        <v>22</v>
      </c>
      <c r="F3221" s="10">
        <v>45736219</v>
      </c>
      <c r="G3221" s="14">
        <v>2023296330</v>
      </c>
      <c r="H3221" s="34" t="s">
        <v>8055</v>
      </c>
      <c r="I3221" s="34" t="s">
        <v>8056</v>
      </c>
      <c r="J3221" s="10">
        <v>601</v>
      </c>
      <c r="K3221" s="10" t="s">
        <v>752</v>
      </c>
      <c r="L3221" s="10" t="s">
        <v>8057</v>
      </c>
      <c r="M3221" s="21">
        <v>40850</v>
      </c>
      <c r="N3221" s="10"/>
      <c r="O3221" s="21">
        <v>41766</v>
      </c>
      <c r="P3221" s="10">
        <v>6</v>
      </c>
      <c r="Q3221" s="10">
        <v>5</v>
      </c>
      <c r="R3221" s="19">
        <v>0.83</v>
      </c>
      <c r="S3221" s="10" t="s">
        <v>33</v>
      </c>
    </row>
    <row r="3222" spans="1:19" ht="30" customHeight="1" x14ac:dyDescent="0.25">
      <c r="A3222" s="10" t="s">
        <v>20261</v>
      </c>
      <c r="B3222" s="10">
        <v>601</v>
      </c>
      <c r="C3222" s="10" t="s">
        <v>8058</v>
      </c>
      <c r="D3222" s="10" t="s">
        <v>35</v>
      </c>
      <c r="E3222" s="10" t="s">
        <v>22</v>
      </c>
      <c r="F3222" s="10">
        <v>36051152</v>
      </c>
      <c r="G3222" s="14">
        <v>2021599800</v>
      </c>
      <c r="H3222" s="10" t="s">
        <v>8059</v>
      </c>
      <c r="I3222" s="10" t="s">
        <v>8060</v>
      </c>
      <c r="J3222" s="10">
        <v>601</v>
      </c>
      <c r="K3222" s="10" t="s">
        <v>8061</v>
      </c>
      <c r="L3222" s="10" t="s">
        <v>8062</v>
      </c>
      <c r="M3222" s="21">
        <v>41611</v>
      </c>
      <c r="N3222" s="10"/>
      <c r="O3222" s="21">
        <v>41612</v>
      </c>
      <c r="P3222" s="10">
        <v>1</v>
      </c>
      <c r="Q3222" s="10">
        <v>1</v>
      </c>
      <c r="R3222" s="19">
        <v>1</v>
      </c>
      <c r="S3222" s="10" t="s">
        <v>27</v>
      </c>
    </row>
    <row r="3223" spans="1:19" ht="30" customHeight="1" x14ac:dyDescent="0.25">
      <c r="A3223" s="10" t="s">
        <v>20261</v>
      </c>
      <c r="B3223" s="10">
        <v>601</v>
      </c>
      <c r="C3223" s="10" t="s">
        <v>8063</v>
      </c>
      <c r="D3223" s="10" t="s">
        <v>21</v>
      </c>
      <c r="E3223" s="10" t="s">
        <v>181</v>
      </c>
      <c r="F3223" s="10">
        <v>17982774</v>
      </c>
      <c r="G3223" s="14">
        <v>1029138220</v>
      </c>
      <c r="H3223" s="34" t="s">
        <v>8064</v>
      </c>
      <c r="I3223" s="34" t="s">
        <v>8064</v>
      </c>
      <c r="J3223" s="10">
        <v>601</v>
      </c>
      <c r="K3223" s="10" t="s">
        <v>8065</v>
      </c>
      <c r="L3223" s="10" t="s">
        <v>8066</v>
      </c>
      <c r="M3223" s="21">
        <v>39767</v>
      </c>
      <c r="N3223" s="10"/>
      <c r="O3223" s="21">
        <v>41828</v>
      </c>
      <c r="P3223" s="10">
        <v>1</v>
      </c>
      <c r="Q3223" s="14">
        <v>1</v>
      </c>
      <c r="R3223" s="19">
        <v>1</v>
      </c>
      <c r="S3223" s="10" t="s">
        <v>27</v>
      </c>
    </row>
    <row r="3224" spans="1:19" ht="30" customHeight="1" x14ac:dyDescent="0.25">
      <c r="A3224" s="10" t="s">
        <v>20261</v>
      </c>
      <c r="B3224" s="10">
        <v>601</v>
      </c>
      <c r="C3224" s="10" t="s">
        <v>8067</v>
      </c>
      <c r="D3224" s="10" t="s">
        <v>21</v>
      </c>
      <c r="E3224" s="10" t="s">
        <v>181</v>
      </c>
      <c r="F3224" s="10">
        <v>32012101</v>
      </c>
      <c r="G3224" s="14">
        <v>1029396753</v>
      </c>
      <c r="H3224" s="34" t="s">
        <v>8068</v>
      </c>
      <c r="I3224" s="34" t="s">
        <v>8069</v>
      </c>
      <c r="J3224" s="10">
        <v>601</v>
      </c>
      <c r="K3224" s="10" t="s">
        <v>713</v>
      </c>
      <c r="L3224" s="10" t="s">
        <v>2219</v>
      </c>
      <c r="M3224" s="21">
        <v>37811</v>
      </c>
      <c r="N3224" s="10"/>
      <c r="O3224" s="21">
        <v>41828</v>
      </c>
      <c r="P3224" s="10">
        <v>1</v>
      </c>
      <c r="Q3224" s="14">
        <v>1</v>
      </c>
      <c r="R3224" s="19">
        <v>1</v>
      </c>
      <c r="S3224" s="10" t="s">
        <v>27</v>
      </c>
    </row>
    <row r="3225" spans="1:19" ht="30" customHeight="1" x14ac:dyDescent="0.25">
      <c r="A3225" s="10" t="s">
        <v>20261</v>
      </c>
      <c r="B3225" s="10">
        <v>601</v>
      </c>
      <c r="C3225" s="10" t="s">
        <v>8070</v>
      </c>
      <c r="D3225" s="10" t="s">
        <v>21</v>
      </c>
      <c r="E3225" s="10" t="s">
        <v>181</v>
      </c>
      <c r="F3225" s="10">
        <v>50351575</v>
      </c>
      <c r="G3225" s="14">
        <v>1040314935</v>
      </c>
      <c r="H3225" s="34" t="s">
        <v>8071</v>
      </c>
      <c r="I3225" s="34" t="s">
        <v>8072</v>
      </c>
      <c r="J3225" s="10">
        <v>601</v>
      </c>
      <c r="K3225" s="10" t="s">
        <v>796</v>
      </c>
      <c r="L3225" s="10" t="s">
        <v>8073</v>
      </c>
      <c r="M3225" s="21">
        <v>42543</v>
      </c>
      <c r="N3225" s="10"/>
      <c r="O3225" s="21"/>
      <c r="P3225" s="10">
        <v>1</v>
      </c>
      <c r="Q3225" s="14">
        <v>1</v>
      </c>
      <c r="R3225" s="19">
        <v>1</v>
      </c>
      <c r="S3225" s="10" t="s">
        <v>27</v>
      </c>
    </row>
    <row r="3226" spans="1:19" ht="30" customHeight="1" x14ac:dyDescent="0.25">
      <c r="A3226" s="10" t="s">
        <v>20261</v>
      </c>
      <c r="B3226" s="10">
        <v>601</v>
      </c>
      <c r="C3226" s="10" t="s">
        <v>8074</v>
      </c>
      <c r="D3226" s="10" t="s">
        <v>35</v>
      </c>
      <c r="E3226" s="10" t="s">
        <v>22</v>
      </c>
      <c r="F3226" s="10">
        <v>37819062</v>
      </c>
      <c r="G3226" s="14">
        <v>2022408467</v>
      </c>
      <c r="H3226" s="34" t="s">
        <v>8075</v>
      </c>
      <c r="I3226" s="34" t="s">
        <v>8076</v>
      </c>
      <c r="J3226" s="10">
        <v>601</v>
      </c>
      <c r="K3226" s="10" t="s">
        <v>8077</v>
      </c>
      <c r="L3226" s="10" t="s">
        <v>1971</v>
      </c>
      <c r="M3226" s="21">
        <v>41338</v>
      </c>
      <c r="N3226" s="10"/>
      <c r="O3226" s="21">
        <v>41828</v>
      </c>
      <c r="P3226" s="10">
        <v>1</v>
      </c>
      <c r="Q3226" s="14">
        <v>1</v>
      </c>
      <c r="R3226" s="19">
        <v>1</v>
      </c>
      <c r="S3226" s="10" t="s">
        <v>27</v>
      </c>
    </row>
    <row r="3227" spans="1:19" ht="30" customHeight="1" x14ac:dyDescent="0.25">
      <c r="A3227" s="10" t="s">
        <v>20261</v>
      </c>
      <c r="B3227" s="10">
        <v>601</v>
      </c>
      <c r="C3227" s="10" t="s">
        <v>8078</v>
      </c>
      <c r="D3227" s="10" t="s">
        <v>35</v>
      </c>
      <c r="E3227" s="10" t="s">
        <v>22</v>
      </c>
      <c r="F3227" s="10">
        <v>46881425</v>
      </c>
      <c r="G3227" s="14">
        <v>2023615044</v>
      </c>
      <c r="H3227" s="34" t="s">
        <v>8079</v>
      </c>
      <c r="I3227" s="34" t="s">
        <v>8080</v>
      </c>
      <c r="J3227" s="10">
        <v>601</v>
      </c>
      <c r="K3227" s="10" t="s">
        <v>983</v>
      </c>
      <c r="L3227" s="10" t="s">
        <v>2988</v>
      </c>
      <c r="M3227" s="21">
        <v>42027</v>
      </c>
      <c r="N3227" s="10"/>
      <c r="O3227" s="21"/>
      <c r="P3227" s="10">
        <v>1</v>
      </c>
      <c r="Q3227" s="14">
        <v>1</v>
      </c>
      <c r="R3227" s="19">
        <v>1</v>
      </c>
      <c r="S3227" s="10" t="s">
        <v>27</v>
      </c>
    </row>
    <row r="3228" spans="1:19" ht="30" customHeight="1" x14ac:dyDescent="0.25">
      <c r="A3228" s="10" t="s">
        <v>20261</v>
      </c>
      <c r="B3228" s="10">
        <v>601</v>
      </c>
      <c r="C3228" s="10" t="s">
        <v>8081</v>
      </c>
      <c r="D3228" s="10" t="s">
        <v>35</v>
      </c>
      <c r="E3228" s="10" t="s">
        <v>22</v>
      </c>
      <c r="F3228" s="10">
        <v>45019266</v>
      </c>
      <c r="G3228" s="14">
        <v>2022837916</v>
      </c>
      <c r="H3228" s="34" t="s">
        <v>8082</v>
      </c>
      <c r="I3228" s="34" t="s">
        <v>8082</v>
      </c>
      <c r="J3228" s="10">
        <v>601</v>
      </c>
      <c r="K3228" s="10" t="s">
        <v>715</v>
      </c>
      <c r="L3228" s="10" t="s">
        <v>8083</v>
      </c>
      <c r="M3228" s="21">
        <v>39946</v>
      </c>
      <c r="N3228" s="10"/>
      <c r="O3228" s="21">
        <v>41829</v>
      </c>
      <c r="P3228" s="14">
        <v>6</v>
      </c>
      <c r="Q3228" s="14">
        <v>6</v>
      </c>
      <c r="R3228" s="19">
        <v>1</v>
      </c>
      <c r="S3228" s="10" t="s">
        <v>33</v>
      </c>
    </row>
    <row r="3229" spans="1:19" ht="30" customHeight="1" x14ac:dyDescent="0.25">
      <c r="A3229" s="10" t="s">
        <v>20261</v>
      </c>
      <c r="B3229" s="10">
        <v>601</v>
      </c>
      <c r="C3229" s="10" t="s">
        <v>8084</v>
      </c>
      <c r="D3229" s="10" t="s">
        <v>21</v>
      </c>
      <c r="E3229" s="10" t="s">
        <v>181</v>
      </c>
      <c r="F3229" s="10">
        <v>41387139</v>
      </c>
      <c r="G3229" s="14">
        <v>1071991481</v>
      </c>
      <c r="H3229" s="34" t="s">
        <v>8085</v>
      </c>
      <c r="I3229" s="34" t="s">
        <v>8085</v>
      </c>
      <c r="J3229" s="10">
        <v>601</v>
      </c>
      <c r="K3229" s="10" t="s">
        <v>465</v>
      </c>
      <c r="L3229" s="10" t="s">
        <v>8086</v>
      </c>
      <c r="M3229" s="21">
        <v>38397</v>
      </c>
      <c r="N3229" s="10"/>
      <c r="O3229" s="21">
        <v>41921</v>
      </c>
      <c r="P3229" s="14">
        <v>1</v>
      </c>
      <c r="Q3229" s="14">
        <v>1</v>
      </c>
      <c r="R3229" s="19">
        <v>1</v>
      </c>
      <c r="S3229" s="10" t="s">
        <v>27</v>
      </c>
    </row>
    <row r="3230" spans="1:19" ht="30" customHeight="1" x14ac:dyDescent="0.25">
      <c r="A3230" s="10" t="s">
        <v>20261</v>
      </c>
      <c r="B3230" s="10">
        <v>601</v>
      </c>
      <c r="C3230" s="10" t="s">
        <v>8087</v>
      </c>
      <c r="D3230" s="10" t="s">
        <v>21</v>
      </c>
      <c r="E3230" s="10" t="s">
        <v>181</v>
      </c>
      <c r="F3230" s="10">
        <v>41676815</v>
      </c>
      <c r="G3230" s="14">
        <v>1029617094</v>
      </c>
      <c r="H3230" s="34" t="s">
        <v>8088</v>
      </c>
      <c r="I3230" s="34" t="s">
        <v>8088</v>
      </c>
      <c r="J3230" s="10">
        <v>601</v>
      </c>
      <c r="K3230" s="10" t="s">
        <v>419</v>
      </c>
      <c r="L3230" s="10" t="s">
        <v>2190</v>
      </c>
      <c r="M3230" s="21">
        <v>38478</v>
      </c>
      <c r="N3230" s="10"/>
      <c r="O3230" s="21">
        <v>41921</v>
      </c>
      <c r="P3230" s="14">
        <v>1</v>
      </c>
      <c r="Q3230" s="14">
        <v>1</v>
      </c>
      <c r="R3230" s="19">
        <v>1</v>
      </c>
      <c r="S3230" s="10" t="s">
        <v>27</v>
      </c>
    </row>
    <row r="3231" spans="1:19" ht="30" customHeight="1" x14ac:dyDescent="0.25">
      <c r="A3231" s="10" t="s">
        <v>20261</v>
      </c>
      <c r="B3231" s="10">
        <v>601</v>
      </c>
      <c r="C3231" s="10" t="s">
        <v>8089</v>
      </c>
      <c r="D3231" s="10" t="s">
        <v>35</v>
      </c>
      <c r="E3231" s="10" t="s">
        <v>22</v>
      </c>
      <c r="F3231" s="10">
        <v>37957937</v>
      </c>
      <c r="G3231" s="14">
        <v>2021928150</v>
      </c>
      <c r="H3231" s="34" t="s">
        <v>8090</v>
      </c>
      <c r="I3231" s="34" t="s">
        <v>8090</v>
      </c>
      <c r="J3231" s="10">
        <v>601</v>
      </c>
      <c r="K3231" s="10" t="s">
        <v>8091</v>
      </c>
      <c r="L3231" s="10" t="s">
        <v>2542</v>
      </c>
      <c r="M3231" s="21">
        <v>39056</v>
      </c>
      <c r="N3231" s="10"/>
      <c r="O3231" s="21">
        <v>41921</v>
      </c>
      <c r="P3231" s="10">
        <v>6</v>
      </c>
      <c r="Q3231" s="14">
        <v>5</v>
      </c>
      <c r="R3231" s="19">
        <v>0.83</v>
      </c>
      <c r="S3231" s="10" t="s">
        <v>33</v>
      </c>
    </row>
    <row r="3232" spans="1:19" ht="30" customHeight="1" x14ac:dyDescent="0.25">
      <c r="A3232" s="10" t="s">
        <v>20261</v>
      </c>
      <c r="B3232" s="10">
        <v>601</v>
      </c>
      <c r="C3232" s="10" t="s">
        <v>8092</v>
      </c>
      <c r="D3232" s="10" t="s">
        <v>35</v>
      </c>
      <c r="E3232" s="10" t="s">
        <v>22</v>
      </c>
      <c r="F3232" s="10">
        <v>36632732</v>
      </c>
      <c r="G3232" s="14">
        <v>2021909010</v>
      </c>
      <c r="H3232" s="34" t="s">
        <v>8093</v>
      </c>
      <c r="I3232" s="34" t="s">
        <v>8093</v>
      </c>
      <c r="J3232" s="10">
        <v>601</v>
      </c>
      <c r="K3232" s="10" t="s">
        <v>598</v>
      </c>
      <c r="L3232" s="10" t="s">
        <v>2548</v>
      </c>
      <c r="M3232" s="21">
        <v>42491</v>
      </c>
      <c r="N3232" s="10"/>
      <c r="O3232" s="21"/>
      <c r="P3232" s="10">
        <v>1</v>
      </c>
      <c r="Q3232" s="14">
        <v>1</v>
      </c>
      <c r="R3232" s="19">
        <v>1</v>
      </c>
      <c r="S3232" s="10" t="s">
        <v>27</v>
      </c>
    </row>
    <row r="3233" spans="1:19" ht="30" customHeight="1" x14ac:dyDescent="0.25">
      <c r="A3233" s="10" t="s">
        <v>20261</v>
      </c>
      <c r="B3233" s="10">
        <v>601</v>
      </c>
      <c r="C3233" s="10" t="s">
        <v>8094</v>
      </c>
      <c r="D3233" s="10" t="s">
        <v>21</v>
      </c>
      <c r="E3233" s="10" t="s">
        <v>22</v>
      </c>
      <c r="F3233" s="10">
        <v>40594599</v>
      </c>
      <c r="G3233" s="14">
        <v>1048735985</v>
      </c>
      <c r="H3233" s="34" t="s">
        <v>8095</v>
      </c>
      <c r="I3233" s="34" t="s">
        <v>8096</v>
      </c>
      <c r="J3233" s="10">
        <v>601</v>
      </c>
      <c r="K3233" s="10" t="s">
        <v>8097</v>
      </c>
      <c r="L3233" s="10" t="s">
        <v>8098</v>
      </c>
      <c r="M3233" s="21">
        <v>38518</v>
      </c>
      <c r="N3233" s="10"/>
      <c r="O3233" s="21">
        <v>41921</v>
      </c>
      <c r="P3233" s="14">
        <v>2</v>
      </c>
      <c r="Q3233" s="14">
        <v>1</v>
      </c>
      <c r="R3233" s="19">
        <v>0.5</v>
      </c>
      <c r="S3233" s="10" t="s">
        <v>33</v>
      </c>
    </row>
    <row r="3234" spans="1:19" ht="30" customHeight="1" x14ac:dyDescent="0.25">
      <c r="A3234" s="10" t="s">
        <v>20261</v>
      </c>
      <c r="B3234" s="10">
        <v>601</v>
      </c>
      <c r="C3234" s="10" t="s">
        <v>8099</v>
      </c>
      <c r="D3234" s="10" t="s">
        <v>35</v>
      </c>
      <c r="E3234" s="10" t="s">
        <v>22</v>
      </c>
      <c r="F3234" s="10">
        <v>42000068</v>
      </c>
      <c r="G3234" s="14">
        <v>2022115040</v>
      </c>
      <c r="H3234" s="34" t="s">
        <v>8100</v>
      </c>
      <c r="I3234" s="34" t="s">
        <v>8100</v>
      </c>
      <c r="J3234" s="10">
        <v>601</v>
      </c>
      <c r="K3234" s="10" t="s">
        <v>8101</v>
      </c>
      <c r="L3234" s="10" t="s">
        <v>8102</v>
      </c>
      <c r="M3234" s="21">
        <v>37001</v>
      </c>
      <c r="N3234" s="10"/>
      <c r="O3234" s="21">
        <v>41921</v>
      </c>
      <c r="P3234" s="14">
        <v>1</v>
      </c>
      <c r="Q3234" s="14">
        <v>1</v>
      </c>
      <c r="R3234" s="19">
        <v>1</v>
      </c>
      <c r="S3234" s="10" t="s">
        <v>27</v>
      </c>
    </row>
    <row r="3235" spans="1:19" ht="30" customHeight="1" x14ac:dyDescent="0.25">
      <c r="A3235" s="10" t="s">
        <v>20261</v>
      </c>
      <c r="B3235" s="10">
        <v>601</v>
      </c>
      <c r="C3235" s="10" t="s">
        <v>8103</v>
      </c>
      <c r="D3235" s="10" t="s">
        <v>35</v>
      </c>
      <c r="E3235" s="10" t="s">
        <v>22</v>
      </c>
      <c r="F3235" s="10">
        <v>31585451</v>
      </c>
      <c r="G3235" s="14">
        <v>2020453677</v>
      </c>
      <c r="H3235" s="34" t="s">
        <v>8104</v>
      </c>
      <c r="I3235" s="34" t="s">
        <v>8105</v>
      </c>
      <c r="J3235" s="10">
        <v>601</v>
      </c>
      <c r="K3235" s="22">
        <v>41996</v>
      </c>
      <c r="L3235" s="10" t="s">
        <v>8106</v>
      </c>
      <c r="M3235" s="21">
        <v>41162</v>
      </c>
      <c r="N3235" s="10"/>
      <c r="O3235" s="21">
        <v>41921</v>
      </c>
      <c r="P3235" s="10">
        <v>1</v>
      </c>
      <c r="Q3235" s="10">
        <v>1</v>
      </c>
      <c r="R3235" s="19">
        <v>1</v>
      </c>
      <c r="S3235" s="10" t="s">
        <v>27</v>
      </c>
    </row>
    <row r="3236" spans="1:19" ht="30" customHeight="1" x14ac:dyDescent="0.25">
      <c r="A3236" s="10" t="s">
        <v>20261</v>
      </c>
      <c r="B3236" s="10">
        <v>601</v>
      </c>
      <c r="C3236" s="10" t="s">
        <v>8107</v>
      </c>
      <c r="D3236" s="10" t="s">
        <v>21</v>
      </c>
      <c r="E3236" s="10" t="s">
        <v>22</v>
      </c>
      <c r="F3236" s="10">
        <v>17062926</v>
      </c>
      <c r="G3236" s="14">
        <v>1020565755</v>
      </c>
      <c r="H3236" s="34" t="s">
        <v>8108</v>
      </c>
      <c r="I3236" s="34" t="s">
        <v>8108</v>
      </c>
      <c r="J3236" s="10">
        <v>601</v>
      </c>
      <c r="K3236" s="10" t="s">
        <v>8109</v>
      </c>
      <c r="L3236" s="10" t="s">
        <v>8110</v>
      </c>
      <c r="M3236" s="21">
        <v>40756</v>
      </c>
      <c r="N3236" s="10"/>
      <c r="O3236" s="21">
        <v>41921</v>
      </c>
      <c r="P3236" s="10">
        <v>16</v>
      </c>
      <c r="Q3236" s="10">
        <v>12</v>
      </c>
      <c r="R3236" s="19">
        <v>0.75</v>
      </c>
      <c r="S3236" s="10" t="s">
        <v>33</v>
      </c>
    </row>
    <row r="3237" spans="1:19" ht="30" customHeight="1" x14ac:dyDescent="0.25">
      <c r="A3237" s="10" t="s">
        <v>20261</v>
      </c>
      <c r="B3237" s="10">
        <v>601</v>
      </c>
      <c r="C3237" s="10" t="s">
        <v>8111</v>
      </c>
      <c r="D3237" s="10" t="s">
        <v>35</v>
      </c>
      <c r="E3237" s="10" t="s">
        <v>22</v>
      </c>
      <c r="F3237" s="10">
        <v>36619868</v>
      </c>
      <c r="G3237" s="14">
        <v>2021747123</v>
      </c>
      <c r="H3237" s="34" t="s">
        <v>8112</v>
      </c>
      <c r="I3237" s="34" t="s">
        <v>8112</v>
      </c>
      <c r="J3237" s="10">
        <v>601</v>
      </c>
      <c r="K3237" s="10" t="s">
        <v>465</v>
      </c>
      <c r="L3237" s="10" t="s">
        <v>8113</v>
      </c>
      <c r="M3237" s="21">
        <v>42128</v>
      </c>
      <c r="N3237" s="10"/>
      <c r="O3237" s="21"/>
      <c r="P3237" s="10">
        <v>2</v>
      </c>
      <c r="Q3237" s="10">
        <v>1</v>
      </c>
      <c r="R3237" s="19">
        <v>0.5</v>
      </c>
      <c r="S3237" s="10" t="s">
        <v>33</v>
      </c>
    </row>
    <row r="3238" spans="1:19" ht="30" customHeight="1" x14ac:dyDescent="0.25">
      <c r="A3238" s="10" t="s">
        <v>20261</v>
      </c>
      <c r="B3238" s="10">
        <v>601</v>
      </c>
      <c r="C3238" s="10" t="s">
        <v>8114</v>
      </c>
      <c r="D3238" s="10" t="s">
        <v>21</v>
      </c>
      <c r="E3238" s="10" t="s">
        <v>181</v>
      </c>
      <c r="F3238" s="10">
        <v>35257857</v>
      </c>
      <c r="G3238" s="14">
        <v>1035153339</v>
      </c>
      <c r="H3238" s="34" t="s">
        <v>8115</v>
      </c>
      <c r="I3238" s="34" t="s">
        <v>8116</v>
      </c>
      <c r="J3238" s="10">
        <v>601</v>
      </c>
      <c r="K3238" s="10" t="s">
        <v>465</v>
      </c>
      <c r="L3238" s="10" t="s">
        <v>1003</v>
      </c>
      <c r="M3238" s="21">
        <v>35867</v>
      </c>
      <c r="N3238" s="10"/>
      <c r="O3238" s="21">
        <v>41922</v>
      </c>
      <c r="P3238" s="10">
        <v>1</v>
      </c>
      <c r="Q3238" s="14">
        <v>1</v>
      </c>
      <c r="R3238" s="19">
        <v>1</v>
      </c>
      <c r="S3238" s="10" t="s">
        <v>27</v>
      </c>
    </row>
    <row r="3239" spans="1:19" ht="30" customHeight="1" x14ac:dyDescent="0.25">
      <c r="A3239" s="10" t="s">
        <v>20261</v>
      </c>
      <c r="B3239" s="10">
        <v>601</v>
      </c>
      <c r="C3239" s="10" t="s">
        <v>8117</v>
      </c>
      <c r="D3239" s="10" t="s">
        <v>35</v>
      </c>
      <c r="E3239" s="10" t="s">
        <v>22</v>
      </c>
      <c r="F3239" s="10">
        <v>36805068</v>
      </c>
      <c r="G3239" s="14">
        <v>2022414295</v>
      </c>
      <c r="H3239" s="34" t="s">
        <v>8118</v>
      </c>
      <c r="I3239" s="34" t="s">
        <v>8119</v>
      </c>
      <c r="J3239" s="10">
        <v>601</v>
      </c>
      <c r="K3239" s="10" t="s">
        <v>8120</v>
      </c>
      <c r="L3239" s="10" t="s">
        <v>1003</v>
      </c>
      <c r="M3239" s="21">
        <v>39545</v>
      </c>
      <c r="N3239" s="10"/>
      <c r="O3239" s="21">
        <v>41921</v>
      </c>
      <c r="P3239" s="10">
        <v>2</v>
      </c>
      <c r="Q3239" s="14">
        <v>1</v>
      </c>
      <c r="R3239" s="19">
        <v>0.5</v>
      </c>
      <c r="S3239" s="10" t="s">
        <v>33</v>
      </c>
    </row>
    <row r="3240" spans="1:19" ht="30" customHeight="1" x14ac:dyDescent="0.25">
      <c r="A3240" s="10" t="s">
        <v>20261</v>
      </c>
      <c r="B3240" s="10">
        <v>601</v>
      </c>
      <c r="C3240" s="10" t="s">
        <v>8121</v>
      </c>
      <c r="D3240" s="10" t="s">
        <v>35</v>
      </c>
      <c r="E3240" s="10" t="s">
        <v>22</v>
      </c>
      <c r="F3240" s="10">
        <v>36052701</v>
      </c>
      <c r="G3240" s="14">
        <v>2021631293</v>
      </c>
      <c r="H3240" s="34" t="s">
        <v>8112</v>
      </c>
      <c r="I3240" s="34" t="s">
        <v>8112</v>
      </c>
      <c r="J3240" s="10">
        <v>601</v>
      </c>
      <c r="K3240" s="10" t="s">
        <v>465</v>
      </c>
      <c r="L3240" s="10" t="s">
        <v>8122</v>
      </c>
      <c r="M3240" s="21">
        <v>38960</v>
      </c>
      <c r="N3240" s="10"/>
      <c r="O3240" s="21">
        <v>41921</v>
      </c>
      <c r="P3240" s="10">
        <v>4</v>
      </c>
      <c r="Q3240" s="14">
        <v>2</v>
      </c>
      <c r="R3240" s="19">
        <v>0.5</v>
      </c>
      <c r="S3240" s="10" t="s">
        <v>33</v>
      </c>
    </row>
    <row r="3241" spans="1:19" ht="30" customHeight="1" x14ac:dyDescent="0.25">
      <c r="A3241" s="10" t="s">
        <v>20261</v>
      </c>
      <c r="B3241" s="10">
        <v>601</v>
      </c>
      <c r="C3241" s="10" t="s">
        <v>8123</v>
      </c>
      <c r="D3241" s="10" t="s">
        <v>35</v>
      </c>
      <c r="E3241" s="10" t="s">
        <v>22</v>
      </c>
      <c r="F3241" s="10">
        <v>36030236</v>
      </c>
      <c r="G3241" s="14">
        <v>2020092305</v>
      </c>
      <c r="H3241" s="34" t="s">
        <v>8124</v>
      </c>
      <c r="I3241" s="34" t="s">
        <v>8124</v>
      </c>
      <c r="J3241" s="10">
        <v>601</v>
      </c>
      <c r="K3241" s="10" t="s">
        <v>8125</v>
      </c>
      <c r="L3241" s="10" t="s">
        <v>2003</v>
      </c>
      <c r="M3241" s="21">
        <v>37316</v>
      </c>
      <c r="N3241" s="10"/>
      <c r="O3241" s="21">
        <v>41922</v>
      </c>
      <c r="P3241" s="14">
        <v>1</v>
      </c>
      <c r="Q3241" s="14">
        <v>1</v>
      </c>
      <c r="R3241" s="19">
        <v>1</v>
      </c>
      <c r="S3241" s="10" t="s">
        <v>27</v>
      </c>
    </row>
    <row r="3242" spans="1:19" ht="30" customHeight="1" x14ac:dyDescent="0.25">
      <c r="A3242" s="10" t="s">
        <v>20261</v>
      </c>
      <c r="B3242" s="10">
        <v>601</v>
      </c>
      <c r="C3242" s="10" t="s">
        <v>8123</v>
      </c>
      <c r="D3242" s="10" t="s">
        <v>35</v>
      </c>
      <c r="E3242" s="10" t="s">
        <v>22</v>
      </c>
      <c r="F3242" s="10">
        <v>36030236</v>
      </c>
      <c r="G3242" s="14">
        <v>2020092305</v>
      </c>
      <c r="H3242" s="34" t="s">
        <v>8124</v>
      </c>
      <c r="I3242" s="34" t="s">
        <v>8124</v>
      </c>
      <c r="J3242" s="10">
        <v>601</v>
      </c>
      <c r="K3242" s="10" t="s">
        <v>8126</v>
      </c>
      <c r="L3242" s="10" t="s">
        <v>1769</v>
      </c>
      <c r="M3242" s="21">
        <v>41687</v>
      </c>
      <c r="N3242" s="10"/>
      <c r="O3242" s="10"/>
      <c r="P3242" s="14">
        <v>1</v>
      </c>
      <c r="Q3242" s="14">
        <v>1</v>
      </c>
      <c r="R3242" s="19">
        <v>1</v>
      </c>
      <c r="S3242" s="10" t="s">
        <v>27</v>
      </c>
    </row>
    <row r="3243" spans="1:19" ht="30" customHeight="1" x14ac:dyDescent="0.25">
      <c r="A3243" s="10" t="s">
        <v>20261</v>
      </c>
      <c r="B3243" s="10">
        <v>601</v>
      </c>
      <c r="C3243" s="10" t="s">
        <v>8123</v>
      </c>
      <c r="D3243" s="10" t="s">
        <v>35</v>
      </c>
      <c r="E3243" s="10" t="s">
        <v>22</v>
      </c>
      <c r="F3243" s="10">
        <v>36030236</v>
      </c>
      <c r="G3243" s="14">
        <v>2020092305</v>
      </c>
      <c r="H3243" s="34" t="s">
        <v>8124</v>
      </c>
      <c r="I3243" s="34" t="s">
        <v>8127</v>
      </c>
      <c r="J3243" s="10">
        <v>601</v>
      </c>
      <c r="K3243" s="10" t="s">
        <v>8126</v>
      </c>
      <c r="L3243" s="10" t="s">
        <v>1769</v>
      </c>
      <c r="M3243" s="21">
        <v>41792</v>
      </c>
      <c r="N3243" s="10"/>
      <c r="O3243" s="10"/>
      <c r="P3243" s="14">
        <v>5</v>
      </c>
      <c r="Q3243" s="14">
        <v>5</v>
      </c>
      <c r="R3243" s="19">
        <v>1</v>
      </c>
      <c r="S3243" s="10" t="s">
        <v>33</v>
      </c>
    </row>
    <row r="3244" spans="1:19" ht="30" customHeight="1" x14ac:dyDescent="0.25">
      <c r="A3244" s="10" t="s">
        <v>20261</v>
      </c>
      <c r="B3244" s="10">
        <v>601</v>
      </c>
      <c r="C3244" s="10" t="s">
        <v>8123</v>
      </c>
      <c r="D3244" s="10" t="s">
        <v>35</v>
      </c>
      <c r="E3244" s="10" t="s">
        <v>22</v>
      </c>
      <c r="F3244" s="10">
        <v>36030236</v>
      </c>
      <c r="G3244" s="14">
        <v>2020092305</v>
      </c>
      <c r="H3244" s="34" t="s">
        <v>8124</v>
      </c>
      <c r="I3244" s="34" t="s">
        <v>8127</v>
      </c>
      <c r="J3244" s="10">
        <v>601</v>
      </c>
      <c r="K3244" s="10" t="s">
        <v>8126</v>
      </c>
      <c r="L3244" s="10" t="s">
        <v>1769</v>
      </c>
      <c r="M3244" s="21">
        <v>42317</v>
      </c>
      <c r="N3244" s="10"/>
      <c r="O3244" s="10"/>
      <c r="P3244" s="14">
        <v>7</v>
      </c>
      <c r="Q3244" s="14">
        <v>7</v>
      </c>
      <c r="R3244" s="19">
        <v>1</v>
      </c>
      <c r="S3244" s="10" t="s">
        <v>33</v>
      </c>
    </row>
    <row r="3245" spans="1:19" ht="30" customHeight="1" x14ac:dyDescent="0.25">
      <c r="A3245" s="10" t="s">
        <v>20261</v>
      </c>
      <c r="B3245" s="10">
        <v>601</v>
      </c>
      <c r="C3245" s="10" t="s">
        <v>8128</v>
      </c>
      <c r="D3245" s="10" t="s">
        <v>35</v>
      </c>
      <c r="E3245" s="10" t="s">
        <v>22</v>
      </c>
      <c r="F3245" s="10">
        <v>47051051</v>
      </c>
      <c r="G3245" s="14">
        <v>2023702835</v>
      </c>
      <c r="H3245" s="10" t="s">
        <v>8129</v>
      </c>
      <c r="I3245" s="10" t="s">
        <v>8129</v>
      </c>
      <c r="J3245" s="10">
        <v>601</v>
      </c>
      <c r="K3245" s="10" t="s">
        <v>713</v>
      </c>
      <c r="L3245" s="10" t="s">
        <v>2219</v>
      </c>
      <c r="M3245" s="21">
        <v>41426</v>
      </c>
      <c r="N3245" s="10"/>
      <c r="O3245" s="21">
        <v>41442</v>
      </c>
      <c r="P3245" s="14">
        <v>2</v>
      </c>
      <c r="Q3245" s="14">
        <v>2</v>
      </c>
      <c r="R3245" s="19">
        <v>1</v>
      </c>
      <c r="S3245" s="10" t="s">
        <v>33</v>
      </c>
    </row>
    <row r="3246" spans="1:19" ht="30" customHeight="1" x14ac:dyDescent="0.25">
      <c r="A3246" s="10" t="s">
        <v>20261</v>
      </c>
      <c r="B3246" s="10">
        <v>601</v>
      </c>
      <c r="C3246" s="10" t="s">
        <v>8130</v>
      </c>
      <c r="D3246" s="10" t="s">
        <v>21</v>
      </c>
      <c r="E3246" s="10" t="s">
        <v>181</v>
      </c>
      <c r="F3246" s="10">
        <v>31899943</v>
      </c>
      <c r="G3246" s="14">
        <v>1029428191</v>
      </c>
      <c r="H3246" s="10" t="s">
        <v>8131</v>
      </c>
      <c r="I3246" s="10" t="s">
        <v>8131</v>
      </c>
      <c r="J3246" s="10">
        <v>601</v>
      </c>
      <c r="K3246" s="10" t="s">
        <v>8126</v>
      </c>
      <c r="L3246" s="10" t="s">
        <v>1769</v>
      </c>
      <c r="M3246" s="21">
        <v>42307</v>
      </c>
      <c r="N3246" s="10"/>
      <c r="O3246" s="21"/>
      <c r="P3246" s="14">
        <v>1</v>
      </c>
      <c r="Q3246" s="14">
        <v>1</v>
      </c>
      <c r="R3246" s="19">
        <v>1</v>
      </c>
      <c r="S3246" s="10" t="s">
        <v>27</v>
      </c>
    </row>
    <row r="3247" spans="1:19" ht="30" customHeight="1" x14ac:dyDescent="0.25">
      <c r="A3247" s="10" t="s">
        <v>20261</v>
      </c>
      <c r="B3247" s="10">
        <v>601</v>
      </c>
      <c r="C3247" s="10" t="s">
        <v>8132</v>
      </c>
      <c r="D3247" s="10" t="s">
        <v>21</v>
      </c>
      <c r="E3247" s="10" t="s">
        <v>181</v>
      </c>
      <c r="F3247" s="10">
        <v>47492546</v>
      </c>
      <c r="G3247" s="14">
        <v>1082696967</v>
      </c>
      <c r="H3247" s="10" t="s">
        <v>8133</v>
      </c>
      <c r="I3247" s="10" t="s">
        <v>8134</v>
      </c>
      <c r="J3247" s="10">
        <v>601</v>
      </c>
      <c r="K3247" s="10" t="s">
        <v>1095</v>
      </c>
      <c r="L3247" s="10" t="s">
        <v>2003</v>
      </c>
      <c r="M3247" s="21">
        <v>41591</v>
      </c>
      <c r="N3247" s="10"/>
      <c r="O3247" s="21">
        <v>41614</v>
      </c>
      <c r="P3247" s="14">
        <v>1</v>
      </c>
      <c r="Q3247" s="14">
        <v>1</v>
      </c>
      <c r="R3247" s="19">
        <v>1</v>
      </c>
      <c r="S3247" s="10" t="s">
        <v>27</v>
      </c>
    </row>
    <row r="3248" spans="1:19" ht="30" customHeight="1" x14ac:dyDescent="0.25">
      <c r="A3248" s="10" t="s">
        <v>20261</v>
      </c>
      <c r="B3248" s="10">
        <v>601</v>
      </c>
      <c r="C3248" s="10" t="s">
        <v>8135</v>
      </c>
      <c r="D3248" s="10" t="s">
        <v>21</v>
      </c>
      <c r="E3248" s="10" t="s">
        <v>181</v>
      </c>
      <c r="F3248" s="10">
        <v>40093298</v>
      </c>
      <c r="G3248" s="14">
        <v>1038910576</v>
      </c>
      <c r="H3248" s="34" t="s">
        <v>8136</v>
      </c>
      <c r="I3248" s="34" t="s">
        <v>8136</v>
      </c>
      <c r="J3248" s="10">
        <v>601</v>
      </c>
      <c r="K3248" s="10" t="s">
        <v>8137</v>
      </c>
      <c r="L3248" s="10" t="s">
        <v>8138</v>
      </c>
      <c r="M3248" s="21">
        <v>37483</v>
      </c>
      <c r="N3248" s="10"/>
      <c r="O3248" s="21">
        <v>41922</v>
      </c>
      <c r="P3248" s="14">
        <v>1</v>
      </c>
      <c r="Q3248" s="14">
        <v>1</v>
      </c>
      <c r="R3248" s="19">
        <v>1</v>
      </c>
      <c r="S3248" s="10" t="s">
        <v>27</v>
      </c>
    </row>
    <row r="3249" spans="1:19" ht="30" customHeight="1" x14ac:dyDescent="0.25">
      <c r="A3249" s="10" t="s">
        <v>20261</v>
      </c>
      <c r="B3249" s="10">
        <v>601</v>
      </c>
      <c r="C3249" s="10" t="s">
        <v>8139</v>
      </c>
      <c r="D3249" s="10" t="s">
        <v>21</v>
      </c>
      <c r="E3249" s="10" t="s">
        <v>181</v>
      </c>
      <c r="F3249" s="10">
        <v>47485175</v>
      </c>
      <c r="G3249" s="14">
        <v>1086344534</v>
      </c>
      <c r="H3249" s="10" t="s">
        <v>8140</v>
      </c>
      <c r="I3249" s="10" t="s">
        <v>8141</v>
      </c>
      <c r="J3249" s="10">
        <v>601</v>
      </c>
      <c r="K3249" s="10" t="s">
        <v>1095</v>
      </c>
      <c r="L3249" s="10" t="s">
        <v>2003</v>
      </c>
      <c r="M3249" s="21">
        <v>41606</v>
      </c>
      <c r="N3249" s="10"/>
      <c r="O3249" s="21">
        <v>41614</v>
      </c>
      <c r="P3249" s="14">
        <v>1</v>
      </c>
      <c r="Q3249" s="14">
        <v>1</v>
      </c>
      <c r="R3249" s="19">
        <v>1</v>
      </c>
      <c r="S3249" s="10" t="s">
        <v>27</v>
      </c>
    </row>
    <row r="3250" spans="1:19" ht="30" customHeight="1" x14ac:dyDescent="0.25">
      <c r="A3250" s="10" t="s">
        <v>20261</v>
      </c>
      <c r="B3250" s="10">
        <v>601</v>
      </c>
      <c r="C3250" s="10" t="s">
        <v>8142</v>
      </c>
      <c r="D3250" s="10" t="s">
        <v>35</v>
      </c>
      <c r="E3250" s="10" t="s">
        <v>22</v>
      </c>
      <c r="F3250" s="10">
        <v>36627593</v>
      </c>
      <c r="G3250" s="14">
        <v>2021848884</v>
      </c>
      <c r="H3250" s="34" t="s">
        <v>8143</v>
      </c>
      <c r="I3250" s="34" t="s">
        <v>8144</v>
      </c>
      <c r="J3250" s="10">
        <v>601</v>
      </c>
      <c r="K3250" s="10" t="s">
        <v>382</v>
      </c>
      <c r="L3250" s="10" t="s">
        <v>3142</v>
      </c>
      <c r="M3250" s="21">
        <v>41054</v>
      </c>
      <c r="N3250" s="10"/>
      <c r="O3250" s="21">
        <v>41836</v>
      </c>
      <c r="P3250" s="10">
        <v>1</v>
      </c>
      <c r="Q3250" s="10">
        <v>1</v>
      </c>
      <c r="R3250" s="19">
        <v>1</v>
      </c>
      <c r="S3250" s="10" t="s">
        <v>27</v>
      </c>
    </row>
    <row r="3251" spans="1:19" ht="30" customHeight="1" x14ac:dyDescent="0.25">
      <c r="A3251" s="10" t="s">
        <v>20261</v>
      </c>
      <c r="B3251" s="10">
        <v>601</v>
      </c>
      <c r="C3251" s="10" t="s">
        <v>8145</v>
      </c>
      <c r="D3251" s="10" t="s">
        <v>21</v>
      </c>
      <c r="E3251" s="10" t="s">
        <v>181</v>
      </c>
      <c r="F3251" s="10">
        <v>40888967</v>
      </c>
      <c r="G3251" s="14">
        <v>1070897905</v>
      </c>
      <c r="H3251" s="34" t="s">
        <v>8146</v>
      </c>
      <c r="I3251" s="34" t="s">
        <v>8069</v>
      </c>
      <c r="J3251" s="10">
        <v>601</v>
      </c>
      <c r="K3251" s="10" t="s">
        <v>490</v>
      </c>
      <c r="L3251" s="10" t="s">
        <v>8147</v>
      </c>
      <c r="M3251" s="21">
        <v>42491</v>
      </c>
      <c r="N3251" s="10"/>
      <c r="O3251" s="21"/>
      <c r="P3251" s="10">
        <v>1</v>
      </c>
      <c r="Q3251" s="10">
        <v>1</v>
      </c>
      <c r="R3251" s="19">
        <v>1</v>
      </c>
      <c r="S3251" s="10" t="s">
        <v>27</v>
      </c>
    </row>
    <row r="3252" spans="1:19" ht="30" customHeight="1" x14ac:dyDescent="0.25">
      <c r="A3252" s="10" t="s">
        <v>20261</v>
      </c>
      <c r="B3252" s="10">
        <v>601</v>
      </c>
      <c r="C3252" s="10" t="s">
        <v>8148</v>
      </c>
      <c r="D3252" s="10" t="s">
        <v>35</v>
      </c>
      <c r="E3252" s="10" t="s">
        <v>22</v>
      </c>
      <c r="F3252" s="10">
        <v>46932038</v>
      </c>
      <c r="G3252" s="14">
        <v>2023692704</v>
      </c>
      <c r="H3252" s="10" t="s">
        <v>8108</v>
      </c>
      <c r="I3252" s="10" t="s">
        <v>8108</v>
      </c>
      <c r="J3252" s="10">
        <v>601</v>
      </c>
      <c r="K3252" s="10" t="s">
        <v>8149</v>
      </c>
      <c r="L3252" s="10" t="s">
        <v>8150</v>
      </c>
      <c r="M3252" s="21">
        <v>41463</v>
      </c>
      <c r="N3252" s="10"/>
      <c r="O3252" s="21">
        <v>41473</v>
      </c>
      <c r="P3252" s="10">
        <v>4</v>
      </c>
      <c r="Q3252" s="10">
        <v>4</v>
      </c>
      <c r="R3252" s="19">
        <v>1</v>
      </c>
      <c r="S3252" s="10" t="s">
        <v>33</v>
      </c>
    </row>
    <row r="3253" spans="1:19" ht="30" customHeight="1" x14ac:dyDescent="0.25">
      <c r="A3253" s="10" t="s">
        <v>20261</v>
      </c>
      <c r="B3253" s="10">
        <v>601</v>
      </c>
      <c r="C3253" s="10" t="s">
        <v>8151</v>
      </c>
      <c r="D3253" s="10" t="s">
        <v>35</v>
      </c>
      <c r="E3253" s="10" t="s">
        <v>22</v>
      </c>
      <c r="F3253" s="10">
        <v>31908918</v>
      </c>
      <c r="G3253" s="14">
        <v>2021753459</v>
      </c>
      <c r="H3253" s="34" t="s">
        <v>8152</v>
      </c>
      <c r="I3253" s="34" t="s">
        <v>8153</v>
      </c>
      <c r="J3253" s="10">
        <v>601</v>
      </c>
      <c r="K3253" s="10" t="s">
        <v>363</v>
      </c>
      <c r="L3253" s="10" t="s">
        <v>8154</v>
      </c>
      <c r="M3253" s="21">
        <v>38457</v>
      </c>
      <c r="N3253" s="10"/>
      <c r="O3253" s="21">
        <v>41925</v>
      </c>
      <c r="P3253" s="14">
        <v>11</v>
      </c>
      <c r="Q3253" s="14">
        <v>8</v>
      </c>
      <c r="R3253" s="19">
        <v>0.72</v>
      </c>
      <c r="S3253" s="10" t="s">
        <v>33</v>
      </c>
    </row>
    <row r="3254" spans="1:19" ht="30" customHeight="1" x14ac:dyDescent="0.25">
      <c r="A3254" s="10" t="s">
        <v>20261</v>
      </c>
      <c r="B3254" s="10">
        <v>601</v>
      </c>
      <c r="C3254" s="10" t="s">
        <v>8155</v>
      </c>
      <c r="D3254" s="10" t="s">
        <v>35</v>
      </c>
      <c r="E3254" s="10" t="s">
        <v>22</v>
      </c>
      <c r="F3254" s="10">
        <v>36052639</v>
      </c>
      <c r="G3254" s="14">
        <v>2020095396</v>
      </c>
      <c r="H3254" s="34" t="s">
        <v>8156</v>
      </c>
      <c r="I3254" s="34" t="s">
        <v>8156</v>
      </c>
      <c r="J3254" s="10">
        <v>601</v>
      </c>
      <c r="K3254" s="10" t="s">
        <v>433</v>
      </c>
      <c r="L3254" s="10" t="s">
        <v>434</v>
      </c>
      <c r="M3254" s="21">
        <v>39264</v>
      </c>
      <c r="N3254" s="10"/>
      <c r="O3254" s="21">
        <v>41925</v>
      </c>
      <c r="P3254" s="14">
        <v>1</v>
      </c>
      <c r="Q3254" s="14">
        <v>1</v>
      </c>
      <c r="R3254" s="19">
        <v>1</v>
      </c>
      <c r="S3254" s="10" t="s">
        <v>27</v>
      </c>
    </row>
    <row r="3255" spans="1:19" ht="30" customHeight="1" x14ac:dyDescent="0.25">
      <c r="A3255" s="10" t="s">
        <v>20261</v>
      </c>
      <c r="B3255" s="10">
        <v>601</v>
      </c>
      <c r="C3255" s="10" t="s">
        <v>8157</v>
      </c>
      <c r="D3255" s="10" t="s">
        <v>21</v>
      </c>
      <c r="E3255" s="10" t="s">
        <v>181</v>
      </c>
      <c r="F3255" s="10">
        <v>46983007</v>
      </c>
      <c r="G3255" s="14">
        <v>1029353778</v>
      </c>
      <c r="H3255" s="10" t="s">
        <v>8158</v>
      </c>
      <c r="I3255" s="10" t="s">
        <v>8158</v>
      </c>
      <c r="J3255" s="10">
        <v>601</v>
      </c>
      <c r="K3255" s="10" t="s">
        <v>352</v>
      </c>
      <c r="L3255" s="10" t="s">
        <v>8159</v>
      </c>
      <c r="M3255" s="21">
        <v>41334</v>
      </c>
      <c r="N3255" s="10"/>
      <c r="O3255" s="21">
        <v>41925</v>
      </c>
      <c r="P3255" s="14">
        <v>1</v>
      </c>
      <c r="Q3255" s="14">
        <v>1</v>
      </c>
      <c r="R3255" s="19">
        <v>1</v>
      </c>
      <c r="S3255" s="10" t="s">
        <v>27</v>
      </c>
    </row>
    <row r="3256" spans="1:19" ht="30" customHeight="1" x14ac:dyDescent="0.25">
      <c r="A3256" s="10" t="s">
        <v>20261</v>
      </c>
      <c r="B3256" s="10">
        <v>601</v>
      </c>
      <c r="C3256" s="10" t="s">
        <v>8160</v>
      </c>
      <c r="D3256" s="10" t="s">
        <v>35</v>
      </c>
      <c r="E3256" s="10" t="s">
        <v>22</v>
      </c>
      <c r="F3256" s="10">
        <v>36644081</v>
      </c>
      <c r="G3256" s="14">
        <v>2022107945</v>
      </c>
      <c r="H3256" s="10" t="s">
        <v>8108</v>
      </c>
      <c r="I3256" s="10" t="s">
        <v>8108</v>
      </c>
      <c r="J3256" s="10">
        <v>601</v>
      </c>
      <c r="K3256" s="10" t="s">
        <v>8161</v>
      </c>
      <c r="L3256" s="10" t="s">
        <v>8162</v>
      </c>
      <c r="M3256" s="21">
        <v>42416</v>
      </c>
      <c r="N3256" s="10"/>
      <c r="O3256" s="21"/>
      <c r="P3256" s="14">
        <v>14</v>
      </c>
      <c r="Q3256" s="14">
        <v>12</v>
      </c>
      <c r="R3256" s="19">
        <v>0.86</v>
      </c>
      <c r="S3256" s="10" t="s">
        <v>33</v>
      </c>
    </row>
    <row r="3257" spans="1:19" ht="30" customHeight="1" x14ac:dyDescent="0.25">
      <c r="A3257" s="10" t="s">
        <v>20261</v>
      </c>
      <c r="B3257" s="10">
        <v>601</v>
      </c>
      <c r="C3257" s="10" t="s">
        <v>8163</v>
      </c>
      <c r="D3257" s="10" t="s">
        <v>35</v>
      </c>
      <c r="E3257" s="10" t="s">
        <v>22</v>
      </c>
      <c r="F3257" s="10">
        <v>44481110</v>
      </c>
      <c r="G3257" s="14">
        <v>2022704673</v>
      </c>
      <c r="H3257" s="10" t="s">
        <v>8108</v>
      </c>
      <c r="I3257" s="10" t="s">
        <v>8108</v>
      </c>
      <c r="J3257" s="10">
        <v>601</v>
      </c>
      <c r="K3257" s="10" t="s">
        <v>8161</v>
      </c>
      <c r="L3257" s="10" t="s">
        <v>8164</v>
      </c>
      <c r="M3257" s="21">
        <v>42156</v>
      </c>
      <c r="N3257" s="10"/>
      <c r="O3257" s="21"/>
      <c r="P3257" s="14">
        <v>15</v>
      </c>
      <c r="Q3257" s="14">
        <v>14</v>
      </c>
      <c r="R3257" s="19">
        <v>0.93</v>
      </c>
      <c r="S3257" s="10" t="s">
        <v>33</v>
      </c>
    </row>
    <row r="3258" spans="1:19" ht="30" customHeight="1" x14ac:dyDescent="0.25">
      <c r="A3258" s="10" t="s">
        <v>20261</v>
      </c>
      <c r="B3258" s="10">
        <v>601</v>
      </c>
      <c r="C3258" s="10" t="s">
        <v>8165</v>
      </c>
      <c r="D3258" s="10" t="s">
        <v>35</v>
      </c>
      <c r="E3258" s="10" t="s">
        <v>22</v>
      </c>
      <c r="F3258" s="10">
        <v>47151994</v>
      </c>
      <c r="G3258" s="14">
        <v>2023800482</v>
      </c>
      <c r="H3258" s="34" t="s">
        <v>8127</v>
      </c>
      <c r="I3258" s="34" t="s">
        <v>8127</v>
      </c>
      <c r="J3258" s="10">
        <v>601</v>
      </c>
      <c r="K3258" s="10" t="s">
        <v>8166</v>
      </c>
      <c r="L3258" s="10" t="s">
        <v>8167</v>
      </c>
      <c r="M3258" s="21">
        <v>41061</v>
      </c>
      <c r="N3258" s="10"/>
      <c r="O3258" s="21">
        <v>41955</v>
      </c>
      <c r="P3258" s="14">
        <v>8</v>
      </c>
      <c r="Q3258" s="14">
        <v>8</v>
      </c>
      <c r="R3258" s="19">
        <v>1</v>
      </c>
      <c r="S3258" s="10" t="s">
        <v>33</v>
      </c>
    </row>
    <row r="3259" spans="1:19" ht="30" customHeight="1" x14ac:dyDescent="0.25">
      <c r="A3259" s="10" t="s">
        <v>20261</v>
      </c>
      <c r="B3259" s="10">
        <v>601</v>
      </c>
      <c r="C3259" s="10" t="s">
        <v>8165</v>
      </c>
      <c r="D3259" s="10" t="s">
        <v>35</v>
      </c>
      <c r="E3259" s="10" t="s">
        <v>22</v>
      </c>
      <c r="F3259" s="10">
        <v>47151994</v>
      </c>
      <c r="G3259" s="14">
        <v>2023800482</v>
      </c>
      <c r="H3259" s="34" t="s">
        <v>8127</v>
      </c>
      <c r="I3259" s="34" t="s">
        <v>8168</v>
      </c>
      <c r="J3259" s="10">
        <v>601</v>
      </c>
      <c r="K3259" s="10" t="s">
        <v>1008</v>
      </c>
      <c r="L3259" s="10" t="s">
        <v>8169</v>
      </c>
      <c r="M3259" s="21">
        <v>41091</v>
      </c>
      <c r="N3259" s="10"/>
      <c r="O3259" s="21">
        <v>41925</v>
      </c>
      <c r="P3259" s="14">
        <v>2</v>
      </c>
      <c r="Q3259" s="14">
        <v>2</v>
      </c>
      <c r="R3259" s="19">
        <v>1</v>
      </c>
      <c r="S3259" s="10" t="s">
        <v>33</v>
      </c>
    </row>
    <row r="3260" spans="1:19" ht="30" customHeight="1" x14ac:dyDescent="0.25">
      <c r="A3260" s="10" t="s">
        <v>20261</v>
      </c>
      <c r="B3260" s="10">
        <v>601</v>
      </c>
      <c r="C3260" s="10" t="s">
        <v>8170</v>
      </c>
      <c r="D3260" s="10" t="s">
        <v>35</v>
      </c>
      <c r="E3260" s="10" t="s">
        <v>22</v>
      </c>
      <c r="F3260" s="10">
        <v>17059887</v>
      </c>
      <c r="G3260" s="14">
        <v>2021551279</v>
      </c>
      <c r="H3260" s="34" t="s">
        <v>8171</v>
      </c>
      <c r="I3260" s="34" t="s">
        <v>8171</v>
      </c>
      <c r="J3260" s="10">
        <v>601</v>
      </c>
      <c r="K3260" s="10" t="s">
        <v>8172</v>
      </c>
      <c r="L3260" s="10" t="s">
        <v>2010</v>
      </c>
      <c r="M3260" s="21">
        <v>38121</v>
      </c>
      <c r="N3260" s="10"/>
      <c r="O3260" s="21">
        <v>41925</v>
      </c>
      <c r="P3260" s="14">
        <v>1</v>
      </c>
      <c r="Q3260" s="14">
        <v>1</v>
      </c>
      <c r="R3260" s="19">
        <v>1</v>
      </c>
      <c r="S3260" s="10" t="s">
        <v>27</v>
      </c>
    </row>
    <row r="3261" spans="1:19" ht="30" customHeight="1" x14ac:dyDescent="0.25">
      <c r="A3261" s="10" t="s">
        <v>20261</v>
      </c>
      <c r="B3261" s="10">
        <v>601</v>
      </c>
      <c r="C3261" s="10" t="s">
        <v>8173</v>
      </c>
      <c r="D3261" s="10" t="s">
        <v>21</v>
      </c>
      <c r="E3261" s="10" t="s">
        <v>22</v>
      </c>
      <c r="F3261" s="10">
        <v>45306419</v>
      </c>
      <c r="G3261" s="14">
        <v>1045255277</v>
      </c>
      <c r="H3261" s="10" t="s">
        <v>8174</v>
      </c>
      <c r="I3261" s="10" t="s">
        <v>8175</v>
      </c>
      <c r="J3261" s="10">
        <v>601</v>
      </c>
      <c r="K3261" s="10" t="s">
        <v>8176</v>
      </c>
      <c r="L3261" s="10" t="s">
        <v>962</v>
      </c>
      <c r="M3261" s="21">
        <v>41395</v>
      </c>
      <c r="N3261" s="10"/>
      <c r="O3261" s="21">
        <v>41403</v>
      </c>
      <c r="P3261" s="14">
        <v>1</v>
      </c>
      <c r="Q3261" s="14">
        <v>1</v>
      </c>
      <c r="R3261" s="19">
        <v>1</v>
      </c>
      <c r="S3261" s="10" t="s">
        <v>27</v>
      </c>
    </row>
    <row r="3262" spans="1:19" ht="30" customHeight="1" x14ac:dyDescent="0.25">
      <c r="A3262" s="10" t="s">
        <v>20261</v>
      </c>
      <c r="B3262" s="10">
        <v>601</v>
      </c>
      <c r="C3262" s="10" t="s">
        <v>8177</v>
      </c>
      <c r="D3262" s="10" t="s">
        <v>21</v>
      </c>
      <c r="E3262" s="10" t="s">
        <v>181</v>
      </c>
      <c r="F3262" s="10">
        <v>43331629</v>
      </c>
      <c r="G3262" s="14">
        <v>1073961141</v>
      </c>
      <c r="H3262" s="34" t="s">
        <v>8178</v>
      </c>
      <c r="I3262" s="34" t="s">
        <v>8179</v>
      </c>
      <c r="J3262" s="10">
        <v>601</v>
      </c>
      <c r="K3262" s="10" t="s">
        <v>465</v>
      </c>
      <c r="L3262" s="10" t="s">
        <v>8180</v>
      </c>
      <c r="M3262" s="21">
        <v>39005</v>
      </c>
      <c r="N3262" s="10"/>
      <c r="O3262" s="21">
        <v>41925</v>
      </c>
      <c r="P3262" s="14">
        <v>1</v>
      </c>
      <c r="Q3262" s="14">
        <v>1</v>
      </c>
      <c r="R3262" s="19">
        <v>1</v>
      </c>
      <c r="S3262" s="10" t="s">
        <v>27</v>
      </c>
    </row>
    <row r="3263" spans="1:19" ht="30" customHeight="1" x14ac:dyDescent="0.25">
      <c r="A3263" s="10" t="s">
        <v>20261</v>
      </c>
      <c r="B3263" s="10">
        <v>601</v>
      </c>
      <c r="C3263" s="10" t="s">
        <v>8181</v>
      </c>
      <c r="D3263" s="10" t="s">
        <v>21</v>
      </c>
      <c r="E3263" s="10" t="s">
        <v>181</v>
      </c>
      <c r="F3263" s="10">
        <v>35493151</v>
      </c>
      <c r="G3263" s="14">
        <v>1040889201</v>
      </c>
      <c r="H3263" s="34" t="s">
        <v>8182</v>
      </c>
      <c r="I3263" s="34" t="s">
        <v>8183</v>
      </c>
      <c r="J3263" s="10">
        <v>601</v>
      </c>
      <c r="K3263" s="10" t="s">
        <v>8184</v>
      </c>
      <c r="L3263" s="10" t="s">
        <v>3831</v>
      </c>
      <c r="M3263" s="21">
        <v>36290</v>
      </c>
      <c r="N3263" s="10"/>
      <c r="O3263" s="21">
        <v>41922</v>
      </c>
      <c r="P3263" s="14">
        <v>1</v>
      </c>
      <c r="Q3263" s="14">
        <v>1</v>
      </c>
      <c r="R3263" s="19">
        <v>1</v>
      </c>
      <c r="S3263" s="10" t="s">
        <v>27</v>
      </c>
    </row>
    <row r="3264" spans="1:19" ht="30" customHeight="1" x14ac:dyDescent="0.25">
      <c r="A3264" s="10" t="s">
        <v>20261</v>
      </c>
      <c r="B3264" s="10">
        <v>601</v>
      </c>
      <c r="C3264" s="10" t="s">
        <v>8185</v>
      </c>
      <c r="D3264" s="10" t="s">
        <v>21</v>
      </c>
      <c r="E3264" s="10" t="s">
        <v>181</v>
      </c>
      <c r="F3264" s="10">
        <v>50577476</v>
      </c>
      <c r="G3264" s="14">
        <v>1083627138</v>
      </c>
      <c r="H3264" s="34" t="s">
        <v>8186</v>
      </c>
      <c r="I3264" s="34" t="s">
        <v>8187</v>
      </c>
      <c r="J3264" s="10">
        <v>601</v>
      </c>
      <c r="K3264" s="10" t="s">
        <v>490</v>
      </c>
      <c r="L3264" s="10" t="s">
        <v>8188</v>
      </c>
      <c r="M3264" s="21">
        <v>42676</v>
      </c>
      <c r="N3264" s="10"/>
      <c r="O3264" s="21"/>
      <c r="P3264" s="14">
        <v>1</v>
      </c>
      <c r="Q3264" s="14">
        <v>1</v>
      </c>
      <c r="R3264" s="19">
        <v>1</v>
      </c>
      <c r="S3264" s="10" t="s">
        <v>27</v>
      </c>
    </row>
    <row r="3265" spans="1:19" ht="30" customHeight="1" x14ac:dyDescent="0.25">
      <c r="A3265" s="10" t="s">
        <v>20261</v>
      </c>
      <c r="B3265" s="10">
        <v>601</v>
      </c>
      <c r="C3265" s="10" t="s">
        <v>8189</v>
      </c>
      <c r="D3265" s="10" t="s">
        <v>21</v>
      </c>
      <c r="E3265" s="10" t="s">
        <v>22</v>
      </c>
      <c r="F3265" s="10">
        <v>37069713</v>
      </c>
      <c r="G3265" s="14">
        <v>1043092138</v>
      </c>
      <c r="H3265" s="34" t="s">
        <v>8190</v>
      </c>
      <c r="I3265" s="34" t="s">
        <v>8191</v>
      </c>
      <c r="J3265" s="10">
        <v>601</v>
      </c>
      <c r="K3265" s="10" t="s">
        <v>8192</v>
      </c>
      <c r="L3265" s="10" t="s">
        <v>8193</v>
      </c>
      <c r="M3265" s="21">
        <v>41068</v>
      </c>
      <c r="N3265" s="10"/>
      <c r="O3265" s="21">
        <v>41862</v>
      </c>
      <c r="P3265" s="10">
        <v>9</v>
      </c>
      <c r="Q3265" s="10">
        <v>9</v>
      </c>
      <c r="R3265" s="19">
        <v>1</v>
      </c>
      <c r="S3265" s="10" t="s">
        <v>33</v>
      </c>
    </row>
    <row r="3266" spans="1:19" ht="30" customHeight="1" x14ac:dyDescent="0.25">
      <c r="A3266" s="10" t="s">
        <v>20261</v>
      </c>
      <c r="B3266" s="10">
        <v>601</v>
      </c>
      <c r="C3266" s="10" t="s">
        <v>8194</v>
      </c>
      <c r="D3266" s="10" t="s">
        <v>21</v>
      </c>
      <c r="E3266" s="10" t="s">
        <v>22</v>
      </c>
      <c r="F3266" s="10">
        <v>40369480</v>
      </c>
      <c r="G3266" s="14">
        <v>1029657200</v>
      </c>
      <c r="H3266" s="34" t="s">
        <v>8195</v>
      </c>
      <c r="I3266" s="34" t="s">
        <v>8196</v>
      </c>
      <c r="J3266" s="10">
        <v>601</v>
      </c>
      <c r="K3266" s="10" t="s">
        <v>339</v>
      </c>
      <c r="L3266" s="10" t="s">
        <v>8197</v>
      </c>
      <c r="M3266" s="21">
        <v>42493</v>
      </c>
      <c r="N3266" s="10"/>
      <c r="O3266" s="21"/>
      <c r="P3266" s="10">
        <v>1</v>
      </c>
      <c r="Q3266" s="10">
        <v>1</v>
      </c>
      <c r="R3266" s="19">
        <v>1</v>
      </c>
      <c r="S3266" s="10" t="s">
        <v>27</v>
      </c>
    </row>
    <row r="3267" spans="1:19" ht="30" customHeight="1" x14ac:dyDescent="0.25">
      <c r="A3267" s="10" t="s">
        <v>20261</v>
      </c>
      <c r="B3267" s="10">
        <v>601</v>
      </c>
      <c r="C3267" s="10" t="s">
        <v>8198</v>
      </c>
      <c r="D3267" s="10" t="s">
        <v>35</v>
      </c>
      <c r="E3267" s="10" t="s">
        <v>22</v>
      </c>
      <c r="F3267" s="10">
        <v>44845049</v>
      </c>
      <c r="G3267" s="14">
        <v>2022846265</v>
      </c>
      <c r="H3267" s="34" t="s">
        <v>8199</v>
      </c>
      <c r="I3267" s="34" t="s">
        <v>8199</v>
      </c>
      <c r="J3267" s="10">
        <v>601</v>
      </c>
      <c r="K3267" s="10" t="s">
        <v>8200</v>
      </c>
      <c r="L3267" s="10" t="s">
        <v>8201</v>
      </c>
      <c r="M3267" s="21">
        <v>41743</v>
      </c>
      <c r="N3267" s="10"/>
      <c r="O3267" s="21">
        <v>41765</v>
      </c>
      <c r="P3267" s="10">
        <v>3</v>
      </c>
      <c r="Q3267" s="10">
        <v>3</v>
      </c>
      <c r="R3267" s="19">
        <v>1</v>
      </c>
      <c r="S3267" s="10" t="s">
        <v>33</v>
      </c>
    </row>
    <row r="3268" spans="1:19" ht="30" customHeight="1" x14ac:dyDescent="0.25">
      <c r="A3268" s="10" t="s">
        <v>20261</v>
      </c>
      <c r="B3268" s="10">
        <v>601</v>
      </c>
      <c r="C3268" s="10" t="s">
        <v>8202</v>
      </c>
      <c r="D3268" s="10" t="s">
        <v>35</v>
      </c>
      <c r="E3268" s="10" t="s">
        <v>22</v>
      </c>
      <c r="F3268" s="10">
        <v>46937838</v>
      </c>
      <c r="G3268" s="14">
        <v>2021440641</v>
      </c>
      <c r="H3268" s="34" t="s">
        <v>8203</v>
      </c>
      <c r="I3268" s="34" t="s">
        <v>8204</v>
      </c>
      <c r="J3268" s="10">
        <v>601</v>
      </c>
      <c r="K3268" s="22">
        <v>42352</v>
      </c>
      <c r="L3268" s="10" t="s">
        <v>1813</v>
      </c>
      <c r="M3268" s="21">
        <v>42002</v>
      </c>
      <c r="N3268" s="10"/>
      <c r="O3268" s="21"/>
      <c r="P3268" s="10">
        <v>2</v>
      </c>
      <c r="Q3268" s="10">
        <v>2</v>
      </c>
      <c r="R3268" s="19">
        <v>1</v>
      </c>
      <c r="S3268" s="10" t="s">
        <v>33</v>
      </c>
    </row>
    <row r="3269" spans="1:19" ht="30" customHeight="1" x14ac:dyDescent="0.25">
      <c r="A3269" s="10" t="s">
        <v>20261</v>
      </c>
      <c r="B3269" s="10">
        <v>601</v>
      </c>
      <c r="C3269" s="10" t="s">
        <v>8205</v>
      </c>
      <c r="D3269" s="10" t="s">
        <v>21</v>
      </c>
      <c r="E3269" s="10" t="s">
        <v>22</v>
      </c>
      <c r="F3269" s="10">
        <v>45029431</v>
      </c>
      <c r="G3269" s="14">
        <v>1029921354</v>
      </c>
      <c r="H3269" s="10" t="s">
        <v>8206</v>
      </c>
      <c r="I3269" s="10" t="s">
        <v>8207</v>
      </c>
      <c r="J3269" s="10">
        <v>601</v>
      </c>
      <c r="K3269" s="10" t="s">
        <v>334</v>
      </c>
      <c r="L3269" s="10" t="s">
        <v>512</v>
      </c>
      <c r="M3269" s="21">
        <v>41487</v>
      </c>
      <c r="N3269" s="10"/>
      <c r="O3269" s="21">
        <v>41491</v>
      </c>
      <c r="P3269" s="14">
        <v>5</v>
      </c>
      <c r="Q3269" s="14">
        <v>4</v>
      </c>
      <c r="R3269" s="19">
        <v>0.8</v>
      </c>
      <c r="S3269" s="10" t="s">
        <v>33</v>
      </c>
    </row>
    <row r="3270" spans="1:19" ht="30" customHeight="1" x14ac:dyDescent="0.25">
      <c r="A3270" s="10" t="s">
        <v>20261</v>
      </c>
      <c r="B3270" s="10">
        <v>601</v>
      </c>
      <c r="C3270" s="10" t="s">
        <v>8208</v>
      </c>
      <c r="D3270" s="10" t="s">
        <v>21</v>
      </c>
      <c r="E3270" s="10" t="s">
        <v>181</v>
      </c>
      <c r="F3270" s="10">
        <v>32028423</v>
      </c>
      <c r="G3270" s="14">
        <v>1020553963</v>
      </c>
      <c r="H3270" s="34" t="s">
        <v>8209</v>
      </c>
      <c r="I3270" s="34" t="s">
        <v>8210</v>
      </c>
      <c r="J3270" s="10">
        <v>601</v>
      </c>
      <c r="K3270" s="10" t="s">
        <v>424</v>
      </c>
      <c r="L3270" s="10" t="s">
        <v>3255</v>
      </c>
      <c r="M3270" s="21">
        <v>40770</v>
      </c>
      <c r="N3270" s="10"/>
      <c r="O3270" s="21">
        <v>41927</v>
      </c>
      <c r="P3270" s="14">
        <v>1</v>
      </c>
      <c r="Q3270" s="14">
        <v>1</v>
      </c>
      <c r="R3270" s="19">
        <v>1</v>
      </c>
      <c r="S3270" s="10" t="s">
        <v>27</v>
      </c>
    </row>
    <row r="3271" spans="1:19" ht="30" customHeight="1" x14ac:dyDescent="0.25">
      <c r="A3271" s="10" t="s">
        <v>20261</v>
      </c>
      <c r="B3271" s="10">
        <v>601</v>
      </c>
      <c r="C3271" s="10" t="s">
        <v>8211</v>
      </c>
      <c r="D3271" s="10" t="s">
        <v>21</v>
      </c>
      <c r="E3271" s="10" t="s">
        <v>22</v>
      </c>
      <c r="F3271" s="10">
        <v>35489901</v>
      </c>
      <c r="G3271" s="14">
        <v>1020503990</v>
      </c>
      <c r="H3271" s="34" t="s">
        <v>8212</v>
      </c>
      <c r="I3271" s="34" t="s">
        <v>8213</v>
      </c>
      <c r="J3271" s="10">
        <v>601</v>
      </c>
      <c r="K3271" s="10" t="s">
        <v>8214</v>
      </c>
      <c r="L3271" s="10" t="s">
        <v>8215</v>
      </c>
      <c r="M3271" s="21">
        <v>38901</v>
      </c>
      <c r="N3271" s="10"/>
      <c r="O3271" s="21">
        <v>41941</v>
      </c>
      <c r="P3271" s="14">
        <v>6</v>
      </c>
      <c r="Q3271" s="14">
        <v>6</v>
      </c>
      <c r="R3271" s="19">
        <v>1</v>
      </c>
      <c r="S3271" s="10" t="s">
        <v>33</v>
      </c>
    </row>
    <row r="3272" spans="1:19" ht="30" customHeight="1" x14ac:dyDescent="0.25">
      <c r="A3272" s="10" t="s">
        <v>20261</v>
      </c>
      <c r="B3272" s="10">
        <v>601</v>
      </c>
      <c r="C3272" s="10" t="s">
        <v>8216</v>
      </c>
      <c r="D3272" s="10" t="s">
        <v>35</v>
      </c>
      <c r="E3272" s="10" t="s">
        <v>22</v>
      </c>
      <c r="F3272" s="10">
        <v>50026593</v>
      </c>
      <c r="G3272" s="14">
        <v>2120153651</v>
      </c>
      <c r="H3272" s="34" t="s">
        <v>8217</v>
      </c>
      <c r="I3272" s="34" t="s">
        <v>8218</v>
      </c>
      <c r="J3272" s="10">
        <v>601</v>
      </c>
      <c r="K3272" s="10" t="s">
        <v>8126</v>
      </c>
      <c r="L3272" s="10" t="s">
        <v>8219</v>
      </c>
      <c r="M3272" s="21">
        <v>42461</v>
      </c>
      <c r="N3272" s="10"/>
      <c r="O3272" s="21"/>
      <c r="P3272" s="14">
        <v>1</v>
      </c>
      <c r="Q3272" s="14">
        <v>1</v>
      </c>
      <c r="R3272" s="19">
        <v>1</v>
      </c>
      <c r="S3272" s="10" t="s">
        <v>27</v>
      </c>
    </row>
    <row r="3273" spans="1:19" ht="30" customHeight="1" x14ac:dyDescent="0.25">
      <c r="A3273" s="10" t="s">
        <v>20261</v>
      </c>
      <c r="B3273" s="10">
        <v>601</v>
      </c>
      <c r="C3273" s="10" t="s">
        <v>8220</v>
      </c>
      <c r="D3273" s="10" t="s">
        <v>35</v>
      </c>
      <c r="E3273" s="10" t="s">
        <v>22</v>
      </c>
      <c r="F3273" s="10">
        <v>45555192</v>
      </c>
      <c r="G3273" s="14">
        <v>2023029118</v>
      </c>
      <c r="H3273" s="34" t="s">
        <v>8221</v>
      </c>
      <c r="I3273" s="34" t="s">
        <v>8222</v>
      </c>
      <c r="J3273" s="10">
        <v>601</v>
      </c>
      <c r="K3273" s="10" t="s">
        <v>1072</v>
      </c>
      <c r="L3273" s="10" t="s">
        <v>8223</v>
      </c>
      <c r="M3273" s="21">
        <v>42135</v>
      </c>
      <c r="N3273" s="10"/>
      <c r="O3273" s="21"/>
      <c r="P3273" s="14">
        <v>1</v>
      </c>
      <c r="Q3273" s="14">
        <v>1</v>
      </c>
      <c r="R3273" s="19">
        <v>1</v>
      </c>
      <c r="S3273" s="10" t="s">
        <v>27</v>
      </c>
    </row>
    <row r="3274" spans="1:19" ht="30" customHeight="1" x14ac:dyDescent="0.25">
      <c r="A3274" s="10" t="s">
        <v>20261</v>
      </c>
      <c r="B3274" s="10">
        <v>601</v>
      </c>
      <c r="C3274" s="10" t="s">
        <v>8224</v>
      </c>
      <c r="D3274" s="10" t="s">
        <v>21</v>
      </c>
      <c r="E3274" s="10" t="s">
        <v>22</v>
      </c>
      <c r="F3274" s="10">
        <v>34254218</v>
      </c>
      <c r="G3274" s="14">
        <v>1020555228</v>
      </c>
      <c r="H3274" s="34" t="s">
        <v>8217</v>
      </c>
      <c r="I3274" s="34" t="s">
        <v>8225</v>
      </c>
      <c r="J3274" s="10">
        <v>601</v>
      </c>
      <c r="K3274" s="10" t="s">
        <v>1068</v>
      </c>
      <c r="L3274" s="10" t="s">
        <v>8226</v>
      </c>
      <c r="M3274" s="21">
        <v>40606</v>
      </c>
      <c r="N3274" s="10"/>
      <c r="O3274" s="21">
        <v>41927</v>
      </c>
      <c r="P3274" s="10">
        <v>2</v>
      </c>
      <c r="Q3274" s="14">
        <v>1</v>
      </c>
      <c r="R3274" s="19">
        <v>0.5</v>
      </c>
      <c r="S3274" s="10" t="s">
        <v>33</v>
      </c>
    </row>
    <row r="3275" spans="1:19" ht="30" customHeight="1" x14ac:dyDescent="0.25">
      <c r="A3275" s="10" t="s">
        <v>20261</v>
      </c>
      <c r="B3275" s="10">
        <v>601</v>
      </c>
      <c r="C3275" s="10" t="s">
        <v>8227</v>
      </c>
      <c r="D3275" s="10" t="s">
        <v>35</v>
      </c>
      <c r="E3275" s="10" t="s">
        <v>22</v>
      </c>
      <c r="F3275" s="10">
        <v>36753360</v>
      </c>
      <c r="G3275" s="14">
        <v>2022342025</v>
      </c>
      <c r="H3275" s="34" t="s">
        <v>8228</v>
      </c>
      <c r="I3275" s="34" t="s">
        <v>8229</v>
      </c>
      <c r="J3275" s="10">
        <v>601</v>
      </c>
      <c r="K3275" s="10" t="s">
        <v>8125</v>
      </c>
      <c r="L3275" s="10" t="s">
        <v>2003</v>
      </c>
      <c r="M3275" s="21">
        <v>39174</v>
      </c>
      <c r="N3275" s="10"/>
      <c r="O3275" s="21">
        <v>41920</v>
      </c>
      <c r="P3275" s="14">
        <v>4</v>
      </c>
      <c r="Q3275" s="14">
        <v>3</v>
      </c>
      <c r="R3275" s="19">
        <v>0.75</v>
      </c>
      <c r="S3275" s="10" t="s">
        <v>33</v>
      </c>
    </row>
    <row r="3276" spans="1:19" ht="30" customHeight="1" x14ac:dyDescent="0.25">
      <c r="A3276" s="10" t="s">
        <v>20261</v>
      </c>
      <c r="B3276" s="10">
        <v>601</v>
      </c>
      <c r="C3276" s="10" t="s">
        <v>8230</v>
      </c>
      <c r="D3276" s="10" t="s">
        <v>35</v>
      </c>
      <c r="E3276" s="10" t="s">
        <v>22</v>
      </c>
      <c r="F3276" s="10">
        <v>44631103</v>
      </c>
      <c r="G3276" s="14">
        <v>2022766086</v>
      </c>
      <c r="H3276" s="34" t="s">
        <v>8231</v>
      </c>
      <c r="I3276" s="34" t="s">
        <v>8231</v>
      </c>
      <c r="J3276" s="10">
        <v>601</v>
      </c>
      <c r="K3276" s="10" t="s">
        <v>524</v>
      </c>
      <c r="L3276" s="10" t="s">
        <v>8232</v>
      </c>
      <c r="M3276" s="21">
        <v>40040</v>
      </c>
      <c r="N3276" s="10"/>
      <c r="O3276" s="21">
        <v>41890</v>
      </c>
      <c r="P3276" s="14">
        <v>3</v>
      </c>
      <c r="Q3276" s="14">
        <v>2</v>
      </c>
      <c r="R3276" s="19">
        <v>0.67</v>
      </c>
      <c r="S3276" s="10" t="s">
        <v>33</v>
      </c>
    </row>
    <row r="3277" spans="1:19" ht="30" customHeight="1" x14ac:dyDescent="0.25">
      <c r="A3277" s="10" t="s">
        <v>20261</v>
      </c>
      <c r="B3277" s="10">
        <v>601</v>
      </c>
      <c r="C3277" s="10" t="s">
        <v>8233</v>
      </c>
      <c r="D3277" s="10" t="s">
        <v>35</v>
      </c>
      <c r="E3277" s="10" t="s">
        <v>22</v>
      </c>
      <c r="F3277" s="10">
        <v>46295941</v>
      </c>
      <c r="G3277" s="14">
        <v>2023327218</v>
      </c>
      <c r="H3277" s="10" t="s">
        <v>8234</v>
      </c>
      <c r="I3277" s="10" t="s">
        <v>8234</v>
      </c>
      <c r="J3277" s="10">
        <v>601</v>
      </c>
      <c r="K3277" s="10" t="s">
        <v>8184</v>
      </c>
      <c r="L3277" s="10" t="s">
        <v>3831</v>
      </c>
      <c r="M3277" s="21">
        <v>41395</v>
      </c>
      <c r="N3277" s="10"/>
      <c r="O3277" s="21">
        <v>41927</v>
      </c>
      <c r="P3277" s="14">
        <v>5</v>
      </c>
      <c r="Q3277" s="14">
        <v>4</v>
      </c>
      <c r="R3277" s="19">
        <v>0.8</v>
      </c>
      <c r="S3277" s="10" t="s">
        <v>33</v>
      </c>
    </row>
    <row r="3278" spans="1:19" ht="30" customHeight="1" x14ac:dyDescent="0.25">
      <c r="A3278" s="10" t="s">
        <v>20261</v>
      </c>
      <c r="B3278" s="10">
        <v>601</v>
      </c>
      <c r="C3278" s="10" t="s">
        <v>8235</v>
      </c>
      <c r="D3278" s="10" t="s">
        <v>35</v>
      </c>
      <c r="E3278" s="10" t="s">
        <v>22</v>
      </c>
      <c r="F3278" s="13" t="s">
        <v>8236</v>
      </c>
      <c r="G3278" s="14">
        <v>2020451587</v>
      </c>
      <c r="H3278" s="10" t="s">
        <v>8237</v>
      </c>
      <c r="I3278" s="34" t="s">
        <v>8238</v>
      </c>
      <c r="J3278" s="10">
        <v>601</v>
      </c>
      <c r="K3278" s="10" t="s">
        <v>344</v>
      </c>
      <c r="L3278" s="10" t="s">
        <v>1764</v>
      </c>
      <c r="M3278" s="21">
        <v>33970</v>
      </c>
      <c r="N3278" s="10"/>
      <c r="O3278" s="21">
        <v>41955</v>
      </c>
      <c r="P3278" s="14">
        <v>1</v>
      </c>
      <c r="Q3278" s="14">
        <v>1</v>
      </c>
      <c r="R3278" s="19">
        <v>1</v>
      </c>
      <c r="S3278" s="10" t="s">
        <v>27</v>
      </c>
    </row>
    <row r="3279" spans="1:19" ht="30" customHeight="1" x14ac:dyDescent="0.25">
      <c r="A3279" s="10" t="s">
        <v>20261</v>
      </c>
      <c r="B3279" s="10">
        <v>601</v>
      </c>
      <c r="C3279" s="10" t="s">
        <v>8235</v>
      </c>
      <c r="D3279" s="10" t="s">
        <v>35</v>
      </c>
      <c r="E3279" s="10" t="s">
        <v>22</v>
      </c>
      <c r="F3279" s="13" t="s">
        <v>8236</v>
      </c>
      <c r="G3279" s="14">
        <v>2020451587</v>
      </c>
      <c r="H3279" s="10" t="s">
        <v>8237</v>
      </c>
      <c r="I3279" s="34" t="s">
        <v>8239</v>
      </c>
      <c r="J3279" s="10">
        <v>601</v>
      </c>
      <c r="K3279" s="10" t="s">
        <v>344</v>
      </c>
      <c r="L3279" s="10" t="s">
        <v>1764</v>
      </c>
      <c r="M3279" s="21">
        <v>37500</v>
      </c>
      <c r="N3279" s="10"/>
      <c r="O3279" s="21">
        <v>41955</v>
      </c>
      <c r="P3279" s="14">
        <v>5</v>
      </c>
      <c r="Q3279" s="14">
        <v>4</v>
      </c>
      <c r="R3279" s="19">
        <v>0.8</v>
      </c>
      <c r="S3279" s="10" t="s">
        <v>33</v>
      </c>
    </row>
    <row r="3280" spans="1:19" ht="30" customHeight="1" x14ac:dyDescent="0.25">
      <c r="A3280" s="10" t="s">
        <v>20261</v>
      </c>
      <c r="B3280" s="10">
        <v>601</v>
      </c>
      <c r="C3280" s="10" t="s">
        <v>8235</v>
      </c>
      <c r="D3280" s="10" t="s">
        <v>35</v>
      </c>
      <c r="E3280" s="10" t="s">
        <v>22</v>
      </c>
      <c r="F3280" s="13" t="s">
        <v>8236</v>
      </c>
      <c r="G3280" s="14">
        <v>2020451587</v>
      </c>
      <c r="H3280" s="10" t="s">
        <v>8237</v>
      </c>
      <c r="I3280" s="34" t="s">
        <v>8240</v>
      </c>
      <c r="J3280" s="10">
        <v>601</v>
      </c>
      <c r="K3280" s="10" t="s">
        <v>344</v>
      </c>
      <c r="L3280" s="10" t="s">
        <v>1764</v>
      </c>
      <c r="M3280" s="21">
        <v>39144</v>
      </c>
      <c r="N3280" s="10"/>
      <c r="O3280" s="21">
        <v>41955</v>
      </c>
      <c r="P3280" s="14">
        <v>1</v>
      </c>
      <c r="Q3280" s="14">
        <v>1</v>
      </c>
      <c r="R3280" s="19">
        <v>1</v>
      </c>
      <c r="S3280" s="10" t="s">
        <v>27</v>
      </c>
    </row>
    <row r="3281" spans="1:19" ht="30" customHeight="1" x14ac:dyDescent="0.25">
      <c r="A3281" s="10" t="s">
        <v>20261</v>
      </c>
      <c r="B3281" s="10">
        <v>601</v>
      </c>
      <c r="C3281" s="10" t="s">
        <v>8235</v>
      </c>
      <c r="D3281" s="10" t="s">
        <v>35</v>
      </c>
      <c r="E3281" s="10" t="s">
        <v>22</v>
      </c>
      <c r="F3281" s="13" t="s">
        <v>8236</v>
      </c>
      <c r="G3281" s="14">
        <v>2020451587</v>
      </c>
      <c r="H3281" s="10" t="s">
        <v>8237</v>
      </c>
      <c r="I3281" s="34" t="s">
        <v>8237</v>
      </c>
      <c r="J3281" s="10">
        <v>601</v>
      </c>
      <c r="K3281" s="10" t="s">
        <v>344</v>
      </c>
      <c r="L3281" s="10" t="s">
        <v>1764</v>
      </c>
      <c r="M3281" s="21">
        <v>40918</v>
      </c>
      <c r="N3281" s="10"/>
      <c r="O3281" s="21">
        <v>41955</v>
      </c>
      <c r="P3281" s="14">
        <v>1</v>
      </c>
      <c r="Q3281" s="14">
        <v>1</v>
      </c>
      <c r="R3281" s="19">
        <v>1</v>
      </c>
      <c r="S3281" s="10" t="s">
        <v>27</v>
      </c>
    </row>
    <row r="3282" spans="1:19" ht="30" customHeight="1" x14ac:dyDescent="0.25">
      <c r="A3282" s="10" t="s">
        <v>20261</v>
      </c>
      <c r="B3282" s="10">
        <v>601</v>
      </c>
      <c r="C3282" s="10" t="s">
        <v>8235</v>
      </c>
      <c r="D3282" s="10" t="s">
        <v>35</v>
      </c>
      <c r="E3282" s="10" t="s">
        <v>22</v>
      </c>
      <c r="F3282" s="13" t="s">
        <v>8236</v>
      </c>
      <c r="G3282" s="14">
        <v>2020451587</v>
      </c>
      <c r="H3282" s="10" t="s">
        <v>8237</v>
      </c>
      <c r="I3282" s="34" t="s">
        <v>8237</v>
      </c>
      <c r="J3282" s="10">
        <v>601</v>
      </c>
      <c r="K3282" s="10" t="s">
        <v>344</v>
      </c>
      <c r="L3282" s="10" t="s">
        <v>1764</v>
      </c>
      <c r="M3282" s="21">
        <v>41456</v>
      </c>
      <c r="N3282" s="10"/>
      <c r="O3282" s="21">
        <v>41484</v>
      </c>
      <c r="P3282" s="14">
        <v>5</v>
      </c>
      <c r="Q3282" s="14">
        <v>5</v>
      </c>
      <c r="R3282" s="19">
        <v>1</v>
      </c>
      <c r="S3282" s="10" t="s">
        <v>33</v>
      </c>
    </row>
    <row r="3283" spans="1:19" ht="30" customHeight="1" x14ac:dyDescent="0.25">
      <c r="A3283" s="10" t="s">
        <v>20261</v>
      </c>
      <c r="B3283" s="10">
        <v>601</v>
      </c>
      <c r="C3283" s="10" t="s">
        <v>8235</v>
      </c>
      <c r="D3283" s="10" t="s">
        <v>35</v>
      </c>
      <c r="E3283" s="10" t="s">
        <v>22</v>
      </c>
      <c r="F3283" s="13" t="s">
        <v>8236</v>
      </c>
      <c r="G3283" s="14">
        <v>2020451587</v>
      </c>
      <c r="H3283" s="10" t="s">
        <v>8237</v>
      </c>
      <c r="I3283" s="34" t="s">
        <v>8241</v>
      </c>
      <c r="J3283" s="10">
        <v>601</v>
      </c>
      <c r="K3283" s="10" t="s">
        <v>344</v>
      </c>
      <c r="L3283" s="10" t="s">
        <v>1764</v>
      </c>
      <c r="M3283" s="21">
        <v>42156</v>
      </c>
      <c r="N3283" s="10"/>
      <c r="O3283" s="21"/>
      <c r="P3283" s="14">
        <v>1</v>
      </c>
      <c r="Q3283" s="14">
        <v>1</v>
      </c>
      <c r="R3283" s="19">
        <v>1</v>
      </c>
      <c r="S3283" s="10" t="s">
        <v>27</v>
      </c>
    </row>
    <row r="3284" spans="1:19" ht="30" customHeight="1" x14ac:dyDescent="0.25">
      <c r="A3284" s="10" t="s">
        <v>20261</v>
      </c>
      <c r="B3284" s="10">
        <v>601</v>
      </c>
      <c r="C3284" s="10" t="s">
        <v>8235</v>
      </c>
      <c r="D3284" s="10" t="s">
        <v>35</v>
      </c>
      <c r="E3284" s="10" t="s">
        <v>22</v>
      </c>
      <c r="F3284" s="13" t="s">
        <v>8236</v>
      </c>
      <c r="G3284" s="14">
        <v>2020451587</v>
      </c>
      <c r="H3284" s="10" t="s">
        <v>8237</v>
      </c>
      <c r="I3284" s="34" t="s">
        <v>8241</v>
      </c>
      <c r="J3284" s="10">
        <v>601</v>
      </c>
      <c r="K3284" s="10" t="s">
        <v>344</v>
      </c>
      <c r="L3284" s="10" t="s">
        <v>2761</v>
      </c>
      <c r="M3284" s="21">
        <v>42529</v>
      </c>
      <c r="N3284" s="10"/>
      <c r="O3284" s="21"/>
      <c r="P3284" s="14">
        <v>1</v>
      </c>
      <c r="Q3284" s="14">
        <v>1</v>
      </c>
      <c r="R3284" s="19">
        <v>1</v>
      </c>
      <c r="S3284" s="10" t="s">
        <v>27</v>
      </c>
    </row>
    <row r="3285" spans="1:19" ht="30" customHeight="1" x14ac:dyDescent="0.25">
      <c r="A3285" s="10" t="s">
        <v>20261</v>
      </c>
      <c r="B3285" s="10">
        <v>601</v>
      </c>
      <c r="C3285" s="10" t="s">
        <v>8242</v>
      </c>
      <c r="D3285" s="10" t="s">
        <v>35</v>
      </c>
      <c r="E3285" s="10" t="s">
        <v>22</v>
      </c>
      <c r="F3285" s="10">
        <v>31580645</v>
      </c>
      <c r="G3285" s="14">
        <v>2020456955</v>
      </c>
      <c r="H3285" s="34" t="s">
        <v>8243</v>
      </c>
      <c r="I3285" s="34" t="s">
        <v>8243</v>
      </c>
      <c r="J3285" s="10">
        <v>601</v>
      </c>
      <c r="K3285" s="10" t="s">
        <v>8244</v>
      </c>
      <c r="L3285" s="10" t="s">
        <v>8245</v>
      </c>
      <c r="M3285" s="21">
        <v>37952</v>
      </c>
      <c r="N3285" s="10"/>
      <c r="O3285" s="21">
        <v>41936</v>
      </c>
      <c r="P3285" s="14">
        <v>4</v>
      </c>
      <c r="Q3285" s="14">
        <v>4</v>
      </c>
      <c r="R3285" s="19">
        <v>1</v>
      </c>
      <c r="S3285" s="10" t="s">
        <v>33</v>
      </c>
    </row>
    <row r="3286" spans="1:19" ht="30" customHeight="1" x14ac:dyDescent="0.25">
      <c r="A3286" s="10" t="s">
        <v>20261</v>
      </c>
      <c r="B3286" s="10">
        <v>601</v>
      </c>
      <c r="C3286" s="10" t="s">
        <v>8246</v>
      </c>
      <c r="D3286" s="10" t="s">
        <v>21</v>
      </c>
      <c r="E3286" s="10" t="s">
        <v>181</v>
      </c>
      <c r="F3286" s="10">
        <v>47754273</v>
      </c>
      <c r="G3286" s="14">
        <v>1086764437</v>
      </c>
      <c r="H3286" s="34" t="s">
        <v>8247</v>
      </c>
      <c r="I3286" s="34" t="s">
        <v>8248</v>
      </c>
      <c r="J3286" s="10">
        <v>601</v>
      </c>
      <c r="K3286" s="10" t="s">
        <v>1095</v>
      </c>
      <c r="L3286" s="10" t="s">
        <v>2003</v>
      </c>
      <c r="M3286" s="21">
        <v>41773</v>
      </c>
      <c r="N3286" s="10"/>
      <c r="O3286" s="21">
        <v>41778</v>
      </c>
      <c r="P3286" s="14">
        <v>1</v>
      </c>
      <c r="Q3286" s="14">
        <v>1</v>
      </c>
      <c r="R3286" s="19">
        <v>1</v>
      </c>
      <c r="S3286" s="10" t="s">
        <v>27</v>
      </c>
    </row>
    <row r="3287" spans="1:19" ht="30" customHeight="1" x14ac:dyDescent="0.25">
      <c r="A3287" s="10" t="s">
        <v>20261</v>
      </c>
      <c r="B3287" s="10">
        <v>601</v>
      </c>
      <c r="C3287" s="10" t="s">
        <v>8249</v>
      </c>
      <c r="D3287" s="10" t="s">
        <v>35</v>
      </c>
      <c r="E3287" s="10" t="s">
        <v>22</v>
      </c>
      <c r="F3287" s="10">
        <v>45442371</v>
      </c>
      <c r="G3287" s="14">
        <v>2022984722</v>
      </c>
      <c r="H3287" s="10" t="s">
        <v>8250</v>
      </c>
      <c r="I3287" s="34" t="s">
        <v>8251</v>
      </c>
      <c r="J3287" s="10">
        <v>601</v>
      </c>
      <c r="K3287" s="10" t="s">
        <v>419</v>
      </c>
      <c r="L3287" s="10" t="s">
        <v>2190</v>
      </c>
      <c r="M3287" s="21">
        <v>40929</v>
      </c>
      <c r="N3287" s="10"/>
      <c r="O3287" s="21">
        <v>41906</v>
      </c>
      <c r="P3287" s="14">
        <v>1</v>
      </c>
      <c r="Q3287" s="14">
        <v>1</v>
      </c>
      <c r="R3287" s="19">
        <v>1</v>
      </c>
      <c r="S3287" s="10" t="s">
        <v>27</v>
      </c>
    </row>
    <row r="3288" spans="1:19" ht="30" customHeight="1" x14ac:dyDescent="0.25">
      <c r="A3288" s="10" t="s">
        <v>20261</v>
      </c>
      <c r="B3288" s="10">
        <v>601</v>
      </c>
      <c r="C3288" s="10" t="s">
        <v>8252</v>
      </c>
      <c r="D3288" s="10" t="s">
        <v>35</v>
      </c>
      <c r="E3288" s="10" t="s">
        <v>22</v>
      </c>
      <c r="F3288" s="10">
        <v>36729531</v>
      </c>
      <c r="G3288" s="14">
        <v>2022314998</v>
      </c>
      <c r="H3288" s="10" t="s">
        <v>8253</v>
      </c>
      <c r="I3288" s="34" t="s">
        <v>8254</v>
      </c>
      <c r="J3288" s="10">
        <v>601</v>
      </c>
      <c r="K3288" s="10" t="s">
        <v>8255</v>
      </c>
      <c r="L3288" s="10" t="s">
        <v>8256</v>
      </c>
      <c r="M3288" s="21">
        <v>41904</v>
      </c>
      <c r="N3288" s="10"/>
      <c r="O3288" s="10"/>
      <c r="P3288" s="14">
        <v>1</v>
      </c>
      <c r="Q3288" s="14">
        <v>1</v>
      </c>
      <c r="R3288" s="19">
        <v>1</v>
      </c>
      <c r="S3288" s="10" t="s">
        <v>27</v>
      </c>
    </row>
    <row r="3289" spans="1:19" ht="30" customHeight="1" x14ac:dyDescent="0.25">
      <c r="A3289" s="10" t="s">
        <v>20261</v>
      </c>
      <c r="B3289" s="10">
        <v>601</v>
      </c>
      <c r="C3289" s="10" t="s">
        <v>8257</v>
      </c>
      <c r="D3289" s="10" t="s">
        <v>35</v>
      </c>
      <c r="E3289" s="10" t="s">
        <v>22</v>
      </c>
      <c r="F3289" s="10">
        <v>46123920</v>
      </c>
      <c r="G3289" s="14">
        <v>2023250944</v>
      </c>
      <c r="H3289" s="10" t="s">
        <v>8258</v>
      </c>
      <c r="I3289" s="10" t="s">
        <v>8259</v>
      </c>
      <c r="J3289" s="10">
        <v>601</v>
      </c>
      <c r="K3289" s="10" t="s">
        <v>8260</v>
      </c>
      <c r="L3289" s="10" t="s">
        <v>8261</v>
      </c>
      <c r="M3289" s="21">
        <v>41576</v>
      </c>
      <c r="N3289" s="10"/>
      <c r="O3289" s="21">
        <v>41584</v>
      </c>
      <c r="P3289" s="10">
        <v>3</v>
      </c>
      <c r="Q3289" s="14">
        <v>2</v>
      </c>
      <c r="R3289" s="19">
        <v>0.66</v>
      </c>
      <c r="S3289" s="10" t="s">
        <v>33</v>
      </c>
    </row>
    <row r="3290" spans="1:19" ht="30" customHeight="1" x14ac:dyDescent="0.25">
      <c r="A3290" s="10" t="s">
        <v>20261</v>
      </c>
      <c r="B3290" s="10">
        <v>601</v>
      </c>
      <c r="C3290" s="10" t="s">
        <v>8262</v>
      </c>
      <c r="D3290" s="10" t="s">
        <v>21</v>
      </c>
      <c r="E3290" s="10" t="s">
        <v>22</v>
      </c>
      <c r="F3290" s="10">
        <v>47220091</v>
      </c>
      <c r="G3290" s="14">
        <v>1076403625</v>
      </c>
      <c r="H3290" s="10" t="s">
        <v>8263</v>
      </c>
      <c r="I3290" s="10" t="s">
        <v>8264</v>
      </c>
      <c r="J3290" s="10">
        <v>601</v>
      </c>
      <c r="K3290" s="10" t="s">
        <v>628</v>
      </c>
      <c r="L3290" s="10" t="s">
        <v>7277</v>
      </c>
      <c r="M3290" s="21">
        <v>41974</v>
      </c>
      <c r="N3290" s="10"/>
      <c r="O3290" s="21"/>
      <c r="P3290" s="10">
        <v>2</v>
      </c>
      <c r="Q3290" s="14">
        <v>1</v>
      </c>
      <c r="R3290" s="19">
        <v>0.5</v>
      </c>
      <c r="S3290" s="10" t="s">
        <v>33</v>
      </c>
    </row>
    <row r="3291" spans="1:19" ht="30" customHeight="1" x14ac:dyDescent="0.25">
      <c r="A3291" s="10" t="s">
        <v>20261</v>
      </c>
      <c r="B3291" s="10">
        <v>601</v>
      </c>
      <c r="C3291" s="10" t="s">
        <v>8262</v>
      </c>
      <c r="D3291" s="10" t="s">
        <v>21</v>
      </c>
      <c r="E3291" s="10" t="s">
        <v>22</v>
      </c>
      <c r="F3291" s="10">
        <v>47220091</v>
      </c>
      <c r="G3291" s="14">
        <v>1076403625</v>
      </c>
      <c r="H3291" s="10" t="s">
        <v>8263</v>
      </c>
      <c r="I3291" s="10" t="s">
        <v>8265</v>
      </c>
      <c r="J3291" s="10">
        <v>601</v>
      </c>
      <c r="K3291" s="10" t="s">
        <v>628</v>
      </c>
      <c r="L3291" s="10" t="s">
        <v>8266</v>
      </c>
      <c r="M3291" s="21">
        <v>42037</v>
      </c>
      <c r="N3291" s="10"/>
      <c r="O3291" s="21"/>
      <c r="P3291" s="10">
        <v>4</v>
      </c>
      <c r="Q3291" s="14">
        <v>3</v>
      </c>
      <c r="R3291" s="19">
        <v>0.75</v>
      </c>
      <c r="S3291" s="10" t="s">
        <v>33</v>
      </c>
    </row>
    <row r="3292" spans="1:19" ht="30" customHeight="1" x14ac:dyDescent="0.25">
      <c r="A3292" s="10" t="s">
        <v>20261</v>
      </c>
      <c r="B3292" s="10">
        <v>601</v>
      </c>
      <c r="C3292" s="10" t="s">
        <v>8267</v>
      </c>
      <c r="D3292" s="10" t="s">
        <v>35</v>
      </c>
      <c r="E3292" s="10" t="s">
        <v>22</v>
      </c>
      <c r="F3292" s="10">
        <v>36033308</v>
      </c>
      <c r="G3292" s="14">
        <v>2021440641</v>
      </c>
      <c r="H3292" s="10" t="s">
        <v>8112</v>
      </c>
      <c r="I3292" s="10" t="s">
        <v>8112</v>
      </c>
      <c r="J3292" s="10">
        <v>601</v>
      </c>
      <c r="K3292" s="10" t="s">
        <v>8126</v>
      </c>
      <c r="L3292" s="10" t="s">
        <v>8268</v>
      </c>
      <c r="M3292" s="21">
        <v>41995</v>
      </c>
      <c r="N3292" s="10"/>
      <c r="O3292" s="21"/>
      <c r="P3292" s="10">
        <v>1</v>
      </c>
      <c r="Q3292" s="14">
        <v>1</v>
      </c>
      <c r="R3292" s="19">
        <v>1</v>
      </c>
      <c r="S3292" s="10" t="s">
        <v>27</v>
      </c>
    </row>
    <row r="3293" spans="1:19" ht="30" customHeight="1" x14ac:dyDescent="0.25">
      <c r="A3293" s="10" t="s">
        <v>20261</v>
      </c>
      <c r="B3293" s="10">
        <v>601</v>
      </c>
      <c r="C3293" s="10" t="s">
        <v>8269</v>
      </c>
      <c r="D3293" s="10" t="s">
        <v>21</v>
      </c>
      <c r="E3293" s="10" t="s">
        <v>181</v>
      </c>
      <c r="F3293" s="10">
        <v>33762457</v>
      </c>
      <c r="G3293" s="14">
        <v>1020554535</v>
      </c>
      <c r="H3293" s="34" t="s">
        <v>8270</v>
      </c>
      <c r="I3293" s="34" t="s">
        <v>8270</v>
      </c>
      <c r="J3293" s="10">
        <v>601</v>
      </c>
      <c r="K3293" s="10" t="s">
        <v>433</v>
      </c>
      <c r="L3293" s="10" t="s">
        <v>434</v>
      </c>
      <c r="M3293" s="21">
        <v>40333</v>
      </c>
      <c r="N3293" s="10"/>
      <c r="O3293" s="21">
        <v>41936</v>
      </c>
      <c r="P3293" s="14">
        <v>1</v>
      </c>
      <c r="Q3293" s="14">
        <v>1</v>
      </c>
      <c r="R3293" s="19">
        <v>1</v>
      </c>
      <c r="S3293" s="10" t="s">
        <v>27</v>
      </c>
    </row>
    <row r="3294" spans="1:19" ht="30" customHeight="1" x14ac:dyDescent="0.25">
      <c r="A3294" s="10" t="s">
        <v>20261</v>
      </c>
      <c r="B3294" s="10">
        <v>601</v>
      </c>
      <c r="C3294" s="10" t="s">
        <v>8271</v>
      </c>
      <c r="D3294" s="10" t="s">
        <v>35</v>
      </c>
      <c r="E3294" s="10" t="s">
        <v>22</v>
      </c>
      <c r="F3294" s="10">
        <v>45503281</v>
      </c>
      <c r="G3294" s="14">
        <v>2021897548</v>
      </c>
      <c r="H3294" s="34" t="s">
        <v>8203</v>
      </c>
      <c r="I3294" s="34" t="s">
        <v>8204</v>
      </c>
      <c r="J3294" s="10">
        <v>601</v>
      </c>
      <c r="K3294" s="22">
        <v>41987</v>
      </c>
      <c r="L3294" s="10" t="s">
        <v>1813</v>
      </c>
      <c r="M3294" s="21">
        <v>41598</v>
      </c>
      <c r="N3294" s="10"/>
      <c r="O3294" s="21">
        <v>41600</v>
      </c>
      <c r="P3294" s="14">
        <v>6</v>
      </c>
      <c r="Q3294" s="14">
        <v>6</v>
      </c>
      <c r="R3294" s="19">
        <v>1</v>
      </c>
      <c r="S3294" s="10" t="s">
        <v>33</v>
      </c>
    </row>
    <row r="3295" spans="1:19" ht="30" customHeight="1" x14ac:dyDescent="0.25">
      <c r="A3295" s="10" t="s">
        <v>20261</v>
      </c>
      <c r="B3295" s="10">
        <v>601</v>
      </c>
      <c r="C3295" s="10" t="s">
        <v>8272</v>
      </c>
      <c r="D3295" s="10" t="s">
        <v>21</v>
      </c>
      <c r="E3295" s="10" t="s">
        <v>22</v>
      </c>
      <c r="F3295" s="10">
        <v>46113819</v>
      </c>
      <c r="G3295" s="14">
        <v>1080303367</v>
      </c>
      <c r="H3295" s="34" t="s">
        <v>8273</v>
      </c>
      <c r="I3295" s="34" t="s">
        <v>8274</v>
      </c>
      <c r="J3295" s="10">
        <v>601</v>
      </c>
      <c r="K3295" s="22" t="s">
        <v>442</v>
      </c>
      <c r="L3295" s="10" t="s">
        <v>8275</v>
      </c>
      <c r="M3295" s="21">
        <v>42675</v>
      </c>
      <c r="N3295" s="10"/>
      <c r="O3295" s="21"/>
      <c r="P3295" s="14">
        <v>1</v>
      </c>
      <c r="Q3295" s="14">
        <v>1</v>
      </c>
      <c r="R3295" s="19">
        <v>1</v>
      </c>
      <c r="S3295" s="10" t="s">
        <v>27</v>
      </c>
    </row>
    <row r="3296" spans="1:19" ht="30" customHeight="1" x14ac:dyDescent="0.25">
      <c r="A3296" s="10" t="s">
        <v>20261</v>
      </c>
      <c r="B3296" s="10">
        <v>601</v>
      </c>
      <c r="C3296" s="10" t="s">
        <v>4322</v>
      </c>
      <c r="D3296" s="10" t="s">
        <v>35</v>
      </c>
      <c r="E3296" s="10" t="s">
        <v>22</v>
      </c>
      <c r="F3296" s="10">
        <v>36698121</v>
      </c>
      <c r="G3296" s="14">
        <v>2022271823</v>
      </c>
      <c r="H3296" s="34" t="s">
        <v>8276</v>
      </c>
      <c r="I3296" s="34" t="s">
        <v>8141</v>
      </c>
      <c r="J3296" s="10">
        <v>601</v>
      </c>
      <c r="K3296" s="10" t="s">
        <v>8277</v>
      </c>
      <c r="L3296" s="10" t="s">
        <v>6620</v>
      </c>
      <c r="M3296" s="21">
        <v>40731</v>
      </c>
      <c r="N3296" s="10"/>
      <c r="O3296" s="21">
        <v>41939</v>
      </c>
      <c r="P3296" s="14">
        <v>1</v>
      </c>
      <c r="Q3296" s="14">
        <v>1</v>
      </c>
      <c r="R3296" s="19">
        <v>1</v>
      </c>
      <c r="S3296" s="10" t="s">
        <v>27</v>
      </c>
    </row>
    <row r="3297" spans="1:19" ht="30" customHeight="1" x14ac:dyDescent="0.25">
      <c r="A3297" s="10" t="s">
        <v>20261</v>
      </c>
      <c r="B3297" s="10">
        <v>601</v>
      </c>
      <c r="C3297" s="10" t="s">
        <v>4322</v>
      </c>
      <c r="D3297" s="10" t="s">
        <v>35</v>
      </c>
      <c r="E3297" s="10" t="s">
        <v>22</v>
      </c>
      <c r="F3297" s="10">
        <v>36698121</v>
      </c>
      <c r="G3297" s="14">
        <v>2022271823</v>
      </c>
      <c r="H3297" s="34" t="s">
        <v>8276</v>
      </c>
      <c r="I3297" s="34" t="s">
        <v>8278</v>
      </c>
      <c r="J3297" s="10">
        <v>601</v>
      </c>
      <c r="K3297" s="10" t="s">
        <v>8277</v>
      </c>
      <c r="L3297" s="10" t="s">
        <v>6620</v>
      </c>
      <c r="M3297" s="21">
        <v>42180</v>
      </c>
      <c r="N3297" s="10"/>
      <c r="O3297" s="21"/>
      <c r="P3297" s="14">
        <v>1</v>
      </c>
      <c r="Q3297" s="14">
        <v>1</v>
      </c>
      <c r="R3297" s="19">
        <v>1</v>
      </c>
      <c r="S3297" s="10" t="s">
        <v>27</v>
      </c>
    </row>
    <row r="3298" spans="1:19" ht="30" customHeight="1" x14ac:dyDescent="0.25">
      <c r="A3298" s="10" t="s">
        <v>20261</v>
      </c>
      <c r="B3298" s="10">
        <v>601</v>
      </c>
      <c r="C3298" s="10" t="s">
        <v>4322</v>
      </c>
      <c r="D3298" s="10" t="s">
        <v>35</v>
      </c>
      <c r="E3298" s="10" t="s">
        <v>22</v>
      </c>
      <c r="F3298" s="10">
        <v>36698121</v>
      </c>
      <c r="G3298" s="14">
        <v>2022271823</v>
      </c>
      <c r="H3298" s="34" t="s">
        <v>8276</v>
      </c>
      <c r="I3298" s="34" t="s">
        <v>8279</v>
      </c>
      <c r="J3298" s="10">
        <v>601</v>
      </c>
      <c r="K3298" s="10" t="s">
        <v>8277</v>
      </c>
      <c r="L3298" s="10" t="s">
        <v>6620</v>
      </c>
      <c r="M3298" s="21">
        <v>42408</v>
      </c>
      <c r="N3298" s="10"/>
      <c r="O3298" s="21"/>
      <c r="P3298" s="14">
        <v>1</v>
      </c>
      <c r="Q3298" s="14">
        <v>1</v>
      </c>
      <c r="R3298" s="19">
        <v>1</v>
      </c>
      <c r="S3298" s="10" t="s">
        <v>27</v>
      </c>
    </row>
    <row r="3299" spans="1:19" ht="30" customHeight="1" x14ac:dyDescent="0.25">
      <c r="A3299" s="10" t="s">
        <v>20261</v>
      </c>
      <c r="B3299" s="10">
        <v>601</v>
      </c>
      <c r="C3299" s="10" t="s">
        <v>8280</v>
      </c>
      <c r="D3299" s="10" t="s">
        <v>35</v>
      </c>
      <c r="E3299" s="10" t="s">
        <v>22</v>
      </c>
      <c r="F3299" s="10">
        <v>44757131</v>
      </c>
      <c r="G3299" s="14">
        <v>2022819183</v>
      </c>
      <c r="H3299" s="10" t="s">
        <v>8281</v>
      </c>
      <c r="I3299" s="10" t="s">
        <v>8281</v>
      </c>
      <c r="J3299" s="10">
        <v>601</v>
      </c>
      <c r="K3299" s="10" t="s">
        <v>8282</v>
      </c>
      <c r="L3299" s="10" t="s">
        <v>8283</v>
      </c>
      <c r="M3299" s="21">
        <v>41456</v>
      </c>
      <c r="N3299" s="10"/>
      <c r="O3299" s="21">
        <v>41477</v>
      </c>
      <c r="P3299" s="14">
        <v>1</v>
      </c>
      <c r="Q3299" s="14">
        <v>1</v>
      </c>
      <c r="R3299" s="19">
        <v>1</v>
      </c>
      <c r="S3299" s="10" t="s">
        <v>27</v>
      </c>
    </row>
    <row r="3300" spans="1:19" ht="30" customHeight="1" x14ac:dyDescent="0.25">
      <c r="A3300" s="10" t="s">
        <v>20261</v>
      </c>
      <c r="B3300" s="10">
        <v>601</v>
      </c>
      <c r="C3300" s="10" t="s">
        <v>8284</v>
      </c>
      <c r="D3300" s="10" t="s">
        <v>35</v>
      </c>
      <c r="E3300" s="10" t="s">
        <v>22</v>
      </c>
      <c r="F3300" s="10">
        <v>36043583</v>
      </c>
      <c r="G3300" s="14">
        <v>2020094241</v>
      </c>
      <c r="H3300" s="34" t="s">
        <v>8285</v>
      </c>
      <c r="I3300" s="34" t="s">
        <v>8285</v>
      </c>
      <c r="J3300" s="10">
        <v>601</v>
      </c>
      <c r="K3300" s="10" t="s">
        <v>490</v>
      </c>
      <c r="L3300" s="10" t="s">
        <v>1444</v>
      </c>
      <c r="M3300" s="21">
        <v>39378</v>
      </c>
      <c r="N3300" s="10"/>
      <c r="O3300" s="21">
        <v>41939</v>
      </c>
      <c r="P3300" s="14">
        <v>3</v>
      </c>
      <c r="Q3300" s="14">
        <v>3</v>
      </c>
      <c r="R3300" s="19">
        <v>1</v>
      </c>
      <c r="S3300" s="10" t="s">
        <v>33</v>
      </c>
    </row>
    <row r="3301" spans="1:19" ht="30" customHeight="1" x14ac:dyDescent="0.25">
      <c r="A3301" s="10" t="s">
        <v>20261</v>
      </c>
      <c r="B3301" s="10">
        <v>601</v>
      </c>
      <c r="C3301" s="10" t="s">
        <v>8286</v>
      </c>
      <c r="D3301" s="10" t="s">
        <v>35</v>
      </c>
      <c r="E3301" s="10" t="s">
        <v>22</v>
      </c>
      <c r="F3301" s="10">
        <v>31622127</v>
      </c>
      <c r="G3301" s="14">
        <v>2020455899</v>
      </c>
      <c r="H3301" s="34" t="s">
        <v>8287</v>
      </c>
      <c r="I3301" s="34" t="s">
        <v>8287</v>
      </c>
      <c r="J3301" s="10">
        <v>601</v>
      </c>
      <c r="K3301" s="10" t="s">
        <v>8288</v>
      </c>
      <c r="L3301" s="10" t="s">
        <v>8289</v>
      </c>
      <c r="M3301" s="21">
        <v>41957</v>
      </c>
      <c r="N3301" s="10"/>
      <c r="O3301" s="10"/>
      <c r="P3301" s="14">
        <v>1</v>
      </c>
      <c r="Q3301" s="14">
        <v>1</v>
      </c>
      <c r="R3301" s="19">
        <v>1</v>
      </c>
      <c r="S3301" s="10" t="s">
        <v>27</v>
      </c>
    </row>
    <row r="3302" spans="1:19" ht="30" customHeight="1" x14ac:dyDescent="0.25">
      <c r="A3302" s="10" t="s">
        <v>20261</v>
      </c>
      <c r="B3302" s="10">
        <v>601</v>
      </c>
      <c r="C3302" s="10" t="s">
        <v>8290</v>
      </c>
      <c r="D3302" s="10" t="s">
        <v>21</v>
      </c>
      <c r="E3302" s="10" t="s">
        <v>181</v>
      </c>
      <c r="F3302" s="10">
        <v>41676980</v>
      </c>
      <c r="G3302" s="14">
        <v>1029416300</v>
      </c>
      <c r="H3302" s="34" t="s">
        <v>8291</v>
      </c>
      <c r="I3302" s="34" t="s">
        <v>8292</v>
      </c>
      <c r="J3302" s="10">
        <v>601</v>
      </c>
      <c r="K3302" s="10" t="s">
        <v>8293</v>
      </c>
      <c r="L3302" s="10" t="s">
        <v>3748</v>
      </c>
      <c r="M3302" s="21">
        <v>39951</v>
      </c>
      <c r="N3302" s="10"/>
      <c r="O3302" s="21">
        <v>41939</v>
      </c>
      <c r="P3302" s="14">
        <v>1</v>
      </c>
      <c r="Q3302" s="14">
        <v>1</v>
      </c>
      <c r="R3302" s="19">
        <v>1</v>
      </c>
      <c r="S3302" s="10" t="s">
        <v>27</v>
      </c>
    </row>
    <row r="3303" spans="1:19" ht="30" customHeight="1" x14ac:dyDescent="0.25">
      <c r="A3303" s="10" t="s">
        <v>20261</v>
      </c>
      <c r="B3303" s="10">
        <v>601</v>
      </c>
      <c r="C3303" s="10" t="s">
        <v>8294</v>
      </c>
      <c r="D3303" s="10" t="s">
        <v>35</v>
      </c>
      <c r="E3303" s="10" t="s">
        <v>22</v>
      </c>
      <c r="F3303" s="10">
        <v>45738122</v>
      </c>
      <c r="G3303" s="14">
        <v>2023531543</v>
      </c>
      <c r="H3303" s="34" t="s">
        <v>8295</v>
      </c>
      <c r="I3303" s="34" t="s">
        <v>8295</v>
      </c>
      <c r="J3303" s="10">
        <v>601</v>
      </c>
      <c r="K3303" s="10" t="s">
        <v>363</v>
      </c>
      <c r="L3303" s="10" t="s">
        <v>8296</v>
      </c>
      <c r="M3303" s="21">
        <v>41078</v>
      </c>
      <c r="N3303" s="10"/>
      <c r="O3303" s="21">
        <v>41939</v>
      </c>
      <c r="P3303" s="14">
        <v>2</v>
      </c>
      <c r="Q3303" s="14">
        <v>1</v>
      </c>
      <c r="R3303" s="19">
        <v>1</v>
      </c>
      <c r="S3303" s="10" t="s">
        <v>33</v>
      </c>
    </row>
    <row r="3304" spans="1:19" ht="30" customHeight="1" x14ac:dyDescent="0.25">
      <c r="A3304" s="10" t="s">
        <v>20261</v>
      </c>
      <c r="B3304" s="10">
        <v>601</v>
      </c>
      <c r="C3304" s="10" t="s">
        <v>8297</v>
      </c>
      <c r="D3304" s="10" t="s">
        <v>35</v>
      </c>
      <c r="E3304" s="10" t="s">
        <v>22</v>
      </c>
      <c r="F3304" s="10">
        <v>36861481</v>
      </c>
      <c r="G3304" s="14">
        <v>2022737596</v>
      </c>
      <c r="H3304" s="10" t="s">
        <v>8234</v>
      </c>
      <c r="I3304" s="10" t="s">
        <v>8234</v>
      </c>
      <c r="J3304" s="10">
        <v>601</v>
      </c>
      <c r="K3304" s="10" t="s">
        <v>419</v>
      </c>
      <c r="L3304" s="10" t="s">
        <v>2190</v>
      </c>
      <c r="M3304" s="21">
        <v>41395</v>
      </c>
      <c r="N3304" s="10"/>
      <c r="O3304" s="21">
        <v>41403</v>
      </c>
      <c r="P3304" s="14">
        <v>1</v>
      </c>
      <c r="Q3304" s="14">
        <v>1</v>
      </c>
      <c r="R3304" s="19">
        <v>1</v>
      </c>
      <c r="S3304" s="10" t="s">
        <v>27</v>
      </c>
    </row>
    <row r="3305" spans="1:19" ht="30" customHeight="1" x14ac:dyDescent="0.25">
      <c r="A3305" s="10" t="s">
        <v>20261</v>
      </c>
      <c r="B3305" s="10">
        <v>601</v>
      </c>
      <c r="C3305" s="10" t="s">
        <v>8298</v>
      </c>
      <c r="D3305" s="10" t="s">
        <v>35</v>
      </c>
      <c r="E3305" s="10" t="s">
        <v>22</v>
      </c>
      <c r="F3305" s="10">
        <v>46357823</v>
      </c>
      <c r="G3305" s="14">
        <v>2023347040</v>
      </c>
      <c r="H3305" s="34" t="s">
        <v>8299</v>
      </c>
      <c r="I3305" s="34" t="s">
        <v>8299</v>
      </c>
      <c r="J3305" s="10">
        <v>601</v>
      </c>
      <c r="K3305" s="10" t="s">
        <v>465</v>
      </c>
      <c r="L3305" s="10" t="s">
        <v>8122</v>
      </c>
      <c r="M3305" s="21">
        <v>40996</v>
      </c>
      <c r="N3305" s="10"/>
      <c r="O3305" s="21">
        <v>41939</v>
      </c>
      <c r="P3305" s="10">
        <v>2</v>
      </c>
      <c r="Q3305" s="10">
        <v>1</v>
      </c>
      <c r="R3305" s="19">
        <v>0.67</v>
      </c>
      <c r="S3305" s="10" t="s">
        <v>33</v>
      </c>
    </row>
    <row r="3306" spans="1:19" ht="30" customHeight="1" x14ac:dyDescent="0.25">
      <c r="A3306" s="10" t="s">
        <v>20261</v>
      </c>
      <c r="B3306" s="10">
        <v>601</v>
      </c>
      <c r="C3306" s="10" t="s">
        <v>8300</v>
      </c>
      <c r="D3306" s="10" t="s">
        <v>21</v>
      </c>
      <c r="E3306" s="10" t="s">
        <v>181</v>
      </c>
      <c r="F3306" s="10">
        <v>50011804</v>
      </c>
      <c r="G3306" s="14">
        <v>1121256818</v>
      </c>
      <c r="H3306" s="34" t="s">
        <v>8301</v>
      </c>
      <c r="I3306" s="34" t="s">
        <v>8302</v>
      </c>
      <c r="J3306" s="10">
        <v>601</v>
      </c>
      <c r="K3306" s="10" t="s">
        <v>8125</v>
      </c>
      <c r="L3306" s="10" t="s">
        <v>2003</v>
      </c>
      <c r="M3306" s="21">
        <v>42430</v>
      </c>
      <c r="N3306" s="10"/>
      <c r="O3306" s="21"/>
      <c r="P3306" s="10">
        <v>1</v>
      </c>
      <c r="Q3306" s="10">
        <v>1</v>
      </c>
      <c r="R3306" s="19">
        <v>1</v>
      </c>
      <c r="S3306" s="10" t="s">
        <v>27</v>
      </c>
    </row>
    <row r="3307" spans="1:19" ht="30" customHeight="1" x14ac:dyDescent="0.25">
      <c r="A3307" s="10" t="s">
        <v>20261</v>
      </c>
      <c r="B3307" s="10">
        <v>601</v>
      </c>
      <c r="C3307" s="10" t="s">
        <v>8303</v>
      </c>
      <c r="D3307" s="10" t="s">
        <v>35</v>
      </c>
      <c r="E3307" s="10" t="s">
        <v>22</v>
      </c>
      <c r="F3307" s="10">
        <v>36638919</v>
      </c>
      <c r="G3307" s="14">
        <v>2022027381</v>
      </c>
      <c r="H3307" s="34" t="s">
        <v>8304</v>
      </c>
      <c r="I3307" s="34" t="s">
        <v>8304</v>
      </c>
      <c r="J3307" s="10">
        <v>601</v>
      </c>
      <c r="K3307" s="10" t="s">
        <v>8305</v>
      </c>
      <c r="L3307" s="10" t="s">
        <v>8306</v>
      </c>
      <c r="M3307" s="21">
        <v>39377</v>
      </c>
      <c r="N3307" s="10"/>
      <c r="O3307" s="21">
        <v>41766</v>
      </c>
      <c r="P3307" s="14">
        <v>3</v>
      </c>
      <c r="Q3307" s="14">
        <v>3</v>
      </c>
      <c r="R3307" s="19">
        <v>1</v>
      </c>
      <c r="S3307" s="10" t="s">
        <v>33</v>
      </c>
    </row>
    <row r="3308" spans="1:19" ht="30" customHeight="1" x14ac:dyDescent="0.25">
      <c r="A3308" s="10" t="s">
        <v>20261</v>
      </c>
      <c r="B3308" s="10">
        <v>601</v>
      </c>
      <c r="C3308" s="10" t="s">
        <v>8307</v>
      </c>
      <c r="D3308" s="10" t="s">
        <v>35</v>
      </c>
      <c r="E3308" s="10" t="s">
        <v>22</v>
      </c>
      <c r="F3308" s="13" t="s">
        <v>8308</v>
      </c>
      <c r="G3308" s="14">
        <v>2020451532</v>
      </c>
      <c r="H3308" s="34" t="s">
        <v>8124</v>
      </c>
      <c r="I3308" s="34" t="s">
        <v>8124</v>
      </c>
      <c r="J3308" s="10">
        <v>601</v>
      </c>
      <c r="K3308" s="10" t="s">
        <v>8126</v>
      </c>
      <c r="L3308" s="10" t="s">
        <v>8309</v>
      </c>
      <c r="M3308" s="21">
        <v>39798</v>
      </c>
      <c r="N3308" s="10"/>
      <c r="O3308" s="21">
        <v>41955</v>
      </c>
      <c r="P3308" s="10">
        <v>10</v>
      </c>
      <c r="Q3308" s="14">
        <v>9</v>
      </c>
      <c r="R3308" s="19">
        <v>0.9</v>
      </c>
      <c r="S3308" s="10" t="s">
        <v>33</v>
      </c>
    </row>
    <row r="3309" spans="1:19" ht="30" customHeight="1" x14ac:dyDescent="0.25">
      <c r="A3309" s="10" t="s">
        <v>20261</v>
      </c>
      <c r="B3309" s="10">
        <v>601</v>
      </c>
      <c r="C3309" s="10" t="s">
        <v>8307</v>
      </c>
      <c r="D3309" s="10" t="s">
        <v>35</v>
      </c>
      <c r="E3309" s="10" t="s">
        <v>22</v>
      </c>
      <c r="F3309" s="13" t="s">
        <v>8308</v>
      </c>
      <c r="G3309" s="14">
        <v>2020451532</v>
      </c>
      <c r="H3309" s="34" t="s">
        <v>8124</v>
      </c>
      <c r="I3309" s="34" t="s">
        <v>8310</v>
      </c>
      <c r="J3309" s="10">
        <v>601</v>
      </c>
      <c r="K3309" s="10" t="s">
        <v>8126</v>
      </c>
      <c r="L3309" s="10" t="s">
        <v>8309</v>
      </c>
      <c r="M3309" s="21">
        <v>38309</v>
      </c>
      <c r="N3309" s="10"/>
      <c r="O3309" s="21">
        <v>41955</v>
      </c>
      <c r="P3309" s="10">
        <v>4</v>
      </c>
      <c r="Q3309" s="14">
        <v>4</v>
      </c>
      <c r="R3309" s="19">
        <v>1</v>
      </c>
      <c r="S3309" s="10" t="s">
        <v>33</v>
      </c>
    </row>
    <row r="3310" spans="1:19" ht="30" customHeight="1" x14ac:dyDescent="0.25">
      <c r="A3310" s="10" t="s">
        <v>20261</v>
      </c>
      <c r="B3310" s="10">
        <v>601</v>
      </c>
      <c r="C3310" s="10" t="s">
        <v>8307</v>
      </c>
      <c r="D3310" s="10" t="s">
        <v>35</v>
      </c>
      <c r="E3310" s="10" t="s">
        <v>22</v>
      </c>
      <c r="F3310" s="13" t="s">
        <v>8308</v>
      </c>
      <c r="G3310" s="14">
        <v>2020451532</v>
      </c>
      <c r="H3310" s="34" t="s">
        <v>8124</v>
      </c>
      <c r="I3310" s="34" t="s">
        <v>8311</v>
      </c>
      <c r="J3310" s="10">
        <v>601</v>
      </c>
      <c r="K3310" s="10" t="s">
        <v>8126</v>
      </c>
      <c r="L3310" s="10" t="s">
        <v>8309</v>
      </c>
      <c r="M3310" s="21">
        <v>39749</v>
      </c>
      <c r="N3310" s="10"/>
      <c r="O3310" s="21">
        <v>41955</v>
      </c>
      <c r="P3310" s="10">
        <v>2</v>
      </c>
      <c r="Q3310" s="14">
        <v>2</v>
      </c>
      <c r="R3310" s="19">
        <v>1</v>
      </c>
      <c r="S3310" s="10" t="s">
        <v>33</v>
      </c>
    </row>
    <row r="3311" spans="1:19" ht="30" customHeight="1" x14ac:dyDescent="0.25">
      <c r="A3311" s="10" t="s">
        <v>20261</v>
      </c>
      <c r="B3311" s="10">
        <v>601</v>
      </c>
      <c r="C3311" s="10" t="s">
        <v>8312</v>
      </c>
      <c r="D3311" s="10" t="s">
        <v>21</v>
      </c>
      <c r="E3311" s="10" t="s">
        <v>181</v>
      </c>
      <c r="F3311" s="13" t="s">
        <v>8313</v>
      </c>
      <c r="G3311" s="14">
        <v>1083631890</v>
      </c>
      <c r="H3311" s="34" t="s">
        <v>8314</v>
      </c>
      <c r="I3311" s="34" t="s">
        <v>8315</v>
      </c>
      <c r="J3311" s="10">
        <v>601</v>
      </c>
      <c r="K3311" s="10" t="s">
        <v>8316</v>
      </c>
      <c r="L3311" s="10" t="s">
        <v>1113</v>
      </c>
      <c r="M3311" s="21">
        <v>41887</v>
      </c>
      <c r="N3311" s="10"/>
      <c r="O3311" s="10"/>
      <c r="P3311" s="10">
        <v>1</v>
      </c>
      <c r="Q3311" s="14">
        <v>1</v>
      </c>
      <c r="R3311" s="19">
        <v>1</v>
      </c>
      <c r="S3311" s="10" t="s">
        <v>27</v>
      </c>
    </row>
    <row r="3312" spans="1:19" ht="30" customHeight="1" x14ac:dyDescent="0.25">
      <c r="A3312" s="10" t="s">
        <v>20261</v>
      </c>
      <c r="B3312" s="10">
        <v>601</v>
      </c>
      <c r="C3312" s="10" t="s">
        <v>8317</v>
      </c>
      <c r="D3312" s="10" t="s">
        <v>35</v>
      </c>
      <c r="E3312" s="10" t="s">
        <v>22</v>
      </c>
      <c r="F3312" s="10">
        <v>36702498</v>
      </c>
      <c r="G3312" s="14">
        <v>2022277158</v>
      </c>
      <c r="H3312" s="10" t="s">
        <v>8318</v>
      </c>
      <c r="I3312" s="10" t="s">
        <v>8319</v>
      </c>
      <c r="J3312" s="10">
        <v>601</v>
      </c>
      <c r="K3312" s="10" t="s">
        <v>377</v>
      </c>
      <c r="L3312" s="10" t="s">
        <v>2816</v>
      </c>
      <c r="M3312" s="21">
        <v>41571</v>
      </c>
      <c r="N3312" s="10"/>
      <c r="O3312" s="21">
        <v>41584</v>
      </c>
      <c r="P3312" s="14">
        <v>1</v>
      </c>
      <c r="Q3312" s="14">
        <v>1</v>
      </c>
      <c r="R3312" s="19">
        <v>1</v>
      </c>
      <c r="S3312" s="10" t="s">
        <v>27</v>
      </c>
    </row>
    <row r="3313" spans="1:19" ht="30" customHeight="1" x14ac:dyDescent="0.25">
      <c r="A3313" s="10" t="s">
        <v>20261</v>
      </c>
      <c r="B3313" s="10">
        <v>601</v>
      </c>
      <c r="C3313" s="10" t="s">
        <v>8320</v>
      </c>
      <c r="D3313" s="10" t="s">
        <v>21</v>
      </c>
      <c r="E3313" s="10" t="s">
        <v>181</v>
      </c>
      <c r="F3313" s="10">
        <v>41676416</v>
      </c>
      <c r="G3313" s="14">
        <v>1074479846</v>
      </c>
      <c r="H3313" s="34" t="s">
        <v>8321</v>
      </c>
      <c r="I3313" s="34" t="s">
        <v>8321</v>
      </c>
      <c r="J3313" s="10">
        <v>601</v>
      </c>
      <c r="K3313" s="10" t="s">
        <v>8277</v>
      </c>
      <c r="L3313" s="10" t="s">
        <v>8322</v>
      </c>
      <c r="M3313" s="21">
        <v>38534</v>
      </c>
      <c r="N3313" s="10"/>
      <c r="O3313" s="21">
        <v>41939</v>
      </c>
      <c r="P3313" s="14">
        <v>1</v>
      </c>
      <c r="Q3313" s="14">
        <v>1</v>
      </c>
      <c r="R3313" s="19">
        <v>1</v>
      </c>
      <c r="S3313" s="10" t="s">
        <v>27</v>
      </c>
    </row>
    <row r="3314" spans="1:19" ht="30" customHeight="1" x14ac:dyDescent="0.25">
      <c r="A3314" s="10" t="s">
        <v>20261</v>
      </c>
      <c r="B3314" s="10">
        <v>601</v>
      </c>
      <c r="C3314" s="10" t="s">
        <v>5129</v>
      </c>
      <c r="D3314" s="10" t="s">
        <v>35</v>
      </c>
      <c r="E3314" s="10" t="s">
        <v>22</v>
      </c>
      <c r="F3314" s="10">
        <v>45735603</v>
      </c>
      <c r="G3314" s="14">
        <v>2023331464</v>
      </c>
      <c r="H3314" s="34" t="s">
        <v>1115</v>
      </c>
      <c r="I3314" s="34" t="s">
        <v>8323</v>
      </c>
      <c r="J3314" s="10">
        <v>601</v>
      </c>
      <c r="K3314" s="10" t="s">
        <v>363</v>
      </c>
      <c r="L3314" s="10" t="s">
        <v>8324</v>
      </c>
      <c r="M3314" s="21">
        <v>40883</v>
      </c>
      <c r="N3314" s="10"/>
      <c r="O3314" s="21">
        <v>41834</v>
      </c>
      <c r="P3314" s="10">
        <v>2</v>
      </c>
      <c r="Q3314" s="10">
        <v>2</v>
      </c>
      <c r="R3314" s="19">
        <v>1</v>
      </c>
      <c r="S3314" s="10" t="s">
        <v>33</v>
      </c>
    </row>
    <row r="3315" spans="1:19" ht="30" customHeight="1" x14ac:dyDescent="0.25">
      <c r="A3315" s="10" t="s">
        <v>20261</v>
      </c>
      <c r="B3315" s="10">
        <v>601</v>
      </c>
      <c r="C3315" s="10" t="s">
        <v>8325</v>
      </c>
      <c r="D3315" s="10" t="s">
        <v>35</v>
      </c>
      <c r="E3315" s="10" t="s">
        <v>22</v>
      </c>
      <c r="F3315" s="10">
        <v>46896287</v>
      </c>
      <c r="G3315" s="14">
        <v>2023639728</v>
      </c>
      <c r="H3315" s="34" t="s">
        <v>8326</v>
      </c>
      <c r="I3315" s="34" t="s">
        <v>8183</v>
      </c>
      <c r="J3315" s="10">
        <v>601</v>
      </c>
      <c r="K3315" s="10" t="s">
        <v>465</v>
      </c>
      <c r="L3315" s="10" t="s">
        <v>1258</v>
      </c>
      <c r="M3315" s="21">
        <v>42461</v>
      </c>
      <c r="N3315" s="10"/>
      <c r="O3315" s="21"/>
      <c r="P3315" s="10">
        <v>2</v>
      </c>
      <c r="Q3315" s="10">
        <v>1</v>
      </c>
      <c r="R3315" s="19">
        <v>0.5</v>
      </c>
      <c r="S3315" s="10" t="s">
        <v>33</v>
      </c>
    </row>
    <row r="3316" spans="1:19" ht="30" customHeight="1" x14ac:dyDescent="0.25">
      <c r="A3316" s="10" t="s">
        <v>20261</v>
      </c>
      <c r="B3316" s="10">
        <v>601</v>
      </c>
      <c r="C3316" s="10" t="s">
        <v>8327</v>
      </c>
      <c r="D3316" s="10" t="s">
        <v>35</v>
      </c>
      <c r="E3316" s="10" t="s">
        <v>22</v>
      </c>
      <c r="F3316" s="10">
        <v>47881704</v>
      </c>
      <c r="G3316" s="14">
        <v>2024163064</v>
      </c>
      <c r="H3316" s="34" t="s">
        <v>8328</v>
      </c>
      <c r="I3316" s="34" t="s">
        <v>8329</v>
      </c>
      <c r="J3316" s="10">
        <v>601</v>
      </c>
      <c r="K3316" s="10" t="s">
        <v>320</v>
      </c>
      <c r="L3316" s="10" t="s">
        <v>8330</v>
      </c>
      <c r="M3316" s="21">
        <v>42198</v>
      </c>
      <c r="N3316" s="10"/>
      <c r="O3316" s="21"/>
      <c r="P3316" s="10">
        <v>2</v>
      </c>
      <c r="Q3316" s="10">
        <v>2</v>
      </c>
      <c r="R3316" s="19">
        <v>1</v>
      </c>
      <c r="S3316" s="10" t="s">
        <v>33</v>
      </c>
    </row>
    <row r="3317" spans="1:19" ht="30" customHeight="1" x14ac:dyDescent="0.25">
      <c r="A3317" s="10" t="s">
        <v>20261</v>
      </c>
      <c r="B3317" s="10">
        <v>601</v>
      </c>
      <c r="C3317" s="10" t="s">
        <v>8331</v>
      </c>
      <c r="D3317" s="10" t="s">
        <v>35</v>
      </c>
      <c r="E3317" s="10" t="s">
        <v>22</v>
      </c>
      <c r="F3317" s="13" t="s">
        <v>8332</v>
      </c>
      <c r="G3317" s="14">
        <v>2021115547</v>
      </c>
      <c r="H3317" s="34" t="s">
        <v>8333</v>
      </c>
      <c r="I3317" s="34" t="s">
        <v>8333</v>
      </c>
      <c r="J3317" s="10">
        <v>601</v>
      </c>
      <c r="K3317" s="10" t="s">
        <v>8334</v>
      </c>
      <c r="L3317" s="10" t="s">
        <v>1648</v>
      </c>
      <c r="M3317" s="21">
        <v>39176</v>
      </c>
      <c r="N3317" s="10"/>
      <c r="O3317" s="21">
        <v>41939</v>
      </c>
      <c r="P3317" s="14">
        <v>1</v>
      </c>
      <c r="Q3317" s="14">
        <v>1</v>
      </c>
      <c r="R3317" s="19">
        <v>1</v>
      </c>
      <c r="S3317" s="10" t="s">
        <v>27</v>
      </c>
    </row>
    <row r="3318" spans="1:19" ht="30" customHeight="1" x14ac:dyDescent="0.25">
      <c r="A3318" s="10" t="s">
        <v>20261</v>
      </c>
      <c r="B3318" s="10">
        <v>601</v>
      </c>
      <c r="C3318" s="10" t="s">
        <v>8335</v>
      </c>
      <c r="D3318" s="10" t="s">
        <v>21</v>
      </c>
      <c r="E3318" s="10" t="s">
        <v>181</v>
      </c>
      <c r="F3318" s="10">
        <v>46193162</v>
      </c>
      <c r="G3318" s="14">
        <v>1084140816</v>
      </c>
      <c r="H3318" s="34" t="s">
        <v>8336</v>
      </c>
      <c r="I3318" s="34" t="s">
        <v>8337</v>
      </c>
      <c r="J3318" s="10">
        <v>601</v>
      </c>
      <c r="K3318" s="10" t="s">
        <v>713</v>
      </c>
      <c r="L3318" s="10" t="s">
        <v>8338</v>
      </c>
      <c r="M3318" s="21">
        <v>40794</v>
      </c>
      <c r="N3318" s="10"/>
      <c r="O3318" s="21">
        <v>41927</v>
      </c>
      <c r="P3318" s="14">
        <v>1</v>
      </c>
      <c r="Q3318" s="14">
        <v>1</v>
      </c>
      <c r="R3318" s="19">
        <v>1</v>
      </c>
      <c r="S3318" s="10" t="s">
        <v>27</v>
      </c>
    </row>
    <row r="3319" spans="1:19" ht="30" customHeight="1" x14ac:dyDescent="0.25">
      <c r="A3319" s="10" t="s">
        <v>20261</v>
      </c>
      <c r="B3319" s="10">
        <v>601</v>
      </c>
      <c r="C3319" s="10" t="s">
        <v>8339</v>
      </c>
      <c r="D3319" s="10" t="s">
        <v>35</v>
      </c>
      <c r="E3319" s="10" t="s">
        <v>22</v>
      </c>
      <c r="F3319" s="10">
        <v>36017191</v>
      </c>
      <c r="G3319" s="14">
        <v>2020083670</v>
      </c>
      <c r="H3319" s="34" t="s">
        <v>8340</v>
      </c>
      <c r="I3319" s="34" t="s">
        <v>8340</v>
      </c>
      <c r="J3319" s="10">
        <v>601</v>
      </c>
      <c r="K3319" s="10" t="s">
        <v>8341</v>
      </c>
      <c r="L3319" s="10" t="s">
        <v>8342</v>
      </c>
      <c r="M3319" s="21">
        <v>39266</v>
      </c>
      <c r="N3319" s="10"/>
      <c r="O3319" s="21">
        <v>41939</v>
      </c>
      <c r="P3319" s="14">
        <v>1</v>
      </c>
      <c r="Q3319" s="14">
        <v>1</v>
      </c>
      <c r="R3319" s="19">
        <v>1</v>
      </c>
      <c r="S3319" s="10" t="s">
        <v>27</v>
      </c>
    </row>
    <row r="3320" spans="1:19" ht="30" customHeight="1" x14ac:dyDescent="0.25">
      <c r="A3320" s="10" t="s">
        <v>20261</v>
      </c>
      <c r="B3320" s="10">
        <v>601</v>
      </c>
      <c r="C3320" s="10" t="s">
        <v>8343</v>
      </c>
      <c r="D3320" s="10" t="s">
        <v>21</v>
      </c>
      <c r="E3320" s="10" t="s">
        <v>181</v>
      </c>
      <c r="F3320" s="10">
        <v>40091082</v>
      </c>
      <c r="G3320" s="14">
        <v>2022342025</v>
      </c>
      <c r="H3320" s="34" t="s">
        <v>8228</v>
      </c>
      <c r="I3320" s="34" t="s">
        <v>8229</v>
      </c>
      <c r="J3320" s="10">
        <v>601</v>
      </c>
      <c r="K3320" s="10" t="s">
        <v>8125</v>
      </c>
      <c r="L3320" s="10" t="s">
        <v>2003</v>
      </c>
      <c r="M3320" s="21">
        <v>39569</v>
      </c>
      <c r="N3320" s="10"/>
      <c r="O3320" s="21">
        <v>41920</v>
      </c>
      <c r="P3320" s="14">
        <v>1</v>
      </c>
      <c r="Q3320" s="14">
        <v>1</v>
      </c>
      <c r="R3320" s="19">
        <v>1</v>
      </c>
      <c r="S3320" s="10" t="s">
        <v>27</v>
      </c>
    </row>
    <row r="3321" spans="1:19" ht="30" customHeight="1" x14ac:dyDescent="0.25">
      <c r="A3321" s="10" t="s">
        <v>20261</v>
      </c>
      <c r="B3321" s="10">
        <v>601</v>
      </c>
      <c r="C3321" s="10" t="s">
        <v>8344</v>
      </c>
      <c r="D3321" s="10" t="s">
        <v>21</v>
      </c>
      <c r="E3321" s="10" t="s">
        <v>181</v>
      </c>
      <c r="F3321" s="10">
        <v>41786963</v>
      </c>
      <c r="G3321" s="14">
        <v>1029241961</v>
      </c>
      <c r="H3321" s="34" t="s">
        <v>8345</v>
      </c>
      <c r="I3321" s="34" t="s">
        <v>8345</v>
      </c>
      <c r="J3321" s="10">
        <v>601</v>
      </c>
      <c r="K3321" s="10" t="s">
        <v>516</v>
      </c>
      <c r="L3321" s="10" t="s">
        <v>8346</v>
      </c>
      <c r="M3321" s="21">
        <v>40664</v>
      </c>
      <c r="N3321" s="10"/>
      <c r="O3321" s="21">
        <v>41939</v>
      </c>
      <c r="P3321" s="14">
        <v>1</v>
      </c>
      <c r="Q3321" s="14">
        <v>1</v>
      </c>
      <c r="R3321" s="19">
        <v>1</v>
      </c>
      <c r="S3321" s="10" t="s">
        <v>27</v>
      </c>
    </row>
    <row r="3322" spans="1:19" ht="30" customHeight="1" x14ac:dyDescent="0.25">
      <c r="A3322" s="10" t="s">
        <v>20261</v>
      </c>
      <c r="B3322" s="10">
        <v>601</v>
      </c>
      <c r="C3322" s="10" t="s">
        <v>8347</v>
      </c>
      <c r="D3322" s="10" t="s">
        <v>21</v>
      </c>
      <c r="E3322" s="10" t="s">
        <v>181</v>
      </c>
      <c r="F3322" s="10">
        <v>34257241</v>
      </c>
      <c r="G3322" s="14">
        <v>1029646783</v>
      </c>
      <c r="H3322" s="34" t="s">
        <v>8348</v>
      </c>
      <c r="I3322" s="34" t="s">
        <v>8348</v>
      </c>
      <c r="J3322" s="10">
        <v>601</v>
      </c>
      <c r="K3322" s="10" t="s">
        <v>8349</v>
      </c>
      <c r="L3322" s="10" t="s">
        <v>8350</v>
      </c>
      <c r="M3322" s="21">
        <v>38825</v>
      </c>
      <c r="N3322" s="10"/>
      <c r="O3322" s="21">
        <v>41939</v>
      </c>
      <c r="P3322" s="14">
        <v>1</v>
      </c>
      <c r="Q3322" s="14">
        <v>1</v>
      </c>
      <c r="R3322" s="19">
        <v>1</v>
      </c>
      <c r="S3322" s="10" t="s">
        <v>27</v>
      </c>
    </row>
    <row r="3323" spans="1:19" ht="30" customHeight="1" x14ac:dyDescent="0.25">
      <c r="A3323" s="10" t="s">
        <v>20261</v>
      </c>
      <c r="B3323" s="10">
        <v>601</v>
      </c>
      <c r="C3323" s="10" t="s">
        <v>8351</v>
      </c>
      <c r="D3323" s="10" t="s">
        <v>21</v>
      </c>
      <c r="E3323" s="10" t="s">
        <v>22</v>
      </c>
      <c r="F3323" s="10">
        <v>10832459</v>
      </c>
      <c r="G3323" s="14">
        <v>1020545955</v>
      </c>
      <c r="H3323" s="34" t="s">
        <v>8352</v>
      </c>
      <c r="I3323" s="34" t="s">
        <v>8353</v>
      </c>
      <c r="J3323" s="10">
        <v>601</v>
      </c>
      <c r="K3323" s="10" t="s">
        <v>8354</v>
      </c>
      <c r="L3323" s="10" t="s">
        <v>8355</v>
      </c>
      <c r="M3323" s="21">
        <v>40463</v>
      </c>
      <c r="N3323" s="10"/>
      <c r="O3323" s="21">
        <v>41939</v>
      </c>
      <c r="P3323" s="14">
        <v>1</v>
      </c>
      <c r="Q3323" s="14">
        <v>1</v>
      </c>
      <c r="R3323" s="19">
        <v>1</v>
      </c>
      <c r="S3323" s="10" t="s">
        <v>27</v>
      </c>
    </row>
    <row r="3324" spans="1:19" ht="30" customHeight="1" x14ac:dyDescent="0.25">
      <c r="A3324" s="10" t="s">
        <v>20261</v>
      </c>
      <c r="B3324" s="10">
        <v>601</v>
      </c>
      <c r="C3324" s="10" t="s">
        <v>8356</v>
      </c>
      <c r="D3324" s="10" t="s">
        <v>35</v>
      </c>
      <c r="E3324" s="10" t="s">
        <v>22</v>
      </c>
      <c r="F3324" s="10">
        <v>31571174</v>
      </c>
      <c r="G3324" s="14">
        <v>2021066949</v>
      </c>
      <c r="H3324" s="10" t="s">
        <v>8357</v>
      </c>
      <c r="I3324" s="10" t="s">
        <v>8357</v>
      </c>
      <c r="J3324" s="10">
        <v>601</v>
      </c>
      <c r="K3324" s="10" t="s">
        <v>598</v>
      </c>
      <c r="L3324" s="10" t="s">
        <v>1728</v>
      </c>
      <c r="M3324" s="21">
        <v>41548</v>
      </c>
      <c r="N3324" s="10"/>
      <c r="O3324" s="21">
        <v>41554</v>
      </c>
      <c r="P3324" s="10">
        <v>2</v>
      </c>
      <c r="Q3324" s="14">
        <v>1</v>
      </c>
      <c r="R3324" s="19">
        <v>0.5</v>
      </c>
      <c r="S3324" s="10" t="s">
        <v>33</v>
      </c>
    </row>
    <row r="3325" spans="1:19" ht="30" customHeight="1" x14ac:dyDescent="0.25">
      <c r="A3325" s="10" t="s">
        <v>20261</v>
      </c>
      <c r="B3325" s="10">
        <v>601</v>
      </c>
      <c r="C3325" s="10" t="s">
        <v>8358</v>
      </c>
      <c r="D3325" s="10" t="s">
        <v>21</v>
      </c>
      <c r="E3325" s="10" t="s">
        <v>22</v>
      </c>
      <c r="F3325" s="10">
        <v>41180399</v>
      </c>
      <c r="G3325" s="14">
        <v>1046906377</v>
      </c>
      <c r="H3325" s="10" t="s">
        <v>8359</v>
      </c>
      <c r="I3325" s="34" t="s">
        <v>8360</v>
      </c>
      <c r="J3325" s="10">
        <v>601</v>
      </c>
      <c r="K3325" s="47">
        <v>26207</v>
      </c>
      <c r="L3325" s="10" t="s">
        <v>5396</v>
      </c>
      <c r="M3325" s="21">
        <v>38565</v>
      </c>
      <c r="N3325" s="10"/>
      <c r="O3325" s="21">
        <v>41941</v>
      </c>
      <c r="P3325" s="14">
        <v>2</v>
      </c>
      <c r="Q3325" s="14">
        <v>1</v>
      </c>
      <c r="R3325" s="19">
        <v>0.5</v>
      </c>
      <c r="S3325" s="10" t="s">
        <v>33</v>
      </c>
    </row>
    <row r="3326" spans="1:19" ht="30" customHeight="1" x14ac:dyDescent="0.25">
      <c r="A3326" s="10" t="s">
        <v>20261</v>
      </c>
      <c r="B3326" s="10">
        <v>601</v>
      </c>
      <c r="C3326" s="10" t="s">
        <v>8358</v>
      </c>
      <c r="D3326" s="10" t="s">
        <v>21</v>
      </c>
      <c r="E3326" s="10" t="s">
        <v>22</v>
      </c>
      <c r="F3326" s="10">
        <v>41180399</v>
      </c>
      <c r="G3326" s="14">
        <v>1046906377</v>
      </c>
      <c r="H3326" s="10" t="s">
        <v>8359</v>
      </c>
      <c r="I3326" s="34" t="s">
        <v>8361</v>
      </c>
      <c r="J3326" s="10">
        <v>601</v>
      </c>
      <c r="K3326" s="47">
        <v>26207</v>
      </c>
      <c r="L3326" s="10" t="s">
        <v>5396</v>
      </c>
      <c r="M3326" s="21">
        <v>42149</v>
      </c>
      <c r="N3326" s="10"/>
      <c r="O3326" s="21"/>
      <c r="P3326" s="14">
        <v>2</v>
      </c>
      <c r="Q3326" s="14">
        <v>1</v>
      </c>
      <c r="R3326" s="19">
        <v>0.5</v>
      </c>
      <c r="S3326" s="10" t="s">
        <v>33</v>
      </c>
    </row>
    <row r="3327" spans="1:19" ht="30" customHeight="1" x14ac:dyDescent="0.25">
      <c r="A3327" s="10" t="s">
        <v>20261</v>
      </c>
      <c r="B3327" s="10">
        <v>601</v>
      </c>
      <c r="C3327" s="10" t="s">
        <v>8362</v>
      </c>
      <c r="D3327" s="10" t="s">
        <v>21</v>
      </c>
      <c r="E3327" s="10" t="s">
        <v>22</v>
      </c>
      <c r="F3327" s="10">
        <v>14248221</v>
      </c>
      <c r="G3327" s="14">
        <v>1028767432</v>
      </c>
      <c r="H3327" s="34" t="s">
        <v>8363</v>
      </c>
      <c r="I3327" s="34" t="s">
        <v>8364</v>
      </c>
      <c r="J3327" s="10">
        <v>601</v>
      </c>
      <c r="K3327" s="10" t="s">
        <v>628</v>
      </c>
      <c r="L3327" s="10" t="s">
        <v>2443</v>
      </c>
      <c r="M3327" s="21">
        <v>41106</v>
      </c>
      <c r="N3327" s="10"/>
      <c r="O3327" s="21">
        <v>41939</v>
      </c>
      <c r="P3327" s="10">
        <v>1</v>
      </c>
      <c r="Q3327" s="10">
        <v>1</v>
      </c>
      <c r="R3327" s="19">
        <v>1</v>
      </c>
      <c r="S3327" s="10" t="s">
        <v>27</v>
      </c>
    </row>
    <row r="3328" spans="1:19" ht="30" customHeight="1" x14ac:dyDescent="0.25">
      <c r="A3328" s="10" t="s">
        <v>20261</v>
      </c>
      <c r="B3328" s="10">
        <v>601</v>
      </c>
      <c r="C3328" s="10" t="s">
        <v>8365</v>
      </c>
      <c r="D3328" s="10" t="s">
        <v>35</v>
      </c>
      <c r="E3328" s="10" t="s">
        <v>22</v>
      </c>
      <c r="F3328" s="10">
        <v>30232295</v>
      </c>
      <c r="G3328" s="14">
        <v>2021109211</v>
      </c>
      <c r="H3328" s="34" t="s">
        <v>8366</v>
      </c>
      <c r="I3328" s="34" t="s">
        <v>8367</v>
      </c>
      <c r="J3328" s="10">
        <v>601</v>
      </c>
      <c r="K3328" s="10" t="s">
        <v>8368</v>
      </c>
      <c r="L3328" s="10" t="s">
        <v>8369</v>
      </c>
      <c r="M3328" s="21">
        <v>38742</v>
      </c>
      <c r="N3328" s="10"/>
      <c r="O3328" s="21">
        <v>41939</v>
      </c>
      <c r="P3328" s="14">
        <v>2</v>
      </c>
      <c r="Q3328" s="14">
        <v>2</v>
      </c>
      <c r="R3328" s="19">
        <v>1</v>
      </c>
      <c r="S3328" s="10" t="s">
        <v>33</v>
      </c>
    </row>
    <row r="3329" spans="1:19" ht="30" customHeight="1" x14ac:dyDescent="0.25">
      <c r="A3329" s="10" t="s">
        <v>20261</v>
      </c>
      <c r="B3329" s="10">
        <v>601</v>
      </c>
      <c r="C3329" s="10" t="s">
        <v>8370</v>
      </c>
      <c r="D3329" s="10" t="s">
        <v>21</v>
      </c>
      <c r="E3329" s="10" t="s">
        <v>181</v>
      </c>
      <c r="F3329" s="10">
        <v>44102941</v>
      </c>
      <c r="G3329" s="14">
        <v>1029310414</v>
      </c>
      <c r="H3329" s="34" t="s">
        <v>8371</v>
      </c>
      <c r="I3329" s="34" t="s">
        <v>8372</v>
      </c>
      <c r="J3329" s="10">
        <v>601</v>
      </c>
      <c r="K3329" s="10" t="s">
        <v>1095</v>
      </c>
      <c r="L3329" s="10" t="s">
        <v>2003</v>
      </c>
      <c r="M3329" s="21">
        <v>40623</v>
      </c>
      <c r="N3329" s="10"/>
      <c r="O3329" s="21">
        <v>41939</v>
      </c>
      <c r="P3329" s="14">
        <v>1</v>
      </c>
      <c r="Q3329" s="14">
        <v>1</v>
      </c>
      <c r="R3329" s="19">
        <v>1</v>
      </c>
      <c r="S3329" s="10" t="s">
        <v>27</v>
      </c>
    </row>
    <row r="3330" spans="1:19" ht="30" customHeight="1" x14ac:dyDescent="0.25">
      <c r="A3330" s="10" t="s">
        <v>20261</v>
      </c>
      <c r="B3330" s="10">
        <v>601</v>
      </c>
      <c r="C3330" s="10" t="s">
        <v>8373</v>
      </c>
      <c r="D3330" s="10" t="s">
        <v>21</v>
      </c>
      <c r="E3330" s="10" t="s">
        <v>181</v>
      </c>
      <c r="F3330" s="10">
        <v>46877614</v>
      </c>
      <c r="G3330" s="14">
        <v>1039297985</v>
      </c>
      <c r="H3330" s="34" t="s">
        <v>8374</v>
      </c>
      <c r="I3330" s="34" t="s">
        <v>8374</v>
      </c>
      <c r="J3330" s="10">
        <v>601</v>
      </c>
      <c r="K3330" s="10" t="s">
        <v>8293</v>
      </c>
      <c r="L3330" s="10" t="s">
        <v>3748</v>
      </c>
      <c r="M3330" s="21">
        <v>41214</v>
      </c>
      <c r="N3330" s="10"/>
      <c r="O3330" s="21">
        <v>41939</v>
      </c>
      <c r="P3330" s="14">
        <v>1</v>
      </c>
      <c r="Q3330" s="14">
        <v>1</v>
      </c>
      <c r="R3330" s="19">
        <v>1</v>
      </c>
      <c r="S3330" s="10" t="s">
        <v>27</v>
      </c>
    </row>
    <row r="3331" spans="1:19" ht="30" customHeight="1" x14ac:dyDescent="0.25">
      <c r="A3331" s="10" t="s">
        <v>20261</v>
      </c>
      <c r="B3331" s="10">
        <v>601</v>
      </c>
      <c r="C3331" s="10" t="s">
        <v>8375</v>
      </c>
      <c r="D3331" s="10" t="s">
        <v>35</v>
      </c>
      <c r="E3331" s="10" t="s">
        <v>22</v>
      </c>
      <c r="F3331" s="10">
        <v>36642401</v>
      </c>
      <c r="G3331" s="14">
        <v>2022079785</v>
      </c>
      <c r="H3331" s="34" t="s">
        <v>8376</v>
      </c>
      <c r="I3331" s="34" t="s">
        <v>8376</v>
      </c>
      <c r="J3331" s="10">
        <v>601</v>
      </c>
      <c r="K3331" s="10" t="s">
        <v>936</v>
      </c>
      <c r="L3331" s="10" t="s">
        <v>2206</v>
      </c>
      <c r="M3331" s="21">
        <v>42065</v>
      </c>
      <c r="N3331" s="10"/>
      <c r="O3331" s="21"/>
      <c r="P3331" s="14">
        <v>5</v>
      </c>
      <c r="Q3331" s="14">
        <v>3</v>
      </c>
      <c r="R3331" s="19">
        <v>0.6</v>
      </c>
      <c r="S3331" s="10" t="s">
        <v>33</v>
      </c>
    </row>
    <row r="3332" spans="1:19" ht="30" customHeight="1" x14ac:dyDescent="0.25">
      <c r="A3332" s="10" t="s">
        <v>20261</v>
      </c>
      <c r="B3332" s="10">
        <v>601</v>
      </c>
      <c r="C3332" s="10" t="s">
        <v>8377</v>
      </c>
      <c r="D3332" s="10" t="s">
        <v>35</v>
      </c>
      <c r="E3332" s="10" t="s">
        <v>22</v>
      </c>
      <c r="F3332" s="10">
        <v>35985712</v>
      </c>
      <c r="G3332" s="14">
        <v>2021552874</v>
      </c>
      <c r="H3332" s="10" t="s">
        <v>8378</v>
      </c>
      <c r="I3332" s="10" t="s">
        <v>8379</v>
      </c>
      <c r="J3332" s="10">
        <v>601</v>
      </c>
      <c r="K3332" s="10" t="s">
        <v>473</v>
      </c>
      <c r="L3332" s="10" t="s">
        <v>1914</v>
      </c>
      <c r="M3332" s="21">
        <v>41487</v>
      </c>
      <c r="N3332" s="10"/>
      <c r="O3332" s="21">
        <v>41501</v>
      </c>
      <c r="P3332" s="14">
        <v>1</v>
      </c>
      <c r="Q3332" s="14">
        <v>1</v>
      </c>
      <c r="R3332" s="19">
        <v>1</v>
      </c>
      <c r="S3332" s="10" t="s">
        <v>27</v>
      </c>
    </row>
    <row r="3333" spans="1:19" ht="30" customHeight="1" x14ac:dyDescent="0.25">
      <c r="A3333" s="10" t="s">
        <v>20261</v>
      </c>
      <c r="B3333" s="10">
        <v>601</v>
      </c>
      <c r="C3333" s="10" t="s">
        <v>8380</v>
      </c>
      <c r="D3333" s="10" t="s">
        <v>35</v>
      </c>
      <c r="E3333" s="10" t="s">
        <v>22</v>
      </c>
      <c r="F3333" s="10">
        <v>31646654</v>
      </c>
      <c r="G3333" s="14">
        <v>2020457494</v>
      </c>
      <c r="H3333" s="34" t="s">
        <v>8381</v>
      </c>
      <c r="I3333" s="34" t="s">
        <v>8381</v>
      </c>
      <c r="J3333" s="10">
        <v>601</v>
      </c>
      <c r="K3333" s="10" t="s">
        <v>8382</v>
      </c>
      <c r="L3333" s="10" t="s">
        <v>8383</v>
      </c>
      <c r="M3333" s="21">
        <v>39421</v>
      </c>
      <c r="N3333" s="10"/>
      <c r="O3333" s="21">
        <v>41921</v>
      </c>
      <c r="P3333" s="10">
        <v>21</v>
      </c>
      <c r="Q3333" s="14">
        <v>16</v>
      </c>
      <c r="R3333" s="19">
        <v>0.76</v>
      </c>
      <c r="S3333" s="10" t="s">
        <v>33</v>
      </c>
    </row>
    <row r="3334" spans="1:19" ht="30" customHeight="1" x14ac:dyDescent="0.25">
      <c r="A3334" s="10" t="s">
        <v>20261</v>
      </c>
      <c r="B3334" s="10">
        <v>601</v>
      </c>
      <c r="C3334" s="10" t="s">
        <v>8384</v>
      </c>
      <c r="D3334" s="10" t="s">
        <v>35</v>
      </c>
      <c r="E3334" s="10" t="s">
        <v>22</v>
      </c>
      <c r="F3334" s="10">
        <v>46241990</v>
      </c>
      <c r="G3334" s="14">
        <v>2023289389</v>
      </c>
      <c r="H3334" s="34" t="s">
        <v>8381</v>
      </c>
      <c r="I3334" s="34" t="s">
        <v>8381</v>
      </c>
      <c r="J3334" s="10">
        <v>601</v>
      </c>
      <c r="K3334" s="10" t="s">
        <v>8382</v>
      </c>
      <c r="L3334" s="10" t="s">
        <v>8383</v>
      </c>
      <c r="M3334" s="21">
        <v>40756</v>
      </c>
      <c r="N3334" s="10"/>
      <c r="O3334" s="21">
        <v>41921</v>
      </c>
      <c r="P3334" s="10">
        <v>18</v>
      </c>
      <c r="Q3334" s="14">
        <v>15</v>
      </c>
      <c r="R3334" s="19">
        <v>0.83</v>
      </c>
      <c r="S3334" s="10" t="s">
        <v>33</v>
      </c>
    </row>
    <row r="3335" spans="1:19" ht="30" customHeight="1" x14ac:dyDescent="0.25">
      <c r="A3335" s="10" t="s">
        <v>20261</v>
      </c>
      <c r="B3335" s="10">
        <v>601</v>
      </c>
      <c r="C3335" s="10" t="s">
        <v>8385</v>
      </c>
      <c r="D3335" s="10" t="s">
        <v>21</v>
      </c>
      <c r="E3335" s="10" t="s">
        <v>22</v>
      </c>
      <c r="F3335" s="10">
        <v>44412606</v>
      </c>
      <c r="G3335" s="14">
        <v>1026052247</v>
      </c>
      <c r="H3335" s="34" t="s">
        <v>8386</v>
      </c>
      <c r="I3335" s="34" t="s">
        <v>8386</v>
      </c>
      <c r="J3335" s="10">
        <v>601</v>
      </c>
      <c r="K3335" s="10" t="s">
        <v>8387</v>
      </c>
      <c r="L3335" s="10" t="s">
        <v>3267</v>
      </c>
      <c r="M3335" s="21">
        <v>40179</v>
      </c>
      <c r="N3335" s="10"/>
      <c r="O3335" s="21">
        <v>41939</v>
      </c>
      <c r="P3335" s="10">
        <v>2</v>
      </c>
      <c r="Q3335" s="14">
        <v>1</v>
      </c>
      <c r="R3335" s="19">
        <v>1</v>
      </c>
      <c r="S3335" s="10" t="s">
        <v>33</v>
      </c>
    </row>
    <row r="3336" spans="1:19" ht="30" customHeight="1" x14ac:dyDescent="0.25">
      <c r="A3336" s="124" t="s">
        <v>6581</v>
      </c>
      <c r="B3336" s="124">
        <v>602</v>
      </c>
      <c r="C3336" s="197" t="s">
        <v>6582</v>
      </c>
      <c r="D3336" s="124" t="s">
        <v>21</v>
      </c>
      <c r="E3336" s="126" t="s">
        <v>22</v>
      </c>
      <c r="F3336" s="198">
        <v>11927488</v>
      </c>
      <c r="G3336" s="132">
        <v>1020621654</v>
      </c>
      <c r="H3336" s="124" t="s">
        <v>6583</v>
      </c>
      <c r="I3336" s="199" t="s">
        <v>6584</v>
      </c>
      <c r="J3336" s="198">
        <v>613</v>
      </c>
      <c r="K3336" s="126" t="s">
        <v>6585</v>
      </c>
      <c r="L3336" s="197" t="s">
        <v>2649</v>
      </c>
      <c r="M3336" s="200">
        <v>34925</v>
      </c>
      <c r="N3336" s="124"/>
      <c r="O3336" s="127">
        <v>41760</v>
      </c>
      <c r="P3336" s="124">
        <v>1</v>
      </c>
      <c r="Q3336" s="199">
        <v>1</v>
      </c>
      <c r="R3336" s="201">
        <v>1</v>
      </c>
      <c r="S3336" s="199" t="s">
        <v>27</v>
      </c>
    </row>
    <row r="3337" spans="1:19" ht="30" customHeight="1" x14ac:dyDescent="0.25">
      <c r="A3337" s="124" t="s">
        <v>6581</v>
      </c>
      <c r="B3337" s="124">
        <v>602</v>
      </c>
      <c r="C3337" s="197" t="s">
        <v>6586</v>
      </c>
      <c r="D3337" s="124" t="s">
        <v>35</v>
      </c>
      <c r="E3337" s="126" t="s">
        <v>22</v>
      </c>
      <c r="F3337" s="198">
        <v>31585175</v>
      </c>
      <c r="G3337" s="132">
        <v>2020478075</v>
      </c>
      <c r="H3337" s="124" t="s">
        <v>6587</v>
      </c>
      <c r="I3337" s="199" t="s">
        <v>6588</v>
      </c>
      <c r="J3337" s="198">
        <v>602</v>
      </c>
      <c r="K3337" s="126" t="s">
        <v>6589</v>
      </c>
      <c r="L3337" s="197" t="s">
        <v>6590</v>
      </c>
      <c r="M3337" s="200">
        <v>38869</v>
      </c>
      <c r="N3337" s="124"/>
      <c r="O3337" s="127">
        <v>41760</v>
      </c>
      <c r="P3337" s="124">
        <v>4</v>
      </c>
      <c r="Q3337" s="199">
        <v>4</v>
      </c>
      <c r="R3337" s="201">
        <v>1</v>
      </c>
      <c r="S3337" s="199" t="s">
        <v>33</v>
      </c>
    </row>
    <row r="3338" spans="1:19" ht="30" customHeight="1" x14ac:dyDescent="0.25">
      <c r="A3338" s="124" t="s">
        <v>6581</v>
      </c>
      <c r="B3338" s="124">
        <v>602</v>
      </c>
      <c r="C3338" s="197" t="s">
        <v>6591</v>
      </c>
      <c r="D3338" s="124" t="s">
        <v>35</v>
      </c>
      <c r="E3338" s="126" t="s">
        <v>22</v>
      </c>
      <c r="F3338" s="198">
        <v>31908675</v>
      </c>
      <c r="G3338" s="132">
        <v>2021963119</v>
      </c>
      <c r="H3338" s="124" t="s">
        <v>6592</v>
      </c>
      <c r="I3338" s="199" t="s">
        <v>6592</v>
      </c>
      <c r="J3338" s="198">
        <v>612</v>
      </c>
      <c r="K3338" s="126" t="s">
        <v>6593</v>
      </c>
      <c r="L3338" s="197" t="s">
        <v>6594</v>
      </c>
      <c r="M3338" s="200">
        <v>39264</v>
      </c>
      <c r="N3338" s="124"/>
      <c r="O3338" s="127">
        <v>41760</v>
      </c>
      <c r="P3338" s="124">
        <v>2</v>
      </c>
      <c r="Q3338" s="199">
        <v>1</v>
      </c>
      <c r="R3338" s="201">
        <v>0.5</v>
      </c>
      <c r="S3338" s="199" t="s">
        <v>27</v>
      </c>
    </row>
    <row r="3339" spans="1:19" ht="30" customHeight="1" x14ac:dyDescent="0.25">
      <c r="A3339" s="124" t="s">
        <v>6581</v>
      </c>
      <c r="B3339" s="124">
        <v>602</v>
      </c>
      <c r="C3339" s="197" t="s">
        <v>6595</v>
      </c>
      <c r="D3339" s="124" t="s">
        <v>35</v>
      </c>
      <c r="E3339" s="126" t="s">
        <v>22</v>
      </c>
      <c r="F3339" s="198">
        <v>35991488</v>
      </c>
      <c r="G3339" s="132">
        <v>2021512900</v>
      </c>
      <c r="H3339" s="124" t="s">
        <v>6596</v>
      </c>
      <c r="I3339" s="199" t="s">
        <v>6596</v>
      </c>
      <c r="J3339" s="198">
        <v>602</v>
      </c>
      <c r="K3339" s="126" t="s">
        <v>6597</v>
      </c>
      <c r="L3339" s="126" t="s">
        <v>6598</v>
      </c>
      <c r="M3339" s="200">
        <v>39630</v>
      </c>
      <c r="N3339" s="124"/>
      <c r="O3339" s="127">
        <v>41760</v>
      </c>
      <c r="P3339" s="124">
        <v>1</v>
      </c>
      <c r="Q3339" s="199">
        <v>1</v>
      </c>
      <c r="R3339" s="201">
        <v>1</v>
      </c>
      <c r="S3339" s="199" t="s">
        <v>27</v>
      </c>
    </row>
    <row r="3340" spans="1:19" ht="30" customHeight="1" x14ac:dyDescent="0.25">
      <c r="A3340" s="124" t="s">
        <v>6581</v>
      </c>
      <c r="B3340" s="124">
        <v>602</v>
      </c>
      <c r="C3340" s="197" t="s">
        <v>6599</v>
      </c>
      <c r="D3340" s="124" t="s">
        <v>21</v>
      </c>
      <c r="E3340" s="126" t="s">
        <v>22</v>
      </c>
      <c r="F3340" s="198">
        <v>44040776</v>
      </c>
      <c r="G3340" s="132">
        <v>2021773072</v>
      </c>
      <c r="H3340" s="124" t="s">
        <v>6600</v>
      </c>
      <c r="I3340" s="199" t="s">
        <v>6601</v>
      </c>
      <c r="J3340" s="198">
        <v>602</v>
      </c>
      <c r="K3340" s="126" t="s">
        <v>6602</v>
      </c>
      <c r="L3340" s="197" t="s">
        <v>2828</v>
      </c>
      <c r="M3340" s="200">
        <v>40072</v>
      </c>
      <c r="N3340" s="124"/>
      <c r="O3340" s="127">
        <v>41760</v>
      </c>
      <c r="P3340" s="124">
        <v>1</v>
      </c>
      <c r="Q3340" s="199">
        <v>1</v>
      </c>
      <c r="R3340" s="201">
        <v>1</v>
      </c>
      <c r="S3340" s="199" t="s">
        <v>27</v>
      </c>
    </row>
    <row r="3341" spans="1:19" ht="30" customHeight="1" x14ac:dyDescent="0.25">
      <c r="A3341" s="124" t="s">
        <v>6581</v>
      </c>
      <c r="B3341" s="124">
        <v>602</v>
      </c>
      <c r="C3341" s="197" t="s">
        <v>6603</v>
      </c>
      <c r="D3341" s="124" t="s">
        <v>35</v>
      </c>
      <c r="E3341" s="126" t="s">
        <v>22</v>
      </c>
      <c r="F3341" s="198">
        <v>36046540</v>
      </c>
      <c r="G3341" s="132">
        <v>2020066488</v>
      </c>
      <c r="H3341" s="124" t="s">
        <v>6604</v>
      </c>
      <c r="I3341" s="199" t="s">
        <v>6604</v>
      </c>
      <c r="J3341" s="198">
        <v>602</v>
      </c>
      <c r="K3341" s="126" t="s">
        <v>6605</v>
      </c>
      <c r="L3341" s="197" t="s">
        <v>6606</v>
      </c>
      <c r="M3341" s="200">
        <v>40155</v>
      </c>
      <c r="N3341" s="124"/>
      <c r="O3341" s="127">
        <v>41760</v>
      </c>
      <c r="P3341" s="124">
        <v>4</v>
      </c>
      <c r="Q3341" s="199">
        <v>2</v>
      </c>
      <c r="R3341" s="201">
        <v>0.5</v>
      </c>
      <c r="S3341" s="199" t="s">
        <v>33</v>
      </c>
    </row>
    <row r="3342" spans="1:19" ht="30" customHeight="1" x14ac:dyDescent="0.25">
      <c r="A3342" s="124" t="s">
        <v>6581</v>
      </c>
      <c r="B3342" s="124">
        <v>602</v>
      </c>
      <c r="C3342" s="197" t="s">
        <v>6607</v>
      </c>
      <c r="D3342" s="124" t="s">
        <v>35</v>
      </c>
      <c r="E3342" s="126" t="s">
        <v>22</v>
      </c>
      <c r="F3342" s="202">
        <v>647926</v>
      </c>
      <c r="G3342" s="132">
        <v>2021107627</v>
      </c>
      <c r="H3342" s="124" t="s">
        <v>6608</v>
      </c>
      <c r="I3342" s="199" t="s">
        <v>6609</v>
      </c>
      <c r="J3342" s="198">
        <v>602</v>
      </c>
      <c r="K3342" s="126" t="s">
        <v>6610</v>
      </c>
      <c r="L3342" s="197" t="s">
        <v>6611</v>
      </c>
      <c r="M3342" s="200">
        <v>40261</v>
      </c>
      <c r="N3342" s="124"/>
      <c r="O3342" s="127">
        <v>41760</v>
      </c>
      <c r="P3342" s="124">
        <v>3</v>
      </c>
      <c r="Q3342" s="199">
        <v>3</v>
      </c>
      <c r="R3342" s="201">
        <v>1</v>
      </c>
      <c r="S3342" s="199" t="s">
        <v>33</v>
      </c>
    </row>
    <row r="3343" spans="1:19" ht="30" customHeight="1" x14ac:dyDescent="0.25">
      <c r="A3343" s="124" t="s">
        <v>6581</v>
      </c>
      <c r="B3343" s="124">
        <v>602</v>
      </c>
      <c r="C3343" s="197" t="s">
        <v>6612</v>
      </c>
      <c r="D3343" s="124" t="s">
        <v>21</v>
      </c>
      <c r="E3343" s="126" t="s">
        <v>22</v>
      </c>
      <c r="F3343" s="198">
        <v>30464480</v>
      </c>
      <c r="G3343" s="132">
        <v>1020620293</v>
      </c>
      <c r="H3343" s="124" t="s">
        <v>6613</v>
      </c>
      <c r="I3343" s="199" t="s">
        <v>6614</v>
      </c>
      <c r="J3343" s="199">
        <v>613</v>
      </c>
      <c r="K3343" s="126" t="s">
        <v>6605</v>
      </c>
      <c r="L3343" s="197" t="s">
        <v>6615</v>
      </c>
      <c r="M3343" s="200">
        <v>40422</v>
      </c>
      <c r="N3343" s="127"/>
      <c r="O3343" s="127">
        <v>41456</v>
      </c>
      <c r="P3343" s="124">
        <v>5</v>
      </c>
      <c r="Q3343" s="199">
        <v>4</v>
      </c>
      <c r="R3343" s="201">
        <v>0.8</v>
      </c>
      <c r="S3343" s="199" t="s">
        <v>33</v>
      </c>
    </row>
    <row r="3344" spans="1:19" ht="30" customHeight="1" x14ac:dyDescent="0.25">
      <c r="A3344" s="124" t="s">
        <v>6581</v>
      </c>
      <c r="B3344" s="124">
        <v>602</v>
      </c>
      <c r="C3344" s="197" t="s">
        <v>6616</v>
      </c>
      <c r="D3344" s="124" t="s">
        <v>35</v>
      </c>
      <c r="E3344" s="126" t="s">
        <v>22</v>
      </c>
      <c r="F3344" s="198">
        <v>45603073</v>
      </c>
      <c r="G3344" s="132">
        <v>2023055089</v>
      </c>
      <c r="H3344" s="199" t="s">
        <v>6617</v>
      </c>
      <c r="I3344" s="199" t="s">
        <v>6618</v>
      </c>
      <c r="J3344" s="199">
        <v>602</v>
      </c>
      <c r="K3344" s="126" t="s">
        <v>6619</v>
      </c>
      <c r="L3344" s="197" t="s">
        <v>6620</v>
      </c>
      <c r="M3344" s="200">
        <v>40452</v>
      </c>
      <c r="N3344" s="124"/>
      <c r="O3344" s="127">
        <v>41730</v>
      </c>
      <c r="P3344" s="124">
        <v>2</v>
      </c>
      <c r="Q3344" s="199">
        <v>2</v>
      </c>
      <c r="R3344" s="201">
        <v>1</v>
      </c>
      <c r="S3344" s="199" t="s">
        <v>33</v>
      </c>
    </row>
    <row r="3345" spans="1:19" ht="30" customHeight="1" x14ac:dyDescent="0.25">
      <c r="A3345" s="124" t="s">
        <v>6581</v>
      </c>
      <c r="B3345" s="124">
        <v>602</v>
      </c>
      <c r="C3345" s="126" t="s">
        <v>6621</v>
      </c>
      <c r="D3345" s="124" t="s">
        <v>21</v>
      </c>
      <c r="E3345" s="126" t="s">
        <v>22</v>
      </c>
      <c r="F3345" s="132">
        <v>43516793</v>
      </c>
      <c r="G3345" s="132">
        <v>1070504237</v>
      </c>
      <c r="H3345" s="199" t="s">
        <v>6622</v>
      </c>
      <c r="I3345" s="124" t="s">
        <v>6622</v>
      </c>
      <c r="J3345" s="124">
        <v>602</v>
      </c>
      <c r="K3345" s="126" t="s">
        <v>6623</v>
      </c>
      <c r="L3345" s="126" t="s">
        <v>6624</v>
      </c>
      <c r="M3345" s="127">
        <v>40575</v>
      </c>
      <c r="N3345" s="124"/>
      <c r="O3345" s="127">
        <v>41760</v>
      </c>
      <c r="P3345" s="124">
        <v>2</v>
      </c>
      <c r="Q3345" s="124">
        <v>1</v>
      </c>
      <c r="R3345" s="201">
        <v>0.5</v>
      </c>
      <c r="S3345" s="199" t="s">
        <v>27</v>
      </c>
    </row>
    <row r="3346" spans="1:19" ht="30" customHeight="1" x14ac:dyDescent="0.25">
      <c r="A3346" s="124" t="s">
        <v>6581</v>
      </c>
      <c r="B3346" s="124">
        <v>602</v>
      </c>
      <c r="C3346" s="126" t="s">
        <v>6625</v>
      </c>
      <c r="D3346" s="124" t="s">
        <v>21</v>
      </c>
      <c r="E3346" s="126" t="s">
        <v>22</v>
      </c>
      <c r="F3346" s="132">
        <v>41047435</v>
      </c>
      <c r="G3346" s="132">
        <v>1071003780</v>
      </c>
      <c r="H3346" s="124" t="s">
        <v>6626</v>
      </c>
      <c r="I3346" s="124" t="s">
        <v>6627</v>
      </c>
      <c r="J3346" s="124">
        <v>613</v>
      </c>
      <c r="K3346" s="126" t="s">
        <v>6619</v>
      </c>
      <c r="L3346" s="126" t="s">
        <v>6628</v>
      </c>
      <c r="M3346" s="127">
        <v>40820</v>
      </c>
      <c r="N3346" s="124"/>
      <c r="O3346" s="127">
        <v>41760</v>
      </c>
      <c r="P3346" s="124">
        <v>1</v>
      </c>
      <c r="Q3346" s="124">
        <v>1</v>
      </c>
      <c r="R3346" s="201">
        <v>1</v>
      </c>
      <c r="S3346" s="124" t="s">
        <v>27</v>
      </c>
    </row>
    <row r="3347" spans="1:19" ht="30" customHeight="1" x14ac:dyDescent="0.25">
      <c r="A3347" s="124" t="s">
        <v>6581</v>
      </c>
      <c r="B3347" s="124">
        <v>602</v>
      </c>
      <c r="C3347" s="126" t="s">
        <v>6629</v>
      </c>
      <c r="D3347" s="124" t="s">
        <v>35</v>
      </c>
      <c r="E3347" s="126" t="s">
        <v>22</v>
      </c>
      <c r="F3347" s="132">
        <v>44362099</v>
      </c>
      <c r="G3347" s="132">
        <v>2022665733</v>
      </c>
      <c r="H3347" s="124" t="s">
        <v>6630</v>
      </c>
      <c r="I3347" s="124" t="s">
        <v>6630</v>
      </c>
      <c r="J3347" s="124">
        <v>602</v>
      </c>
      <c r="K3347" s="126" t="s">
        <v>6631</v>
      </c>
      <c r="L3347" s="126" t="s">
        <v>6632</v>
      </c>
      <c r="M3347" s="127">
        <v>40878</v>
      </c>
      <c r="N3347" s="124"/>
      <c r="O3347" s="127">
        <v>41760</v>
      </c>
      <c r="P3347" s="124">
        <v>3</v>
      </c>
      <c r="Q3347" s="124">
        <v>3</v>
      </c>
      <c r="R3347" s="201">
        <v>1</v>
      </c>
      <c r="S3347" s="124" t="s">
        <v>33</v>
      </c>
    </row>
    <row r="3348" spans="1:19" ht="30" customHeight="1" x14ac:dyDescent="0.25">
      <c r="A3348" s="124" t="s">
        <v>6581</v>
      </c>
      <c r="B3348" s="124">
        <v>602</v>
      </c>
      <c r="C3348" s="126" t="s">
        <v>6633</v>
      </c>
      <c r="D3348" s="124" t="s">
        <v>35</v>
      </c>
      <c r="E3348" s="126" t="s">
        <v>22</v>
      </c>
      <c r="F3348" s="132">
        <v>37952005</v>
      </c>
      <c r="G3348" s="132">
        <v>2021789066</v>
      </c>
      <c r="H3348" s="124" t="s">
        <v>6634</v>
      </c>
      <c r="I3348" s="124" t="s">
        <v>6634</v>
      </c>
      <c r="J3348" s="124">
        <v>613</v>
      </c>
      <c r="K3348" s="126" t="s">
        <v>6635</v>
      </c>
      <c r="L3348" s="126" t="s">
        <v>6636</v>
      </c>
      <c r="M3348" s="127">
        <v>41041</v>
      </c>
      <c r="N3348" s="124"/>
      <c r="O3348" s="127">
        <v>41760</v>
      </c>
      <c r="P3348" s="124">
        <v>1</v>
      </c>
      <c r="Q3348" s="124">
        <v>1</v>
      </c>
      <c r="R3348" s="201">
        <v>1</v>
      </c>
      <c r="S3348" s="124" t="s">
        <v>27</v>
      </c>
    </row>
    <row r="3349" spans="1:19" ht="30" customHeight="1" x14ac:dyDescent="0.25">
      <c r="A3349" s="124" t="s">
        <v>6581</v>
      </c>
      <c r="B3349" s="124">
        <v>602</v>
      </c>
      <c r="C3349" s="126" t="s">
        <v>6633</v>
      </c>
      <c r="D3349" s="124" t="s">
        <v>35</v>
      </c>
      <c r="E3349" s="126" t="s">
        <v>22</v>
      </c>
      <c r="F3349" s="132">
        <v>37952005</v>
      </c>
      <c r="G3349" s="132">
        <v>2021789066</v>
      </c>
      <c r="H3349" s="124" t="s">
        <v>6634</v>
      </c>
      <c r="I3349" s="124" t="s">
        <v>6637</v>
      </c>
      <c r="J3349" s="124">
        <v>613</v>
      </c>
      <c r="K3349" s="126" t="s">
        <v>6635</v>
      </c>
      <c r="L3349" s="126" t="s">
        <v>6636</v>
      </c>
      <c r="M3349" s="127">
        <v>41041</v>
      </c>
      <c r="N3349" s="124"/>
      <c r="O3349" s="127">
        <v>41760</v>
      </c>
      <c r="P3349" s="124">
        <v>1</v>
      </c>
      <c r="Q3349" s="124">
        <v>1</v>
      </c>
      <c r="R3349" s="201">
        <v>1</v>
      </c>
      <c r="S3349" s="124" t="s">
        <v>27</v>
      </c>
    </row>
    <row r="3350" spans="1:19" ht="30" customHeight="1" x14ac:dyDescent="0.25">
      <c r="A3350" s="124" t="s">
        <v>6581</v>
      </c>
      <c r="B3350" s="124">
        <v>602</v>
      </c>
      <c r="C3350" s="126" t="s">
        <v>6633</v>
      </c>
      <c r="D3350" s="124" t="s">
        <v>35</v>
      </c>
      <c r="E3350" s="126" t="s">
        <v>22</v>
      </c>
      <c r="F3350" s="132">
        <v>37952005</v>
      </c>
      <c r="G3350" s="132">
        <v>2021789066</v>
      </c>
      <c r="H3350" s="124" t="s">
        <v>6634</v>
      </c>
      <c r="I3350" s="124" t="s">
        <v>6637</v>
      </c>
      <c r="J3350" s="124">
        <v>613</v>
      </c>
      <c r="K3350" s="126" t="s">
        <v>6635</v>
      </c>
      <c r="L3350" s="126" t="s">
        <v>6636</v>
      </c>
      <c r="M3350" s="127">
        <v>41061</v>
      </c>
      <c r="N3350" s="124"/>
      <c r="O3350" s="127">
        <v>41760</v>
      </c>
      <c r="P3350" s="124">
        <v>1</v>
      </c>
      <c r="Q3350" s="124">
        <v>1</v>
      </c>
      <c r="R3350" s="201">
        <v>1</v>
      </c>
      <c r="S3350" s="124" t="s">
        <v>27</v>
      </c>
    </row>
    <row r="3351" spans="1:19" ht="30" customHeight="1" x14ac:dyDescent="0.25">
      <c r="A3351" s="124" t="s">
        <v>6581</v>
      </c>
      <c r="B3351" s="124">
        <v>602</v>
      </c>
      <c r="C3351" s="126" t="s">
        <v>6633</v>
      </c>
      <c r="D3351" s="124" t="s">
        <v>35</v>
      </c>
      <c r="E3351" s="126" t="s">
        <v>22</v>
      </c>
      <c r="F3351" s="132">
        <v>37952005</v>
      </c>
      <c r="G3351" s="132">
        <v>2021789066</v>
      </c>
      <c r="H3351" s="124" t="s">
        <v>6634</v>
      </c>
      <c r="I3351" s="124" t="s">
        <v>6634</v>
      </c>
      <c r="J3351" s="124">
        <v>613</v>
      </c>
      <c r="K3351" s="126" t="s">
        <v>6635</v>
      </c>
      <c r="L3351" s="126" t="s">
        <v>6636</v>
      </c>
      <c r="M3351" s="127">
        <v>41061</v>
      </c>
      <c r="N3351" s="124"/>
      <c r="O3351" s="127">
        <v>41760</v>
      </c>
      <c r="P3351" s="124">
        <v>1</v>
      </c>
      <c r="Q3351" s="124">
        <v>1</v>
      </c>
      <c r="R3351" s="201">
        <v>1</v>
      </c>
      <c r="S3351" s="124" t="s">
        <v>27</v>
      </c>
    </row>
    <row r="3352" spans="1:19" ht="30" customHeight="1" x14ac:dyDescent="0.25">
      <c r="A3352" s="124" t="s">
        <v>6581</v>
      </c>
      <c r="B3352" s="124">
        <v>602</v>
      </c>
      <c r="C3352" s="126" t="s">
        <v>6638</v>
      </c>
      <c r="D3352" s="124" t="s">
        <v>35</v>
      </c>
      <c r="E3352" s="126" t="s">
        <v>22</v>
      </c>
      <c r="F3352" s="132">
        <v>35991496</v>
      </c>
      <c r="G3352" s="132">
        <v>2021520061</v>
      </c>
      <c r="H3352" s="124" t="s">
        <v>6639</v>
      </c>
      <c r="I3352" s="124" t="s">
        <v>6639</v>
      </c>
      <c r="J3352" s="124">
        <v>602</v>
      </c>
      <c r="K3352" s="126" t="s">
        <v>6597</v>
      </c>
      <c r="L3352" s="126" t="s">
        <v>6640</v>
      </c>
      <c r="M3352" s="127">
        <v>41197</v>
      </c>
      <c r="N3352" s="124"/>
      <c r="O3352" s="127">
        <v>41760</v>
      </c>
      <c r="P3352" s="124">
        <v>2</v>
      </c>
      <c r="Q3352" s="124">
        <v>2</v>
      </c>
      <c r="R3352" s="201">
        <v>1</v>
      </c>
      <c r="S3352" s="124" t="s">
        <v>33</v>
      </c>
    </row>
    <row r="3353" spans="1:19" ht="30" customHeight="1" x14ac:dyDescent="0.25">
      <c r="A3353" s="124" t="s">
        <v>6581</v>
      </c>
      <c r="B3353" s="124">
        <v>602</v>
      </c>
      <c r="C3353" s="126" t="s">
        <v>6641</v>
      </c>
      <c r="D3353" s="124" t="s">
        <v>21</v>
      </c>
      <c r="E3353" s="126" t="s">
        <v>22</v>
      </c>
      <c r="F3353" s="132">
        <v>43174779</v>
      </c>
      <c r="G3353" s="132">
        <v>1034918555</v>
      </c>
      <c r="H3353" s="124" t="s">
        <v>6642</v>
      </c>
      <c r="I3353" s="124" t="s">
        <v>6642</v>
      </c>
      <c r="J3353" s="124">
        <v>602</v>
      </c>
      <c r="K3353" s="126" t="s">
        <v>6643</v>
      </c>
      <c r="L3353" s="126" t="s">
        <v>2187</v>
      </c>
      <c r="M3353" s="127">
        <v>41290</v>
      </c>
      <c r="N3353" s="124"/>
      <c r="O3353" s="127">
        <v>41760</v>
      </c>
      <c r="P3353" s="124">
        <v>1</v>
      </c>
      <c r="Q3353" s="124">
        <v>1</v>
      </c>
      <c r="R3353" s="201">
        <v>1</v>
      </c>
      <c r="S3353" s="124" t="s">
        <v>27</v>
      </c>
    </row>
    <row r="3354" spans="1:19" ht="30" customHeight="1" x14ac:dyDescent="0.25">
      <c r="A3354" s="124" t="s">
        <v>6581</v>
      </c>
      <c r="B3354" s="124">
        <v>602</v>
      </c>
      <c r="C3354" s="126" t="s">
        <v>6644</v>
      </c>
      <c r="D3354" s="124" t="s">
        <v>35</v>
      </c>
      <c r="E3354" s="126" t="s">
        <v>22</v>
      </c>
      <c r="F3354" s="132">
        <v>45332550</v>
      </c>
      <c r="G3354" s="132">
        <v>2022943857</v>
      </c>
      <c r="H3354" s="124" t="s">
        <v>6645</v>
      </c>
      <c r="I3354" s="124" t="s">
        <v>6646</v>
      </c>
      <c r="J3354" s="124">
        <v>602</v>
      </c>
      <c r="K3354" s="126" t="s">
        <v>6647</v>
      </c>
      <c r="L3354" s="126" t="s">
        <v>6648</v>
      </c>
      <c r="M3354" s="127">
        <v>41306</v>
      </c>
      <c r="N3354" s="124"/>
      <c r="O3354" s="127">
        <v>41760</v>
      </c>
      <c r="P3354" s="124">
        <v>2</v>
      </c>
      <c r="Q3354" s="124">
        <v>1</v>
      </c>
      <c r="R3354" s="201">
        <v>0.5</v>
      </c>
      <c r="S3354" s="124" t="s">
        <v>27</v>
      </c>
    </row>
    <row r="3355" spans="1:19" ht="30" customHeight="1" x14ac:dyDescent="0.25">
      <c r="A3355" s="124" t="s">
        <v>6581</v>
      </c>
      <c r="B3355" s="124">
        <v>602</v>
      </c>
      <c r="C3355" s="126" t="s">
        <v>6649</v>
      </c>
      <c r="D3355" s="124" t="s">
        <v>21</v>
      </c>
      <c r="E3355" s="126" t="s">
        <v>22</v>
      </c>
      <c r="F3355" s="132">
        <v>44981589</v>
      </c>
      <c r="G3355" s="132">
        <v>1049133646</v>
      </c>
      <c r="H3355" s="124" t="s">
        <v>6650</v>
      </c>
      <c r="I3355" s="124" t="s">
        <v>6651</v>
      </c>
      <c r="J3355" s="124">
        <v>602</v>
      </c>
      <c r="K3355" s="126" t="s">
        <v>481</v>
      </c>
      <c r="L3355" s="126" t="s">
        <v>6652</v>
      </c>
      <c r="M3355" s="127">
        <v>41429</v>
      </c>
      <c r="N3355" s="124"/>
      <c r="O3355" s="124"/>
      <c r="P3355" s="124">
        <v>1</v>
      </c>
      <c r="Q3355" s="124">
        <v>1</v>
      </c>
      <c r="R3355" s="201">
        <v>1</v>
      </c>
      <c r="S3355" s="124" t="s">
        <v>27</v>
      </c>
    </row>
    <row r="3356" spans="1:19" ht="30" customHeight="1" x14ac:dyDescent="0.25">
      <c r="A3356" s="124" t="s">
        <v>6581</v>
      </c>
      <c r="B3356" s="124">
        <v>602</v>
      </c>
      <c r="C3356" s="126" t="s">
        <v>6653</v>
      </c>
      <c r="D3356" s="124" t="s">
        <v>21</v>
      </c>
      <c r="E3356" s="126" t="s">
        <v>22</v>
      </c>
      <c r="F3356" s="132">
        <v>46517456</v>
      </c>
      <c r="G3356" s="132">
        <v>1082804283</v>
      </c>
      <c r="H3356" s="124" t="s">
        <v>6654</v>
      </c>
      <c r="I3356" s="124" t="s">
        <v>6655</v>
      </c>
      <c r="J3356" s="124">
        <v>602</v>
      </c>
      <c r="K3356" s="126" t="s">
        <v>6656</v>
      </c>
      <c r="L3356" s="126" t="s">
        <v>6657</v>
      </c>
      <c r="M3356" s="127">
        <v>41426</v>
      </c>
      <c r="N3356" s="124"/>
      <c r="O3356" s="124"/>
      <c r="P3356" s="124">
        <v>1</v>
      </c>
      <c r="Q3356" s="124">
        <v>1</v>
      </c>
      <c r="R3356" s="201">
        <v>1</v>
      </c>
      <c r="S3356" s="124" t="s">
        <v>27</v>
      </c>
    </row>
    <row r="3357" spans="1:19" ht="30" customHeight="1" x14ac:dyDescent="0.25">
      <c r="A3357" s="124" t="s">
        <v>6581</v>
      </c>
      <c r="B3357" s="124">
        <v>602</v>
      </c>
      <c r="C3357" s="126" t="s">
        <v>6658</v>
      </c>
      <c r="D3357" s="124" t="s">
        <v>35</v>
      </c>
      <c r="E3357" s="126" t="s">
        <v>22</v>
      </c>
      <c r="F3357" s="132">
        <v>46856749</v>
      </c>
      <c r="G3357" s="132">
        <v>2023629289</v>
      </c>
      <c r="H3357" s="124" t="s">
        <v>6659</v>
      </c>
      <c r="I3357" s="124" t="s">
        <v>6659</v>
      </c>
      <c r="J3357" s="124">
        <v>602</v>
      </c>
      <c r="K3357" s="126" t="s">
        <v>6660</v>
      </c>
      <c r="L3357" s="126" t="s">
        <v>6661</v>
      </c>
      <c r="M3357" s="127">
        <v>41438</v>
      </c>
      <c r="N3357" s="124"/>
      <c r="O3357" s="124"/>
      <c r="P3357" s="124">
        <v>1</v>
      </c>
      <c r="Q3357" s="124">
        <v>1</v>
      </c>
      <c r="R3357" s="201">
        <v>1</v>
      </c>
      <c r="S3357" s="124" t="s">
        <v>27</v>
      </c>
    </row>
    <row r="3358" spans="1:19" ht="30" customHeight="1" x14ac:dyDescent="0.25">
      <c r="A3358" s="124" t="s">
        <v>6581</v>
      </c>
      <c r="B3358" s="124">
        <v>602</v>
      </c>
      <c r="C3358" s="126" t="s">
        <v>6662</v>
      </c>
      <c r="D3358" s="124" t="s">
        <v>35</v>
      </c>
      <c r="E3358" s="126" t="s">
        <v>22</v>
      </c>
      <c r="F3358" s="132">
        <v>31631134</v>
      </c>
      <c r="G3358" s="132">
        <v>2020478229</v>
      </c>
      <c r="H3358" s="124" t="s">
        <v>6663</v>
      </c>
      <c r="I3358" s="124" t="s">
        <v>6664</v>
      </c>
      <c r="J3358" s="124">
        <v>602</v>
      </c>
      <c r="K3358" s="126" t="s">
        <v>6665</v>
      </c>
      <c r="L3358" s="126" t="s">
        <v>6666</v>
      </c>
      <c r="M3358" s="127">
        <v>41487</v>
      </c>
      <c r="N3358" s="124"/>
      <c r="O3358" s="124"/>
      <c r="P3358" s="124">
        <v>1</v>
      </c>
      <c r="Q3358" s="124">
        <v>1</v>
      </c>
      <c r="R3358" s="201">
        <v>1</v>
      </c>
      <c r="S3358" s="124" t="s">
        <v>27</v>
      </c>
    </row>
    <row r="3359" spans="1:19" ht="30" customHeight="1" x14ac:dyDescent="0.25">
      <c r="A3359" s="124" t="s">
        <v>6581</v>
      </c>
      <c r="B3359" s="198">
        <v>602</v>
      </c>
      <c r="C3359" s="126" t="s">
        <v>6667</v>
      </c>
      <c r="D3359" s="124" t="s">
        <v>35</v>
      </c>
      <c r="E3359" s="126" t="s">
        <v>22</v>
      </c>
      <c r="F3359" s="125" t="s">
        <v>6668</v>
      </c>
      <c r="G3359" s="125" t="s">
        <v>6669</v>
      </c>
      <c r="H3359" s="124" t="s">
        <v>6670</v>
      </c>
      <c r="I3359" s="124" t="s">
        <v>6670</v>
      </c>
      <c r="J3359" s="124">
        <v>613</v>
      </c>
      <c r="K3359" s="124" t="s">
        <v>6597</v>
      </c>
      <c r="L3359" s="126" t="s">
        <v>6671</v>
      </c>
      <c r="M3359" s="127">
        <v>41244</v>
      </c>
      <c r="N3359" s="124"/>
      <c r="O3359" s="127">
        <v>41821</v>
      </c>
      <c r="P3359" s="124">
        <v>1</v>
      </c>
      <c r="Q3359" s="124">
        <v>1</v>
      </c>
      <c r="R3359" s="201">
        <v>1</v>
      </c>
      <c r="S3359" s="124" t="s">
        <v>27</v>
      </c>
    </row>
    <row r="3360" spans="1:19" ht="30" customHeight="1" x14ac:dyDescent="0.25">
      <c r="A3360" s="124" t="s">
        <v>6581</v>
      </c>
      <c r="B3360" s="198">
        <v>602</v>
      </c>
      <c r="C3360" s="126" t="s">
        <v>6672</v>
      </c>
      <c r="D3360" s="124" t="s">
        <v>35</v>
      </c>
      <c r="E3360" s="126" t="s">
        <v>22</v>
      </c>
      <c r="F3360" s="125">
        <v>37952005</v>
      </c>
      <c r="G3360" s="125" t="s">
        <v>6673</v>
      </c>
      <c r="H3360" s="124" t="s">
        <v>6674</v>
      </c>
      <c r="I3360" s="124" t="s">
        <v>6674</v>
      </c>
      <c r="J3360" s="124">
        <v>613</v>
      </c>
      <c r="K3360" s="124" t="s">
        <v>6635</v>
      </c>
      <c r="L3360" s="126" t="s">
        <v>6675</v>
      </c>
      <c r="M3360" s="127">
        <v>41221</v>
      </c>
      <c r="N3360" s="124"/>
      <c r="O3360" s="127">
        <v>41821</v>
      </c>
      <c r="P3360" s="124">
        <v>3</v>
      </c>
      <c r="Q3360" s="124">
        <v>3</v>
      </c>
      <c r="R3360" s="201">
        <v>1</v>
      </c>
      <c r="S3360" s="124" t="s">
        <v>33</v>
      </c>
    </row>
    <row r="3361" spans="1:19" ht="30" customHeight="1" x14ac:dyDescent="0.25">
      <c r="A3361" s="124" t="s">
        <v>6581</v>
      </c>
      <c r="B3361" s="198">
        <v>602</v>
      </c>
      <c r="C3361" s="126" t="s">
        <v>6676</v>
      </c>
      <c r="D3361" s="124" t="s">
        <v>35</v>
      </c>
      <c r="E3361" s="126" t="s">
        <v>22</v>
      </c>
      <c r="F3361" s="125">
        <v>46665498</v>
      </c>
      <c r="G3361" s="125" t="s">
        <v>6677</v>
      </c>
      <c r="H3361" s="124" t="s">
        <v>6678</v>
      </c>
      <c r="I3361" s="124" t="s">
        <v>6679</v>
      </c>
      <c r="J3361" s="124">
        <v>613</v>
      </c>
      <c r="K3361" s="124" t="s">
        <v>6680</v>
      </c>
      <c r="L3361" s="133" t="s">
        <v>6681</v>
      </c>
      <c r="M3361" s="127">
        <v>41214</v>
      </c>
      <c r="N3361" s="124"/>
      <c r="O3361" s="127">
        <v>41821</v>
      </c>
      <c r="P3361" s="124">
        <v>1</v>
      </c>
      <c r="Q3361" s="124">
        <v>1</v>
      </c>
      <c r="R3361" s="201">
        <v>1</v>
      </c>
      <c r="S3361" s="124" t="s">
        <v>27</v>
      </c>
    </row>
    <row r="3362" spans="1:19" ht="30" customHeight="1" x14ac:dyDescent="0.25">
      <c r="A3362" s="124" t="s">
        <v>6581</v>
      </c>
      <c r="B3362" s="198">
        <v>602</v>
      </c>
      <c r="C3362" s="126" t="s">
        <v>6682</v>
      </c>
      <c r="D3362" s="124" t="s">
        <v>35</v>
      </c>
      <c r="E3362" s="126" t="s">
        <v>22</v>
      </c>
      <c r="F3362" s="124">
        <v>17059721</v>
      </c>
      <c r="G3362" s="125" t="s">
        <v>6683</v>
      </c>
      <c r="H3362" s="124" t="s">
        <v>6684</v>
      </c>
      <c r="I3362" s="124" t="s">
        <v>6685</v>
      </c>
      <c r="J3362" s="124">
        <v>613</v>
      </c>
      <c r="K3362" s="124" t="s">
        <v>6686</v>
      </c>
      <c r="L3362" s="126" t="s">
        <v>6687</v>
      </c>
      <c r="M3362" s="127">
        <v>41183</v>
      </c>
      <c r="N3362" s="124"/>
      <c r="O3362" s="127">
        <v>41821</v>
      </c>
      <c r="P3362" s="124">
        <v>1</v>
      </c>
      <c r="Q3362" s="124">
        <v>1</v>
      </c>
      <c r="R3362" s="201">
        <v>1</v>
      </c>
      <c r="S3362" s="124" t="s">
        <v>27</v>
      </c>
    </row>
    <row r="3363" spans="1:19" ht="30" customHeight="1" x14ac:dyDescent="0.25">
      <c r="A3363" s="124" t="s">
        <v>6581</v>
      </c>
      <c r="B3363" s="198">
        <v>602</v>
      </c>
      <c r="C3363" s="126" t="s">
        <v>6688</v>
      </c>
      <c r="D3363" s="124" t="s">
        <v>35</v>
      </c>
      <c r="E3363" s="126" t="s">
        <v>22</v>
      </c>
      <c r="F3363" s="124">
        <v>36626139</v>
      </c>
      <c r="G3363" s="125" t="s">
        <v>6689</v>
      </c>
      <c r="H3363" s="124" t="s">
        <v>6690</v>
      </c>
      <c r="I3363" s="124" t="s">
        <v>6691</v>
      </c>
      <c r="J3363" s="124">
        <v>612</v>
      </c>
      <c r="K3363" s="124" t="s">
        <v>6692</v>
      </c>
      <c r="L3363" s="126" t="s">
        <v>525</v>
      </c>
      <c r="M3363" s="127">
        <v>41155</v>
      </c>
      <c r="N3363" s="124"/>
      <c r="O3363" s="127">
        <v>41821</v>
      </c>
      <c r="P3363" s="124">
        <v>1</v>
      </c>
      <c r="Q3363" s="124">
        <v>1</v>
      </c>
      <c r="R3363" s="201">
        <v>1</v>
      </c>
      <c r="S3363" s="124" t="s">
        <v>27</v>
      </c>
    </row>
    <row r="3364" spans="1:19" ht="30" customHeight="1" x14ac:dyDescent="0.25">
      <c r="A3364" s="124" t="s">
        <v>6581</v>
      </c>
      <c r="B3364" s="198">
        <v>602</v>
      </c>
      <c r="C3364" s="126" t="s">
        <v>6693</v>
      </c>
      <c r="D3364" s="124" t="s">
        <v>21</v>
      </c>
      <c r="E3364" s="126" t="s">
        <v>22</v>
      </c>
      <c r="F3364" s="124">
        <v>46296743</v>
      </c>
      <c r="G3364" s="125" t="s">
        <v>6694</v>
      </c>
      <c r="H3364" s="124" t="s">
        <v>6695</v>
      </c>
      <c r="I3364" s="124" t="s">
        <v>6696</v>
      </c>
      <c r="J3364" s="124">
        <v>613</v>
      </c>
      <c r="K3364" s="124" t="s">
        <v>6697</v>
      </c>
      <c r="L3364" s="126" t="s">
        <v>6698</v>
      </c>
      <c r="M3364" s="127">
        <v>40791</v>
      </c>
      <c r="N3364" s="124"/>
      <c r="O3364" s="127">
        <v>41829</v>
      </c>
      <c r="P3364" s="124">
        <v>1</v>
      </c>
      <c r="Q3364" s="124">
        <v>1</v>
      </c>
      <c r="R3364" s="201">
        <v>1</v>
      </c>
      <c r="S3364" s="124" t="s">
        <v>27</v>
      </c>
    </row>
    <row r="3365" spans="1:19" ht="30" customHeight="1" x14ac:dyDescent="0.25">
      <c r="A3365" s="124" t="s">
        <v>6581</v>
      </c>
      <c r="B3365" s="198">
        <v>602</v>
      </c>
      <c r="C3365" s="126" t="s">
        <v>6699</v>
      </c>
      <c r="D3365" s="124" t="s">
        <v>35</v>
      </c>
      <c r="E3365" s="126" t="s">
        <v>22</v>
      </c>
      <c r="F3365" s="124">
        <v>647951</v>
      </c>
      <c r="G3365" s="125" t="s">
        <v>6700</v>
      </c>
      <c r="H3365" s="124" t="s">
        <v>6701</v>
      </c>
      <c r="I3365" s="124" t="s">
        <v>6702</v>
      </c>
      <c r="J3365" s="124">
        <v>612</v>
      </c>
      <c r="K3365" s="124" t="s">
        <v>6610</v>
      </c>
      <c r="L3365" s="126" t="s">
        <v>6703</v>
      </c>
      <c r="M3365" s="127">
        <v>40924</v>
      </c>
      <c r="N3365" s="124"/>
      <c r="O3365" s="127">
        <v>41821</v>
      </c>
      <c r="P3365" s="124">
        <v>1</v>
      </c>
      <c r="Q3365" s="124">
        <v>1</v>
      </c>
      <c r="R3365" s="201">
        <v>1</v>
      </c>
      <c r="S3365" s="124" t="s">
        <v>27</v>
      </c>
    </row>
    <row r="3366" spans="1:19" ht="30" customHeight="1" x14ac:dyDescent="0.25">
      <c r="A3366" s="124" t="s">
        <v>6581</v>
      </c>
      <c r="B3366" s="198">
        <v>602</v>
      </c>
      <c r="C3366" s="126" t="s">
        <v>6704</v>
      </c>
      <c r="D3366" s="124" t="s">
        <v>21</v>
      </c>
      <c r="E3366" s="126" t="s">
        <v>22</v>
      </c>
      <c r="F3366" s="124">
        <v>46147977</v>
      </c>
      <c r="G3366" s="125" t="s">
        <v>6705</v>
      </c>
      <c r="H3366" s="124" t="s">
        <v>6706</v>
      </c>
      <c r="I3366" s="124" t="s">
        <v>6706</v>
      </c>
      <c r="J3366" s="124">
        <v>612</v>
      </c>
      <c r="K3366" s="124" t="s">
        <v>6707</v>
      </c>
      <c r="L3366" s="126" t="s">
        <v>6708</v>
      </c>
      <c r="M3366" s="127">
        <v>40822</v>
      </c>
      <c r="N3366" s="124"/>
      <c r="O3366" s="127">
        <v>41821</v>
      </c>
      <c r="P3366" s="124">
        <v>14</v>
      </c>
      <c r="Q3366" s="124">
        <v>10</v>
      </c>
      <c r="R3366" s="201">
        <v>0.71</v>
      </c>
      <c r="S3366" s="124" t="s">
        <v>33</v>
      </c>
    </row>
    <row r="3367" spans="1:19" ht="30" customHeight="1" x14ac:dyDescent="0.25">
      <c r="A3367" s="124" t="s">
        <v>6581</v>
      </c>
      <c r="B3367" s="198">
        <v>602</v>
      </c>
      <c r="C3367" s="197" t="s">
        <v>6709</v>
      </c>
      <c r="D3367" s="124" t="s">
        <v>35</v>
      </c>
      <c r="E3367" s="126" t="s">
        <v>22</v>
      </c>
      <c r="F3367" s="198">
        <v>36062103</v>
      </c>
      <c r="G3367" s="124">
        <v>2021612857</v>
      </c>
      <c r="H3367" s="124" t="s">
        <v>6710</v>
      </c>
      <c r="I3367" s="124" t="s">
        <v>6710</v>
      </c>
      <c r="J3367" s="124">
        <v>612</v>
      </c>
      <c r="K3367" s="124" t="s">
        <v>6711</v>
      </c>
      <c r="L3367" s="197" t="s">
        <v>6712</v>
      </c>
      <c r="M3367" s="200">
        <v>40113</v>
      </c>
      <c r="N3367" s="124"/>
      <c r="O3367" s="127">
        <v>41821</v>
      </c>
      <c r="P3367" s="124">
        <v>1</v>
      </c>
      <c r="Q3367" s="124">
        <v>1</v>
      </c>
      <c r="R3367" s="201">
        <v>1</v>
      </c>
      <c r="S3367" s="124" t="s">
        <v>27</v>
      </c>
    </row>
    <row r="3368" spans="1:19" ht="30" customHeight="1" x14ac:dyDescent="0.25">
      <c r="A3368" s="124" t="s">
        <v>6581</v>
      </c>
      <c r="B3368" s="198">
        <v>602</v>
      </c>
      <c r="C3368" s="197" t="s">
        <v>6713</v>
      </c>
      <c r="D3368" s="124" t="s">
        <v>21</v>
      </c>
      <c r="E3368" s="126" t="s">
        <v>181</v>
      </c>
      <c r="F3368" s="198">
        <v>45563497</v>
      </c>
      <c r="G3368" s="124">
        <v>1038416632</v>
      </c>
      <c r="H3368" s="124" t="s">
        <v>6714</v>
      </c>
      <c r="I3368" s="124" t="s">
        <v>6715</v>
      </c>
      <c r="J3368" s="124">
        <v>612</v>
      </c>
      <c r="K3368" s="124" t="s">
        <v>6602</v>
      </c>
      <c r="L3368" s="197" t="s">
        <v>6716</v>
      </c>
      <c r="M3368" s="127">
        <v>40343</v>
      </c>
      <c r="N3368" s="124"/>
      <c r="O3368" s="127">
        <v>41730</v>
      </c>
      <c r="P3368" s="124">
        <v>1</v>
      </c>
      <c r="Q3368" s="124">
        <v>1</v>
      </c>
      <c r="R3368" s="201">
        <v>1</v>
      </c>
      <c r="S3368" s="124" t="s">
        <v>27</v>
      </c>
    </row>
    <row r="3369" spans="1:19" ht="30" customHeight="1" x14ac:dyDescent="0.25">
      <c r="A3369" s="124" t="s">
        <v>6581</v>
      </c>
      <c r="B3369" s="198">
        <v>602</v>
      </c>
      <c r="C3369" s="197" t="s">
        <v>6699</v>
      </c>
      <c r="D3369" s="124" t="s">
        <v>35</v>
      </c>
      <c r="E3369" s="126" t="s">
        <v>22</v>
      </c>
      <c r="F3369" s="124">
        <v>647951</v>
      </c>
      <c r="G3369" s="125" t="s">
        <v>6700</v>
      </c>
      <c r="H3369" s="199" t="s">
        <v>6701</v>
      </c>
      <c r="I3369" s="199" t="s">
        <v>6701</v>
      </c>
      <c r="J3369" s="124">
        <v>612</v>
      </c>
      <c r="K3369" s="124" t="s">
        <v>6610</v>
      </c>
      <c r="L3369" s="197" t="s">
        <v>2729</v>
      </c>
      <c r="M3369" s="200">
        <v>39762</v>
      </c>
      <c r="N3369" s="124"/>
      <c r="O3369" s="127">
        <v>41821</v>
      </c>
      <c r="P3369" s="124">
        <v>1</v>
      </c>
      <c r="Q3369" s="199">
        <v>1</v>
      </c>
      <c r="R3369" s="201">
        <v>1</v>
      </c>
      <c r="S3369" s="199" t="s">
        <v>27</v>
      </c>
    </row>
    <row r="3370" spans="1:19" ht="30" customHeight="1" x14ac:dyDescent="0.25">
      <c r="A3370" s="124" t="s">
        <v>6581</v>
      </c>
      <c r="B3370" s="198">
        <v>602</v>
      </c>
      <c r="C3370" s="197" t="s">
        <v>6699</v>
      </c>
      <c r="D3370" s="124" t="s">
        <v>35</v>
      </c>
      <c r="E3370" s="126" t="s">
        <v>22</v>
      </c>
      <c r="F3370" s="124">
        <v>647951</v>
      </c>
      <c r="G3370" s="125" t="s">
        <v>6700</v>
      </c>
      <c r="H3370" s="199" t="s">
        <v>6701</v>
      </c>
      <c r="I3370" s="199" t="s">
        <v>6717</v>
      </c>
      <c r="J3370" s="124">
        <v>612</v>
      </c>
      <c r="K3370" s="124" t="s">
        <v>6610</v>
      </c>
      <c r="L3370" s="126" t="s">
        <v>6718</v>
      </c>
      <c r="M3370" s="200">
        <v>39188</v>
      </c>
      <c r="N3370" s="124"/>
      <c r="O3370" s="127">
        <v>41821</v>
      </c>
      <c r="P3370" s="124">
        <v>1</v>
      </c>
      <c r="Q3370" s="199">
        <v>1</v>
      </c>
      <c r="R3370" s="201">
        <v>1</v>
      </c>
      <c r="S3370" s="199" t="s">
        <v>27</v>
      </c>
    </row>
    <row r="3371" spans="1:19" ht="30" customHeight="1" x14ac:dyDescent="0.25">
      <c r="A3371" s="124" t="s">
        <v>6581</v>
      </c>
      <c r="B3371" s="198">
        <v>602</v>
      </c>
      <c r="C3371" s="197" t="s">
        <v>6719</v>
      </c>
      <c r="D3371" s="124" t="s">
        <v>21</v>
      </c>
      <c r="E3371" s="126" t="s">
        <v>22</v>
      </c>
      <c r="F3371" s="198">
        <v>41415639</v>
      </c>
      <c r="G3371" s="124">
        <v>1020616047</v>
      </c>
      <c r="H3371" s="124" t="s">
        <v>6720</v>
      </c>
      <c r="I3371" s="199" t="s">
        <v>6721</v>
      </c>
      <c r="J3371" s="124">
        <v>612</v>
      </c>
      <c r="K3371" s="124" t="s">
        <v>6722</v>
      </c>
      <c r="L3371" s="197" t="s">
        <v>3862</v>
      </c>
      <c r="M3371" s="200">
        <v>38975</v>
      </c>
      <c r="N3371" s="124"/>
      <c r="O3371" s="127">
        <v>41821</v>
      </c>
      <c r="P3371" s="124">
        <v>1</v>
      </c>
      <c r="Q3371" s="199">
        <v>1</v>
      </c>
      <c r="R3371" s="201">
        <v>1</v>
      </c>
      <c r="S3371" s="199" t="s">
        <v>27</v>
      </c>
    </row>
    <row r="3372" spans="1:19" ht="30" customHeight="1" x14ac:dyDescent="0.25">
      <c r="A3372" s="124" t="s">
        <v>6581</v>
      </c>
      <c r="B3372" s="198">
        <v>602</v>
      </c>
      <c r="C3372" s="197" t="s">
        <v>6723</v>
      </c>
      <c r="D3372" s="124" t="s">
        <v>35</v>
      </c>
      <c r="E3372" s="126" t="s">
        <v>22</v>
      </c>
      <c r="F3372" s="198">
        <v>36635405</v>
      </c>
      <c r="G3372" s="124">
        <v>2021954121</v>
      </c>
      <c r="H3372" s="199" t="s">
        <v>6724</v>
      </c>
      <c r="I3372" s="199" t="s">
        <v>6724</v>
      </c>
      <c r="J3372" s="124">
        <v>612</v>
      </c>
      <c r="K3372" s="124" t="s">
        <v>6643</v>
      </c>
      <c r="L3372" s="126" t="s">
        <v>2788</v>
      </c>
      <c r="M3372" s="200">
        <v>38899</v>
      </c>
      <c r="N3372" s="124"/>
      <c r="O3372" s="127">
        <v>41821</v>
      </c>
      <c r="P3372" s="124">
        <v>4</v>
      </c>
      <c r="Q3372" s="124">
        <v>2</v>
      </c>
      <c r="R3372" s="201">
        <v>0.5</v>
      </c>
      <c r="S3372" s="124" t="s">
        <v>33</v>
      </c>
    </row>
    <row r="3373" spans="1:19" ht="30" customHeight="1" x14ac:dyDescent="0.25">
      <c r="A3373" s="124" t="s">
        <v>6581</v>
      </c>
      <c r="B3373" s="198">
        <v>602</v>
      </c>
      <c r="C3373" s="197" t="s">
        <v>6725</v>
      </c>
      <c r="D3373" s="124" t="s">
        <v>21</v>
      </c>
      <c r="E3373" s="126" t="s">
        <v>181</v>
      </c>
      <c r="F3373" s="198">
        <v>43131883</v>
      </c>
      <c r="G3373" s="124">
        <v>1029678045</v>
      </c>
      <c r="H3373" s="124" t="s">
        <v>6726</v>
      </c>
      <c r="I3373" s="199" t="s">
        <v>6727</v>
      </c>
      <c r="J3373" s="124">
        <v>612</v>
      </c>
      <c r="K3373" s="124" t="s">
        <v>339</v>
      </c>
      <c r="L3373" s="197" t="s">
        <v>3619</v>
      </c>
      <c r="M3373" s="200">
        <v>38864</v>
      </c>
      <c r="N3373" s="124"/>
      <c r="O3373" s="127">
        <v>41730</v>
      </c>
      <c r="P3373" s="124">
        <v>1</v>
      </c>
      <c r="Q3373" s="203">
        <v>1</v>
      </c>
      <c r="R3373" s="201">
        <v>1</v>
      </c>
      <c r="S3373" s="199" t="s">
        <v>27</v>
      </c>
    </row>
    <row r="3374" spans="1:19" ht="30" customHeight="1" x14ac:dyDescent="0.25">
      <c r="A3374" s="124" t="s">
        <v>6581</v>
      </c>
      <c r="B3374" s="199">
        <v>602</v>
      </c>
      <c r="C3374" s="197" t="s">
        <v>6728</v>
      </c>
      <c r="D3374" s="124" t="s">
        <v>21</v>
      </c>
      <c r="E3374" s="126" t="s">
        <v>181</v>
      </c>
      <c r="F3374" s="198">
        <v>44312296</v>
      </c>
      <c r="G3374" s="124">
        <v>1072144458</v>
      </c>
      <c r="H3374" s="124" t="s">
        <v>6729</v>
      </c>
      <c r="I3374" s="199" t="s">
        <v>6730</v>
      </c>
      <c r="J3374" s="124">
        <v>612</v>
      </c>
      <c r="K3374" s="124" t="s">
        <v>6731</v>
      </c>
      <c r="L3374" s="197" t="s">
        <v>6732</v>
      </c>
      <c r="M3374" s="200">
        <v>39722</v>
      </c>
      <c r="N3374" s="124"/>
      <c r="O3374" s="127">
        <v>41730</v>
      </c>
      <c r="P3374" s="124">
        <v>1</v>
      </c>
      <c r="Q3374" s="203">
        <v>1</v>
      </c>
      <c r="R3374" s="201">
        <v>1</v>
      </c>
      <c r="S3374" s="199" t="s">
        <v>27</v>
      </c>
    </row>
    <row r="3375" spans="1:19" ht="30" customHeight="1" x14ac:dyDescent="0.25">
      <c r="A3375" s="124" t="s">
        <v>6581</v>
      </c>
      <c r="B3375" s="199">
        <v>602</v>
      </c>
      <c r="C3375" s="197" t="s">
        <v>6733</v>
      </c>
      <c r="D3375" s="124" t="s">
        <v>21</v>
      </c>
      <c r="E3375" s="126" t="s">
        <v>181</v>
      </c>
      <c r="F3375" s="198">
        <v>40536025</v>
      </c>
      <c r="G3375" s="124">
        <v>1030168953</v>
      </c>
      <c r="H3375" s="124" t="s">
        <v>6734</v>
      </c>
      <c r="I3375" s="199" t="s">
        <v>6735</v>
      </c>
      <c r="J3375" s="124">
        <v>612</v>
      </c>
      <c r="K3375" s="124" t="s">
        <v>465</v>
      </c>
      <c r="L3375" s="197" t="s">
        <v>1258</v>
      </c>
      <c r="M3375" s="200">
        <v>40105</v>
      </c>
      <c r="N3375" s="124"/>
      <c r="O3375" s="127">
        <v>41730</v>
      </c>
      <c r="P3375" s="124">
        <v>1</v>
      </c>
      <c r="Q3375" s="198">
        <v>1</v>
      </c>
      <c r="R3375" s="201">
        <v>1</v>
      </c>
      <c r="S3375" s="199" t="s">
        <v>27</v>
      </c>
    </row>
    <row r="3376" spans="1:19" ht="30" customHeight="1" x14ac:dyDescent="0.25">
      <c r="A3376" s="124" t="s">
        <v>6581</v>
      </c>
      <c r="B3376" s="124">
        <v>602</v>
      </c>
      <c r="C3376" s="126" t="s">
        <v>6736</v>
      </c>
      <c r="D3376" s="124" t="s">
        <v>21</v>
      </c>
      <c r="E3376" s="126" t="s">
        <v>181</v>
      </c>
      <c r="F3376" s="124">
        <v>46169903</v>
      </c>
      <c r="G3376" s="124">
        <v>1046011285</v>
      </c>
      <c r="H3376" s="124" t="s">
        <v>6737</v>
      </c>
      <c r="I3376" s="124" t="s">
        <v>6738</v>
      </c>
      <c r="J3376" s="124">
        <v>612</v>
      </c>
      <c r="K3376" s="137" t="s">
        <v>6739</v>
      </c>
      <c r="L3376" s="126" t="s">
        <v>6740</v>
      </c>
      <c r="M3376" s="127">
        <v>40749</v>
      </c>
      <c r="N3376" s="124"/>
      <c r="O3376" s="127">
        <v>41730</v>
      </c>
      <c r="P3376" s="124">
        <v>1</v>
      </c>
      <c r="Q3376" s="132">
        <v>1</v>
      </c>
      <c r="R3376" s="201">
        <v>1</v>
      </c>
      <c r="S3376" s="131" t="s">
        <v>27</v>
      </c>
    </row>
    <row r="3377" spans="1:19" ht="30" customHeight="1" x14ac:dyDescent="0.25">
      <c r="A3377" s="124" t="s">
        <v>6581</v>
      </c>
      <c r="B3377" s="124">
        <v>602</v>
      </c>
      <c r="C3377" s="126" t="s">
        <v>6741</v>
      </c>
      <c r="D3377" s="124" t="s">
        <v>21</v>
      </c>
      <c r="E3377" s="126" t="s">
        <v>181</v>
      </c>
      <c r="F3377" s="124">
        <v>46413251</v>
      </c>
      <c r="G3377" s="124">
        <v>1084303517</v>
      </c>
      <c r="H3377" s="124" t="s">
        <v>6742</v>
      </c>
      <c r="I3377" s="124" t="s">
        <v>6743</v>
      </c>
      <c r="J3377" s="124">
        <v>612</v>
      </c>
      <c r="K3377" s="124" t="s">
        <v>6605</v>
      </c>
      <c r="L3377" s="126" t="s">
        <v>6744</v>
      </c>
      <c r="M3377" s="127">
        <v>40938</v>
      </c>
      <c r="N3377" s="124"/>
      <c r="O3377" s="127">
        <v>41730</v>
      </c>
      <c r="P3377" s="124">
        <v>1</v>
      </c>
      <c r="Q3377" s="132">
        <v>1</v>
      </c>
      <c r="R3377" s="201">
        <v>1</v>
      </c>
      <c r="S3377" s="124" t="s">
        <v>27</v>
      </c>
    </row>
    <row r="3378" spans="1:19" ht="30" customHeight="1" x14ac:dyDescent="0.25">
      <c r="A3378" s="124" t="s">
        <v>6581</v>
      </c>
      <c r="B3378" s="124">
        <v>602</v>
      </c>
      <c r="C3378" s="126" t="s">
        <v>6745</v>
      </c>
      <c r="D3378" s="124" t="s">
        <v>21</v>
      </c>
      <c r="E3378" s="126" t="s">
        <v>181</v>
      </c>
      <c r="F3378" s="124">
        <v>14213443</v>
      </c>
      <c r="G3378" s="124">
        <v>1030203999</v>
      </c>
      <c r="H3378" s="124" t="s">
        <v>6746</v>
      </c>
      <c r="I3378" s="124" t="s">
        <v>6747</v>
      </c>
      <c r="J3378" s="124">
        <v>612</v>
      </c>
      <c r="K3378" s="137" t="s">
        <v>6623</v>
      </c>
      <c r="L3378" s="126" t="s">
        <v>6624</v>
      </c>
      <c r="M3378" s="127">
        <v>41030</v>
      </c>
      <c r="N3378" s="124"/>
      <c r="O3378" s="127">
        <v>41730</v>
      </c>
      <c r="P3378" s="124">
        <v>1</v>
      </c>
      <c r="Q3378" s="132">
        <v>1</v>
      </c>
      <c r="R3378" s="201">
        <v>1</v>
      </c>
      <c r="S3378" s="124" t="s">
        <v>27</v>
      </c>
    </row>
    <row r="3379" spans="1:19" ht="30" customHeight="1" x14ac:dyDescent="0.25">
      <c r="A3379" s="124" t="s">
        <v>6581</v>
      </c>
      <c r="B3379" s="124">
        <v>602</v>
      </c>
      <c r="C3379" s="126" t="s">
        <v>6748</v>
      </c>
      <c r="D3379" s="124" t="s">
        <v>21</v>
      </c>
      <c r="E3379" s="126" t="s">
        <v>181</v>
      </c>
      <c r="F3379" s="124">
        <v>47083646</v>
      </c>
      <c r="G3379" s="124">
        <v>1038416632</v>
      </c>
      <c r="H3379" s="126" t="s">
        <v>6749</v>
      </c>
      <c r="I3379" s="126" t="s">
        <v>6749</v>
      </c>
      <c r="J3379" s="124">
        <v>613</v>
      </c>
      <c r="K3379" s="126" t="s">
        <v>6750</v>
      </c>
      <c r="L3379" s="126" t="s">
        <v>150</v>
      </c>
      <c r="M3379" s="127">
        <v>41421</v>
      </c>
      <c r="N3379" s="124"/>
      <c r="O3379" s="124"/>
      <c r="P3379" s="124">
        <v>1</v>
      </c>
      <c r="Q3379" s="132">
        <v>1</v>
      </c>
      <c r="R3379" s="201">
        <v>1</v>
      </c>
      <c r="S3379" s="124" t="s">
        <v>27</v>
      </c>
    </row>
    <row r="3380" spans="1:19" ht="30" customHeight="1" x14ac:dyDescent="0.25">
      <c r="A3380" s="124" t="s">
        <v>6581</v>
      </c>
      <c r="B3380" s="124">
        <v>602</v>
      </c>
      <c r="C3380" s="126" t="s">
        <v>6751</v>
      </c>
      <c r="D3380" s="124" t="s">
        <v>21</v>
      </c>
      <c r="E3380" s="126" t="s">
        <v>181</v>
      </c>
      <c r="F3380" s="124">
        <v>37830244</v>
      </c>
      <c r="G3380" s="124">
        <v>1046297131</v>
      </c>
      <c r="H3380" s="126" t="s">
        <v>6752</v>
      </c>
      <c r="I3380" s="126" t="s">
        <v>6752</v>
      </c>
      <c r="J3380" s="124">
        <v>613</v>
      </c>
      <c r="K3380" s="137" t="s">
        <v>6753</v>
      </c>
      <c r="L3380" s="126" t="s">
        <v>6754</v>
      </c>
      <c r="M3380" s="127">
        <v>41395</v>
      </c>
      <c r="N3380" s="124"/>
      <c r="O3380" s="124"/>
      <c r="P3380" s="124">
        <v>1</v>
      </c>
      <c r="Q3380" s="132">
        <v>1</v>
      </c>
      <c r="R3380" s="201">
        <v>1</v>
      </c>
      <c r="S3380" s="124" t="s">
        <v>27</v>
      </c>
    </row>
    <row r="3381" spans="1:19" ht="30" customHeight="1" x14ac:dyDescent="0.25">
      <c r="A3381" s="124" t="s">
        <v>6581</v>
      </c>
      <c r="B3381" s="124">
        <v>602</v>
      </c>
      <c r="C3381" s="126" t="s">
        <v>6755</v>
      </c>
      <c r="D3381" s="124" t="s">
        <v>21</v>
      </c>
      <c r="E3381" s="126" t="s">
        <v>181</v>
      </c>
      <c r="F3381" s="144">
        <v>34609881</v>
      </c>
      <c r="G3381" s="124">
        <v>1020795743</v>
      </c>
      <c r="H3381" s="204" t="s">
        <v>6756</v>
      </c>
      <c r="I3381" s="204" t="s">
        <v>6756</v>
      </c>
      <c r="J3381" s="124">
        <v>613</v>
      </c>
      <c r="K3381" s="137" t="s">
        <v>6757</v>
      </c>
      <c r="L3381" s="126" t="s">
        <v>6758</v>
      </c>
      <c r="M3381" s="127">
        <v>41263</v>
      </c>
      <c r="N3381" s="124"/>
      <c r="O3381" s="127">
        <v>41791</v>
      </c>
      <c r="P3381" s="124">
        <v>1</v>
      </c>
      <c r="Q3381" s="132">
        <v>1</v>
      </c>
      <c r="R3381" s="201">
        <v>1</v>
      </c>
      <c r="S3381" s="124" t="s">
        <v>27</v>
      </c>
    </row>
    <row r="3382" spans="1:19" ht="30" customHeight="1" x14ac:dyDescent="0.25">
      <c r="A3382" s="124" t="s">
        <v>6581</v>
      </c>
      <c r="B3382" s="124">
        <v>602</v>
      </c>
      <c r="C3382" s="126" t="s">
        <v>6759</v>
      </c>
      <c r="D3382" s="124" t="s">
        <v>21</v>
      </c>
      <c r="E3382" s="126" t="s">
        <v>181</v>
      </c>
      <c r="F3382" s="124">
        <v>35301724</v>
      </c>
      <c r="G3382" s="124">
        <v>1020830822</v>
      </c>
      <c r="H3382" s="126" t="s">
        <v>6760</v>
      </c>
      <c r="I3382" s="126" t="s">
        <v>6761</v>
      </c>
      <c r="J3382" s="124">
        <v>613</v>
      </c>
      <c r="K3382" s="137" t="s">
        <v>6757</v>
      </c>
      <c r="L3382" s="126" t="s">
        <v>6758</v>
      </c>
      <c r="M3382" s="127">
        <v>41198</v>
      </c>
      <c r="N3382" s="124"/>
      <c r="O3382" s="124"/>
      <c r="P3382" s="124">
        <v>1</v>
      </c>
      <c r="Q3382" s="132">
        <v>1</v>
      </c>
      <c r="R3382" s="201">
        <v>1</v>
      </c>
      <c r="S3382" s="124" t="s">
        <v>27</v>
      </c>
    </row>
    <row r="3383" spans="1:19" ht="30" customHeight="1" x14ac:dyDescent="0.25">
      <c r="A3383" s="124" t="s">
        <v>6581</v>
      </c>
      <c r="B3383" s="124">
        <v>602</v>
      </c>
      <c r="C3383" s="126" t="s">
        <v>6762</v>
      </c>
      <c r="D3383" s="124" t="s">
        <v>21</v>
      </c>
      <c r="E3383" s="126" t="s">
        <v>181</v>
      </c>
      <c r="F3383" s="124">
        <v>12607592</v>
      </c>
      <c r="G3383" s="124">
        <v>1020619391</v>
      </c>
      <c r="H3383" s="126" t="s">
        <v>6763</v>
      </c>
      <c r="I3383" s="126" t="s">
        <v>6763</v>
      </c>
      <c r="J3383" s="124">
        <v>613</v>
      </c>
      <c r="K3383" s="137" t="s">
        <v>6764</v>
      </c>
      <c r="L3383" s="133" t="s">
        <v>3431</v>
      </c>
      <c r="M3383" s="127">
        <v>41031</v>
      </c>
      <c r="N3383" s="124"/>
      <c r="O3383" s="127">
        <v>41791</v>
      </c>
      <c r="P3383" s="124">
        <v>1</v>
      </c>
      <c r="Q3383" s="132">
        <v>1</v>
      </c>
      <c r="R3383" s="201">
        <v>1</v>
      </c>
      <c r="S3383" s="124" t="s">
        <v>27</v>
      </c>
    </row>
    <row r="3384" spans="1:19" ht="30" customHeight="1" x14ac:dyDescent="0.25">
      <c r="A3384" s="124" t="s">
        <v>6581</v>
      </c>
      <c r="B3384" s="124">
        <v>602</v>
      </c>
      <c r="C3384" s="126" t="s">
        <v>6765</v>
      </c>
      <c r="D3384" s="124" t="s">
        <v>21</v>
      </c>
      <c r="E3384" s="126" t="s">
        <v>181</v>
      </c>
      <c r="F3384" s="124">
        <v>33322562</v>
      </c>
      <c r="G3384" s="124">
        <v>1020617125</v>
      </c>
      <c r="H3384" s="126" t="s">
        <v>6766</v>
      </c>
      <c r="I3384" s="126" t="s">
        <v>6767</v>
      </c>
      <c r="J3384" s="124">
        <v>613</v>
      </c>
      <c r="K3384" s="137" t="s">
        <v>6768</v>
      </c>
      <c r="L3384" s="133" t="s">
        <v>6769</v>
      </c>
      <c r="M3384" s="127">
        <v>41029</v>
      </c>
      <c r="N3384" s="124"/>
      <c r="O3384" s="127">
        <v>41791</v>
      </c>
      <c r="P3384" s="124">
        <v>1</v>
      </c>
      <c r="Q3384" s="132">
        <v>1</v>
      </c>
      <c r="R3384" s="201">
        <v>1</v>
      </c>
      <c r="S3384" s="124" t="s">
        <v>27</v>
      </c>
    </row>
    <row r="3385" spans="1:19" ht="30" customHeight="1" x14ac:dyDescent="0.25">
      <c r="A3385" s="124" t="s">
        <v>6581</v>
      </c>
      <c r="B3385" s="124">
        <v>602</v>
      </c>
      <c r="C3385" s="126" t="s">
        <v>6770</v>
      </c>
      <c r="D3385" s="124" t="s">
        <v>21</v>
      </c>
      <c r="E3385" s="126" t="s">
        <v>181</v>
      </c>
      <c r="F3385" s="124">
        <v>43260870</v>
      </c>
      <c r="G3385" s="124">
        <v>1072996705</v>
      </c>
      <c r="H3385" s="126" t="s">
        <v>6771</v>
      </c>
      <c r="I3385" s="126" t="s">
        <v>6772</v>
      </c>
      <c r="J3385" s="124">
        <v>613</v>
      </c>
      <c r="K3385" s="137" t="s">
        <v>6773</v>
      </c>
      <c r="L3385" s="126" t="s">
        <v>1300</v>
      </c>
      <c r="M3385" s="127">
        <v>41004</v>
      </c>
      <c r="N3385" s="124"/>
      <c r="O3385" s="127">
        <v>41791</v>
      </c>
      <c r="P3385" s="124">
        <v>1</v>
      </c>
      <c r="Q3385" s="132">
        <v>1</v>
      </c>
      <c r="R3385" s="201">
        <v>1</v>
      </c>
      <c r="S3385" s="124" t="s">
        <v>27</v>
      </c>
    </row>
    <row r="3386" spans="1:19" ht="30" customHeight="1" x14ac:dyDescent="0.25">
      <c r="A3386" s="124" t="s">
        <v>6581</v>
      </c>
      <c r="B3386" s="124">
        <v>602</v>
      </c>
      <c r="C3386" s="126" t="s">
        <v>6774</v>
      </c>
      <c r="D3386" s="124" t="s">
        <v>21</v>
      </c>
      <c r="E3386" s="126" t="s">
        <v>181</v>
      </c>
      <c r="F3386" s="124">
        <v>46537546</v>
      </c>
      <c r="G3386" s="124">
        <v>1048713545</v>
      </c>
      <c r="H3386" s="126" t="s">
        <v>6775</v>
      </c>
      <c r="I3386" s="126" t="s">
        <v>6775</v>
      </c>
      <c r="J3386" s="124">
        <v>613</v>
      </c>
      <c r="K3386" s="137" t="s">
        <v>6631</v>
      </c>
      <c r="L3386" s="133" t="s">
        <v>6776</v>
      </c>
      <c r="M3386" s="127">
        <v>40981</v>
      </c>
      <c r="N3386" s="124"/>
      <c r="O3386" s="127">
        <v>41791</v>
      </c>
      <c r="P3386" s="124">
        <v>1</v>
      </c>
      <c r="Q3386" s="132">
        <v>1</v>
      </c>
      <c r="R3386" s="201">
        <v>1</v>
      </c>
      <c r="S3386" s="124" t="s">
        <v>27</v>
      </c>
    </row>
    <row r="3387" spans="1:19" ht="30" customHeight="1" x14ac:dyDescent="0.25">
      <c r="A3387" s="124" t="s">
        <v>6581</v>
      </c>
      <c r="B3387" s="124">
        <v>602</v>
      </c>
      <c r="C3387" s="126" t="s">
        <v>6777</v>
      </c>
      <c r="D3387" s="124" t="s">
        <v>21</v>
      </c>
      <c r="E3387" s="126" t="s">
        <v>181</v>
      </c>
      <c r="F3387" s="124">
        <v>17923905</v>
      </c>
      <c r="G3387" s="124">
        <v>1020832285</v>
      </c>
      <c r="H3387" s="126" t="s">
        <v>6778</v>
      </c>
      <c r="I3387" s="126" t="s">
        <v>6778</v>
      </c>
      <c r="J3387" s="124">
        <v>613</v>
      </c>
      <c r="K3387" s="137" t="s">
        <v>6779</v>
      </c>
      <c r="L3387" s="126" t="s">
        <v>6780</v>
      </c>
      <c r="M3387" s="127">
        <v>40918</v>
      </c>
      <c r="N3387" s="124"/>
      <c r="O3387" s="127">
        <v>41791</v>
      </c>
      <c r="P3387" s="124">
        <v>1</v>
      </c>
      <c r="Q3387" s="132">
        <v>1</v>
      </c>
      <c r="R3387" s="201">
        <v>1</v>
      </c>
      <c r="S3387" s="124" t="s">
        <v>27</v>
      </c>
    </row>
    <row r="3388" spans="1:19" ht="30" customHeight="1" x14ac:dyDescent="0.25">
      <c r="A3388" s="124" t="s">
        <v>6581</v>
      </c>
      <c r="B3388" s="124">
        <v>602</v>
      </c>
      <c r="C3388" s="126" t="s">
        <v>6781</v>
      </c>
      <c r="D3388" s="124" t="s">
        <v>21</v>
      </c>
      <c r="E3388" s="126" t="s">
        <v>181</v>
      </c>
      <c r="F3388" s="124">
        <v>49954534</v>
      </c>
      <c r="G3388" s="137">
        <v>1083166348</v>
      </c>
      <c r="H3388" s="126" t="s">
        <v>6778</v>
      </c>
      <c r="I3388" s="126" t="s">
        <v>6778</v>
      </c>
      <c r="J3388" s="124">
        <v>613</v>
      </c>
      <c r="K3388" s="137" t="s">
        <v>6779</v>
      </c>
      <c r="L3388" s="126" t="s">
        <v>6780</v>
      </c>
      <c r="M3388" s="127">
        <v>40877</v>
      </c>
      <c r="N3388" s="124"/>
      <c r="O3388" s="127">
        <v>41791</v>
      </c>
      <c r="P3388" s="124">
        <v>1</v>
      </c>
      <c r="Q3388" s="132">
        <v>1</v>
      </c>
      <c r="R3388" s="201">
        <v>1</v>
      </c>
      <c r="S3388" s="124" t="s">
        <v>27</v>
      </c>
    </row>
    <row r="3389" spans="1:19" ht="30" customHeight="1" x14ac:dyDescent="0.25">
      <c r="A3389" s="124" t="s">
        <v>6581</v>
      </c>
      <c r="B3389" s="124">
        <v>602</v>
      </c>
      <c r="C3389" s="126" t="s">
        <v>6782</v>
      </c>
      <c r="D3389" s="124" t="s">
        <v>21</v>
      </c>
      <c r="E3389" s="126" t="s">
        <v>181</v>
      </c>
      <c r="F3389" s="124">
        <v>40548848</v>
      </c>
      <c r="G3389" s="124">
        <v>1070239313</v>
      </c>
      <c r="H3389" s="126" t="s">
        <v>6783</v>
      </c>
      <c r="I3389" s="126" t="s">
        <v>6784</v>
      </c>
      <c r="J3389" s="124">
        <v>613</v>
      </c>
      <c r="K3389" s="137" t="s">
        <v>6773</v>
      </c>
      <c r="L3389" s="133" t="s">
        <v>6785</v>
      </c>
      <c r="M3389" s="127">
        <v>40870</v>
      </c>
      <c r="N3389" s="124"/>
      <c r="O3389" s="127">
        <v>41791</v>
      </c>
      <c r="P3389" s="124">
        <v>1</v>
      </c>
      <c r="Q3389" s="132">
        <v>1</v>
      </c>
      <c r="R3389" s="201">
        <v>1</v>
      </c>
      <c r="S3389" s="124" t="s">
        <v>27</v>
      </c>
    </row>
    <row r="3390" spans="1:19" ht="30" customHeight="1" x14ac:dyDescent="0.25">
      <c r="A3390" s="124" t="s">
        <v>6581</v>
      </c>
      <c r="B3390" s="124">
        <v>602</v>
      </c>
      <c r="C3390" s="126" t="s">
        <v>6786</v>
      </c>
      <c r="D3390" s="124" t="s">
        <v>21</v>
      </c>
      <c r="E3390" s="126" t="s">
        <v>181</v>
      </c>
      <c r="F3390" s="124">
        <v>41519221</v>
      </c>
      <c r="G3390" s="124">
        <v>1020936026</v>
      </c>
      <c r="H3390" s="126" t="s">
        <v>6787</v>
      </c>
      <c r="I3390" s="126" t="s">
        <v>6787</v>
      </c>
      <c r="J3390" s="124">
        <v>613</v>
      </c>
      <c r="K3390" s="124" t="s">
        <v>6788</v>
      </c>
      <c r="L3390" s="126" t="s">
        <v>6789</v>
      </c>
      <c r="M3390" s="127">
        <v>40868</v>
      </c>
      <c r="N3390" s="124"/>
      <c r="O3390" s="127">
        <v>41791</v>
      </c>
      <c r="P3390" s="124">
        <v>1</v>
      </c>
      <c r="Q3390" s="132">
        <v>1</v>
      </c>
      <c r="R3390" s="201">
        <v>1</v>
      </c>
      <c r="S3390" s="124" t="s">
        <v>27</v>
      </c>
    </row>
    <row r="3391" spans="1:19" ht="30" customHeight="1" x14ac:dyDescent="0.25">
      <c r="A3391" s="124" t="s">
        <v>6581</v>
      </c>
      <c r="B3391" s="124">
        <v>602</v>
      </c>
      <c r="C3391" s="126" t="s">
        <v>6790</v>
      </c>
      <c r="D3391" s="124" t="s">
        <v>21</v>
      </c>
      <c r="E3391" s="126" t="s">
        <v>181</v>
      </c>
      <c r="F3391" s="124">
        <v>4626615</v>
      </c>
      <c r="G3391" s="124">
        <v>1046400628</v>
      </c>
      <c r="H3391" s="126" t="s">
        <v>6791</v>
      </c>
      <c r="I3391" s="126" t="s">
        <v>6792</v>
      </c>
      <c r="J3391" s="124">
        <v>613</v>
      </c>
      <c r="K3391" s="137" t="s">
        <v>6753</v>
      </c>
      <c r="L3391" s="133" t="s">
        <v>6793</v>
      </c>
      <c r="M3391" s="127">
        <v>40807</v>
      </c>
      <c r="N3391" s="124"/>
      <c r="O3391" s="127">
        <v>41791</v>
      </c>
      <c r="P3391" s="124">
        <v>1</v>
      </c>
      <c r="Q3391" s="132">
        <v>1</v>
      </c>
      <c r="R3391" s="201">
        <v>1</v>
      </c>
      <c r="S3391" s="124" t="s">
        <v>27</v>
      </c>
    </row>
    <row r="3392" spans="1:19" ht="30" customHeight="1" x14ac:dyDescent="0.25">
      <c r="A3392" s="124" t="s">
        <v>6581</v>
      </c>
      <c r="B3392" s="124">
        <v>602</v>
      </c>
      <c r="C3392" s="126" t="s">
        <v>6794</v>
      </c>
      <c r="D3392" s="124" t="s">
        <v>21</v>
      </c>
      <c r="E3392" s="126" t="s">
        <v>181</v>
      </c>
      <c r="F3392" s="124">
        <v>46283609</v>
      </c>
      <c r="G3392" s="124">
        <v>1084254820</v>
      </c>
      <c r="H3392" s="126" t="s">
        <v>6795</v>
      </c>
      <c r="I3392" s="126" t="s">
        <v>6795</v>
      </c>
      <c r="J3392" s="124">
        <v>613</v>
      </c>
      <c r="K3392" s="137" t="s">
        <v>6796</v>
      </c>
      <c r="L3392" s="126" t="s">
        <v>6797</v>
      </c>
      <c r="M3392" s="127">
        <v>40792</v>
      </c>
      <c r="N3392" s="124"/>
      <c r="O3392" s="127">
        <v>41791</v>
      </c>
      <c r="P3392" s="124">
        <v>1</v>
      </c>
      <c r="Q3392" s="132">
        <v>1</v>
      </c>
      <c r="R3392" s="201">
        <v>1</v>
      </c>
      <c r="S3392" s="124" t="s">
        <v>27</v>
      </c>
    </row>
    <row r="3393" spans="1:19" ht="30" customHeight="1" x14ac:dyDescent="0.25">
      <c r="A3393" s="124" t="s">
        <v>6581</v>
      </c>
      <c r="B3393" s="124">
        <v>602</v>
      </c>
      <c r="C3393" s="126" t="s">
        <v>6798</v>
      </c>
      <c r="D3393" s="124" t="s">
        <v>21</v>
      </c>
      <c r="E3393" s="126" t="s">
        <v>181</v>
      </c>
      <c r="F3393" s="124">
        <v>35298553</v>
      </c>
      <c r="G3393" s="124">
        <v>1020859059</v>
      </c>
      <c r="H3393" s="126" t="s">
        <v>6799</v>
      </c>
      <c r="I3393" s="126" t="s">
        <v>6799</v>
      </c>
      <c r="J3393" s="124">
        <v>613</v>
      </c>
      <c r="K3393" s="137" t="s">
        <v>6753</v>
      </c>
      <c r="L3393" s="133" t="s">
        <v>6800</v>
      </c>
      <c r="M3393" s="127">
        <v>40679</v>
      </c>
      <c r="N3393" s="124"/>
      <c r="O3393" s="127">
        <v>41791</v>
      </c>
      <c r="P3393" s="124">
        <v>1</v>
      </c>
      <c r="Q3393" s="132">
        <v>1</v>
      </c>
      <c r="R3393" s="201">
        <v>1</v>
      </c>
      <c r="S3393" s="124" t="s">
        <v>27</v>
      </c>
    </row>
    <row r="3394" spans="1:19" ht="30" customHeight="1" x14ac:dyDescent="0.25">
      <c r="A3394" s="124" t="s">
        <v>6581</v>
      </c>
      <c r="B3394" s="124">
        <v>602</v>
      </c>
      <c r="C3394" s="126" t="s">
        <v>6801</v>
      </c>
      <c r="D3394" s="124" t="s">
        <v>21</v>
      </c>
      <c r="E3394" s="126" t="s">
        <v>181</v>
      </c>
      <c r="F3394" s="124">
        <v>41524551</v>
      </c>
      <c r="G3394" s="124">
        <v>1075474543</v>
      </c>
      <c r="H3394" s="126" t="s">
        <v>6802</v>
      </c>
      <c r="I3394" s="126" t="s">
        <v>6803</v>
      </c>
      <c r="J3394" s="124">
        <v>613</v>
      </c>
      <c r="K3394" s="137" t="s">
        <v>6804</v>
      </c>
      <c r="L3394" s="133" t="s">
        <v>6805</v>
      </c>
      <c r="M3394" s="127">
        <v>40518</v>
      </c>
      <c r="N3394" s="124"/>
      <c r="O3394" s="127">
        <v>41791</v>
      </c>
      <c r="P3394" s="124">
        <v>1</v>
      </c>
      <c r="Q3394" s="132">
        <v>1</v>
      </c>
      <c r="R3394" s="201">
        <v>1</v>
      </c>
      <c r="S3394" s="124" t="s">
        <v>27</v>
      </c>
    </row>
    <row r="3395" spans="1:19" ht="30" customHeight="1" x14ac:dyDescent="0.25">
      <c r="A3395" s="124" t="s">
        <v>6581</v>
      </c>
      <c r="B3395" s="124">
        <v>602</v>
      </c>
      <c r="C3395" s="126" t="s">
        <v>6806</v>
      </c>
      <c r="D3395" s="124" t="s">
        <v>21</v>
      </c>
      <c r="E3395" s="126" t="s">
        <v>181</v>
      </c>
      <c r="F3395" s="124">
        <v>3399583</v>
      </c>
      <c r="G3395" s="124">
        <v>1020623648</v>
      </c>
      <c r="H3395" s="126" t="s">
        <v>6807</v>
      </c>
      <c r="I3395" s="126" t="s">
        <v>6807</v>
      </c>
      <c r="J3395" s="124">
        <v>613</v>
      </c>
      <c r="K3395" s="137" t="s">
        <v>6808</v>
      </c>
      <c r="L3395" s="133" t="s">
        <v>6809</v>
      </c>
      <c r="M3395" s="127">
        <v>40486</v>
      </c>
      <c r="N3395" s="124"/>
      <c r="O3395" s="127">
        <v>41791</v>
      </c>
      <c r="P3395" s="124">
        <v>1</v>
      </c>
      <c r="Q3395" s="132">
        <v>1</v>
      </c>
      <c r="R3395" s="201">
        <v>1</v>
      </c>
      <c r="S3395" s="124" t="s">
        <v>27</v>
      </c>
    </row>
    <row r="3396" spans="1:19" ht="30" customHeight="1" x14ac:dyDescent="0.25">
      <c r="A3396" s="124" t="s">
        <v>6581</v>
      </c>
      <c r="B3396" s="124">
        <v>602</v>
      </c>
      <c r="C3396" s="126" t="s">
        <v>6810</v>
      </c>
      <c r="D3396" s="124" t="s">
        <v>21</v>
      </c>
      <c r="E3396" s="126" t="s">
        <v>181</v>
      </c>
      <c r="F3396" s="124">
        <v>34610090</v>
      </c>
      <c r="G3396" s="124">
        <v>1020799890</v>
      </c>
      <c r="H3396" s="126" t="s">
        <v>6811</v>
      </c>
      <c r="I3396" s="126" t="s">
        <v>6811</v>
      </c>
      <c r="J3396" s="124">
        <v>613</v>
      </c>
      <c r="K3396" s="137" t="s">
        <v>6812</v>
      </c>
      <c r="L3396" s="133" t="s">
        <v>6813</v>
      </c>
      <c r="M3396" s="127">
        <v>40435</v>
      </c>
      <c r="N3396" s="124"/>
      <c r="O3396" s="127">
        <v>41791</v>
      </c>
      <c r="P3396" s="124">
        <v>1</v>
      </c>
      <c r="Q3396" s="132">
        <v>1</v>
      </c>
      <c r="R3396" s="201">
        <v>1</v>
      </c>
      <c r="S3396" s="124" t="s">
        <v>27</v>
      </c>
    </row>
    <row r="3397" spans="1:19" ht="30" customHeight="1" x14ac:dyDescent="0.25">
      <c r="A3397" s="124" t="s">
        <v>6581</v>
      </c>
      <c r="B3397" s="124">
        <v>602</v>
      </c>
      <c r="C3397" s="126" t="s">
        <v>6814</v>
      </c>
      <c r="D3397" s="124" t="s">
        <v>21</v>
      </c>
      <c r="E3397" s="126" t="s">
        <v>181</v>
      </c>
      <c r="F3397" s="124">
        <v>45444846</v>
      </c>
      <c r="G3397" s="124">
        <v>1046344794</v>
      </c>
      <c r="H3397" s="126" t="s">
        <v>6815</v>
      </c>
      <c r="I3397" s="137" t="s">
        <v>6816</v>
      </c>
      <c r="J3397" s="124">
        <v>613</v>
      </c>
      <c r="K3397" s="137" t="s">
        <v>6773</v>
      </c>
      <c r="L3397" s="133" t="s">
        <v>6817</v>
      </c>
      <c r="M3397" s="127">
        <v>40312</v>
      </c>
      <c r="N3397" s="124"/>
      <c r="O3397" s="127">
        <v>41791</v>
      </c>
      <c r="P3397" s="124">
        <v>1</v>
      </c>
      <c r="Q3397" s="132">
        <v>1</v>
      </c>
      <c r="R3397" s="201">
        <v>1</v>
      </c>
      <c r="S3397" s="124" t="s">
        <v>27</v>
      </c>
    </row>
    <row r="3398" spans="1:19" ht="30" customHeight="1" x14ac:dyDescent="0.25">
      <c r="A3398" s="124" t="s">
        <v>6581</v>
      </c>
      <c r="B3398" s="124">
        <v>602</v>
      </c>
      <c r="C3398" s="126" t="s">
        <v>6818</v>
      </c>
      <c r="D3398" s="124" t="s">
        <v>21</v>
      </c>
      <c r="E3398" s="126" t="s">
        <v>181</v>
      </c>
      <c r="F3398" s="124">
        <v>44514590</v>
      </c>
      <c r="G3398" s="124">
        <v>1020831317</v>
      </c>
      <c r="H3398" s="126" t="s">
        <v>6819</v>
      </c>
      <c r="I3398" s="126" t="s">
        <v>6819</v>
      </c>
      <c r="J3398" s="124">
        <v>613</v>
      </c>
      <c r="K3398" s="126" t="s">
        <v>6796</v>
      </c>
      <c r="L3398" s="126" t="s">
        <v>209</v>
      </c>
      <c r="M3398" s="127">
        <v>39798</v>
      </c>
      <c r="N3398" s="124"/>
      <c r="O3398" s="127">
        <v>41791</v>
      </c>
      <c r="P3398" s="124">
        <v>1</v>
      </c>
      <c r="Q3398" s="132">
        <v>1</v>
      </c>
      <c r="R3398" s="201">
        <v>1</v>
      </c>
      <c r="S3398" s="124" t="s">
        <v>27</v>
      </c>
    </row>
    <row r="3399" spans="1:19" ht="30" customHeight="1" x14ac:dyDescent="0.25">
      <c r="A3399" s="124" t="s">
        <v>6581</v>
      </c>
      <c r="B3399" s="124">
        <v>602</v>
      </c>
      <c r="C3399" s="126" t="s">
        <v>6820</v>
      </c>
      <c r="D3399" s="124" t="s">
        <v>21</v>
      </c>
      <c r="E3399" s="126" t="s">
        <v>181</v>
      </c>
      <c r="F3399" s="124">
        <v>41048687</v>
      </c>
      <c r="G3399" s="124">
        <v>1020945112</v>
      </c>
      <c r="H3399" s="126" t="s">
        <v>6821</v>
      </c>
      <c r="I3399" s="126" t="s">
        <v>6821</v>
      </c>
      <c r="J3399" s="124">
        <v>613</v>
      </c>
      <c r="K3399" s="126" t="s">
        <v>6822</v>
      </c>
      <c r="L3399" s="126" t="s">
        <v>6823</v>
      </c>
      <c r="M3399" s="127">
        <v>39637</v>
      </c>
      <c r="N3399" s="124"/>
      <c r="O3399" s="127">
        <v>41791</v>
      </c>
      <c r="P3399" s="124">
        <v>1</v>
      </c>
      <c r="Q3399" s="132">
        <v>1</v>
      </c>
      <c r="R3399" s="201">
        <v>1</v>
      </c>
      <c r="S3399" s="124" t="s">
        <v>27</v>
      </c>
    </row>
    <row r="3400" spans="1:19" ht="30" customHeight="1" x14ac:dyDescent="0.25">
      <c r="A3400" s="124" t="s">
        <v>6581</v>
      </c>
      <c r="B3400" s="124">
        <v>602</v>
      </c>
      <c r="C3400" s="126" t="s">
        <v>6824</v>
      </c>
      <c r="D3400" s="124" t="s">
        <v>21</v>
      </c>
      <c r="E3400" s="126" t="s">
        <v>181</v>
      </c>
      <c r="F3400" s="124">
        <v>43434622</v>
      </c>
      <c r="G3400" s="137">
        <v>1076794829</v>
      </c>
      <c r="H3400" s="137" t="s">
        <v>6825</v>
      </c>
      <c r="I3400" s="137" t="s">
        <v>6821</v>
      </c>
      <c r="J3400" s="124">
        <v>613</v>
      </c>
      <c r="K3400" s="124" t="s">
        <v>6826</v>
      </c>
      <c r="L3400" s="133" t="s">
        <v>6827</v>
      </c>
      <c r="M3400" s="127">
        <v>39105</v>
      </c>
      <c r="N3400" s="124"/>
      <c r="O3400" s="127">
        <v>41791</v>
      </c>
      <c r="P3400" s="124">
        <v>1</v>
      </c>
      <c r="Q3400" s="132">
        <v>1</v>
      </c>
      <c r="R3400" s="201">
        <v>1</v>
      </c>
      <c r="S3400" s="124" t="s">
        <v>27</v>
      </c>
    </row>
    <row r="3401" spans="1:19" ht="30" customHeight="1" x14ac:dyDescent="0.25">
      <c r="A3401" s="124" t="s">
        <v>6581</v>
      </c>
      <c r="B3401" s="124">
        <v>602</v>
      </c>
      <c r="C3401" s="126" t="s">
        <v>6828</v>
      </c>
      <c r="D3401" s="124" t="s">
        <v>21</v>
      </c>
      <c r="E3401" s="126" t="s">
        <v>181</v>
      </c>
      <c r="F3401" s="124">
        <v>41743725</v>
      </c>
      <c r="G3401" s="124">
        <v>1075560761</v>
      </c>
      <c r="H3401" s="126" t="s">
        <v>6829</v>
      </c>
      <c r="I3401" s="126" t="s">
        <v>6829</v>
      </c>
      <c r="J3401" s="124">
        <v>613</v>
      </c>
      <c r="K3401" s="126" t="s">
        <v>6830</v>
      </c>
      <c r="L3401" s="126" t="s">
        <v>6831</v>
      </c>
      <c r="M3401" s="127">
        <v>38718</v>
      </c>
      <c r="N3401" s="124"/>
      <c r="O3401" s="127">
        <v>41791</v>
      </c>
      <c r="P3401" s="124">
        <v>1</v>
      </c>
      <c r="Q3401" s="132">
        <v>1</v>
      </c>
      <c r="R3401" s="201">
        <v>1</v>
      </c>
      <c r="S3401" s="124" t="s">
        <v>27</v>
      </c>
    </row>
    <row r="3402" spans="1:19" ht="30" customHeight="1" x14ac:dyDescent="0.25">
      <c r="A3402" s="124" t="s">
        <v>6581</v>
      </c>
      <c r="B3402" s="124">
        <v>602</v>
      </c>
      <c r="C3402" s="126" t="s">
        <v>6832</v>
      </c>
      <c r="D3402" s="124" t="s">
        <v>21</v>
      </c>
      <c r="E3402" s="126" t="s">
        <v>181</v>
      </c>
      <c r="F3402" s="124">
        <v>41521897</v>
      </c>
      <c r="G3402" s="124">
        <v>1039372708</v>
      </c>
      <c r="H3402" s="126" t="s">
        <v>6833</v>
      </c>
      <c r="I3402" s="126" t="s">
        <v>6833</v>
      </c>
      <c r="J3402" s="124">
        <v>613</v>
      </c>
      <c r="K3402" s="124" t="s">
        <v>6834</v>
      </c>
      <c r="L3402" s="133" t="s">
        <v>6835</v>
      </c>
      <c r="M3402" s="127">
        <v>38481</v>
      </c>
      <c r="N3402" s="124"/>
      <c r="O3402" s="127">
        <v>41791</v>
      </c>
      <c r="P3402" s="124">
        <v>1</v>
      </c>
      <c r="Q3402" s="132">
        <v>1</v>
      </c>
      <c r="R3402" s="201">
        <v>1</v>
      </c>
      <c r="S3402" s="124" t="s">
        <v>27</v>
      </c>
    </row>
    <row r="3403" spans="1:19" ht="30" customHeight="1" x14ac:dyDescent="0.25">
      <c r="A3403" s="124" t="s">
        <v>6581</v>
      </c>
      <c r="B3403" s="124">
        <v>602</v>
      </c>
      <c r="C3403" s="126" t="s">
        <v>6836</v>
      </c>
      <c r="D3403" s="124" t="s">
        <v>21</v>
      </c>
      <c r="E3403" s="126" t="s">
        <v>181</v>
      </c>
      <c r="F3403" s="124">
        <v>35303867</v>
      </c>
      <c r="G3403" s="124">
        <v>1030188148</v>
      </c>
      <c r="H3403" s="126" t="s">
        <v>6837</v>
      </c>
      <c r="I3403" s="126" t="s">
        <v>6838</v>
      </c>
      <c r="J3403" s="124">
        <v>613</v>
      </c>
      <c r="K3403" s="124" t="s">
        <v>6839</v>
      </c>
      <c r="L3403" s="133" t="s">
        <v>6840</v>
      </c>
      <c r="M3403" s="127">
        <v>36982</v>
      </c>
      <c r="N3403" s="124"/>
      <c r="O3403" s="127">
        <v>41791</v>
      </c>
      <c r="P3403" s="124">
        <v>1</v>
      </c>
      <c r="Q3403" s="132">
        <v>1</v>
      </c>
      <c r="R3403" s="201">
        <v>1</v>
      </c>
      <c r="S3403" s="124" t="s">
        <v>27</v>
      </c>
    </row>
    <row r="3404" spans="1:19" ht="30" customHeight="1" x14ac:dyDescent="0.25">
      <c r="A3404" s="124" t="s">
        <v>6581</v>
      </c>
      <c r="B3404" s="124">
        <v>602</v>
      </c>
      <c r="C3404" s="197" t="s">
        <v>6841</v>
      </c>
      <c r="D3404" s="124" t="s">
        <v>21</v>
      </c>
      <c r="E3404" s="126" t="s">
        <v>181</v>
      </c>
      <c r="F3404" s="198">
        <v>43614175</v>
      </c>
      <c r="G3404" s="124">
        <v>1071734477</v>
      </c>
      <c r="H3404" s="124" t="s">
        <v>6842</v>
      </c>
      <c r="I3404" s="197" t="s">
        <v>6843</v>
      </c>
      <c r="J3404" s="124">
        <v>602</v>
      </c>
      <c r="K3404" s="124" t="s">
        <v>6844</v>
      </c>
      <c r="L3404" s="126" t="s">
        <v>6185</v>
      </c>
      <c r="M3404" s="200">
        <v>39266</v>
      </c>
      <c r="N3404" s="124"/>
      <c r="O3404" s="127">
        <v>41731</v>
      </c>
      <c r="P3404" s="124">
        <v>1</v>
      </c>
      <c r="Q3404" s="132">
        <v>1</v>
      </c>
      <c r="R3404" s="201">
        <v>1</v>
      </c>
      <c r="S3404" s="124" t="s">
        <v>27</v>
      </c>
    </row>
    <row r="3405" spans="1:19" ht="30" customHeight="1" x14ac:dyDescent="0.25">
      <c r="A3405" s="124" t="s">
        <v>6581</v>
      </c>
      <c r="B3405" s="124">
        <v>602</v>
      </c>
      <c r="C3405" s="197" t="s">
        <v>6845</v>
      </c>
      <c r="D3405" s="124" t="s">
        <v>21</v>
      </c>
      <c r="E3405" s="126" t="s">
        <v>181</v>
      </c>
      <c r="F3405" s="198">
        <v>43526641</v>
      </c>
      <c r="G3405" s="124">
        <v>1042743746</v>
      </c>
      <c r="H3405" s="124" t="s">
        <v>6846</v>
      </c>
      <c r="I3405" s="197" t="s">
        <v>6847</v>
      </c>
      <c r="J3405" s="124">
        <v>602</v>
      </c>
      <c r="K3405" s="124" t="s">
        <v>6848</v>
      </c>
      <c r="L3405" s="126" t="s">
        <v>6840</v>
      </c>
      <c r="M3405" s="200">
        <v>40326</v>
      </c>
      <c r="N3405" s="124"/>
      <c r="O3405" s="127">
        <v>41731</v>
      </c>
      <c r="P3405" s="124">
        <v>1</v>
      </c>
      <c r="Q3405" s="132">
        <v>1</v>
      </c>
      <c r="R3405" s="201">
        <v>1</v>
      </c>
      <c r="S3405" s="124" t="s">
        <v>27</v>
      </c>
    </row>
    <row r="3406" spans="1:19" ht="30" customHeight="1" x14ac:dyDescent="0.25">
      <c r="A3406" s="124" t="s">
        <v>6581</v>
      </c>
      <c r="B3406" s="124">
        <v>602</v>
      </c>
      <c r="C3406" s="126" t="s">
        <v>6849</v>
      </c>
      <c r="D3406" s="124" t="s">
        <v>21</v>
      </c>
      <c r="E3406" s="126" t="s">
        <v>181</v>
      </c>
      <c r="F3406" s="124">
        <v>46103961</v>
      </c>
      <c r="G3406" s="124">
        <v>1072556672</v>
      </c>
      <c r="H3406" s="124" t="s">
        <v>6850</v>
      </c>
      <c r="I3406" s="124" t="s">
        <v>6851</v>
      </c>
      <c r="J3406" s="124">
        <v>602</v>
      </c>
      <c r="K3406" s="124" t="s">
        <v>6808</v>
      </c>
      <c r="L3406" s="126" t="s">
        <v>605</v>
      </c>
      <c r="M3406" s="127">
        <v>40680</v>
      </c>
      <c r="N3406" s="124"/>
      <c r="O3406" s="127">
        <v>41731</v>
      </c>
      <c r="P3406" s="124">
        <v>1</v>
      </c>
      <c r="Q3406" s="132">
        <v>1</v>
      </c>
      <c r="R3406" s="201">
        <v>1</v>
      </c>
      <c r="S3406" s="124" t="s">
        <v>27</v>
      </c>
    </row>
    <row r="3407" spans="1:19" ht="30" customHeight="1" x14ac:dyDescent="0.25">
      <c r="A3407" s="124" t="s">
        <v>6581</v>
      </c>
      <c r="B3407" s="124">
        <v>602</v>
      </c>
      <c r="C3407" s="126" t="s">
        <v>6852</v>
      </c>
      <c r="D3407" s="124" t="s">
        <v>21</v>
      </c>
      <c r="E3407" s="126" t="s">
        <v>181</v>
      </c>
      <c r="F3407" s="124">
        <v>46112197</v>
      </c>
      <c r="G3407" s="124">
        <v>1084033665</v>
      </c>
      <c r="H3407" s="124" t="s">
        <v>6853</v>
      </c>
      <c r="I3407" s="124" t="s">
        <v>6853</v>
      </c>
      <c r="J3407" s="124">
        <v>602</v>
      </c>
      <c r="K3407" s="125" t="s">
        <v>6854</v>
      </c>
      <c r="L3407" s="126" t="s">
        <v>6855</v>
      </c>
      <c r="M3407" s="127">
        <v>40753</v>
      </c>
      <c r="N3407" s="124"/>
      <c r="O3407" s="127">
        <v>41731</v>
      </c>
      <c r="P3407" s="124">
        <v>1</v>
      </c>
      <c r="Q3407" s="132">
        <v>1</v>
      </c>
      <c r="R3407" s="201">
        <v>1</v>
      </c>
      <c r="S3407" s="124" t="s">
        <v>27</v>
      </c>
    </row>
    <row r="3408" spans="1:19" ht="30" customHeight="1" x14ac:dyDescent="0.25">
      <c r="A3408" s="124" t="s">
        <v>6581</v>
      </c>
      <c r="B3408" s="124">
        <v>602</v>
      </c>
      <c r="C3408" s="126" t="s">
        <v>6856</v>
      </c>
      <c r="D3408" s="124" t="s">
        <v>21</v>
      </c>
      <c r="E3408" s="126" t="s">
        <v>181</v>
      </c>
      <c r="F3408" s="124">
        <v>46192387</v>
      </c>
      <c r="G3408" s="124">
        <v>1083803545</v>
      </c>
      <c r="H3408" s="124" t="s">
        <v>6857</v>
      </c>
      <c r="I3408" s="124" t="s">
        <v>6858</v>
      </c>
      <c r="J3408" s="124">
        <v>602</v>
      </c>
      <c r="K3408" s="124" t="s">
        <v>6859</v>
      </c>
      <c r="L3408" s="126" t="s">
        <v>6860</v>
      </c>
      <c r="M3408" s="127">
        <v>40765</v>
      </c>
      <c r="N3408" s="124"/>
      <c r="O3408" s="127">
        <v>41731</v>
      </c>
      <c r="P3408" s="124">
        <v>1</v>
      </c>
      <c r="Q3408" s="132">
        <v>1</v>
      </c>
      <c r="R3408" s="201">
        <v>1</v>
      </c>
      <c r="S3408" s="124" t="s">
        <v>27</v>
      </c>
    </row>
    <row r="3409" spans="1:19" ht="30" customHeight="1" x14ac:dyDescent="0.25">
      <c r="A3409" s="124" t="s">
        <v>6581</v>
      </c>
      <c r="B3409" s="124">
        <v>602</v>
      </c>
      <c r="C3409" s="126" t="s">
        <v>6861</v>
      </c>
      <c r="D3409" s="124" t="s">
        <v>21</v>
      </c>
      <c r="E3409" s="126" t="s">
        <v>181</v>
      </c>
      <c r="F3409" s="124">
        <v>34546278</v>
      </c>
      <c r="G3409" s="124">
        <v>1020044091</v>
      </c>
      <c r="H3409" s="124" t="s">
        <v>6862</v>
      </c>
      <c r="I3409" s="124" t="s">
        <v>6863</v>
      </c>
      <c r="J3409" s="124">
        <v>602</v>
      </c>
      <c r="K3409" s="124" t="s">
        <v>6864</v>
      </c>
      <c r="L3409" s="133" t="s">
        <v>6865</v>
      </c>
      <c r="M3409" s="127">
        <v>40793</v>
      </c>
      <c r="N3409" s="124"/>
      <c r="O3409" s="127">
        <v>41731</v>
      </c>
      <c r="P3409" s="124">
        <v>1</v>
      </c>
      <c r="Q3409" s="132">
        <v>1</v>
      </c>
      <c r="R3409" s="201">
        <v>1</v>
      </c>
      <c r="S3409" s="124" t="s">
        <v>27</v>
      </c>
    </row>
    <row r="3410" spans="1:19" ht="30" customHeight="1" x14ac:dyDescent="0.25">
      <c r="A3410" s="124" t="s">
        <v>6581</v>
      </c>
      <c r="B3410" s="124">
        <v>602</v>
      </c>
      <c r="C3410" s="126" t="s">
        <v>6866</v>
      </c>
      <c r="D3410" s="124" t="s">
        <v>21</v>
      </c>
      <c r="E3410" s="126" t="s">
        <v>181</v>
      </c>
      <c r="F3410" s="124">
        <v>46403779</v>
      </c>
      <c r="G3410" s="124">
        <v>1041509535</v>
      </c>
      <c r="H3410" s="124" t="s">
        <v>6867</v>
      </c>
      <c r="I3410" s="124" t="s">
        <v>6867</v>
      </c>
      <c r="J3410" s="124">
        <v>602</v>
      </c>
      <c r="K3410" s="124" t="s">
        <v>6859</v>
      </c>
      <c r="L3410" s="126" t="s">
        <v>6860</v>
      </c>
      <c r="M3410" s="127">
        <v>40931</v>
      </c>
      <c r="N3410" s="124"/>
      <c r="O3410" s="127">
        <v>41731</v>
      </c>
      <c r="P3410" s="124">
        <v>1</v>
      </c>
      <c r="Q3410" s="132">
        <v>1</v>
      </c>
      <c r="R3410" s="201">
        <v>1</v>
      </c>
      <c r="S3410" s="124" t="s">
        <v>27</v>
      </c>
    </row>
    <row r="3411" spans="1:19" ht="30" customHeight="1" x14ac:dyDescent="0.25">
      <c r="A3411" s="124" t="s">
        <v>6581</v>
      </c>
      <c r="B3411" s="124">
        <v>602</v>
      </c>
      <c r="C3411" s="126" t="s">
        <v>6868</v>
      </c>
      <c r="D3411" s="124" t="s">
        <v>21</v>
      </c>
      <c r="E3411" s="126" t="s">
        <v>181</v>
      </c>
      <c r="F3411" s="124">
        <v>46404058</v>
      </c>
      <c r="G3411" s="124">
        <v>1081272049</v>
      </c>
      <c r="H3411" s="124" t="s">
        <v>6869</v>
      </c>
      <c r="I3411" s="124" t="s">
        <v>6870</v>
      </c>
      <c r="J3411" s="124">
        <v>602</v>
      </c>
      <c r="K3411" s="124" t="s">
        <v>6871</v>
      </c>
      <c r="L3411" s="126" t="s">
        <v>6865</v>
      </c>
      <c r="M3411" s="127">
        <v>40932</v>
      </c>
      <c r="N3411" s="124"/>
      <c r="O3411" s="127">
        <v>41731</v>
      </c>
      <c r="P3411" s="124">
        <v>1</v>
      </c>
      <c r="Q3411" s="132">
        <v>1</v>
      </c>
      <c r="R3411" s="201">
        <v>1</v>
      </c>
      <c r="S3411" s="124" t="s">
        <v>27</v>
      </c>
    </row>
    <row r="3412" spans="1:19" ht="30" customHeight="1" x14ac:dyDescent="0.25">
      <c r="A3412" s="124" t="s">
        <v>6581</v>
      </c>
      <c r="B3412" s="124">
        <v>602</v>
      </c>
      <c r="C3412" s="126" t="s">
        <v>6872</v>
      </c>
      <c r="D3412" s="124" t="s">
        <v>21</v>
      </c>
      <c r="E3412" s="126" t="s">
        <v>181</v>
      </c>
      <c r="F3412" s="124">
        <v>43405126</v>
      </c>
      <c r="G3412" s="124">
        <v>1077185989</v>
      </c>
      <c r="H3412" s="124" t="s">
        <v>6873</v>
      </c>
      <c r="I3412" s="124" t="s">
        <v>6874</v>
      </c>
      <c r="J3412" s="124">
        <v>602</v>
      </c>
      <c r="K3412" s="204" t="s">
        <v>6875</v>
      </c>
      <c r="L3412" s="204" t="s">
        <v>291</v>
      </c>
      <c r="M3412" s="127">
        <v>40973</v>
      </c>
      <c r="N3412" s="124"/>
      <c r="O3412" s="127">
        <v>41731</v>
      </c>
      <c r="P3412" s="124">
        <v>1</v>
      </c>
      <c r="Q3412" s="132">
        <v>1</v>
      </c>
      <c r="R3412" s="201">
        <v>1</v>
      </c>
      <c r="S3412" s="124" t="s">
        <v>27</v>
      </c>
    </row>
    <row r="3413" spans="1:19" ht="30" customHeight="1" x14ac:dyDescent="0.25">
      <c r="A3413" s="124" t="s">
        <v>6581</v>
      </c>
      <c r="B3413" s="124">
        <v>602</v>
      </c>
      <c r="C3413" s="126" t="s">
        <v>6876</v>
      </c>
      <c r="D3413" s="124" t="s">
        <v>21</v>
      </c>
      <c r="E3413" s="126" t="s">
        <v>181</v>
      </c>
      <c r="F3413" s="124">
        <v>30456495</v>
      </c>
      <c r="G3413" s="124">
        <v>1029431216</v>
      </c>
      <c r="H3413" s="124" t="s">
        <v>6877</v>
      </c>
      <c r="I3413" s="124" t="s">
        <v>6877</v>
      </c>
      <c r="J3413" s="124">
        <v>602</v>
      </c>
      <c r="K3413" s="124" t="s">
        <v>6643</v>
      </c>
      <c r="L3413" s="126" t="s">
        <v>6878</v>
      </c>
      <c r="M3413" s="127">
        <v>40980</v>
      </c>
      <c r="N3413" s="124"/>
      <c r="O3413" s="127">
        <v>41731</v>
      </c>
      <c r="P3413" s="124">
        <v>1</v>
      </c>
      <c r="Q3413" s="132">
        <v>1</v>
      </c>
      <c r="R3413" s="201">
        <v>1</v>
      </c>
      <c r="S3413" s="124" t="s">
        <v>27</v>
      </c>
    </row>
    <row r="3414" spans="1:19" ht="30" customHeight="1" x14ac:dyDescent="0.25">
      <c r="A3414" s="124" t="s">
        <v>6581</v>
      </c>
      <c r="B3414" s="124">
        <v>602</v>
      </c>
      <c r="C3414" s="126" t="s">
        <v>6879</v>
      </c>
      <c r="D3414" s="124" t="s">
        <v>21</v>
      </c>
      <c r="E3414" s="126" t="s">
        <v>181</v>
      </c>
      <c r="F3414" s="124">
        <v>46559400</v>
      </c>
      <c r="G3414" s="124">
        <v>1080263987</v>
      </c>
      <c r="H3414" s="124" t="s">
        <v>6857</v>
      </c>
      <c r="I3414" s="124" t="s">
        <v>6857</v>
      </c>
      <c r="J3414" s="124">
        <v>602</v>
      </c>
      <c r="K3414" s="124" t="s">
        <v>6808</v>
      </c>
      <c r="L3414" s="126" t="s">
        <v>605</v>
      </c>
      <c r="M3414" s="127">
        <v>41106</v>
      </c>
      <c r="N3414" s="124"/>
      <c r="O3414" s="127">
        <v>41731</v>
      </c>
      <c r="P3414" s="124">
        <v>1</v>
      </c>
      <c r="Q3414" s="132">
        <v>1</v>
      </c>
      <c r="R3414" s="201">
        <v>1</v>
      </c>
      <c r="S3414" s="124" t="s">
        <v>27</v>
      </c>
    </row>
    <row r="3415" spans="1:19" ht="30" customHeight="1" x14ac:dyDescent="0.25">
      <c r="A3415" s="124" t="s">
        <v>6581</v>
      </c>
      <c r="B3415" s="124">
        <v>602</v>
      </c>
      <c r="C3415" s="126" t="s">
        <v>6880</v>
      </c>
      <c r="D3415" s="124" t="s">
        <v>21</v>
      </c>
      <c r="E3415" s="126" t="s">
        <v>181</v>
      </c>
      <c r="F3415" s="124">
        <v>34545735</v>
      </c>
      <c r="G3415" s="124">
        <v>1039945071</v>
      </c>
      <c r="H3415" s="124" t="s">
        <v>6881</v>
      </c>
      <c r="I3415" s="124" t="s">
        <v>6882</v>
      </c>
      <c r="J3415" s="124">
        <v>602</v>
      </c>
      <c r="K3415" s="124" t="s">
        <v>6773</v>
      </c>
      <c r="L3415" s="126" t="s">
        <v>238</v>
      </c>
      <c r="M3415" s="127">
        <v>41187</v>
      </c>
      <c r="N3415" s="124"/>
      <c r="O3415" s="127">
        <v>41731</v>
      </c>
      <c r="P3415" s="124">
        <v>1</v>
      </c>
      <c r="Q3415" s="132">
        <v>1</v>
      </c>
      <c r="R3415" s="201">
        <v>1</v>
      </c>
      <c r="S3415" s="124" t="s">
        <v>27</v>
      </c>
    </row>
    <row r="3416" spans="1:19" ht="30" customHeight="1" x14ac:dyDescent="0.25">
      <c r="A3416" s="124" t="s">
        <v>6581</v>
      </c>
      <c r="B3416" s="124">
        <v>602</v>
      </c>
      <c r="C3416" s="126" t="s">
        <v>6883</v>
      </c>
      <c r="D3416" s="124" t="s">
        <v>21</v>
      </c>
      <c r="E3416" s="126" t="s">
        <v>181</v>
      </c>
      <c r="F3416" s="124">
        <v>47006421</v>
      </c>
      <c r="G3416" s="124">
        <v>1072494984</v>
      </c>
      <c r="H3416" s="124" t="s">
        <v>6884</v>
      </c>
      <c r="I3416" s="124" t="s">
        <v>6885</v>
      </c>
      <c r="J3416" s="124">
        <v>602</v>
      </c>
      <c r="K3416" s="204" t="s">
        <v>6886</v>
      </c>
      <c r="L3416" s="204" t="s">
        <v>6887</v>
      </c>
      <c r="M3416" s="127">
        <v>41452</v>
      </c>
      <c r="N3416" s="124"/>
      <c r="O3416" s="127"/>
      <c r="P3416" s="124">
        <v>1</v>
      </c>
      <c r="Q3416" s="132">
        <v>1</v>
      </c>
      <c r="R3416" s="201">
        <v>1</v>
      </c>
      <c r="S3416" s="124" t="s">
        <v>27</v>
      </c>
    </row>
    <row r="3417" spans="1:19" ht="30" customHeight="1" x14ac:dyDescent="0.25">
      <c r="A3417" s="124" t="s">
        <v>6581</v>
      </c>
      <c r="B3417" s="124">
        <v>602</v>
      </c>
      <c r="C3417" s="126" t="s">
        <v>6888</v>
      </c>
      <c r="D3417" s="124" t="s">
        <v>21</v>
      </c>
      <c r="E3417" s="126" t="s">
        <v>181</v>
      </c>
      <c r="F3417" s="124">
        <v>47094150</v>
      </c>
      <c r="G3417" s="124">
        <v>1029430072</v>
      </c>
      <c r="H3417" s="124" t="s">
        <v>6889</v>
      </c>
      <c r="I3417" s="124" t="s">
        <v>6890</v>
      </c>
      <c r="J3417" s="124">
        <v>602</v>
      </c>
      <c r="K3417" s="204" t="s">
        <v>6891</v>
      </c>
      <c r="L3417" s="204" t="s">
        <v>6892</v>
      </c>
      <c r="M3417" s="127">
        <v>41409</v>
      </c>
      <c r="N3417" s="124"/>
      <c r="O3417" s="127"/>
      <c r="P3417" s="124">
        <v>1</v>
      </c>
      <c r="Q3417" s="132">
        <v>1</v>
      </c>
      <c r="R3417" s="201">
        <v>1</v>
      </c>
      <c r="S3417" s="124" t="s">
        <v>27</v>
      </c>
    </row>
    <row r="3418" spans="1:19" ht="30" customHeight="1" x14ac:dyDescent="0.25">
      <c r="A3418" s="124" t="s">
        <v>6581</v>
      </c>
      <c r="B3418" s="124">
        <v>602</v>
      </c>
      <c r="C3418" s="126" t="s">
        <v>6893</v>
      </c>
      <c r="D3418" s="124" t="s">
        <v>21</v>
      </c>
      <c r="E3418" s="126" t="s">
        <v>181</v>
      </c>
      <c r="F3418" s="124">
        <v>47094567</v>
      </c>
      <c r="G3418" s="124">
        <v>1029355745</v>
      </c>
      <c r="H3418" s="124" t="s">
        <v>6894</v>
      </c>
      <c r="I3418" s="124" t="s">
        <v>6895</v>
      </c>
      <c r="J3418" s="124">
        <v>602</v>
      </c>
      <c r="K3418" s="124" t="s">
        <v>6896</v>
      </c>
      <c r="L3418" s="126" t="s">
        <v>3254</v>
      </c>
      <c r="M3418" s="127">
        <v>41404</v>
      </c>
      <c r="N3418" s="124"/>
      <c r="O3418" s="127"/>
      <c r="P3418" s="124">
        <v>1</v>
      </c>
      <c r="Q3418" s="132">
        <v>1</v>
      </c>
      <c r="R3418" s="201">
        <v>1</v>
      </c>
      <c r="S3418" s="124" t="s">
        <v>27</v>
      </c>
    </row>
    <row r="3419" spans="1:19" ht="30" customHeight="1" x14ac:dyDescent="0.25">
      <c r="A3419" s="124" t="s">
        <v>6581</v>
      </c>
      <c r="B3419" s="124">
        <v>602</v>
      </c>
      <c r="C3419" s="126" t="s">
        <v>6897</v>
      </c>
      <c r="D3419" s="124" t="s">
        <v>21</v>
      </c>
      <c r="E3419" s="126" t="s">
        <v>181</v>
      </c>
      <c r="F3419" s="124">
        <v>40041573</v>
      </c>
      <c r="G3419" s="124">
        <v>1043544348</v>
      </c>
      <c r="H3419" s="124" t="s">
        <v>6898</v>
      </c>
      <c r="I3419" s="124" t="s">
        <v>6899</v>
      </c>
      <c r="J3419" s="124">
        <v>602</v>
      </c>
      <c r="K3419" s="124" t="s">
        <v>6871</v>
      </c>
      <c r="L3419" s="126" t="s">
        <v>6865</v>
      </c>
      <c r="M3419" s="127">
        <v>41429</v>
      </c>
      <c r="N3419" s="127"/>
      <c r="O3419" s="127"/>
      <c r="P3419" s="124">
        <v>1</v>
      </c>
      <c r="Q3419" s="132">
        <v>1</v>
      </c>
      <c r="R3419" s="201">
        <v>1</v>
      </c>
      <c r="S3419" s="124" t="s">
        <v>27</v>
      </c>
    </row>
    <row r="3420" spans="1:19" ht="30" customHeight="1" x14ac:dyDescent="0.25">
      <c r="A3420" s="124" t="s">
        <v>6581</v>
      </c>
      <c r="B3420" s="124">
        <v>602</v>
      </c>
      <c r="C3420" s="126" t="s">
        <v>6900</v>
      </c>
      <c r="D3420" s="124" t="s">
        <v>21</v>
      </c>
      <c r="E3420" s="126" t="s">
        <v>181</v>
      </c>
      <c r="F3420" s="124">
        <v>40043274</v>
      </c>
      <c r="G3420" s="124">
        <v>1037555783</v>
      </c>
      <c r="H3420" s="124" t="s">
        <v>6901</v>
      </c>
      <c r="I3420" s="124" t="s">
        <v>6901</v>
      </c>
      <c r="J3420" s="124">
        <v>602</v>
      </c>
      <c r="K3420" s="124" t="s">
        <v>6643</v>
      </c>
      <c r="L3420" s="126" t="s">
        <v>6878</v>
      </c>
      <c r="M3420" s="127">
        <v>41456</v>
      </c>
      <c r="N3420" s="124"/>
      <c r="O3420" s="127"/>
      <c r="P3420" s="124">
        <v>1</v>
      </c>
      <c r="Q3420" s="132">
        <v>1</v>
      </c>
      <c r="R3420" s="201">
        <v>1</v>
      </c>
      <c r="S3420" s="124" t="s">
        <v>27</v>
      </c>
    </row>
    <row r="3421" spans="1:19" ht="30" customHeight="1" x14ac:dyDescent="0.25">
      <c r="A3421" s="124" t="s">
        <v>6581</v>
      </c>
      <c r="B3421" s="124">
        <v>602</v>
      </c>
      <c r="C3421" s="126" t="s">
        <v>6902</v>
      </c>
      <c r="D3421" s="124" t="s">
        <v>35</v>
      </c>
      <c r="E3421" s="126" t="s">
        <v>22</v>
      </c>
      <c r="F3421" s="124">
        <v>36629014</v>
      </c>
      <c r="G3421" s="124">
        <v>2021882269</v>
      </c>
      <c r="H3421" s="124" t="s">
        <v>6903</v>
      </c>
      <c r="I3421" s="124" t="s">
        <v>6903</v>
      </c>
      <c r="J3421" s="124">
        <v>612</v>
      </c>
      <c r="K3421" s="124" t="s">
        <v>6904</v>
      </c>
      <c r="L3421" s="126" t="s">
        <v>6905</v>
      </c>
      <c r="M3421" s="127">
        <v>41548</v>
      </c>
      <c r="N3421" s="124"/>
      <c r="O3421" s="124"/>
      <c r="P3421" s="124">
        <v>7</v>
      </c>
      <c r="Q3421" s="124">
        <v>7</v>
      </c>
      <c r="R3421" s="201">
        <v>1</v>
      </c>
      <c r="S3421" s="124" t="s">
        <v>33</v>
      </c>
    </row>
    <row r="3422" spans="1:19" ht="30" customHeight="1" x14ac:dyDescent="0.25">
      <c r="A3422" s="124" t="s">
        <v>6581</v>
      </c>
      <c r="B3422" s="124">
        <v>602</v>
      </c>
      <c r="C3422" s="126" t="s">
        <v>6902</v>
      </c>
      <c r="D3422" s="124" t="s">
        <v>35</v>
      </c>
      <c r="E3422" s="126" t="s">
        <v>22</v>
      </c>
      <c r="F3422" s="124">
        <v>36629014</v>
      </c>
      <c r="G3422" s="124">
        <v>2021882269</v>
      </c>
      <c r="H3422" s="124" t="s">
        <v>6903</v>
      </c>
      <c r="I3422" s="124" t="s">
        <v>6906</v>
      </c>
      <c r="J3422" s="124">
        <v>612</v>
      </c>
      <c r="K3422" s="124" t="s">
        <v>6904</v>
      </c>
      <c r="L3422" s="126" t="s">
        <v>6905</v>
      </c>
      <c r="M3422" s="127">
        <v>41548</v>
      </c>
      <c r="N3422" s="124"/>
      <c r="O3422" s="124"/>
      <c r="P3422" s="124">
        <v>2</v>
      </c>
      <c r="Q3422" s="124">
        <v>2</v>
      </c>
      <c r="R3422" s="201">
        <v>1</v>
      </c>
      <c r="S3422" s="124" t="s">
        <v>33</v>
      </c>
    </row>
    <row r="3423" spans="1:19" ht="30" customHeight="1" x14ac:dyDescent="0.25">
      <c r="A3423" s="124" t="s">
        <v>6581</v>
      </c>
      <c r="B3423" s="124">
        <v>602</v>
      </c>
      <c r="C3423" s="126" t="s">
        <v>6907</v>
      </c>
      <c r="D3423" s="124" t="s">
        <v>21</v>
      </c>
      <c r="E3423" s="126" t="s">
        <v>181</v>
      </c>
      <c r="F3423" s="128">
        <v>47230932</v>
      </c>
      <c r="G3423" s="124">
        <v>1026134967</v>
      </c>
      <c r="H3423" s="124" t="s">
        <v>6908</v>
      </c>
      <c r="I3423" s="124" t="s">
        <v>6909</v>
      </c>
      <c r="J3423" s="124">
        <v>613</v>
      </c>
      <c r="K3423" s="125" t="s">
        <v>6910</v>
      </c>
      <c r="L3423" s="126" t="s">
        <v>6911</v>
      </c>
      <c r="M3423" s="127">
        <v>41547</v>
      </c>
      <c r="N3423" s="124"/>
      <c r="O3423" s="124"/>
      <c r="P3423" s="124">
        <v>1</v>
      </c>
      <c r="Q3423" s="124">
        <v>1</v>
      </c>
      <c r="R3423" s="201">
        <v>1</v>
      </c>
      <c r="S3423" s="124" t="s">
        <v>27</v>
      </c>
    </row>
    <row r="3424" spans="1:19" ht="30" customHeight="1" x14ac:dyDescent="0.25">
      <c r="A3424" s="124" t="s">
        <v>6581</v>
      </c>
      <c r="B3424" s="124">
        <v>602</v>
      </c>
      <c r="C3424" s="126" t="s">
        <v>6912</v>
      </c>
      <c r="D3424" s="124" t="s">
        <v>21</v>
      </c>
      <c r="E3424" s="126" t="s">
        <v>22</v>
      </c>
      <c r="F3424" s="124">
        <v>47086661</v>
      </c>
      <c r="G3424" s="124">
        <v>1085523406</v>
      </c>
      <c r="H3424" s="124" t="s">
        <v>6913</v>
      </c>
      <c r="I3424" s="124" t="s">
        <v>6914</v>
      </c>
      <c r="J3424" s="124">
        <v>613</v>
      </c>
      <c r="K3424" s="124" t="s">
        <v>6891</v>
      </c>
      <c r="L3424" s="126" t="s">
        <v>6915</v>
      </c>
      <c r="M3424" s="127">
        <v>41548</v>
      </c>
      <c r="N3424" s="124"/>
      <c r="O3424" s="124"/>
      <c r="P3424" s="124">
        <v>4</v>
      </c>
      <c r="Q3424" s="124">
        <v>4</v>
      </c>
      <c r="R3424" s="201">
        <v>1</v>
      </c>
      <c r="S3424" s="124" t="s">
        <v>33</v>
      </c>
    </row>
    <row r="3425" spans="1:19" ht="30" customHeight="1" x14ac:dyDescent="0.25">
      <c r="A3425" s="124" t="s">
        <v>6581</v>
      </c>
      <c r="B3425" s="124">
        <v>602</v>
      </c>
      <c r="C3425" s="126" t="s">
        <v>6916</v>
      </c>
      <c r="D3425" s="124" t="s">
        <v>21</v>
      </c>
      <c r="E3425" s="126" t="s">
        <v>181</v>
      </c>
      <c r="F3425" s="124">
        <v>44915888</v>
      </c>
      <c r="G3425" s="124">
        <v>1078914892</v>
      </c>
      <c r="H3425" s="124" t="s">
        <v>6917</v>
      </c>
      <c r="I3425" s="124" t="s">
        <v>6918</v>
      </c>
      <c r="J3425" s="124">
        <v>612</v>
      </c>
      <c r="K3425" s="124" t="s">
        <v>6848</v>
      </c>
      <c r="L3425" s="126" t="s">
        <v>6840</v>
      </c>
      <c r="M3425" s="127">
        <v>41577</v>
      </c>
      <c r="N3425" s="124"/>
      <c r="O3425" s="124"/>
      <c r="P3425" s="124">
        <v>1</v>
      </c>
      <c r="Q3425" s="124">
        <v>1</v>
      </c>
      <c r="R3425" s="201">
        <v>1</v>
      </c>
      <c r="S3425" s="124" t="s">
        <v>27</v>
      </c>
    </row>
    <row r="3426" spans="1:19" ht="30" customHeight="1" x14ac:dyDescent="0.25">
      <c r="A3426" s="124" t="s">
        <v>6581</v>
      </c>
      <c r="B3426" s="124">
        <v>602</v>
      </c>
      <c r="C3426" s="126" t="s">
        <v>6919</v>
      </c>
      <c r="D3426" s="124" t="s">
        <v>21</v>
      </c>
      <c r="E3426" s="126" t="s">
        <v>181</v>
      </c>
      <c r="F3426" s="124">
        <v>33335869</v>
      </c>
      <c r="G3426" s="124">
        <v>5904126063</v>
      </c>
      <c r="H3426" s="124" t="s">
        <v>6920</v>
      </c>
      <c r="I3426" s="124" t="s">
        <v>6921</v>
      </c>
      <c r="J3426" s="124">
        <v>612</v>
      </c>
      <c r="K3426" s="124" t="s">
        <v>6922</v>
      </c>
      <c r="L3426" s="126" t="s">
        <v>6923</v>
      </c>
      <c r="M3426" s="127">
        <v>41621</v>
      </c>
      <c r="N3426" s="124"/>
      <c r="O3426" s="124"/>
      <c r="P3426" s="124">
        <v>1</v>
      </c>
      <c r="Q3426" s="124">
        <v>1</v>
      </c>
      <c r="R3426" s="201">
        <v>1</v>
      </c>
      <c r="S3426" s="124" t="s">
        <v>27</v>
      </c>
    </row>
    <row r="3427" spans="1:19" ht="30" customHeight="1" x14ac:dyDescent="0.25">
      <c r="A3427" s="124" t="s">
        <v>6581</v>
      </c>
      <c r="B3427" s="124">
        <v>602</v>
      </c>
      <c r="C3427" s="126" t="s">
        <v>6924</v>
      </c>
      <c r="D3427" s="124" t="s">
        <v>21</v>
      </c>
      <c r="E3427" s="126" t="s">
        <v>181</v>
      </c>
      <c r="F3427" s="124">
        <v>34545450</v>
      </c>
      <c r="G3427" s="124">
        <v>1029803214</v>
      </c>
      <c r="H3427" s="124" t="s">
        <v>6925</v>
      </c>
      <c r="I3427" s="124" t="s">
        <v>6925</v>
      </c>
      <c r="J3427" s="124">
        <v>602</v>
      </c>
      <c r="K3427" s="124" t="s">
        <v>6926</v>
      </c>
      <c r="L3427" s="126" t="s">
        <v>6878</v>
      </c>
      <c r="M3427" s="127">
        <v>41653</v>
      </c>
      <c r="N3427" s="124"/>
      <c r="O3427" s="127"/>
      <c r="P3427" s="124">
        <v>1</v>
      </c>
      <c r="Q3427" s="124">
        <v>1</v>
      </c>
      <c r="R3427" s="201">
        <v>1</v>
      </c>
      <c r="S3427" s="124" t="s">
        <v>27</v>
      </c>
    </row>
    <row r="3428" spans="1:19" ht="30" customHeight="1" x14ac:dyDescent="0.25">
      <c r="A3428" s="124" t="s">
        <v>6581</v>
      </c>
      <c r="B3428" s="124">
        <v>602</v>
      </c>
      <c r="C3428" s="126" t="s">
        <v>6927</v>
      </c>
      <c r="D3428" s="124" t="s">
        <v>21</v>
      </c>
      <c r="E3428" s="126" t="s">
        <v>181</v>
      </c>
      <c r="F3428" s="124">
        <v>40536416</v>
      </c>
      <c r="G3428" s="124">
        <v>1042273661</v>
      </c>
      <c r="H3428" s="124" t="s">
        <v>6928</v>
      </c>
      <c r="I3428" s="124" t="s">
        <v>20246</v>
      </c>
      <c r="J3428" s="124">
        <v>612</v>
      </c>
      <c r="K3428" s="124" t="s">
        <v>6929</v>
      </c>
      <c r="L3428" s="126" t="s">
        <v>6930</v>
      </c>
      <c r="M3428" s="127">
        <v>41673</v>
      </c>
      <c r="N3428" s="124"/>
      <c r="O3428" s="124"/>
      <c r="P3428" s="124">
        <v>1</v>
      </c>
      <c r="Q3428" s="124">
        <v>1</v>
      </c>
      <c r="R3428" s="201">
        <v>1</v>
      </c>
      <c r="S3428" s="124" t="s">
        <v>27</v>
      </c>
    </row>
    <row r="3429" spans="1:19" ht="30" customHeight="1" x14ac:dyDescent="0.25">
      <c r="A3429" s="124" t="s">
        <v>6581</v>
      </c>
      <c r="B3429" s="124">
        <v>602</v>
      </c>
      <c r="C3429" s="126" t="s">
        <v>6931</v>
      </c>
      <c r="D3429" s="124" t="s">
        <v>35</v>
      </c>
      <c r="E3429" s="126" t="s">
        <v>22</v>
      </c>
      <c r="F3429" s="124">
        <v>36638650</v>
      </c>
      <c r="G3429" s="124">
        <v>2022020077</v>
      </c>
      <c r="H3429" s="124" t="s">
        <v>6932</v>
      </c>
      <c r="I3429" s="124" t="s">
        <v>6933</v>
      </c>
      <c r="J3429" s="124">
        <v>612</v>
      </c>
      <c r="K3429" s="124" t="s">
        <v>6934</v>
      </c>
      <c r="L3429" s="126" t="s">
        <v>360</v>
      </c>
      <c r="M3429" s="127">
        <v>41660</v>
      </c>
      <c r="N3429" s="124"/>
      <c r="O3429" s="124"/>
      <c r="P3429" s="124">
        <v>1</v>
      </c>
      <c r="Q3429" s="124">
        <v>1</v>
      </c>
      <c r="R3429" s="201">
        <v>1</v>
      </c>
      <c r="S3429" s="124" t="s">
        <v>27</v>
      </c>
    </row>
    <row r="3430" spans="1:19" ht="30" customHeight="1" x14ac:dyDescent="0.25">
      <c r="A3430" s="124" t="s">
        <v>6581</v>
      </c>
      <c r="B3430" s="124">
        <v>602</v>
      </c>
      <c r="C3430" s="126" t="s">
        <v>6935</v>
      </c>
      <c r="D3430" s="124" t="s">
        <v>35</v>
      </c>
      <c r="E3430" s="126" t="s">
        <v>22</v>
      </c>
      <c r="F3430" s="124">
        <v>321125</v>
      </c>
      <c r="G3430" s="124">
        <v>2021339463</v>
      </c>
      <c r="H3430" s="124" t="s">
        <v>6936</v>
      </c>
      <c r="I3430" s="124" t="s">
        <v>6937</v>
      </c>
      <c r="J3430" s="124">
        <v>613</v>
      </c>
      <c r="K3430" s="124" t="s">
        <v>6796</v>
      </c>
      <c r="L3430" s="126" t="s">
        <v>6938</v>
      </c>
      <c r="M3430" s="127">
        <v>41673</v>
      </c>
      <c r="N3430" s="124"/>
      <c r="O3430" s="124"/>
      <c r="P3430" s="124">
        <v>6</v>
      </c>
      <c r="Q3430" s="124">
        <v>6</v>
      </c>
      <c r="R3430" s="201">
        <v>1</v>
      </c>
      <c r="S3430" s="124" t="s">
        <v>33</v>
      </c>
    </row>
    <row r="3431" spans="1:19" ht="30" customHeight="1" x14ac:dyDescent="0.25">
      <c r="A3431" s="124" t="s">
        <v>6581</v>
      </c>
      <c r="B3431" s="124">
        <v>602</v>
      </c>
      <c r="C3431" s="126" t="s">
        <v>6939</v>
      </c>
      <c r="D3431" s="124" t="s">
        <v>35</v>
      </c>
      <c r="E3431" s="126" t="s">
        <v>22</v>
      </c>
      <c r="F3431" s="124">
        <v>37831127</v>
      </c>
      <c r="G3431" s="124">
        <v>2021649025</v>
      </c>
      <c r="H3431" s="124" t="s">
        <v>6940</v>
      </c>
      <c r="I3431" s="124" t="s">
        <v>6940</v>
      </c>
      <c r="J3431" s="124">
        <v>602</v>
      </c>
      <c r="K3431" s="124" t="s">
        <v>6941</v>
      </c>
      <c r="L3431" s="126" t="s">
        <v>6942</v>
      </c>
      <c r="M3431" s="127">
        <v>41671</v>
      </c>
      <c r="N3431" s="124"/>
      <c r="O3431" s="124"/>
      <c r="P3431" s="124">
        <v>1</v>
      </c>
      <c r="Q3431" s="124">
        <v>1</v>
      </c>
      <c r="R3431" s="201">
        <v>1</v>
      </c>
      <c r="S3431" s="124" t="s">
        <v>27</v>
      </c>
    </row>
    <row r="3432" spans="1:19" ht="30" customHeight="1" x14ac:dyDescent="0.25">
      <c r="A3432" s="124" t="s">
        <v>6581</v>
      </c>
      <c r="B3432" s="124">
        <v>602</v>
      </c>
      <c r="C3432" s="126" t="s">
        <v>6943</v>
      </c>
      <c r="D3432" s="124" t="s">
        <v>21</v>
      </c>
      <c r="E3432" s="126" t="s">
        <v>181</v>
      </c>
      <c r="F3432" s="124">
        <v>43497560</v>
      </c>
      <c r="G3432" s="124">
        <v>1040003811</v>
      </c>
      <c r="H3432" s="124" t="s">
        <v>6944</v>
      </c>
      <c r="I3432" s="124" t="s">
        <v>6945</v>
      </c>
      <c r="J3432" s="124">
        <v>613</v>
      </c>
      <c r="K3432" s="124" t="s">
        <v>6946</v>
      </c>
      <c r="L3432" s="126" t="s">
        <v>6947</v>
      </c>
      <c r="M3432" s="127">
        <v>41723</v>
      </c>
      <c r="N3432" s="124"/>
      <c r="O3432" s="124"/>
      <c r="P3432" s="124">
        <v>1</v>
      </c>
      <c r="Q3432" s="124">
        <v>1</v>
      </c>
      <c r="R3432" s="201">
        <v>1</v>
      </c>
      <c r="S3432" s="124" t="s">
        <v>27</v>
      </c>
    </row>
    <row r="3433" spans="1:19" ht="30" customHeight="1" x14ac:dyDescent="0.25">
      <c r="A3433" s="124" t="s">
        <v>6581</v>
      </c>
      <c r="B3433" s="124">
        <v>602</v>
      </c>
      <c r="C3433" s="126" t="s">
        <v>6948</v>
      </c>
      <c r="D3433" s="124" t="s">
        <v>21</v>
      </c>
      <c r="E3433" s="126" t="s">
        <v>181</v>
      </c>
      <c r="F3433" s="124">
        <v>47491884</v>
      </c>
      <c r="G3433" s="124">
        <v>1077257588</v>
      </c>
      <c r="H3433" s="124" t="s">
        <v>6949</v>
      </c>
      <c r="I3433" s="124" t="s">
        <v>6950</v>
      </c>
      <c r="J3433" s="124">
        <v>613</v>
      </c>
      <c r="K3433" s="124" t="s">
        <v>6951</v>
      </c>
      <c r="L3433" s="126" t="s">
        <v>6952</v>
      </c>
      <c r="M3433" s="127">
        <v>41726</v>
      </c>
      <c r="N3433" s="124"/>
      <c r="O3433" s="124"/>
      <c r="P3433" s="124">
        <v>1</v>
      </c>
      <c r="Q3433" s="124">
        <v>1</v>
      </c>
      <c r="R3433" s="201">
        <v>1</v>
      </c>
      <c r="S3433" s="124" t="s">
        <v>27</v>
      </c>
    </row>
    <row r="3434" spans="1:19" ht="30" customHeight="1" x14ac:dyDescent="0.25">
      <c r="A3434" s="124" t="s">
        <v>6581</v>
      </c>
      <c r="B3434" s="124">
        <v>602</v>
      </c>
      <c r="C3434" s="126" t="s">
        <v>6953</v>
      </c>
      <c r="D3434" s="124" t="s">
        <v>21</v>
      </c>
      <c r="E3434" s="126" t="s">
        <v>22</v>
      </c>
      <c r="F3434" s="124">
        <v>43614175</v>
      </c>
      <c r="G3434" s="124">
        <v>1011734477</v>
      </c>
      <c r="H3434" s="124" t="s">
        <v>6954</v>
      </c>
      <c r="I3434" s="124" t="s">
        <v>6843</v>
      </c>
      <c r="J3434" s="124">
        <v>602</v>
      </c>
      <c r="K3434" s="124" t="s">
        <v>6955</v>
      </c>
      <c r="L3434" s="126" t="s">
        <v>4004</v>
      </c>
      <c r="M3434" s="127">
        <v>41701</v>
      </c>
      <c r="N3434" s="127">
        <v>42613</v>
      </c>
      <c r="O3434" s="124"/>
      <c r="P3434" s="124">
        <v>2</v>
      </c>
      <c r="Q3434" s="124">
        <v>2</v>
      </c>
      <c r="R3434" s="201">
        <v>1</v>
      </c>
      <c r="S3434" s="124" t="s">
        <v>33</v>
      </c>
    </row>
    <row r="3435" spans="1:19" ht="30" customHeight="1" x14ac:dyDescent="0.25">
      <c r="A3435" s="124" t="s">
        <v>6581</v>
      </c>
      <c r="B3435" s="124">
        <v>602</v>
      </c>
      <c r="C3435" s="126" t="s">
        <v>4474</v>
      </c>
      <c r="D3435" s="124" t="s">
        <v>35</v>
      </c>
      <c r="E3435" s="126" t="s">
        <v>22</v>
      </c>
      <c r="F3435" s="124">
        <v>37831372</v>
      </c>
      <c r="G3435" s="124">
        <v>2021648475</v>
      </c>
      <c r="H3435" s="124" t="s">
        <v>6956</v>
      </c>
      <c r="I3435" s="124" t="s">
        <v>6957</v>
      </c>
      <c r="J3435" s="124">
        <v>613</v>
      </c>
      <c r="K3435" s="124" t="s">
        <v>6597</v>
      </c>
      <c r="L3435" s="126" t="s">
        <v>6958</v>
      </c>
      <c r="M3435" s="127">
        <v>41730</v>
      </c>
      <c r="N3435" s="124"/>
      <c r="O3435" s="124"/>
      <c r="P3435" s="124">
        <v>3</v>
      </c>
      <c r="Q3435" s="124">
        <v>3</v>
      </c>
      <c r="R3435" s="201">
        <v>1</v>
      </c>
      <c r="S3435" s="124" t="s">
        <v>33</v>
      </c>
    </row>
    <row r="3436" spans="1:19" ht="30" customHeight="1" x14ac:dyDescent="0.25">
      <c r="A3436" s="124" t="s">
        <v>6581</v>
      </c>
      <c r="B3436" s="124">
        <v>602</v>
      </c>
      <c r="C3436" s="124" t="s">
        <v>6633</v>
      </c>
      <c r="D3436" s="126" t="s">
        <v>35</v>
      </c>
      <c r="E3436" s="124" t="s">
        <v>22</v>
      </c>
      <c r="F3436" s="124">
        <v>37952005</v>
      </c>
      <c r="G3436" s="124">
        <v>2021789066</v>
      </c>
      <c r="H3436" s="124" t="s">
        <v>6634</v>
      </c>
      <c r="I3436" s="124" t="s">
        <v>6634</v>
      </c>
      <c r="J3436" s="124">
        <v>613</v>
      </c>
      <c r="K3436" s="126" t="s">
        <v>6635</v>
      </c>
      <c r="L3436" s="124" t="s">
        <v>6959</v>
      </c>
      <c r="M3436" s="127">
        <v>41919</v>
      </c>
      <c r="N3436" s="124"/>
      <c r="O3436" s="124"/>
      <c r="P3436" s="124">
        <v>1</v>
      </c>
      <c r="Q3436" s="124">
        <v>1</v>
      </c>
      <c r="R3436" s="201">
        <v>1</v>
      </c>
      <c r="S3436" s="124" t="s">
        <v>27</v>
      </c>
    </row>
    <row r="3437" spans="1:19" ht="30" customHeight="1" x14ac:dyDescent="0.25">
      <c r="A3437" s="124" t="s">
        <v>6581</v>
      </c>
      <c r="B3437" s="124">
        <v>602</v>
      </c>
      <c r="C3437" s="124" t="s">
        <v>6960</v>
      </c>
      <c r="D3437" s="126" t="s">
        <v>21</v>
      </c>
      <c r="E3437" s="124" t="s">
        <v>181</v>
      </c>
      <c r="F3437" s="124">
        <v>45937940</v>
      </c>
      <c r="G3437" s="124">
        <v>1077113675</v>
      </c>
      <c r="H3437" s="124" t="s">
        <v>6961</v>
      </c>
      <c r="I3437" s="124" t="s">
        <v>6961</v>
      </c>
      <c r="J3437" s="124">
        <v>612</v>
      </c>
      <c r="K3437" s="126" t="s">
        <v>6773</v>
      </c>
      <c r="L3437" s="124" t="s">
        <v>238</v>
      </c>
      <c r="M3437" s="127">
        <v>41946</v>
      </c>
      <c r="N3437" s="124"/>
      <c r="O3437" s="124"/>
      <c r="P3437" s="124">
        <v>1</v>
      </c>
      <c r="Q3437" s="124">
        <v>1</v>
      </c>
      <c r="R3437" s="201">
        <v>1</v>
      </c>
      <c r="S3437" s="124" t="s">
        <v>27</v>
      </c>
    </row>
    <row r="3438" spans="1:19" ht="30" customHeight="1" x14ac:dyDescent="0.25">
      <c r="A3438" s="124" t="s">
        <v>6581</v>
      </c>
      <c r="B3438" s="124">
        <v>602</v>
      </c>
      <c r="C3438" s="124" t="s">
        <v>6962</v>
      </c>
      <c r="D3438" s="126" t="s">
        <v>21</v>
      </c>
      <c r="E3438" s="124" t="s">
        <v>181</v>
      </c>
      <c r="F3438" s="124">
        <v>34544801</v>
      </c>
      <c r="G3438" s="124">
        <v>1029803280</v>
      </c>
      <c r="H3438" s="124" t="s">
        <v>6963</v>
      </c>
      <c r="I3438" s="124" t="s">
        <v>6964</v>
      </c>
      <c r="J3438" s="124">
        <v>612</v>
      </c>
      <c r="K3438" s="126" t="s">
        <v>6965</v>
      </c>
      <c r="L3438" s="124" t="s">
        <v>3679</v>
      </c>
      <c r="M3438" s="127">
        <v>42165</v>
      </c>
      <c r="N3438" s="124"/>
      <c r="O3438" s="124"/>
      <c r="P3438" s="124">
        <v>1</v>
      </c>
      <c r="Q3438" s="124">
        <v>1</v>
      </c>
      <c r="R3438" s="201">
        <v>1</v>
      </c>
      <c r="S3438" s="124" t="s">
        <v>27</v>
      </c>
    </row>
    <row r="3439" spans="1:19" ht="30" customHeight="1" x14ac:dyDescent="0.25">
      <c r="A3439" s="124" t="s">
        <v>6581</v>
      </c>
      <c r="B3439" s="124">
        <v>602</v>
      </c>
      <c r="C3439" s="124" t="s">
        <v>6966</v>
      </c>
      <c r="D3439" s="126" t="s">
        <v>21</v>
      </c>
      <c r="E3439" s="124" t="s">
        <v>181</v>
      </c>
      <c r="F3439" s="124">
        <v>32034393</v>
      </c>
      <c r="G3439" s="124">
        <v>1028980843</v>
      </c>
      <c r="H3439" s="124" t="s">
        <v>6967</v>
      </c>
      <c r="I3439" s="124" t="s">
        <v>6968</v>
      </c>
      <c r="J3439" s="124">
        <v>612</v>
      </c>
      <c r="K3439" s="126" t="s">
        <v>6969</v>
      </c>
      <c r="L3439" s="126" t="s">
        <v>6970</v>
      </c>
      <c r="M3439" s="127">
        <v>42087</v>
      </c>
      <c r="N3439" s="127">
        <v>42644</v>
      </c>
      <c r="O3439" s="124"/>
      <c r="P3439" s="124">
        <v>1</v>
      </c>
      <c r="Q3439" s="124">
        <v>1</v>
      </c>
      <c r="R3439" s="201">
        <v>1</v>
      </c>
      <c r="S3439" s="124" t="s">
        <v>27</v>
      </c>
    </row>
    <row r="3440" spans="1:19" ht="30" customHeight="1" x14ac:dyDescent="0.25">
      <c r="A3440" s="124" t="s">
        <v>6581</v>
      </c>
      <c r="B3440" s="124">
        <v>602</v>
      </c>
      <c r="C3440" s="124" t="s">
        <v>6971</v>
      </c>
      <c r="D3440" s="126" t="s">
        <v>21</v>
      </c>
      <c r="E3440" s="124" t="s">
        <v>181</v>
      </c>
      <c r="F3440" s="124">
        <v>47956623</v>
      </c>
      <c r="G3440" s="124">
        <v>1049822763</v>
      </c>
      <c r="H3440" s="124" t="s">
        <v>6972</v>
      </c>
      <c r="I3440" s="124" t="s">
        <v>6972</v>
      </c>
      <c r="J3440" s="124">
        <v>612</v>
      </c>
      <c r="K3440" s="126" t="s">
        <v>6973</v>
      </c>
      <c r="L3440" s="124" t="s">
        <v>6974</v>
      </c>
      <c r="M3440" s="127">
        <v>42101</v>
      </c>
      <c r="N3440" s="124"/>
      <c r="O3440" s="124"/>
      <c r="P3440" s="124">
        <v>1</v>
      </c>
      <c r="Q3440" s="124">
        <v>1</v>
      </c>
      <c r="R3440" s="201">
        <v>1</v>
      </c>
      <c r="S3440" s="124" t="s">
        <v>27</v>
      </c>
    </row>
    <row r="3441" spans="1:19" ht="30" customHeight="1" x14ac:dyDescent="0.25">
      <c r="A3441" s="124" t="s">
        <v>6581</v>
      </c>
      <c r="B3441" s="124">
        <v>602</v>
      </c>
      <c r="C3441" s="124" t="s">
        <v>6975</v>
      </c>
      <c r="D3441" s="126" t="s">
        <v>35</v>
      </c>
      <c r="E3441" s="124" t="s">
        <v>22</v>
      </c>
      <c r="F3441" s="124">
        <v>320781</v>
      </c>
      <c r="G3441" s="124">
        <v>2020529676</v>
      </c>
      <c r="H3441" s="124" t="s">
        <v>6976</v>
      </c>
      <c r="I3441" s="124" t="s">
        <v>6977</v>
      </c>
      <c r="J3441" s="124">
        <v>613</v>
      </c>
      <c r="K3441" s="126" t="s">
        <v>6978</v>
      </c>
      <c r="L3441" s="124" t="s">
        <v>6938</v>
      </c>
      <c r="M3441" s="127">
        <v>42167</v>
      </c>
      <c r="N3441" s="124"/>
      <c r="O3441" s="124"/>
      <c r="P3441" s="124">
        <v>4</v>
      </c>
      <c r="Q3441" s="124">
        <v>4</v>
      </c>
      <c r="R3441" s="201">
        <v>1</v>
      </c>
      <c r="S3441" s="124" t="s">
        <v>33</v>
      </c>
    </row>
    <row r="3442" spans="1:19" ht="30" customHeight="1" x14ac:dyDescent="0.25">
      <c r="A3442" s="124" t="s">
        <v>6581</v>
      </c>
      <c r="B3442" s="124">
        <v>602</v>
      </c>
      <c r="C3442" s="124" t="s">
        <v>6979</v>
      </c>
      <c r="D3442" s="126" t="s">
        <v>35</v>
      </c>
      <c r="E3442" s="124" t="s">
        <v>22</v>
      </c>
      <c r="F3442" s="124">
        <v>37831127</v>
      </c>
      <c r="G3442" s="124">
        <v>2021649025</v>
      </c>
      <c r="H3442" s="124" t="s">
        <v>6940</v>
      </c>
      <c r="I3442" s="124" t="s">
        <v>6940</v>
      </c>
      <c r="J3442" s="124">
        <v>602</v>
      </c>
      <c r="K3442" s="126" t="s">
        <v>6941</v>
      </c>
      <c r="L3442" s="124" t="s">
        <v>6980</v>
      </c>
      <c r="M3442" s="127">
        <v>42125</v>
      </c>
      <c r="N3442" s="124"/>
      <c r="O3442" s="124"/>
      <c r="P3442" s="124">
        <v>1</v>
      </c>
      <c r="Q3442" s="124">
        <v>1</v>
      </c>
      <c r="R3442" s="201">
        <v>1</v>
      </c>
      <c r="S3442" s="124" t="s">
        <v>27</v>
      </c>
    </row>
    <row r="3443" spans="1:19" ht="30" customHeight="1" x14ac:dyDescent="0.25">
      <c r="A3443" s="124" t="s">
        <v>6581</v>
      </c>
      <c r="B3443" s="124">
        <v>602</v>
      </c>
      <c r="C3443" s="124" t="s">
        <v>6586</v>
      </c>
      <c r="D3443" s="126" t="s">
        <v>35</v>
      </c>
      <c r="E3443" s="124" t="s">
        <v>22</v>
      </c>
      <c r="F3443" s="124">
        <v>31585175</v>
      </c>
      <c r="G3443" s="124">
        <v>2020478075</v>
      </c>
      <c r="H3443" s="124" t="s">
        <v>6587</v>
      </c>
      <c r="I3443" s="124" t="s">
        <v>6588</v>
      </c>
      <c r="J3443" s="124">
        <v>602</v>
      </c>
      <c r="K3443" s="126" t="s">
        <v>6589</v>
      </c>
      <c r="L3443" s="124" t="s">
        <v>6981</v>
      </c>
      <c r="M3443" s="127">
        <v>42217</v>
      </c>
      <c r="N3443" s="124"/>
      <c r="O3443" s="124"/>
      <c r="P3443" s="124">
        <v>1</v>
      </c>
      <c r="Q3443" s="124">
        <v>1</v>
      </c>
      <c r="R3443" s="201">
        <v>1</v>
      </c>
      <c r="S3443" s="124" t="s">
        <v>27</v>
      </c>
    </row>
    <row r="3444" spans="1:19" ht="30" customHeight="1" x14ac:dyDescent="0.25">
      <c r="A3444" s="124" t="s">
        <v>6581</v>
      </c>
      <c r="B3444" s="124">
        <v>602</v>
      </c>
      <c r="C3444" s="124" t="s">
        <v>4306</v>
      </c>
      <c r="D3444" s="126" t="s">
        <v>21</v>
      </c>
      <c r="E3444" s="124" t="s">
        <v>22</v>
      </c>
      <c r="F3444" s="124">
        <v>44722141</v>
      </c>
      <c r="G3444" s="124">
        <v>1076293086</v>
      </c>
      <c r="H3444" s="124" t="s">
        <v>6982</v>
      </c>
      <c r="I3444" s="124" t="s">
        <v>6983</v>
      </c>
      <c r="J3444" s="124">
        <v>602</v>
      </c>
      <c r="K3444" s="126" t="s">
        <v>826</v>
      </c>
      <c r="L3444" s="124" t="s">
        <v>6984</v>
      </c>
      <c r="M3444" s="127">
        <v>42296</v>
      </c>
      <c r="N3444" s="127">
        <v>42644</v>
      </c>
      <c r="O3444" s="124"/>
      <c r="P3444" s="124">
        <v>4</v>
      </c>
      <c r="Q3444" s="124">
        <v>3</v>
      </c>
      <c r="R3444" s="192">
        <v>0.75</v>
      </c>
      <c r="S3444" s="124" t="s">
        <v>33</v>
      </c>
    </row>
    <row r="3445" spans="1:19" ht="30" customHeight="1" x14ac:dyDescent="0.25">
      <c r="A3445" s="124" t="s">
        <v>6581</v>
      </c>
      <c r="B3445" s="124">
        <v>602</v>
      </c>
      <c r="C3445" s="197" t="s">
        <v>6599</v>
      </c>
      <c r="D3445" s="124" t="s">
        <v>21</v>
      </c>
      <c r="E3445" s="126" t="s">
        <v>181</v>
      </c>
      <c r="F3445" s="198">
        <v>44040776</v>
      </c>
      <c r="G3445" s="132">
        <v>2021773072</v>
      </c>
      <c r="H3445" s="124" t="s">
        <v>6600</v>
      </c>
      <c r="I3445" s="199" t="s">
        <v>6601</v>
      </c>
      <c r="J3445" s="198">
        <v>602</v>
      </c>
      <c r="K3445" s="126" t="s">
        <v>6602</v>
      </c>
      <c r="L3445" s="197" t="s">
        <v>2828</v>
      </c>
      <c r="M3445" s="200">
        <v>42270</v>
      </c>
      <c r="N3445" s="124"/>
      <c r="O3445" s="127" t="s">
        <v>5145</v>
      </c>
      <c r="P3445" s="124">
        <v>1</v>
      </c>
      <c r="Q3445" s="199">
        <v>1</v>
      </c>
      <c r="R3445" s="201">
        <v>1</v>
      </c>
      <c r="S3445" s="199" t="s">
        <v>27</v>
      </c>
    </row>
    <row r="3446" spans="1:19" ht="30" customHeight="1" x14ac:dyDescent="0.25">
      <c r="A3446" s="124" t="s">
        <v>6581</v>
      </c>
      <c r="B3446" s="124">
        <v>602</v>
      </c>
      <c r="C3446" s="197" t="s">
        <v>6985</v>
      </c>
      <c r="D3446" s="124" t="s">
        <v>21</v>
      </c>
      <c r="E3446" s="126" t="s">
        <v>181</v>
      </c>
      <c r="F3446" s="198">
        <v>43774539</v>
      </c>
      <c r="G3446" s="132">
        <v>1073984285</v>
      </c>
      <c r="H3446" s="124" t="s">
        <v>6986</v>
      </c>
      <c r="I3446" s="199" t="s">
        <v>6987</v>
      </c>
      <c r="J3446" s="198">
        <v>612</v>
      </c>
      <c r="K3446" s="126" t="s">
        <v>4169</v>
      </c>
      <c r="L3446" s="197" t="s">
        <v>411</v>
      </c>
      <c r="M3446" s="200">
        <v>42258</v>
      </c>
      <c r="N3446" s="124"/>
      <c r="O3446" s="127"/>
      <c r="P3446" s="124">
        <v>2</v>
      </c>
      <c r="Q3446" s="199">
        <v>1</v>
      </c>
      <c r="R3446" s="201">
        <v>0.5</v>
      </c>
      <c r="S3446" s="199" t="s">
        <v>27</v>
      </c>
    </row>
    <row r="3447" spans="1:19" ht="30" customHeight="1" x14ac:dyDescent="0.25">
      <c r="A3447" s="124" t="s">
        <v>6581</v>
      </c>
      <c r="B3447" s="124">
        <v>602</v>
      </c>
      <c r="C3447" s="197" t="s">
        <v>6988</v>
      </c>
      <c r="D3447" s="124" t="s">
        <v>21</v>
      </c>
      <c r="E3447" s="126" t="s">
        <v>181</v>
      </c>
      <c r="F3447" s="198">
        <v>34775064</v>
      </c>
      <c r="G3447" s="132">
        <v>1029677374</v>
      </c>
      <c r="H3447" s="124" t="s">
        <v>6989</v>
      </c>
      <c r="I3447" s="199" t="s">
        <v>6990</v>
      </c>
      <c r="J3447" s="198">
        <v>612</v>
      </c>
      <c r="K3447" s="126" t="s">
        <v>4546</v>
      </c>
      <c r="L3447" s="197" t="s">
        <v>6991</v>
      </c>
      <c r="M3447" s="200">
        <v>42326</v>
      </c>
      <c r="N3447" s="124"/>
      <c r="O3447" s="127"/>
      <c r="P3447" s="124">
        <v>1</v>
      </c>
      <c r="Q3447" s="199">
        <v>1</v>
      </c>
      <c r="R3447" s="201">
        <v>1</v>
      </c>
      <c r="S3447" s="199" t="s">
        <v>27</v>
      </c>
    </row>
    <row r="3448" spans="1:19" ht="30" customHeight="1" x14ac:dyDescent="0.25">
      <c r="A3448" s="124" t="s">
        <v>6581</v>
      </c>
      <c r="B3448" s="124">
        <v>602</v>
      </c>
      <c r="C3448" s="197" t="s">
        <v>6992</v>
      </c>
      <c r="D3448" s="124" t="s">
        <v>21</v>
      </c>
      <c r="E3448" s="126" t="s">
        <v>181</v>
      </c>
      <c r="F3448" s="198">
        <v>45547297</v>
      </c>
      <c r="G3448" s="132">
        <v>1078285307</v>
      </c>
      <c r="H3448" s="124" t="s">
        <v>6993</v>
      </c>
      <c r="I3448" s="199" t="s">
        <v>6994</v>
      </c>
      <c r="J3448" s="198">
        <v>612</v>
      </c>
      <c r="K3448" s="126" t="s">
        <v>6995</v>
      </c>
      <c r="L3448" s="197" t="s">
        <v>6996</v>
      </c>
      <c r="M3448" s="200">
        <v>42370</v>
      </c>
      <c r="N3448" s="124"/>
      <c r="O3448" s="127"/>
      <c r="P3448" s="124">
        <v>1</v>
      </c>
      <c r="Q3448" s="199">
        <v>1</v>
      </c>
      <c r="R3448" s="201">
        <v>1</v>
      </c>
      <c r="S3448" s="199" t="s">
        <v>27</v>
      </c>
    </row>
    <row r="3449" spans="1:19" ht="30" customHeight="1" x14ac:dyDescent="0.25">
      <c r="A3449" s="124" t="s">
        <v>6581</v>
      </c>
      <c r="B3449" s="124">
        <v>602</v>
      </c>
      <c r="C3449" s="197" t="s">
        <v>6997</v>
      </c>
      <c r="D3449" s="124" t="s">
        <v>35</v>
      </c>
      <c r="E3449" s="126" t="s">
        <v>22</v>
      </c>
      <c r="F3449" s="198">
        <v>36634760</v>
      </c>
      <c r="G3449" s="132">
        <v>2021944870</v>
      </c>
      <c r="H3449" s="124" t="s">
        <v>6998</v>
      </c>
      <c r="I3449" s="199" t="s">
        <v>6999</v>
      </c>
      <c r="J3449" s="198">
        <v>613</v>
      </c>
      <c r="K3449" s="126" t="s">
        <v>7000</v>
      </c>
      <c r="L3449" s="197" t="s">
        <v>7001</v>
      </c>
      <c r="M3449" s="200">
        <v>42256</v>
      </c>
      <c r="N3449" s="124"/>
      <c r="O3449" s="127"/>
      <c r="P3449" s="124">
        <v>1</v>
      </c>
      <c r="Q3449" s="199">
        <v>1</v>
      </c>
      <c r="R3449" s="201">
        <v>1</v>
      </c>
      <c r="S3449" s="199" t="s">
        <v>27</v>
      </c>
    </row>
    <row r="3450" spans="1:19" ht="30" customHeight="1" x14ac:dyDescent="0.25">
      <c r="A3450" s="124" t="s">
        <v>6581</v>
      </c>
      <c r="B3450" s="124">
        <v>602</v>
      </c>
      <c r="C3450" s="124" t="s">
        <v>7002</v>
      </c>
      <c r="D3450" s="126" t="s">
        <v>35</v>
      </c>
      <c r="E3450" s="124" t="s">
        <v>22</v>
      </c>
      <c r="F3450" s="124">
        <v>50179241</v>
      </c>
      <c r="G3450" s="124">
        <v>2120199719</v>
      </c>
      <c r="H3450" s="124" t="s">
        <v>7003</v>
      </c>
      <c r="I3450" s="124" t="s">
        <v>7004</v>
      </c>
      <c r="J3450" s="124">
        <v>613</v>
      </c>
      <c r="K3450" s="126" t="s">
        <v>6934</v>
      </c>
      <c r="L3450" s="124" t="s">
        <v>360</v>
      </c>
      <c r="M3450" s="127">
        <v>42461</v>
      </c>
      <c r="N3450" s="124"/>
      <c r="O3450" s="124"/>
      <c r="P3450" s="124">
        <v>1</v>
      </c>
      <c r="Q3450" s="124">
        <v>1</v>
      </c>
      <c r="R3450" s="201">
        <v>1</v>
      </c>
      <c r="S3450" s="124" t="s">
        <v>27</v>
      </c>
    </row>
    <row r="3451" spans="1:19" ht="30" customHeight="1" x14ac:dyDescent="0.25">
      <c r="A3451" s="124" t="s">
        <v>6581</v>
      </c>
      <c r="B3451" s="124">
        <v>602</v>
      </c>
      <c r="C3451" s="124" t="s">
        <v>7005</v>
      </c>
      <c r="D3451" s="126" t="s">
        <v>21</v>
      </c>
      <c r="E3451" s="124" t="s">
        <v>181</v>
      </c>
      <c r="F3451" s="124">
        <v>50107933</v>
      </c>
      <c r="G3451" s="124">
        <v>1045848100</v>
      </c>
      <c r="H3451" s="124" t="s">
        <v>7006</v>
      </c>
      <c r="I3451" s="124" t="s">
        <v>7007</v>
      </c>
      <c r="J3451" s="124">
        <v>612</v>
      </c>
      <c r="K3451" s="126" t="s">
        <v>7008</v>
      </c>
      <c r="L3451" s="124" t="s">
        <v>4783</v>
      </c>
      <c r="M3451" s="127">
        <v>42418</v>
      </c>
      <c r="N3451" s="124"/>
      <c r="O3451" s="124"/>
      <c r="P3451" s="124">
        <v>1</v>
      </c>
      <c r="Q3451" s="124">
        <v>1</v>
      </c>
      <c r="R3451" s="201">
        <v>1</v>
      </c>
      <c r="S3451" s="124" t="s">
        <v>27</v>
      </c>
    </row>
    <row r="3452" spans="1:19" ht="30" customHeight="1" x14ac:dyDescent="0.25">
      <c r="A3452" s="124" t="s">
        <v>6581</v>
      </c>
      <c r="B3452" s="124">
        <v>602</v>
      </c>
      <c r="C3452" s="124" t="s">
        <v>7009</v>
      </c>
      <c r="D3452" s="126" t="s">
        <v>21</v>
      </c>
      <c r="E3452" s="124" t="s">
        <v>181</v>
      </c>
      <c r="F3452" s="124">
        <v>44355084</v>
      </c>
      <c r="G3452" s="124">
        <v>1077547141</v>
      </c>
      <c r="H3452" s="124" t="s">
        <v>7010</v>
      </c>
      <c r="I3452" s="124" t="s">
        <v>6637</v>
      </c>
      <c r="J3452" s="124">
        <v>613</v>
      </c>
      <c r="K3452" s="126" t="s">
        <v>6773</v>
      </c>
      <c r="L3452" s="124" t="s">
        <v>238</v>
      </c>
      <c r="M3452" s="127">
        <v>42489</v>
      </c>
      <c r="N3452" s="124"/>
      <c r="O3452" s="124"/>
      <c r="P3452" s="124">
        <v>1</v>
      </c>
      <c r="Q3452" s="124">
        <v>1</v>
      </c>
      <c r="R3452" s="201">
        <v>1</v>
      </c>
      <c r="S3452" s="124" t="s">
        <v>27</v>
      </c>
    </row>
    <row r="3453" spans="1:19" ht="30" customHeight="1" x14ac:dyDescent="0.25">
      <c r="A3453" s="124" t="s">
        <v>6581</v>
      </c>
      <c r="B3453" s="124">
        <v>602</v>
      </c>
      <c r="C3453" s="124" t="s">
        <v>7011</v>
      </c>
      <c r="D3453" s="126" t="s">
        <v>21</v>
      </c>
      <c r="E3453" s="124" t="s">
        <v>181</v>
      </c>
      <c r="F3453" s="124">
        <v>34545042</v>
      </c>
      <c r="G3453" s="124">
        <v>1035460811</v>
      </c>
      <c r="H3453" s="124" t="s">
        <v>7012</v>
      </c>
      <c r="I3453" s="124" t="s">
        <v>7013</v>
      </c>
      <c r="J3453" s="124">
        <v>602</v>
      </c>
      <c r="K3453" s="126" t="s">
        <v>7014</v>
      </c>
      <c r="L3453" s="124" t="s">
        <v>613</v>
      </c>
      <c r="M3453" s="127">
        <v>42508</v>
      </c>
      <c r="N3453" s="124"/>
      <c r="O3453" s="124"/>
      <c r="P3453" s="124">
        <v>1</v>
      </c>
      <c r="Q3453" s="124">
        <v>1</v>
      </c>
      <c r="R3453" s="201">
        <v>1</v>
      </c>
      <c r="S3453" s="124" t="s">
        <v>27</v>
      </c>
    </row>
    <row r="3454" spans="1:19" ht="30" customHeight="1" x14ac:dyDescent="0.25">
      <c r="A3454" s="124" t="s">
        <v>6581</v>
      </c>
      <c r="B3454" s="124">
        <v>602</v>
      </c>
      <c r="C3454" s="126" t="s">
        <v>7015</v>
      </c>
      <c r="D3454" s="124" t="s">
        <v>35</v>
      </c>
      <c r="E3454" s="126" t="s">
        <v>22</v>
      </c>
      <c r="F3454" s="132">
        <v>320501</v>
      </c>
      <c r="G3454" s="132">
        <v>2021107308</v>
      </c>
      <c r="H3454" s="124" t="s">
        <v>7016</v>
      </c>
      <c r="I3454" s="124" t="s">
        <v>7016</v>
      </c>
      <c r="J3454" s="124">
        <v>602</v>
      </c>
      <c r="K3454" s="126" t="s">
        <v>6978</v>
      </c>
      <c r="L3454" s="126" t="s">
        <v>6938</v>
      </c>
      <c r="M3454" s="127">
        <v>41426</v>
      </c>
      <c r="N3454" s="127">
        <v>42447</v>
      </c>
      <c r="O3454" s="124"/>
      <c r="P3454" s="124">
        <v>4</v>
      </c>
      <c r="Q3454" s="124">
        <v>4</v>
      </c>
      <c r="R3454" s="201">
        <v>1</v>
      </c>
      <c r="S3454" s="124" t="s">
        <v>33</v>
      </c>
    </row>
    <row r="3455" spans="1:19" ht="30" customHeight="1" x14ac:dyDescent="0.25">
      <c r="A3455" s="124" t="s">
        <v>6581</v>
      </c>
      <c r="B3455" s="124">
        <v>602</v>
      </c>
      <c r="C3455" s="124" t="s">
        <v>7017</v>
      </c>
      <c r="D3455" s="126" t="s">
        <v>21</v>
      </c>
      <c r="E3455" s="124" t="s">
        <v>22</v>
      </c>
      <c r="F3455" s="124">
        <v>32033362</v>
      </c>
      <c r="G3455" s="124">
        <v>1029803742</v>
      </c>
      <c r="H3455" s="124" t="s">
        <v>7018</v>
      </c>
      <c r="I3455" s="124" t="s">
        <v>7019</v>
      </c>
      <c r="J3455" s="124">
        <v>602</v>
      </c>
      <c r="K3455" s="126" t="s">
        <v>826</v>
      </c>
      <c r="L3455" s="124" t="s">
        <v>7020</v>
      </c>
      <c r="M3455" s="127">
        <v>41864</v>
      </c>
      <c r="N3455" s="127">
        <v>42452</v>
      </c>
      <c r="O3455" s="124"/>
      <c r="P3455" s="124">
        <v>1</v>
      </c>
      <c r="Q3455" s="124">
        <v>1</v>
      </c>
      <c r="R3455" s="201">
        <v>1</v>
      </c>
      <c r="S3455" s="124" t="s">
        <v>27</v>
      </c>
    </row>
    <row r="3456" spans="1:19" ht="30" customHeight="1" x14ac:dyDescent="0.25">
      <c r="A3456" s="124" t="s">
        <v>6581</v>
      </c>
      <c r="B3456" s="198">
        <v>602</v>
      </c>
      <c r="C3456" s="126" t="s">
        <v>7021</v>
      </c>
      <c r="D3456" s="124" t="s">
        <v>21</v>
      </c>
      <c r="E3456" s="126" t="s">
        <v>22</v>
      </c>
      <c r="F3456" s="124">
        <v>12607274</v>
      </c>
      <c r="G3456" s="124">
        <v>1020617191</v>
      </c>
      <c r="H3456" s="124" t="s">
        <v>7022</v>
      </c>
      <c r="I3456" s="124" t="s">
        <v>7023</v>
      </c>
      <c r="J3456" s="124">
        <v>612</v>
      </c>
      <c r="K3456" s="124" t="s">
        <v>7024</v>
      </c>
      <c r="L3456" s="126" t="s">
        <v>7025</v>
      </c>
      <c r="M3456" s="127">
        <v>41435</v>
      </c>
      <c r="N3456" s="127">
        <v>42531</v>
      </c>
      <c r="O3456" s="124"/>
      <c r="P3456" s="124">
        <v>2</v>
      </c>
      <c r="Q3456" s="124">
        <v>2</v>
      </c>
      <c r="R3456" s="201">
        <v>1</v>
      </c>
      <c r="S3456" s="124" t="s">
        <v>33</v>
      </c>
    </row>
    <row r="3457" spans="1:19" ht="30" customHeight="1" x14ac:dyDescent="0.25">
      <c r="A3457" s="124" t="s">
        <v>6581</v>
      </c>
      <c r="B3457" s="198">
        <v>602</v>
      </c>
      <c r="C3457" s="126" t="s">
        <v>7026</v>
      </c>
      <c r="D3457" s="124" t="s">
        <v>21</v>
      </c>
      <c r="E3457" s="126" t="s">
        <v>22</v>
      </c>
      <c r="F3457" s="132" t="s">
        <v>7027</v>
      </c>
      <c r="G3457" s="125" t="s">
        <v>7028</v>
      </c>
      <c r="H3457" s="124" t="s">
        <v>7029</v>
      </c>
      <c r="I3457" s="124" t="s">
        <v>7003</v>
      </c>
      <c r="J3457" s="124">
        <v>613</v>
      </c>
      <c r="K3457" s="124" t="s">
        <v>7030</v>
      </c>
      <c r="L3457" s="133" t="s">
        <v>20251</v>
      </c>
      <c r="M3457" s="127">
        <v>41306</v>
      </c>
      <c r="N3457" s="127">
        <v>42461</v>
      </c>
      <c r="O3457" s="127">
        <v>41821</v>
      </c>
      <c r="P3457" s="124">
        <v>1</v>
      </c>
      <c r="Q3457" s="124">
        <v>1</v>
      </c>
      <c r="R3457" s="201">
        <v>1</v>
      </c>
      <c r="S3457" s="124" t="s">
        <v>27</v>
      </c>
    </row>
    <row r="3458" spans="1:19" ht="30" customHeight="1" x14ac:dyDescent="0.25">
      <c r="A3458" s="124" t="s">
        <v>6581</v>
      </c>
      <c r="B3458" s="198">
        <v>602</v>
      </c>
      <c r="C3458" s="126" t="s">
        <v>7031</v>
      </c>
      <c r="D3458" s="124" t="s">
        <v>35</v>
      </c>
      <c r="E3458" s="126" t="s">
        <v>22</v>
      </c>
      <c r="F3458" s="125">
        <v>44512147</v>
      </c>
      <c r="G3458" s="125" t="s">
        <v>7032</v>
      </c>
      <c r="H3458" s="124" t="s">
        <v>7033</v>
      </c>
      <c r="I3458" s="124" t="s">
        <v>7033</v>
      </c>
      <c r="J3458" s="124">
        <v>612</v>
      </c>
      <c r="K3458" s="124" t="s">
        <v>6812</v>
      </c>
      <c r="L3458" s="126" t="s">
        <v>7034</v>
      </c>
      <c r="M3458" s="127">
        <v>41244</v>
      </c>
      <c r="N3458" s="127">
        <v>42489</v>
      </c>
      <c r="O3458" s="127">
        <v>41821</v>
      </c>
      <c r="P3458" s="124">
        <v>1</v>
      </c>
      <c r="Q3458" s="124">
        <v>1</v>
      </c>
      <c r="R3458" s="201">
        <v>1</v>
      </c>
      <c r="S3458" s="124" t="s">
        <v>27</v>
      </c>
    </row>
    <row r="3459" spans="1:19" ht="30" customHeight="1" x14ac:dyDescent="0.25">
      <c r="A3459" s="124" t="s">
        <v>6581</v>
      </c>
      <c r="B3459" s="124">
        <v>602</v>
      </c>
      <c r="C3459" s="126" t="s">
        <v>7035</v>
      </c>
      <c r="D3459" s="124" t="s">
        <v>21</v>
      </c>
      <c r="E3459" s="126" t="s">
        <v>181</v>
      </c>
      <c r="F3459" s="124">
        <v>47082381</v>
      </c>
      <c r="G3459" s="124">
        <v>1037510276</v>
      </c>
      <c r="H3459" s="126" t="s">
        <v>7036</v>
      </c>
      <c r="I3459" s="126" t="s">
        <v>7036</v>
      </c>
      <c r="J3459" s="124">
        <v>613</v>
      </c>
      <c r="K3459" s="137" t="s">
        <v>6757</v>
      </c>
      <c r="L3459" s="126" t="s">
        <v>6758</v>
      </c>
      <c r="M3459" s="127">
        <v>41425</v>
      </c>
      <c r="N3459" s="127">
        <v>42370</v>
      </c>
      <c r="O3459" s="124"/>
      <c r="P3459" s="124">
        <v>1</v>
      </c>
      <c r="Q3459" s="132">
        <v>1</v>
      </c>
      <c r="R3459" s="201">
        <v>1</v>
      </c>
      <c r="S3459" s="124" t="s">
        <v>27</v>
      </c>
    </row>
    <row r="3460" spans="1:19" ht="30" customHeight="1" x14ac:dyDescent="0.25">
      <c r="A3460" s="124" t="s">
        <v>6581</v>
      </c>
      <c r="B3460" s="124">
        <v>602</v>
      </c>
      <c r="C3460" s="126" t="s">
        <v>7037</v>
      </c>
      <c r="D3460" s="124" t="s">
        <v>21</v>
      </c>
      <c r="E3460" s="126" t="s">
        <v>181</v>
      </c>
      <c r="F3460" s="124">
        <v>44255411</v>
      </c>
      <c r="G3460" s="124">
        <v>1020830569</v>
      </c>
      <c r="H3460" s="126" t="s">
        <v>7038</v>
      </c>
      <c r="I3460" s="126" t="s">
        <v>7038</v>
      </c>
      <c r="J3460" s="124">
        <v>613</v>
      </c>
      <c r="K3460" s="126" t="s">
        <v>6875</v>
      </c>
      <c r="L3460" s="126" t="s">
        <v>7039</v>
      </c>
      <c r="M3460" s="127">
        <v>39661</v>
      </c>
      <c r="N3460" s="127">
        <v>42398</v>
      </c>
      <c r="O3460" s="127">
        <v>41791</v>
      </c>
      <c r="P3460" s="124">
        <v>1</v>
      </c>
      <c r="Q3460" s="132">
        <v>1</v>
      </c>
      <c r="R3460" s="201">
        <v>1</v>
      </c>
      <c r="S3460" s="124" t="s">
        <v>27</v>
      </c>
    </row>
    <row r="3461" spans="1:19" ht="30" customHeight="1" x14ac:dyDescent="0.25">
      <c r="A3461" s="124" t="s">
        <v>6581</v>
      </c>
      <c r="B3461" s="124">
        <v>602</v>
      </c>
      <c r="C3461" s="124" t="s">
        <v>7040</v>
      </c>
      <c r="D3461" s="126" t="s">
        <v>35</v>
      </c>
      <c r="E3461" s="124" t="s">
        <v>22</v>
      </c>
      <c r="F3461" s="124">
        <v>36057401</v>
      </c>
      <c r="G3461" s="124">
        <v>2021699471</v>
      </c>
      <c r="H3461" s="124" t="s">
        <v>7041</v>
      </c>
      <c r="I3461" s="124" t="s">
        <v>7041</v>
      </c>
      <c r="J3461" s="124">
        <v>612</v>
      </c>
      <c r="K3461" s="126" t="s">
        <v>377</v>
      </c>
      <c r="L3461" s="124" t="s">
        <v>7042</v>
      </c>
      <c r="M3461" s="127">
        <v>42614</v>
      </c>
      <c r="N3461" s="124"/>
      <c r="O3461" s="124"/>
      <c r="P3461" s="124">
        <v>1</v>
      </c>
      <c r="Q3461" s="124">
        <v>1</v>
      </c>
      <c r="R3461" s="192">
        <v>1</v>
      </c>
      <c r="S3461" s="124" t="s">
        <v>27</v>
      </c>
    </row>
    <row r="3462" spans="1:19" ht="30" customHeight="1" x14ac:dyDescent="0.25">
      <c r="A3462" s="124" t="s">
        <v>6581</v>
      </c>
      <c r="B3462" s="124">
        <v>602</v>
      </c>
      <c r="C3462" s="124" t="s">
        <v>7043</v>
      </c>
      <c r="D3462" s="126" t="s">
        <v>21</v>
      </c>
      <c r="E3462" s="124" t="s">
        <v>181</v>
      </c>
      <c r="F3462" s="124">
        <v>50407112</v>
      </c>
      <c r="G3462" s="124">
        <v>1122450901</v>
      </c>
      <c r="H3462" s="124" t="s">
        <v>7044</v>
      </c>
      <c r="I3462" s="124" t="s">
        <v>7045</v>
      </c>
      <c r="J3462" s="124">
        <v>602</v>
      </c>
      <c r="K3462" s="126" t="s">
        <v>7046</v>
      </c>
      <c r="L3462" s="126" t="s">
        <v>7047</v>
      </c>
      <c r="M3462" s="127">
        <v>42583</v>
      </c>
      <c r="N3462" s="124"/>
      <c r="O3462" s="124"/>
      <c r="P3462" s="124">
        <v>1</v>
      </c>
      <c r="Q3462" s="124">
        <v>1</v>
      </c>
      <c r="R3462" s="192">
        <v>1</v>
      </c>
      <c r="S3462" s="124" t="s">
        <v>27</v>
      </c>
    </row>
    <row r="3463" spans="1:19" ht="30" customHeight="1" x14ac:dyDescent="0.25">
      <c r="A3463" s="124" t="s">
        <v>6581</v>
      </c>
      <c r="B3463" s="124">
        <v>602</v>
      </c>
      <c r="C3463" s="124" t="s">
        <v>7048</v>
      </c>
      <c r="D3463" s="126" t="s">
        <v>21</v>
      </c>
      <c r="E3463" s="126" t="s">
        <v>181</v>
      </c>
      <c r="F3463" s="124">
        <v>41831381</v>
      </c>
      <c r="G3463" s="124">
        <v>1074412724</v>
      </c>
      <c r="H3463" s="124" t="s">
        <v>7049</v>
      </c>
      <c r="I3463" s="124" t="s">
        <v>7050</v>
      </c>
      <c r="J3463" s="124">
        <v>613</v>
      </c>
      <c r="K3463" s="126" t="s">
        <v>7051</v>
      </c>
      <c r="L3463" s="124" t="s">
        <v>7052</v>
      </c>
      <c r="M3463" s="127">
        <v>42598</v>
      </c>
      <c r="N3463" s="127"/>
      <c r="O3463" s="124"/>
      <c r="P3463" s="124">
        <v>1</v>
      </c>
      <c r="Q3463" s="124">
        <v>1</v>
      </c>
      <c r="R3463" s="192">
        <v>1</v>
      </c>
      <c r="S3463" s="124" t="s">
        <v>27</v>
      </c>
    </row>
    <row r="3464" spans="1:19" ht="30" customHeight="1" x14ac:dyDescent="0.25">
      <c r="A3464" s="10" t="s">
        <v>12711</v>
      </c>
      <c r="B3464" s="10">
        <v>603</v>
      </c>
      <c r="C3464" s="10" t="s">
        <v>12712</v>
      </c>
      <c r="D3464" s="10" t="s">
        <v>35</v>
      </c>
      <c r="E3464" s="10" t="s">
        <v>4135</v>
      </c>
      <c r="F3464" s="10">
        <v>36624501</v>
      </c>
      <c r="G3464" s="14">
        <v>2021821175</v>
      </c>
      <c r="H3464" s="10" t="s">
        <v>12713</v>
      </c>
      <c r="I3464" s="10" t="s">
        <v>12714</v>
      </c>
      <c r="J3464" s="10">
        <v>603</v>
      </c>
      <c r="K3464" s="10" t="s">
        <v>12715</v>
      </c>
      <c r="L3464" s="10" t="s">
        <v>12716</v>
      </c>
      <c r="M3464" s="21">
        <v>38754</v>
      </c>
      <c r="N3464" s="10"/>
      <c r="O3464" s="21">
        <v>41944</v>
      </c>
      <c r="P3464" s="10">
        <v>5</v>
      </c>
      <c r="Q3464" s="14">
        <v>4</v>
      </c>
      <c r="R3464" s="19">
        <v>80</v>
      </c>
      <c r="S3464" s="10" t="s">
        <v>33</v>
      </c>
    </row>
    <row r="3465" spans="1:19" ht="30" customHeight="1" x14ac:dyDescent="0.25">
      <c r="A3465" s="10" t="s">
        <v>12711</v>
      </c>
      <c r="B3465" s="10">
        <v>603</v>
      </c>
      <c r="C3465" s="10" t="s">
        <v>12712</v>
      </c>
      <c r="D3465" s="10" t="s">
        <v>35</v>
      </c>
      <c r="E3465" s="10" t="s">
        <v>4135</v>
      </c>
      <c r="F3465" s="10">
        <v>36624501</v>
      </c>
      <c r="G3465" s="14">
        <v>2021821175</v>
      </c>
      <c r="H3465" s="10" t="s">
        <v>12713</v>
      </c>
      <c r="I3465" s="10" t="s">
        <v>12717</v>
      </c>
      <c r="J3465" s="10">
        <v>603</v>
      </c>
      <c r="K3465" s="10" t="s">
        <v>12718</v>
      </c>
      <c r="L3465" s="10" t="s">
        <v>12719</v>
      </c>
      <c r="M3465" s="21">
        <v>39661</v>
      </c>
      <c r="N3465" s="10"/>
      <c r="O3465" s="21">
        <v>41736</v>
      </c>
      <c r="P3465" s="10">
        <v>8</v>
      </c>
      <c r="Q3465" s="14">
        <v>6</v>
      </c>
      <c r="R3465" s="19">
        <v>75</v>
      </c>
      <c r="S3465" s="10" t="s">
        <v>33</v>
      </c>
    </row>
    <row r="3466" spans="1:19" ht="30" customHeight="1" x14ac:dyDescent="0.25">
      <c r="A3466" s="10" t="s">
        <v>12711</v>
      </c>
      <c r="B3466" s="10">
        <v>603</v>
      </c>
      <c r="C3466" s="10" t="s">
        <v>12720</v>
      </c>
      <c r="D3466" s="10" t="s">
        <v>35</v>
      </c>
      <c r="E3466" s="10" t="s">
        <v>4135</v>
      </c>
      <c r="F3466" s="10">
        <v>36626929</v>
      </c>
      <c r="G3466" s="14">
        <v>2021844264</v>
      </c>
      <c r="H3466" s="10" t="s">
        <v>12721</v>
      </c>
      <c r="I3466" s="10" t="s">
        <v>12722</v>
      </c>
      <c r="J3466" s="10">
        <v>603</v>
      </c>
      <c r="K3466" s="10" t="s">
        <v>12723</v>
      </c>
      <c r="L3466" s="10" t="s">
        <v>12724</v>
      </c>
      <c r="M3466" s="21">
        <v>42508</v>
      </c>
      <c r="N3466" s="10"/>
      <c r="O3466" s="21"/>
      <c r="P3466" s="10">
        <v>10</v>
      </c>
      <c r="Q3466" s="14">
        <v>8</v>
      </c>
      <c r="R3466" s="19">
        <v>80</v>
      </c>
      <c r="S3466" s="10" t="s">
        <v>33</v>
      </c>
    </row>
    <row r="3467" spans="1:19" ht="30" customHeight="1" x14ac:dyDescent="0.25">
      <c r="A3467" s="10" t="s">
        <v>12711</v>
      </c>
      <c r="B3467" s="10">
        <v>603</v>
      </c>
      <c r="C3467" s="10" t="s">
        <v>12720</v>
      </c>
      <c r="D3467" s="10" t="s">
        <v>35</v>
      </c>
      <c r="E3467" s="10" t="s">
        <v>4135</v>
      </c>
      <c r="F3467" s="10">
        <v>36626929</v>
      </c>
      <c r="G3467" s="14">
        <v>2021844264</v>
      </c>
      <c r="H3467" s="10" t="s">
        <v>12721</v>
      </c>
      <c r="I3467" s="10" t="s">
        <v>12721</v>
      </c>
      <c r="J3467" s="10">
        <v>603</v>
      </c>
      <c r="K3467" s="10" t="s">
        <v>12725</v>
      </c>
      <c r="L3467" s="10" t="s">
        <v>12726</v>
      </c>
      <c r="M3467" s="21">
        <v>41372</v>
      </c>
      <c r="N3467" s="21">
        <v>42490</v>
      </c>
      <c r="O3467" s="21">
        <v>41944</v>
      </c>
      <c r="P3467" s="10">
        <v>1</v>
      </c>
      <c r="Q3467" s="14">
        <v>1</v>
      </c>
      <c r="R3467" s="19">
        <v>100</v>
      </c>
      <c r="S3467" s="10" t="s">
        <v>27</v>
      </c>
    </row>
    <row r="3468" spans="1:19" ht="30" customHeight="1" x14ac:dyDescent="0.25">
      <c r="A3468" s="10" t="s">
        <v>12711</v>
      </c>
      <c r="B3468" s="10">
        <v>603</v>
      </c>
      <c r="C3468" s="10" t="s">
        <v>12727</v>
      </c>
      <c r="D3468" s="10" t="s">
        <v>35</v>
      </c>
      <c r="E3468" s="10" t="s">
        <v>4135</v>
      </c>
      <c r="F3468" s="10">
        <v>43846611</v>
      </c>
      <c r="G3468" s="14">
        <v>2022499468</v>
      </c>
      <c r="H3468" s="10" t="s">
        <v>12728</v>
      </c>
      <c r="I3468" s="10" t="s">
        <v>12729</v>
      </c>
      <c r="J3468" s="10">
        <v>603</v>
      </c>
      <c r="K3468" s="10" t="s">
        <v>12730</v>
      </c>
      <c r="L3468" s="10" t="s">
        <v>12731</v>
      </c>
      <c r="M3468" s="21">
        <v>40668</v>
      </c>
      <c r="N3468" s="10"/>
      <c r="O3468" s="21">
        <v>41944</v>
      </c>
      <c r="P3468" s="10">
        <v>2</v>
      </c>
      <c r="Q3468" s="14">
        <v>2</v>
      </c>
      <c r="R3468" s="19">
        <v>100</v>
      </c>
      <c r="S3468" s="10" t="s">
        <v>33</v>
      </c>
    </row>
    <row r="3469" spans="1:19" ht="30" customHeight="1" x14ac:dyDescent="0.25">
      <c r="A3469" s="10" t="s">
        <v>12711</v>
      </c>
      <c r="B3469" s="10">
        <v>603</v>
      </c>
      <c r="C3469" s="10" t="s">
        <v>12732</v>
      </c>
      <c r="D3469" s="10" t="s">
        <v>35</v>
      </c>
      <c r="E3469" s="10" t="s">
        <v>4135</v>
      </c>
      <c r="F3469" s="10">
        <v>47032243</v>
      </c>
      <c r="G3469" s="14">
        <v>2023702571</v>
      </c>
      <c r="H3469" s="10" t="s">
        <v>12733</v>
      </c>
      <c r="I3469" s="10" t="s">
        <v>12734</v>
      </c>
      <c r="J3469" s="10">
        <v>603</v>
      </c>
      <c r="K3469" s="10" t="s">
        <v>12735</v>
      </c>
      <c r="L3469" s="10" t="s">
        <v>12736</v>
      </c>
      <c r="M3469" s="21">
        <v>42430</v>
      </c>
      <c r="N3469" s="10"/>
      <c r="O3469" s="10"/>
      <c r="P3469" s="10">
        <v>7</v>
      </c>
      <c r="Q3469" s="14">
        <v>5</v>
      </c>
      <c r="R3469" s="19">
        <v>71.5</v>
      </c>
      <c r="S3469" s="10" t="s">
        <v>33</v>
      </c>
    </row>
    <row r="3470" spans="1:19" ht="30" customHeight="1" x14ac:dyDescent="0.25">
      <c r="A3470" s="10" t="s">
        <v>12711</v>
      </c>
      <c r="B3470" s="10">
        <v>603</v>
      </c>
      <c r="C3470" s="10" t="s">
        <v>12737</v>
      </c>
      <c r="D3470" s="10" t="s">
        <v>35</v>
      </c>
      <c r="E3470" s="10" t="s">
        <v>4135</v>
      </c>
      <c r="F3470" s="10">
        <v>47032243</v>
      </c>
      <c r="G3470" s="14">
        <v>2023702571</v>
      </c>
      <c r="H3470" s="10" t="s">
        <v>12733</v>
      </c>
      <c r="I3470" s="10" t="s">
        <v>12738</v>
      </c>
      <c r="J3470" s="10">
        <v>603</v>
      </c>
      <c r="K3470" s="10" t="s">
        <v>12735</v>
      </c>
      <c r="L3470" s="10" t="s">
        <v>12736</v>
      </c>
      <c r="M3470" s="21">
        <v>42415</v>
      </c>
      <c r="N3470" s="10"/>
      <c r="O3470" s="10"/>
      <c r="P3470" s="10">
        <v>8</v>
      </c>
      <c r="Q3470" s="14">
        <v>4</v>
      </c>
      <c r="R3470" s="19">
        <v>50</v>
      </c>
      <c r="S3470" s="10" t="s">
        <v>33</v>
      </c>
    </row>
    <row r="3471" spans="1:19" ht="30" customHeight="1" x14ac:dyDescent="0.25">
      <c r="A3471" s="10" t="s">
        <v>12711</v>
      </c>
      <c r="B3471" s="10">
        <v>603</v>
      </c>
      <c r="C3471" s="10" t="s">
        <v>12739</v>
      </c>
      <c r="D3471" s="10" t="s">
        <v>35</v>
      </c>
      <c r="E3471" s="10" t="s">
        <v>4135</v>
      </c>
      <c r="F3471" s="10">
        <v>46752641</v>
      </c>
      <c r="G3471" s="14">
        <v>2023548032</v>
      </c>
      <c r="H3471" s="10" t="s">
        <v>12733</v>
      </c>
      <c r="I3471" s="10" t="s">
        <v>12740</v>
      </c>
      <c r="J3471" s="10">
        <v>603</v>
      </c>
      <c r="K3471" s="10" t="s">
        <v>12735</v>
      </c>
      <c r="L3471" s="10" t="s">
        <v>12741</v>
      </c>
      <c r="M3471" s="21">
        <v>42268</v>
      </c>
      <c r="N3471" s="21"/>
      <c r="O3471" s="10"/>
      <c r="P3471" s="10">
        <v>19</v>
      </c>
      <c r="Q3471" s="14">
        <v>13</v>
      </c>
      <c r="R3471" s="19">
        <v>68.400000000000006</v>
      </c>
      <c r="S3471" s="10" t="s">
        <v>33</v>
      </c>
    </row>
    <row r="3472" spans="1:19" ht="30" customHeight="1" x14ac:dyDescent="0.25">
      <c r="A3472" s="10" t="s">
        <v>12711</v>
      </c>
      <c r="B3472" s="10">
        <v>603</v>
      </c>
      <c r="C3472" s="10" t="s">
        <v>12742</v>
      </c>
      <c r="D3472" s="10" t="s">
        <v>35</v>
      </c>
      <c r="E3472" s="10" t="s">
        <v>4135</v>
      </c>
      <c r="F3472" s="10">
        <v>42190983</v>
      </c>
      <c r="G3472" s="14">
        <v>2023085119</v>
      </c>
      <c r="H3472" s="10" t="s">
        <v>12743</v>
      </c>
      <c r="I3472" s="10" t="s">
        <v>12744</v>
      </c>
      <c r="J3472" s="10">
        <v>603</v>
      </c>
      <c r="K3472" s="10" t="s">
        <v>12745</v>
      </c>
      <c r="L3472" s="10" t="s">
        <v>12746</v>
      </c>
      <c r="M3472" s="21">
        <v>41409</v>
      </c>
      <c r="N3472" s="10"/>
      <c r="O3472" s="10"/>
      <c r="P3472" s="10">
        <v>1</v>
      </c>
      <c r="Q3472" s="14">
        <v>1</v>
      </c>
      <c r="R3472" s="19">
        <v>100</v>
      </c>
      <c r="S3472" s="10" t="s">
        <v>27</v>
      </c>
    </row>
    <row r="3473" spans="1:19" ht="30" customHeight="1" x14ac:dyDescent="0.25">
      <c r="A3473" s="10" t="s">
        <v>12711</v>
      </c>
      <c r="B3473" s="10">
        <v>603</v>
      </c>
      <c r="C3473" s="10" t="s">
        <v>12747</v>
      </c>
      <c r="D3473" s="10" t="s">
        <v>21</v>
      </c>
      <c r="E3473" s="10" t="s">
        <v>1137</v>
      </c>
      <c r="F3473" s="10">
        <v>33925259</v>
      </c>
      <c r="G3473" s="14">
        <v>7509107496</v>
      </c>
      <c r="H3473" s="10" t="s">
        <v>12748</v>
      </c>
      <c r="I3473" s="10" t="s">
        <v>12749</v>
      </c>
      <c r="J3473" s="10">
        <v>603</v>
      </c>
      <c r="K3473" s="10" t="s">
        <v>12750</v>
      </c>
      <c r="L3473" s="10" t="s">
        <v>6551</v>
      </c>
      <c r="M3473" s="21">
        <v>35303</v>
      </c>
      <c r="N3473" s="10"/>
      <c r="O3473" s="21">
        <v>41944</v>
      </c>
      <c r="P3473" s="10">
        <v>1</v>
      </c>
      <c r="Q3473" s="14">
        <v>1</v>
      </c>
      <c r="R3473" s="19">
        <v>100</v>
      </c>
      <c r="S3473" s="10" t="s">
        <v>27</v>
      </c>
    </row>
    <row r="3474" spans="1:19" ht="30" customHeight="1" x14ac:dyDescent="0.25">
      <c r="A3474" s="10" t="s">
        <v>12711</v>
      </c>
      <c r="B3474" s="10">
        <v>603</v>
      </c>
      <c r="C3474" s="10" t="s">
        <v>12751</v>
      </c>
      <c r="D3474" s="10" t="s">
        <v>21</v>
      </c>
      <c r="E3474" s="10" t="s">
        <v>1137</v>
      </c>
      <c r="F3474" s="10">
        <v>10830014</v>
      </c>
      <c r="G3474" s="14">
        <v>102927410</v>
      </c>
      <c r="H3474" s="10" t="s">
        <v>12752</v>
      </c>
      <c r="I3474" s="10" t="s">
        <v>12752</v>
      </c>
      <c r="J3474" s="10">
        <v>603</v>
      </c>
      <c r="K3474" s="10" t="s">
        <v>12753</v>
      </c>
      <c r="L3474" s="10" t="s">
        <v>12754</v>
      </c>
      <c r="M3474" s="21">
        <v>39505</v>
      </c>
      <c r="N3474" s="10"/>
      <c r="O3474" s="21">
        <v>41944</v>
      </c>
      <c r="P3474" s="10">
        <v>1</v>
      </c>
      <c r="Q3474" s="14">
        <v>1</v>
      </c>
      <c r="R3474" s="19">
        <v>100</v>
      </c>
      <c r="S3474" s="10" t="s">
        <v>27</v>
      </c>
    </row>
    <row r="3475" spans="1:19" ht="30" customHeight="1" x14ac:dyDescent="0.25">
      <c r="A3475" s="10" t="s">
        <v>12711</v>
      </c>
      <c r="B3475" s="10">
        <v>603</v>
      </c>
      <c r="C3475" s="10" t="s">
        <v>12755</v>
      </c>
      <c r="D3475" s="10" t="s">
        <v>35</v>
      </c>
      <c r="E3475" s="10" t="s">
        <v>4135</v>
      </c>
      <c r="F3475" s="10">
        <v>45295531</v>
      </c>
      <c r="G3475" s="14">
        <v>2022932912</v>
      </c>
      <c r="H3475" s="10" t="s">
        <v>12756</v>
      </c>
      <c r="I3475" s="10" t="s">
        <v>12757</v>
      </c>
      <c r="J3475" s="10">
        <v>603</v>
      </c>
      <c r="K3475" s="10" t="s">
        <v>12758</v>
      </c>
      <c r="L3475" s="10" t="s">
        <v>12759</v>
      </c>
      <c r="M3475" s="21">
        <v>41990</v>
      </c>
      <c r="N3475" s="10"/>
      <c r="O3475" s="21"/>
      <c r="P3475" s="10">
        <v>4</v>
      </c>
      <c r="Q3475" s="14">
        <v>3</v>
      </c>
      <c r="R3475" s="19">
        <v>75</v>
      </c>
      <c r="S3475" s="10" t="s">
        <v>33</v>
      </c>
    </row>
    <row r="3476" spans="1:19" ht="30" customHeight="1" x14ac:dyDescent="0.25">
      <c r="A3476" s="10" t="s">
        <v>12711</v>
      </c>
      <c r="B3476" s="10">
        <v>603</v>
      </c>
      <c r="C3476" s="10" t="s">
        <v>12760</v>
      </c>
      <c r="D3476" s="10" t="s">
        <v>35</v>
      </c>
      <c r="E3476" s="10" t="s">
        <v>4135</v>
      </c>
      <c r="F3476" s="10">
        <v>47328525</v>
      </c>
      <c r="G3476" s="14">
        <v>2023816696</v>
      </c>
      <c r="H3476" s="10" t="s">
        <v>12761</v>
      </c>
      <c r="I3476" s="10" t="s">
        <v>12762</v>
      </c>
      <c r="J3476" s="10">
        <v>603</v>
      </c>
      <c r="K3476" s="10" t="s">
        <v>12763</v>
      </c>
      <c r="L3476" s="10" t="s">
        <v>12764</v>
      </c>
      <c r="M3476" s="21">
        <v>41891</v>
      </c>
      <c r="N3476" s="10"/>
      <c r="O3476" s="10"/>
      <c r="P3476" s="10">
        <v>1</v>
      </c>
      <c r="Q3476" s="14">
        <v>1</v>
      </c>
      <c r="R3476" s="19">
        <v>100</v>
      </c>
      <c r="S3476" s="10" t="s">
        <v>27</v>
      </c>
    </row>
    <row r="3477" spans="1:19" ht="30" customHeight="1" x14ac:dyDescent="0.25">
      <c r="A3477" s="10" t="s">
        <v>12711</v>
      </c>
      <c r="B3477" s="10">
        <v>603</v>
      </c>
      <c r="C3477" s="10" t="s">
        <v>12765</v>
      </c>
      <c r="D3477" s="10" t="s">
        <v>35</v>
      </c>
      <c r="E3477" s="10" t="s">
        <v>4135</v>
      </c>
      <c r="F3477" s="10">
        <v>44567081</v>
      </c>
      <c r="G3477" s="14">
        <v>2022755097</v>
      </c>
      <c r="H3477" s="10" t="s">
        <v>12766</v>
      </c>
      <c r="I3477" s="10" t="s">
        <v>12767</v>
      </c>
      <c r="J3477" s="10">
        <v>603</v>
      </c>
      <c r="K3477" s="10" t="s">
        <v>598</v>
      </c>
      <c r="L3477" s="10" t="s">
        <v>12768</v>
      </c>
      <c r="M3477" s="21">
        <v>42292</v>
      </c>
      <c r="N3477" s="10"/>
      <c r="O3477" s="10"/>
      <c r="P3477" s="10">
        <v>3</v>
      </c>
      <c r="Q3477" s="14">
        <v>4</v>
      </c>
      <c r="R3477" s="19">
        <v>75</v>
      </c>
      <c r="S3477" s="10" t="s">
        <v>33</v>
      </c>
    </row>
    <row r="3478" spans="1:19" ht="30" customHeight="1" x14ac:dyDescent="0.25">
      <c r="A3478" s="10" t="s">
        <v>12711</v>
      </c>
      <c r="B3478" s="10">
        <v>603</v>
      </c>
      <c r="C3478" s="10" t="s">
        <v>12769</v>
      </c>
      <c r="D3478" s="10" t="s">
        <v>21</v>
      </c>
      <c r="E3478" s="10" t="s">
        <v>1137</v>
      </c>
      <c r="F3478" s="10">
        <v>40490891</v>
      </c>
      <c r="G3478" s="14">
        <v>1029353446</v>
      </c>
      <c r="H3478" s="10" t="s">
        <v>12770</v>
      </c>
      <c r="I3478" s="10" t="s">
        <v>12770</v>
      </c>
      <c r="J3478" s="10">
        <v>603</v>
      </c>
      <c r="K3478" s="10" t="s">
        <v>12771</v>
      </c>
      <c r="L3478" s="10" t="s">
        <v>12772</v>
      </c>
      <c r="M3478" s="21">
        <v>37890</v>
      </c>
      <c r="N3478" s="10"/>
      <c r="O3478" s="21">
        <v>41944</v>
      </c>
      <c r="P3478" s="10">
        <v>1</v>
      </c>
      <c r="Q3478" s="14">
        <v>1</v>
      </c>
      <c r="R3478" s="19">
        <v>100</v>
      </c>
      <c r="S3478" s="10" t="s">
        <v>27</v>
      </c>
    </row>
    <row r="3479" spans="1:19" ht="30" customHeight="1" x14ac:dyDescent="0.25">
      <c r="A3479" s="10" t="s">
        <v>12711</v>
      </c>
      <c r="B3479" s="10">
        <v>603</v>
      </c>
      <c r="C3479" s="77" t="s">
        <v>12773</v>
      </c>
      <c r="D3479" s="10" t="s">
        <v>21</v>
      </c>
      <c r="E3479" s="10" t="s">
        <v>1137</v>
      </c>
      <c r="F3479" s="10">
        <v>47601965</v>
      </c>
      <c r="G3479" s="14">
        <v>1086367700</v>
      </c>
      <c r="H3479" s="10" t="s">
        <v>12774</v>
      </c>
      <c r="I3479" s="10" t="s">
        <v>12774</v>
      </c>
      <c r="J3479" s="10">
        <v>603</v>
      </c>
      <c r="K3479" s="10" t="s">
        <v>12775</v>
      </c>
      <c r="L3479" s="10" t="s">
        <v>12776</v>
      </c>
      <c r="M3479" s="21">
        <v>41688</v>
      </c>
      <c r="N3479" s="10"/>
      <c r="O3479" s="21">
        <v>41944</v>
      </c>
      <c r="P3479" s="10">
        <v>1</v>
      </c>
      <c r="Q3479" s="14">
        <v>1</v>
      </c>
      <c r="R3479" s="19">
        <v>100</v>
      </c>
      <c r="S3479" s="10" t="s">
        <v>27</v>
      </c>
    </row>
    <row r="3480" spans="1:19" ht="30" customHeight="1" x14ac:dyDescent="0.25">
      <c r="A3480" s="10" t="s">
        <v>12711</v>
      </c>
      <c r="B3480" s="10">
        <v>603</v>
      </c>
      <c r="C3480" s="10" t="s">
        <v>12777</v>
      </c>
      <c r="D3480" s="10" t="s">
        <v>35</v>
      </c>
      <c r="E3480" s="10" t="s">
        <v>4135</v>
      </c>
      <c r="F3480" s="10">
        <v>34722238</v>
      </c>
      <c r="G3480" s="14">
        <v>1020566503</v>
      </c>
      <c r="H3480" s="10" t="s">
        <v>12778</v>
      </c>
      <c r="I3480" s="10" t="s">
        <v>12779</v>
      </c>
      <c r="J3480" s="10">
        <v>603</v>
      </c>
      <c r="K3480" s="10" t="s">
        <v>12780</v>
      </c>
      <c r="L3480" s="10" t="s">
        <v>12781</v>
      </c>
      <c r="M3480" s="21">
        <v>37125</v>
      </c>
      <c r="N3480" s="21">
        <v>42401</v>
      </c>
      <c r="O3480" s="21"/>
      <c r="P3480" s="10">
        <v>14</v>
      </c>
      <c r="Q3480" s="14">
        <v>12</v>
      </c>
      <c r="R3480" s="19">
        <v>85</v>
      </c>
      <c r="S3480" s="10" t="s">
        <v>33</v>
      </c>
    </row>
    <row r="3481" spans="1:19" ht="30" customHeight="1" x14ac:dyDescent="0.25">
      <c r="A3481" s="10" t="s">
        <v>12711</v>
      </c>
      <c r="B3481" s="10">
        <v>603</v>
      </c>
      <c r="C3481" s="10" t="s">
        <v>12782</v>
      </c>
      <c r="D3481" s="10" t="s">
        <v>35</v>
      </c>
      <c r="E3481" s="10" t="s">
        <v>4135</v>
      </c>
      <c r="F3481" s="10">
        <v>50018787</v>
      </c>
      <c r="G3481" s="14">
        <v>2120152452</v>
      </c>
      <c r="H3481" s="10" t="s">
        <v>12733</v>
      </c>
      <c r="I3481" s="10" t="s">
        <v>12783</v>
      </c>
      <c r="J3481" s="10">
        <v>603</v>
      </c>
      <c r="K3481" s="10" t="s">
        <v>12735</v>
      </c>
      <c r="L3481" s="10" t="s">
        <v>11323</v>
      </c>
      <c r="M3481" s="21">
        <v>42492</v>
      </c>
      <c r="N3481" s="21"/>
      <c r="O3481" s="21"/>
      <c r="P3481" s="10">
        <v>14</v>
      </c>
      <c r="Q3481" s="14">
        <v>11</v>
      </c>
      <c r="R3481" s="19">
        <v>78.5</v>
      </c>
      <c r="S3481" s="10" t="s">
        <v>33</v>
      </c>
    </row>
    <row r="3482" spans="1:19" ht="30" customHeight="1" x14ac:dyDescent="0.25">
      <c r="A3482" s="10" t="s">
        <v>12711</v>
      </c>
      <c r="B3482" s="10">
        <v>603</v>
      </c>
      <c r="C3482" s="10" t="s">
        <v>12784</v>
      </c>
      <c r="D3482" s="10" t="s">
        <v>35</v>
      </c>
      <c r="E3482" s="10" t="s">
        <v>4135</v>
      </c>
      <c r="F3482" s="10">
        <v>36038318</v>
      </c>
      <c r="G3482" s="14">
        <v>2020084429</v>
      </c>
      <c r="H3482" s="10" t="s">
        <v>12785</v>
      </c>
      <c r="I3482" s="10" t="s">
        <v>12785</v>
      </c>
      <c r="J3482" s="10">
        <v>603</v>
      </c>
      <c r="K3482" s="10" t="s">
        <v>12786</v>
      </c>
      <c r="L3482" s="10" t="s">
        <v>172</v>
      </c>
      <c r="M3482" s="21">
        <v>41351</v>
      </c>
      <c r="N3482" s="10"/>
      <c r="O3482" s="21">
        <v>41944</v>
      </c>
      <c r="P3482" s="10">
        <v>1</v>
      </c>
      <c r="Q3482" s="14">
        <v>1</v>
      </c>
      <c r="R3482" s="19">
        <v>100</v>
      </c>
      <c r="S3482" s="10" t="s">
        <v>27</v>
      </c>
    </row>
    <row r="3483" spans="1:19" ht="30" customHeight="1" x14ac:dyDescent="0.25">
      <c r="A3483" s="10" t="s">
        <v>12711</v>
      </c>
      <c r="B3483" s="10">
        <v>603</v>
      </c>
      <c r="C3483" s="10" t="s">
        <v>12787</v>
      </c>
      <c r="D3483" s="10" t="s">
        <v>21</v>
      </c>
      <c r="E3483" s="10" t="s">
        <v>1137</v>
      </c>
      <c r="F3483" s="10">
        <v>48001759</v>
      </c>
      <c r="G3483" s="14">
        <v>1045038445</v>
      </c>
      <c r="H3483" s="10" t="s">
        <v>12788</v>
      </c>
      <c r="I3483" s="10" t="s">
        <v>12789</v>
      </c>
      <c r="J3483" s="10">
        <v>603</v>
      </c>
      <c r="K3483" s="10" t="s">
        <v>12790</v>
      </c>
      <c r="L3483" s="10" t="s">
        <v>12791</v>
      </c>
      <c r="M3483" s="21">
        <v>42087</v>
      </c>
      <c r="N3483" s="10"/>
      <c r="O3483" s="21"/>
      <c r="P3483" s="10">
        <v>1</v>
      </c>
      <c r="Q3483" s="14">
        <v>1</v>
      </c>
      <c r="R3483" s="19">
        <v>100</v>
      </c>
      <c r="S3483" s="10" t="s">
        <v>27</v>
      </c>
    </row>
    <row r="3484" spans="1:19" ht="30" customHeight="1" x14ac:dyDescent="0.25">
      <c r="A3484" s="10" t="s">
        <v>12711</v>
      </c>
      <c r="B3484" s="10">
        <v>603</v>
      </c>
      <c r="C3484" s="10" t="s">
        <v>12792</v>
      </c>
      <c r="D3484" s="10" t="s">
        <v>21</v>
      </c>
      <c r="E3484" s="10" t="s">
        <v>1137</v>
      </c>
      <c r="F3484" s="10">
        <v>47032766</v>
      </c>
      <c r="G3484" s="14"/>
      <c r="H3484" s="10" t="s">
        <v>12793</v>
      </c>
      <c r="I3484" s="10" t="s">
        <v>12794</v>
      </c>
      <c r="J3484" s="10">
        <v>603</v>
      </c>
      <c r="K3484" s="10" t="s">
        <v>12795</v>
      </c>
      <c r="L3484" s="10" t="s">
        <v>8644</v>
      </c>
      <c r="M3484" s="21">
        <v>41408</v>
      </c>
      <c r="N3484" s="10"/>
      <c r="O3484" s="21">
        <v>41944</v>
      </c>
      <c r="P3484" s="10">
        <v>1</v>
      </c>
      <c r="Q3484" s="14">
        <v>1</v>
      </c>
      <c r="R3484" s="19">
        <v>100</v>
      </c>
      <c r="S3484" s="10" t="s">
        <v>27</v>
      </c>
    </row>
    <row r="3485" spans="1:19" ht="30" customHeight="1" x14ac:dyDescent="0.25">
      <c r="A3485" s="10" t="s">
        <v>12711</v>
      </c>
      <c r="B3485" s="10">
        <v>603</v>
      </c>
      <c r="C3485" s="10" t="s">
        <v>12796</v>
      </c>
      <c r="D3485" s="10" t="s">
        <v>21</v>
      </c>
      <c r="E3485" s="10" t="s">
        <v>1137</v>
      </c>
      <c r="F3485" s="10">
        <v>46207520</v>
      </c>
      <c r="G3485" s="14"/>
      <c r="H3485" s="10" t="s">
        <v>12797</v>
      </c>
      <c r="I3485" s="10" t="s">
        <v>12798</v>
      </c>
      <c r="J3485" s="10">
        <v>603</v>
      </c>
      <c r="K3485" s="10" t="s">
        <v>12799</v>
      </c>
      <c r="L3485" s="10" t="s">
        <v>12800</v>
      </c>
      <c r="M3485" s="21">
        <v>40709</v>
      </c>
      <c r="N3485" s="21">
        <v>42465</v>
      </c>
      <c r="O3485" s="21">
        <v>41944</v>
      </c>
      <c r="P3485" s="10">
        <v>1</v>
      </c>
      <c r="Q3485" s="14">
        <v>1</v>
      </c>
      <c r="R3485" s="19">
        <v>100</v>
      </c>
      <c r="S3485" s="10" t="s">
        <v>27</v>
      </c>
    </row>
    <row r="3486" spans="1:19" ht="30" customHeight="1" x14ac:dyDescent="0.25">
      <c r="A3486" s="10" t="s">
        <v>12711</v>
      </c>
      <c r="B3486" s="10">
        <v>603</v>
      </c>
      <c r="C3486" s="10" t="s">
        <v>12801</v>
      </c>
      <c r="D3486" s="10" t="s">
        <v>21</v>
      </c>
      <c r="E3486" s="10" t="s">
        <v>1137</v>
      </c>
      <c r="F3486" s="10">
        <v>45864675</v>
      </c>
      <c r="G3486" s="14">
        <v>1083136428</v>
      </c>
      <c r="H3486" s="10" t="s">
        <v>12802</v>
      </c>
      <c r="I3486" s="10" t="s">
        <v>12803</v>
      </c>
      <c r="J3486" s="10">
        <v>603</v>
      </c>
      <c r="K3486" s="10" t="s">
        <v>12804</v>
      </c>
      <c r="L3486" s="10" t="s">
        <v>3431</v>
      </c>
      <c r="M3486" s="21">
        <v>41442</v>
      </c>
      <c r="N3486" s="10"/>
      <c r="O3486" s="10"/>
      <c r="P3486" s="10">
        <v>1</v>
      </c>
      <c r="Q3486" s="14">
        <v>1</v>
      </c>
      <c r="R3486" s="19">
        <v>100</v>
      </c>
      <c r="S3486" s="10" t="s">
        <v>27</v>
      </c>
    </row>
    <row r="3487" spans="1:19" ht="30" customHeight="1" x14ac:dyDescent="0.25">
      <c r="A3487" s="10" t="s">
        <v>12711</v>
      </c>
      <c r="B3487" s="10">
        <v>603</v>
      </c>
      <c r="C3487" s="10" t="s">
        <v>12805</v>
      </c>
      <c r="D3487" s="10" t="s">
        <v>35</v>
      </c>
      <c r="E3487" s="10" t="s">
        <v>4135</v>
      </c>
      <c r="F3487" s="10">
        <v>45029431</v>
      </c>
      <c r="G3487" s="14">
        <v>1029921354</v>
      </c>
      <c r="H3487" s="10" t="s">
        <v>12806</v>
      </c>
      <c r="I3487" s="10" t="s">
        <v>12779</v>
      </c>
      <c r="J3487" s="10">
        <v>603</v>
      </c>
      <c r="K3487" s="10" t="s">
        <v>12807</v>
      </c>
      <c r="L3487" s="10" t="s">
        <v>12808</v>
      </c>
      <c r="M3487" s="21">
        <v>42283</v>
      </c>
      <c r="N3487" s="21"/>
      <c r="O3487" s="21"/>
      <c r="P3487" s="10">
        <v>2</v>
      </c>
      <c r="Q3487" s="14">
        <v>2</v>
      </c>
      <c r="R3487" s="19">
        <v>100</v>
      </c>
      <c r="S3487" s="10" t="s">
        <v>33</v>
      </c>
    </row>
    <row r="3488" spans="1:19" ht="30" customHeight="1" x14ac:dyDescent="0.25">
      <c r="A3488" s="10" t="s">
        <v>12711</v>
      </c>
      <c r="B3488" s="10">
        <v>603</v>
      </c>
      <c r="C3488" s="10" t="s">
        <v>12805</v>
      </c>
      <c r="D3488" s="10" t="s">
        <v>35</v>
      </c>
      <c r="E3488" s="10" t="s">
        <v>4135</v>
      </c>
      <c r="F3488" s="10">
        <v>45029431</v>
      </c>
      <c r="G3488" s="14">
        <v>1029921354</v>
      </c>
      <c r="H3488" s="10" t="s">
        <v>12806</v>
      </c>
      <c r="I3488" s="10" t="s">
        <v>12809</v>
      </c>
      <c r="J3488" s="10">
        <v>603</v>
      </c>
      <c r="K3488" s="10" t="s">
        <v>12807</v>
      </c>
      <c r="L3488" s="10" t="s">
        <v>12808</v>
      </c>
      <c r="M3488" s="21">
        <v>41295</v>
      </c>
      <c r="N3488" s="10"/>
      <c r="O3488" s="21">
        <v>41944</v>
      </c>
      <c r="P3488" s="10">
        <v>2</v>
      </c>
      <c r="Q3488" s="14">
        <v>2</v>
      </c>
      <c r="R3488" s="19">
        <v>100</v>
      </c>
      <c r="S3488" s="10" t="s">
        <v>33</v>
      </c>
    </row>
    <row r="3489" spans="1:19" ht="30" customHeight="1" x14ac:dyDescent="0.25">
      <c r="A3489" s="10" t="s">
        <v>12711</v>
      </c>
      <c r="B3489" s="10">
        <v>603</v>
      </c>
      <c r="C3489" s="10" t="s">
        <v>12805</v>
      </c>
      <c r="D3489" s="10" t="s">
        <v>35</v>
      </c>
      <c r="E3489" s="10" t="s">
        <v>4135</v>
      </c>
      <c r="F3489" s="10">
        <v>45029431</v>
      </c>
      <c r="G3489" s="14">
        <v>1029921354</v>
      </c>
      <c r="H3489" s="10" t="s">
        <v>12806</v>
      </c>
      <c r="I3489" s="10" t="s">
        <v>12810</v>
      </c>
      <c r="J3489" s="10">
        <v>603</v>
      </c>
      <c r="K3489" s="10" t="s">
        <v>12807</v>
      </c>
      <c r="L3489" s="10" t="s">
        <v>12808</v>
      </c>
      <c r="M3489" s="21">
        <v>41204</v>
      </c>
      <c r="N3489" s="10"/>
      <c r="O3489" s="21">
        <v>41944</v>
      </c>
      <c r="P3489" s="10">
        <v>5</v>
      </c>
      <c r="Q3489" s="14">
        <v>5</v>
      </c>
      <c r="R3489" s="19">
        <v>100</v>
      </c>
      <c r="S3489" s="10" t="s">
        <v>33</v>
      </c>
    </row>
    <row r="3490" spans="1:19" ht="30" customHeight="1" x14ac:dyDescent="0.25">
      <c r="A3490" s="10" t="s">
        <v>12711</v>
      </c>
      <c r="B3490" s="10">
        <v>603</v>
      </c>
      <c r="C3490" s="10" t="s">
        <v>12811</v>
      </c>
      <c r="D3490" s="10" t="s">
        <v>21</v>
      </c>
      <c r="E3490" s="10" t="s">
        <v>4135</v>
      </c>
      <c r="F3490" s="10">
        <v>33826781</v>
      </c>
      <c r="G3490" s="14">
        <v>1020173605</v>
      </c>
      <c r="H3490" s="10" t="s">
        <v>12812</v>
      </c>
      <c r="I3490" s="10" t="s">
        <v>12812</v>
      </c>
      <c r="J3490" s="10">
        <v>603</v>
      </c>
      <c r="K3490" s="10" t="s">
        <v>12758</v>
      </c>
      <c r="L3490" s="10" t="s">
        <v>12813</v>
      </c>
      <c r="M3490" s="21">
        <v>40101</v>
      </c>
      <c r="N3490" s="10"/>
      <c r="O3490" s="21">
        <v>41944</v>
      </c>
      <c r="P3490" s="10">
        <v>10</v>
      </c>
      <c r="Q3490" s="14">
        <v>10</v>
      </c>
      <c r="R3490" s="19">
        <v>100</v>
      </c>
      <c r="S3490" s="10" t="s">
        <v>33</v>
      </c>
    </row>
    <row r="3491" spans="1:19" ht="30" customHeight="1" x14ac:dyDescent="0.25">
      <c r="A3491" s="10" t="s">
        <v>12711</v>
      </c>
      <c r="B3491" s="10">
        <v>603</v>
      </c>
      <c r="C3491" s="10" t="s">
        <v>12814</v>
      </c>
      <c r="D3491" s="10" t="s">
        <v>21</v>
      </c>
      <c r="E3491" s="10" t="s">
        <v>1137</v>
      </c>
      <c r="F3491" s="10">
        <v>46475711</v>
      </c>
      <c r="G3491" s="14">
        <v>1079601600</v>
      </c>
      <c r="H3491" s="10" t="s">
        <v>12815</v>
      </c>
      <c r="I3491" s="10" t="s">
        <v>12816</v>
      </c>
      <c r="J3491" s="10">
        <v>603</v>
      </c>
      <c r="K3491" s="10" t="s">
        <v>12817</v>
      </c>
      <c r="L3491" s="10" t="s">
        <v>12818</v>
      </c>
      <c r="M3491" s="21">
        <v>41526</v>
      </c>
      <c r="N3491" s="10"/>
      <c r="O3491" s="21">
        <v>41944</v>
      </c>
      <c r="P3491" s="10">
        <v>1</v>
      </c>
      <c r="Q3491" s="14">
        <v>1</v>
      </c>
      <c r="R3491" s="19">
        <v>100</v>
      </c>
      <c r="S3491" s="10" t="s">
        <v>27</v>
      </c>
    </row>
    <row r="3492" spans="1:19" ht="30" customHeight="1" x14ac:dyDescent="0.25">
      <c r="A3492" s="10" t="s">
        <v>12711</v>
      </c>
      <c r="B3492" s="10">
        <v>603</v>
      </c>
      <c r="C3492" s="10" t="s">
        <v>12819</v>
      </c>
      <c r="D3492" s="10" t="s">
        <v>21</v>
      </c>
      <c r="E3492" s="10" t="s">
        <v>1137</v>
      </c>
      <c r="F3492" s="10">
        <v>46961828</v>
      </c>
      <c r="G3492" s="14">
        <v>1038014879</v>
      </c>
      <c r="H3492" s="10" t="s">
        <v>12820</v>
      </c>
      <c r="I3492" s="10" t="s">
        <v>12820</v>
      </c>
      <c r="J3492" s="10">
        <v>603</v>
      </c>
      <c r="K3492" s="10" t="s">
        <v>12821</v>
      </c>
      <c r="L3492" s="10" t="s">
        <v>12822</v>
      </c>
      <c r="M3492" s="21">
        <v>41376</v>
      </c>
      <c r="N3492" s="10"/>
      <c r="O3492" s="21">
        <v>41944</v>
      </c>
      <c r="P3492" s="10">
        <v>1</v>
      </c>
      <c r="Q3492" s="14">
        <v>1</v>
      </c>
      <c r="R3492" s="19">
        <v>100</v>
      </c>
      <c r="S3492" s="10" t="s">
        <v>27</v>
      </c>
    </row>
    <row r="3493" spans="1:19" ht="30" customHeight="1" x14ac:dyDescent="0.25">
      <c r="A3493" s="10" t="s">
        <v>12711</v>
      </c>
      <c r="B3493" s="10">
        <v>603</v>
      </c>
      <c r="C3493" s="10" t="s">
        <v>12823</v>
      </c>
      <c r="D3493" s="10" t="s">
        <v>35</v>
      </c>
      <c r="E3493" s="10" t="s">
        <v>4135</v>
      </c>
      <c r="F3493" s="10">
        <v>313319</v>
      </c>
      <c r="G3493" s="14">
        <v>2020398391</v>
      </c>
      <c r="H3493" s="10" t="s">
        <v>12824</v>
      </c>
      <c r="I3493" s="10" t="s">
        <v>12825</v>
      </c>
      <c r="J3493" s="10"/>
      <c r="K3493" s="10" t="s">
        <v>12826</v>
      </c>
      <c r="L3493" s="10" t="s">
        <v>12827</v>
      </c>
      <c r="M3493" s="21">
        <v>42655</v>
      </c>
      <c r="N3493" s="10"/>
      <c r="O3493" s="21"/>
      <c r="P3493" s="10">
        <v>1</v>
      </c>
      <c r="Q3493" s="14">
        <v>1</v>
      </c>
      <c r="R3493" s="19">
        <v>100</v>
      </c>
      <c r="S3493" s="10" t="s">
        <v>27</v>
      </c>
    </row>
    <row r="3494" spans="1:19" ht="30" customHeight="1" x14ac:dyDescent="0.25">
      <c r="A3494" s="10" t="s">
        <v>12711</v>
      </c>
      <c r="B3494" s="10">
        <v>603</v>
      </c>
      <c r="C3494" s="10" t="s">
        <v>12823</v>
      </c>
      <c r="D3494" s="10" t="s">
        <v>35</v>
      </c>
      <c r="E3494" s="10" t="s">
        <v>4135</v>
      </c>
      <c r="F3494" s="10">
        <v>313319</v>
      </c>
      <c r="G3494" s="14">
        <v>2020398391</v>
      </c>
      <c r="H3494" s="10" t="s">
        <v>12824</v>
      </c>
      <c r="I3494" s="10" t="s">
        <v>12721</v>
      </c>
      <c r="J3494" s="10">
        <v>603</v>
      </c>
      <c r="K3494" s="10" t="s">
        <v>12828</v>
      </c>
      <c r="L3494" s="10" t="s">
        <v>12829</v>
      </c>
      <c r="M3494" s="21">
        <v>40575</v>
      </c>
      <c r="N3494" s="10"/>
      <c r="O3494" s="21">
        <v>41913</v>
      </c>
      <c r="P3494" s="10">
        <v>2</v>
      </c>
      <c r="Q3494" s="14">
        <v>2</v>
      </c>
      <c r="R3494" s="19">
        <v>100</v>
      </c>
      <c r="S3494" s="10" t="s">
        <v>33</v>
      </c>
    </row>
    <row r="3495" spans="1:19" ht="30" customHeight="1" x14ac:dyDescent="0.25">
      <c r="A3495" s="10" t="s">
        <v>12711</v>
      </c>
      <c r="B3495" s="10">
        <v>603</v>
      </c>
      <c r="C3495" s="10" t="s">
        <v>12830</v>
      </c>
      <c r="D3495" s="10" t="s">
        <v>21</v>
      </c>
      <c r="E3495" s="10" t="s">
        <v>1137</v>
      </c>
      <c r="F3495" s="10">
        <v>34726446</v>
      </c>
      <c r="G3495" s="14">
        <v>1034086240</v>
      </c>
      <c r="H3495" s="10" t="s">
        <v>12831</v>
      </c>
      <c r="I3495" s="10" t="s">
        <v>12831</v>
      </c>
      <c r="J3495" s="10">
        <v>603</v>
      </c>
      <c r="K3495" s="10" t="s">
        <v>12832</v>
      </c>
      <c r="L3495" s="10" t="s">
        <v>12833</v>
      </c>
      <c r="M3495" s="21">
        <v>41183</v>
      </c>
      <c r="N3495" s="10"/>
      <c r="O3495" s="21">
        <v>41944</v>
      </c>
      <c r="P3495" s="10">
        <v>1</v>
      </c>
      <c r="Q3495" s="14">
        <v>1</v>
      </c>
      <c r="R3495" s="19">
        <v>100</v>
      </c>
      <c r="S3495" s="10" t="s">
        <v>27</v>
      </c>
    </row>
    <row r="3496" spans="1:19" ht="30" customHeight="1" x14ac:dyDescent="0.25">
      <c r="A3496" s="10" t="s">
        <v>12711</v>
      </c>
      <c r="B3496" s="10">
        <v>603</v>
      </c>
      <c r="C3496" s="10" t="s">
        <v>12834</v>
      </c>
      <c r="D3496" s="10" t="s">
        <v>21</v>
      </c>
      <c r="E3496" s="10" t="s">
        <v>1137</v>
      </c>
      <c r="F3496" s="10">
        <v>37636944</v>
      </c>
      <c r="G3496" s="14">
        <v>1047829431</v>
      </c>
      <c r="H3496" s="10" t="s">
        <v>12778</v>
      </c>
      <c r="I3496" s="10" t="s">
        <v>12835</v>
      </c>
      <c r="J3496" s="10">
        <v>603</v>
      </c>
      <c r="K3496" s="10" t="s">
        <v>12836</v>
      </c>
      <c r="L3496" s="10" t="s">
        <v>12837</v>
      </c>
      <c r="M3496" s="21">
        <v>42087</v>
      </c>
      <c r="N3496" s="10"/>
      <c r="O3496" s="10"/>
      <c r="P3496" s="10">
        <v>1</v>
      </c>
      <c r="Q3496" s="14">
        <v>1</v>
      </c>
      <c r="R3496" s="19">
        <v>100</v>
      </c>
      <c r="S3496" s="10" t="s">
        <v>27</v>
      </c>
    </row>
    <row r="3497" spans="1:19" ht="30" customHeight="1" x14ac:dyDescent="0.25">
      <c r="A3497" s="10" t="s">
        <v>12711</v>
      </c>
      <c r="B3497" s="10">
        <v>603</v>
      </c>
      <c r="C3497" s="10" t="s">
        <v>12838</v>
      </c>
      <c r="D3497" s="10" t="s">
        <v>35</v>
      </c>
      <c r="E3497" s="10" t="s">
        <v>4135</v>
      </c>
      <c r="F3497" s="10">
        <v>36793540</v>
      </c>
      <c r="G3497" s="14">
        <v>2022402019</v>
      </c>
      <c r="H3497" s="10" t="s">
        <v>12839</v>
      </c>
      <c r="I3497" s="10" t="s">
        <v>12839</v>
      </c>
      <c r="J3497" s="10">
        <v>603</v>
      </c>
      <c r="K3497" s="10" t="s">
        <v>12840</v>
      </c>
      <c r="L3497" s="10" t="s">
        <v>12841</v>
      </c>
      <c r="M3497" s="21">
        <v>40695</v>
      </c>
      <c r="N3497" s="10"/>
      <c r="O3497" s="21">
        <v>41944</v>
      </c>
      <c r="P3497" s="10">
        <v>6</v>
      </c>
      <c r="Q3497" s="14">
        <v>3</v>
      </c>
      <c r="R3497" s="19">
        <v>50</v>
      </c>
      <c r="S3497" s="10" t="s">
        <v>33</v>
      </c>
    </row>
    <row r="3498" spans="1:19" ht="30" customHeight="1" x14ac:dyDescent="0.25">
      <c r="A3498" s="10" t="s">
        <v>12711</v>
      </c>
      <c r="B3498" s="10">
        <v>603</v>
      </c>
      <c r="C3498" s="10" t="s">
        <v>12842</v>
      </c>
      <c r="D3498" s="10" t="s">
        <v>35</v>
      </c>
      <c r="E3498" s="10" t="s">
        <v>4135</v>
      </c>
      <c r="F3498" s="10">
        <v>31908969</v>
      </c>
      <c r="G3498" s="14">
        <v>2021607687</v>
      </c>
      <c r="H3498" s="10" t="s">
        <v>12843</v>
      </c>
      <c r="I3498" s="10" t="s">
        <v>12810</v>
      </c>
      <c r="J3498" s="10">
        <v>603</v>
      </c>
      <c r="K3498" s="10" t="s">
        <v>12844</v>
      </c>
      <c r="L3498" s="10" t="s">
        <v>12845</v>
      </c>
      <c r="M3498" s="21">
        <v>39180</v>
      </c>
      <c r="N3498" s="10"/>
      <c r="O3498" s="21">
        <v>41974</v>
      </c>
      <c r="P3498" s="10">
        <v>4</v>
      </c>
      <c r="Q3498" s="14">
        <v>3</v>
      </c>
      <c r="R3498" s="19">
        <v>75</v>
      </c>
      <c r="S3498" s="10" t="s">
        <v>33</v>
      </c>
    </row>
    <row r="3499" spans="1:19" ht="30" customHeight="1" x14ac:dyDescent="0.25">
      <c r="A3499" s="10" t="s">
        <v>12711</v>
      </c>
      <c r="B3499" s="10">
        <v>603</v>
      </c>
      <c r="C3499" s="10" t="s">
        <v>12842</v>
      </c>
      <c r="D3499" s="10" t="s">
        <v>35</v>
      </c>
      <c r="E3499" s="10" t="s">
        <v>4135</v>
      </c>
      <c r="F3499" s="10">
        <v>31908969</v>
      </c>
      <c r="G3499" s="14">
        <v>2021607687</v>
      </c>
      <c r="H3499" s="10" t="s">
        <v>12843</v>
      </c>
      <c r="I3499" s="10" t="s">
        <v>12810</v>
      </c>
      <c r="J3499" s="10">
        <v>603</v>
      </c>
      <c r="K3499" s="10" t="s">
        <v>12844</v>
      </c>
      <c r="L3499" s="10" t="s">
        <v>12846</v>
      </c>
      <c r="M3499" s="21">
        <v>41985</v>
      </c>
      <c r="N3499" s="10"/>
      <c r="O3499" s="10"/>
      <c r="P3499" s="10">
        <v>1</v>
      </c>
      <c r="Q3499" s="14">
        <v>1</v>
      </c>
      <c r="R3499" s="19">
        <v>100</v>
      </c>
      <c r="S3499" s="10" t="s">
        <v>27</v>
      </c>
    </row>
    <row r="3500" spans="1:19" ht="30" customHeight="1" x14ac:dyDescent="0.25">
      <c r="A3500" s="10" t="s">
        <v>12711</v>
      </c>
      <c r="B3500" s="10">
        <v>603</v>
      </c>
      <c r="C3500" s="10" t="s">
        <v>12842</v>
      </c>
      <c r="D3500" s="10" t="s">
        <v>35</v>
      </c>
      <c r="E3500" s="10" t="s">
        <v>4135</v>
      </c>
      <c r="F3500" s="10">
        <v>31908969</v>
      </c>
      <c r="G3500" s="14">
        <v>2021607687</v>
      </c>
      <c r="H3500" s="10" t="s">
        <v>12843</v>
      </c>
      <c r="I3500" s="10" t="s">
        <v>12810</v>
      </c>
      <c r="J3500" s="10">
        <v>603</v>
      </c>
      <c r="K3500" s="10" t="s">
        <v>12844</v>
      </c>
      <c r="L3500" s="10" t="s">
        <v>12847</v>
      </c>
      <c r="M3500" s="21">
        <v>38839</v>
      </c>
      <c r="N3500" s="10"/>
      <c r="O3500" s="21">
        <v>41985</v>
      </c>
      <c r="P3500" s="10">
        <v>4</v>
      </c>
      <c r="Q3500" s="14">
        <v>3</v>
      </c>
      <c r="R3500" s="19">
        <v>75</v>
      </c>
      <c r="S3500" s="10" t="s">
        <v>33</v>
      </c>
    </row>
    <row r="3501" spans="1:19" ht="30" customHeight="1" x14ac:dyDescent="0.25">
      <c r="A3501" s="10" t="s">
        <v>12711</v>
      </c>
      <c r="B3501" s="10">
        <v>603</v>
      </c>
      <c r="C3501" s="10" t="s">
        <v>12842</v>
      </c>
      <c r="D3501" s="10" t="s">
        <v>35</v>
      </c>
      <c r="E3501" s="10" t="s">
        <v>4135</v>
      </c>
      <c r="F3501" s="10">
        <v>31908969</v>
      </c>
      <c r="G3501" s="14">
        <v>2021607687</v>
      </c>
      <c r="H3501" s="10" t="s">
        <v>12843</v>
      </c>
      <c r="I3501" s="10" t="s">
        <v>12810</v>
      </c>
      <c r="J3501" s="10">
        <v>603</v>
      </c>
      <c r="K3501" s="10" t="s">
        <v>12844</v>
      </c>
      <c r="L3501" s="10" t="s">
        <v>12848</v>
      </c>
      <c r="M3501" s="21">
        <v>42705</v>
      </c>
      <c r="N3501" s="10"/>
      <c r="O3501" s="21"/>
      <c r="P3501" s="10">
        <v>1</v>
      </c>
      <c r="Q3501" s="14">
        <v>1</v>
      </c>
      <c r="R3501" s="19">
        <v>100</v>
      </c>
      <c r="S3501" s="10" t="s">
        <v>27</v>
      </c>
    </row>
    <row r="3502" spans="1:19" ht="30" customHeight="1" x14ac:dyDescent="0.25">
      <c r="A3502" s="10" t="s">
        <v>12711</v>
      </c>
      <c r="B3502" s="10">
        <v>603</v>
      </c>
      <c r="C3502" s="10" t="s">
        <v>12842</v>
      </c>
      <c r="D3502" s="10" t="s">
        <v>35</v>
      </c>
      <c r="E3502" s="10" t="s">
        <v>4135</v>
      </c>
      <c r="F3502" s="10">
        <v>31908969</v>
      </c>
      <c r="G3502" s="14">
        <v>2021607687</v>
      </c>
      <c r="H3502" s="10" t="s">
        <v>12843</v>
      </c>
      <c r="I3502" s="10" t="s">
        <v>12810</v>
      </c>
      <c r="J3502" s="10">
        <v>603</v>
      </c>
      <c r="K3502" s="10" t="s">
        <v>12844</v>
      </c>
      <c r="L3502" s="10" t="s">
        <v>12849</v>
      </c>
      <c r="M3502" s="21">
        <v>38839</v>
      </c>
      <c r="N3502" s="10"/>
      <c r="O3502" s="21">
        <v>41985</v>
      </c>
      <c r="P3502" s="10">
        <v>4</v>
      </c>
      <c r="Q3502" s="14">
        <v>3</v>
      </c>
      <c r="R3502" s="19">
        <v>75</v>
      </c>
      <c r="S3502" s="10" t="s">
        <v>33</v>
      </c>
    </row>
    <row r="3503" spans="1:19" ht="30" customHeight="1" x14ac:dyDescent="0.25">
      <c r="A3503" s="10" t="s">
        <v>12711</v>
      </c>
      <c r="B3503" s="10">
        <v>603</v>
      </c>
      <c r="C3503" s="10" t="s">
        <v>12850</v>
      </c>
      <c r="D3503" s="10" t="s">
        <v>35</v>
      </c>
      <c r="E3503" s="10" t="s">
        <v>4135</v>
      </c>
      <c r="F3503" s="10">
        <v>31908772</v>
      </c>
      <c r="G3503" s="14">
        <v>2021578570</v>
      </c>
      <c r="H3503" s="10" t="s">
        <v>12851</v>
      </c>
      <c r="I3503" s="10" t="s">
        <v>12852</v>
      </c>
      <c r="J3503" s="10">
        <v>603</v>
      </c>
      <c r="K3503" s="10" t="s">
        <v>12853</v>
      </c>
      <c r="L3503" s="10" t="s">
        <v>12854</v>
      </c>
      <c r="M3503" s="21">
        <v>41344</v>
      </c>
      <c r="N3503" s="10"/>
      <c r="O3503" s="21">
        <v>41944</v>
      </c>
      <c r="P3503" s="10">
        <v>2</v>
      </c>
      <c r="Q3503" s="14">
        <v>2</v>
      </c>
      <c r="R3503" s="19">
        <v>100</v>
      </c>
      <c r="S3503" s="10" t="s">
        <v>33</v>
      </c>
    </row>
    <row r="3504" spans="1:19" ht="30" customHeight="1" x14ac:dyDescent="0.25">
      <c r="A3504" s="10" t="s">
        <v>12711</v>
      </c>
      <c r="B3504" s="10">
        <v>603</v>
      </c>
      <c r="C3504" s="10" t="s">
        <v>12855</v>
      </c>
      <c r="D3504" s="10" t="s">
        <v>35</v>
      </c>
      <c r="E3504" s="10" t="s">
        <v>4135</v>
      </c>
      <c r="F3504" s="10">
        <v>313301</v>
      </c>
      <c r="G3504" s="14">
        <v>2021223050</v>
      </c>
      <c r="H3504" s="10" t="s">
        <v>12856</v>
      </c>
      <c r="I3504" s="10" t="s">
        <v>12856</v>
      </c>
      <c r="J3504" s="10">
        <v>603</v>
      </c>
      <c r="K3504" s="10" t="s">
        <v>12857</v>
      </c>
      <c r="L3504" s="10" t="s">
        <v>12858</v>
      </c>
      <c r="M3504" s="21">
        <v>41030</v>
      </c>
      <c r="N3504" s="10"/>
      <c r="O3504" s="21">
        <v>41944</v>
      </c>
      <c r="P3504" s="10">
        <v>1</v>
      </c>
      <c r="Q3504" s="14">
        <v>1</v>
      </c>
      <c r="R3504" s="19">
        <v>100</v>
      </c>
      <c r="S3504" s="10" t="s">
        <v>27</v>
      </c>
    </row>
    <row r="3505" spans="1:19" ht="30" customHeight="1" x14ac:dyDescent="0.25">
      <c r="A3505" s="10" t="s">
        <v>12711</v>
      </c>
      <c r="B3505" s="10">
        <v>603</v>
      </c>
      <c r="C3505" s="10" t="s">
        <v>12859</v>
      </c>
      <c r="D3505" s="10" t="s">
        <v>35</v>
      </c>
      <c r="E3505" s="10" t="s">
        <v>4135</v>
      </c>
      <c r="F3505" s="10">
        <v>647853</v>
      </c>
      <c r="G3505" s="14">
        <v>2021156049</v>
      </c>
      <c r="H3505" s="10" t="s">
        <v>12860</v>
      </c>
      <c r="I3505" s="10" t="s">
        <v>12860</v>
      </c>
      <c r="J3505" s="10">
        <v>603</v>
      </c>
      <c r="K3505" s="10" t="s">
        <v>12828</v>
      </c>
      <c r="L3505" s="10" t="s">
        <v>12858</v>
      </c>
      <c r="M3505" s="21">
        <v>41275</v>
      </c>
      <c r="N3505" s="10"/>
      <c r="O3505" s="21">
        <v>41944</v>
      </c>
      <c r="P3505" s="10">
        <v>1</v>
      </c>
      <c r="Q3505" s="14">
        <v>1</v>
      </c>
      <c r="R3505" s="19">
        <v>100</v>
      </c>
      <c r="S3505" s="10" t="s">
        <v>27</v>
      </c>
    </row>
    <row r="3506" spans="1:19" ht="30" customHeight="1" x14ac:dyDescent="0.25">
      <c r="A3506" s="10" t="s">
        <v>12711</v>
      </c>
      <c r="B3506" s="10">
        <v>603</v>
      </c>
      <c r="C3506" s="10" t="s">
        <v>12861</v>
      </c>
      <c r="D3506" s="10" t="s">
        <v>35</v>
      </c>
      <c r="E3506" s="10" t="s">
        <v>4135</v>
      </c>
      <c r="F3506" s="10">
        <v>313700</v>
      </c>
      <c r="G3506" s="14">
        <v>2021169975</v>
      </c>
      <c r="H3506" s="10" t="s">
        <v>12862</v>
      </c>
      <c r="I3506" s="10" t="s">
        <v>12862</v>
      </c>
      <c r="J3506" s="10">
        <v>603</v>
      </c>
      <c r="K3506" s="10" t="s">
        <v>12828</v>
      </c>
      <c r="L3506" s="10" t="s">
        <v>12863</v>
      </c>
      <c r="M3506" s="21">
        <v>40333</v>
      </c>
      <c r="N3506" s="10"/>
      <c r="O3506" s="21">
        <v>41944</v>
      </c>
      <c r="P3506" s="10">
        <v>2</v>
      </c>
      <c r="Q3506" s="14">
        <v>2</v>
      </c>
      <c r="R3506" s="19">
        <v>100</v>
      </c>
      <c r="S3506" s="10" t="s">
        <v>33</v>
      </c>
    </row>
    <row r="3507" spans="1:19" ht="30" customHeight="1" x14ac:dyDescent="0.25">
      <c r="A3507" s="10" t="s">
        <v>12711</v>
      </c>
      <c r="B3507" s="10">
        <v>603</v>
      </c>
      <c r="C3507" s="10" t="s">
        <v>12864</v>
      </c>
      <c r="D3507" s="10" t="s">
        <v>35</v>
      </c>
      <c r="E3507" s="10" t="s">
        <v>4135</v>
      </c>
      <c r="F3507" s="10">
        <v>36847364</v>
      </c>
      <c r="G3507" s="14">
        <v>2022460121</v>
      </c>
      <c r="H3507" s="10" t="s">
        <v>12779</v>
      </c>
      <c r="I3507" s="10" t="s">
        <v>12779</v>
      </c>
      <c r="J3507" s="10">
        <v>603</v>
      </c>
      <c r="K3507" s="10" t="s">
        <v>12780</v>
      </c>
      <c r="L3507" s="10" t="s">
        <v>12865</v>
      </c>
      <c r="M3507" s="21">
        <v>42401</v>
      </c>
      <c r="N3507" s="10"/>
      <c r="O3507" s="21"/>
      <c r="P3507" s="10">
        <v>33</v>
      </c>
      <c r="Q3507" s="14">
        <v>25</v>
      </c>
      <c r="R3507" s="19">
        <v>75.8</v>
      </c>
      <c r="S3507" s="10" t="s">
        <v>33</v>
      </c>
    </row>
    <row r="3508" spans="1:19" ht="30" customHeight="1" x14ac:dyDescent="0.25">
      <c r="A3508" s="10" t="s">
        <v>12711</v>
      </c>
      <c r="B3508" s="10">
        <v>603</v>
      </c>
      <c r="C3508" s="10" t="s">
        <v>12866</v>
      </c>
      <c r="D3508" s="10" t="s">
        <v>21</v>
      </c>
      <c r="E3508" s="10" t="s">
        <v>1137</v>
      </c>
      <c r="F3508" s="10">
        <v>37633333</v>
      </c>
      <c r="G3508" s="14"/>
      <c r="H3508" s="10" t="s">
        <v>12867</v>
      </c>
      <c r="I3508" s="10" t="s">
        <v>12868</v>
      </c>
      <c r="J3508" s="10">
        <v>603</v>
      </c>
      <c r="K3508" s="10" t="s">
        <v>12869</v>
      </c>
      <c r="L3508" s="10" t="s">
        <v>12870</v>
      </c>
      <c r="M3508" s="21">
        <v>41409</v>
      </c>
      <c r="N3508" s="21">
        <v>42461</v>
      </c>
      <c r="O3508" s="21">
        <v>41944</v>
      </c>
      <c r="P3508" s="10">
        <v>1</v>
      </c>
      <c r="Q3508" s="14">
        <v>1</v>
      </c>
      <c r="R3508" s="19">
        <v>100</v>
      </c>
      <c r="S3508" s="10" t="s">
        <v>27</v>
      </c>
    </row>
    <row r="3509" spans="1:19" ht="30" customHeight="1" x14ac:dyDescent="0.25">
      <c r="A3509" s="10" t="s">
        <v>12711</v>
      </c>
      <c r="B3509" s="10">
        <v>603</v>
      </c>
      <c r="C3509" s="10" t="s">
        <v>12871</v>
      </c>
      <c r="D3509" s="10" t="s">
        <v>21</v>
      </c>
      <c r="E3509" s="10" t="s">
        <v>4135</v>
      </c>
      <c r="F3509" s="10">
        <v>37634143</v>
      </c>
      <c r="G3509" s="14">
        <v>1039898992</v>
      </c>
      <c r="H3509" s="10" t="s">
        <v>12872</v>
      </c>
      <c r="I3509" s="10" t="s">
        <v>12873</v>
      </c>
      <c r="J3509" s="10">
        <v>603</v>
      </c>
      <c r="K3509" s="10" t="s">
        <v>12874</v>
      </c>
      <c r="L3509" s="10" t="s">
        <v>12875</v>
      </c>
      <c r="M3509" s="21">
        <v>41899</v>
      </c>
      <c r="N3509" s="10"/>
      <c r="O3509" s="10"/>
      <c r="P3509" s="10">
        <v>4</v>
      </c>
      <c r="Q3509" s="14">
        <v>3</v>
      </c>
      <c r="R3509" s="19">
        <v>75</v>
      </c>
      <c r="S3509" s="10" t="s">
        <v>33</v>
      </c>
    </row>
    <row r="3510" spans="1:19" ht="30" customHeight="1" x14ac:dyDescent="0.25">
      <c r="A3510" s="10" t="s">
        <v>12711</v>
      </c>
      <c r="B3510" s="10">
        <v>603</v>
      </c>
      <c r="C3510" s="10" t="s">
        <v>12871</v>
      </c>
      <c r="D3510" s="10" t="s">
        <v>21</v>
      </c>
      <c r="E3510" s="10" t="s">
        <v>1137</v>
      </c>
      <c r="F3510" s="10">
        <v>37634143</v>
      </c>
      <c r="G3510" s="14">
        <v>1039898992</v>
      </c>
      <c r="H3510" s="10" t="s">
        <v>12872</v>
      </c>
      <c r="I3510" s="10" t="s">
        <v>12873</v>
      </c>
      <c r="J3510" s="10">
        <v>603</v>
      </c>
      <c r="K3510" s="10" t="s">
        <v>12874</v>
      </c>
      <c r="L3510" s="10" t="s">
        <v>12875</v>
      </c>
      <c r="M3510" s="21">
        <v>41899</v>
      </c>
      <c r="N3510" s="10"/>
      <c r="O3510" s="10"/>
      <c r="P3510" s="10">
        <v>1</v>
      </c>
      <c r="Q3510" s="14">
        <v>1</v>
      </c>
      <c r="R3510" s="19">
        <v>100</v>
      </c>
      <c r="S3510" s="10" t="s">
        <v>27</v>
      </c>
    </row>
    <row r="3511" spans="1:19" ht="30" customHeight="1" x14ac:dyDescent="0.25">
      <c r="A3511" s="10" t="s">
        <v>12711</v>
      </c>
      <c r="B3511" s="10">
        <v>603</v>
      </c>
      <c r="C3511" s="10" t="s">
        <v>12876</v>
      </c>
      <c r="D3511" s="10" t="s">
        <v>21</v>
      </c>
      <c r="E3511" s="10" t="s">
        <v>4135</v>
      </c>
      <c r="F3511" s="10">
        <v>47739878</v>
      </c>
      <c r="G3511" s="14">
        <v>1075748718</v>
      </c>
      <c r="H3511" s="10" t="s">
        <v>12877</v>
      </c>
      <c r="I3511" s="10" t="s">
        <v>12877</v>
      </c>
      <c r="J3511" s="10">
        <v>603</v>
      </c>
      <c r="K3511" s="10" t="s">
        <v>12878</v>
      </c>
      <c r="L3511" s="10" t="s">
        <v>12879</v>
      </c>
      <c r="M3511" s="21">
        <v>41898</v>
      </c>
      <c r="N3511" s="10"/>
      <c r="O3511" s="10"/>
      <c r="P3511" s="10">
        <v>1</v>
      </c>
      <c r="Q3511" s="14">
        <v>1</v>
      </c>
      <c r="R3511" s="19">
        <v>100</v>
      </c>
      <c r="S3511" s="10" t="s">
        <v>27</v>
      </c>
    </row>
    <row r="3512" spans="1:19" ht="30" customHeight="1" x14ac:dyDescent="0.25">
      <c r="A3512" s="10" t="s">
        <v>12711</v>
      </c>
      <c r="B3512" s="10">
        <v>603</v>
      </c>
      <c r="C3512" s="10" t="s">
        <v>12880</v>
      </c>
      <c r="D3512" s="10" t="s">
        <v>35</v>
      </c>
      <c r="E3512" s="10" t="s">
        <v>4135</v>
      </c>
      <c r="F3512" s="10">
        <v>36761621</v>
      </c>
      <c r="G3512" s="14">
        <v>2022356765</v>
      </c>
      <c r="H3512" s="10" t="s">
        <v>12881</v>
      </c>
      <c r="I3512" s="10" t="s">
        <v>12882</v>
      </c>
      <c r="J3512" s="10">
        <v>603</v>
      </c>
      <c r="K3512" s="10" t="s">
        <v>12758</v>
      </c>
      <c r="L3512" s="10"/>
      <c r="M3512" s="21">
        <v>42508</v>
      </c>
      <c r="N3512" s="10"/>
      <c r="O3512" s="10"/>
      <c r="P3512" s="10">
        <v>5</v>
      </c>
      <c r="Q3512" s="14">
        <v>3</v>
      </c>
      <c r="R3512" s="19">
        <v>60</v>
      </c>
      <c r="S3512" s="10" t="s">
        <v>33</v>
      </c>
    </row>
    <row r="3513" spans="1:19" ht="30" customHeight="1" x14ac:dyDescent="0.25">
      <c r="A3513" s="10" t="s">
        <v>12711</v>
      </c>
      <c r="B3513" s="10">
        <v>603</v>
      </c>
      <c r="C3513" s="10" t="s">
        <v>12880</v>
      </c>
      <c r="D3513" s="10" t="s">
        <v>35</v>
      </c>
      <c r="E3513" s="10" t="s">
        <v>4135</v>
      </c>
      <c r="F3513" s="10">
        <v>36761621</v>
      </c>
      <c r="G3513" s="14">
        <v>2022356765</v>
      </c>
      <c r="H3513" s="10" t="s">
        <v>12881</v>
      </c>
      <c r="I3513" s="10" t="s">
        <v>12881</v>
      </c>
      <c r="J3513" s="10">
        <v>603</v>
      </c>
      <c r="K3513" s="10" t="s">
        <v>12758</v>
      </c>
      <c r="L3513" s="10" t="s">
        <v>12883</v>
      </c>
      <c r="M3513" s="21">
        <v>39448</v>
      </c>
      <c r="N3513" s="10"/>
      <c r="O3513" s="21">
        <v>41944</v>
      </c>
      <c r="P3513" s="10">
        <v>7</v>
      </c>
      <c r="Q3513" s="14">
        <v>5</v>
      </c>
      <c r="R3513" s="19">
        <v>57</v>
      </c>
      <c r="S3513" s="10" t="s">
        <v>33</v>
      </c>
    </row>
    <row r="3514" spans="1:19" ht="30" customHeight="1" x14ac:dyDescent="0.25">
      <c r="A3514" s="10" t="s">
        <v>12711</v>
      </c>
      <c r="B3514" s="10">
        <v>603</v>
      </c>
      <c r="C3514" s="10" t="s">
        <v>12884</v>
      </c>
      <c r="D3514" s="10" t="s">
        <v>21</v>
      </c>
      <c r="E3514" s="10" t="s">
        <v>1137</v>
      </c>
      <c r="F3514" s="10">
        <v>46048057</v>
      </c>
      <c r="G3514" s="14">
        <v>1031196012</v>
      </c>
      <c r="H3514" s="10" t="s">
        <v>12885</v>
      </c>
      <c r="I3514" s="10" t="s">
        <v>12885</v>
      </c>
      <c r="J3514" s="10">
        <v>603</v>
      </c>
      <c r="K3514" s="10" t="s">
        <v>12886</v>
      </c>
      <c r="L3514" s="10" t="s">
        <v>296</v>
      </c>
      <c r="M3514" s="21">
        <v>40641</v>
      </c>
      <c r="N3514" s="10"/>
      <c r="O3514" s="21">
        <v>41944</v>
      </c>
      <c r="P3514" s="10">
        <v>1</v>
      </c>
      <c r="Q3514" s="14">
        <v>1</v>
      </c>
      <c r="R3514" s="19">
        <v>100</v>
      </c>
      <c r="S3514" s="10" t="s">
        <v>27</v>
      </c>
    </row>
    <row r="3515" spans="1:19" ht="30" customHeight="1" x14ac:dyDescent="0.25">
      <c r="A3515" s="10" t="s">
        <v>12711</v>
      </c>
      <c r="B3515" s="10">
        <v>603</v>
      </c>
      <c r="C3515" s="10" t="s">
        <v>12887</v>
      </c>
      <c r="D3515" s="10" t="s">
        <v>35</v>
      </c>
      <c r="E3515" s="10" t="s">
        <v>4135</v>
      </c>
      <c r="F3515" s="10">
        <v>31564003</v>
      </c>
      <c r="G3515" s="14">
        <v>2020458825</v>
      </c>
      <c r="H3515" s="10" t="s">
        <v>12888</v>
      </c>
      <c r="I3515" s="10" t="s">
        <v>12889</v>
      </c>
      <c r="J3515" s="10">
        <v>603</v>
      </c>
      <c r="K3515" s="10" t="s">
        <v>12836</v>
      </c>
      <c r="L3515" s="10" t="s">
        <v>12890</v>
      </c>
      <c r="M3515" s="21">
        <v>39167</v>
      </c>
      <c r="N3515" s="10"/>
      <c r="O3515" s="21">
        <v>41974</v>
      </c>
      <c r="P3515" s="10">
        <v>1</v>
      </c>
      <c r="Q3515" s="14">
        <v>1</v>
      </c>
      <c r="R3515" s="19">
        <v>100</v>
      </c>
      <c r="S3515" s="10" t="s">
        <v>27</v>
      </c>
    </row>
    <row r="3516" spans="1:19" ht="30" customHeight="1" x14ac:dyDescent="0.25">
      <c r="A3516" s="10" t="s">
        <v>12711</v>
      </c>
      <c r="B3516" s="10">
        <v>603</v>
      </c>
      <c r="C3516" s="10" t="s">
        <v>12891</v>
      </c>
      <c r="D3516" s="10" t="s">
        <v>21</v>
      </c>
      <c r="E3516" s="10" t="s">
        <v>1137</v>
      </c>
      <c r="F3516" s="10">
        <v>43223257</v>
      </c>
      <c r="G3516" s="14">
        <v>1030429301</v>
      </c>
      <c r="H3516" s="10" t="s">
        <v>12892</v>
      </c>
      <c r="I3516" s="10" t="s">
        <v>12893</v>
      </c>
      <c r="J3516" s="10">
        <v>603</v>
      </c>
      <c r="K3516" s="10" t="s">
        <v>6995</v>
      </c>
      <c r="L3516" s="10" t="s">
        <v>12894</v>
      </c>
      <c r="M3516" s="21">
        <v>40816</v>
      </c>
      <c r="N3516" s="10"/>
      <c r="O3516" s="21">
        <v>41944</v>
      </c>
      <c r="P3516" s="10">
        <v>1</v>
      </c>
      <c r="Q3516" s="14">
        <v>1</v>
      </c>
      <c r="R3516" s="19">
        <v>100</v>
      </c>
      <c r="S3516" s="10" t="s">
        <v>27</v>
      </c>
    </row>
    <row r="3517" spans="1:19" ht="30" customHeight="1" x14ac:dyDescent="0.25">
      <c r="A3517" s="10" t="s">
        <v>12711</v>
      </c>
      <c r="B3517" s="10">
        <v>603</v>
      </c>
      <c r="C3517" s="10" t="s">
        <v>12895</v>
      </c>
      <c r="D3517" s="10" t="s">
        <v>35</v>
      </c>
      <c r="E3517" s="10" t="s">
        <v>4135</v>
      </c>
      <c r="F3517" s="10">
        <v>42317657</v>
      </c>
      <c r="G3517" s="14">
        <v>2024129371</v>
      </c>
      <c r="H3517" s="10" t="s">
        <v>12896</v>
      </c>
      <c r="I3517" s="10" t="s">
        <v>12896</v>
      </c>
      <c r="J3517" s="10">
        <v>603</v>
      </c>
      <c r="K3517" s="10" t="s">
        <v>12897</v>
      </c>
      <c r="L3517" s="10" t="s">
        <v>6611</v>
      </c>
      <c r="M3517" s="21">
        <v>41950</v>
      </c>
      <c r="N3517" s="10"/>
      <c r="O3517" s="10"/>
      <c r="P3517" s="10">
        <v>1</v>
      </c>
      <c r="Q3517" s="14">
        <v>1</v>
      </c>
      <c r="R3517" s="19">
        <v>100</v>
      </c>
      <c r="S3517" s="10" t="s">
        <v>27</v>
      </c>
    </row>
    <row r="3518" spans="1:19" ht="30" customHeight="1" x14ac:dyDescent="0.25">
      <c r="A3518" s="10" t="s">
        <v>12711</v>
      </c>
      <c r="B3518" s="10">
        <v>603</v>
      </c>
      <c r="C3518" s="10" t="s">
        <v>12898</v>
      </c>
      <c r="D3518" s="10" t="s">
        <v>35</v>
      </c>
      <c r="E3518" s="10" t="s">
        <v>4135</v>
      </c>
      <c r="F3518" s="10">
        <v>42000076</v>
      </c>
      <c r="G3518" s="14">
        <v>2022131375</v>
      </c>
      <c r="H3518" s="10" t="s">
        <v>12899</v>
      </c>
      <c r="I3518" s="10" t="s">
        <v>12899</v>
      </c>
      <c r="J3518" s="10">
        <v>603</v>
      </c>
      <c r="K3518" s="10" t="s">
        <v>12900</v>
      </c>
      <c r="L3518" s="10" t="s">
        <v>12901</v>
      </c>
      <c r="M3518" s="21">
        <v>39720</v>
      </c>
      <c r="N3518" s="10"/>
      <c r="O3518" s="21">
        <v>41913</v>
      </c>
      <c r="P3518" s="10">
        <v>2</v>
      </c>
      <c r="Q3518" s="14">
        <v>2</v>
      </c>
      <c r="R3518" s="19">
        <v>100</v>
      </c>
      <c r="S3518" s="10" t="s">
        <v>33</v>
      </c>
    </row>
    <row r="3519" spans="1:19" ht="30" customHeight="1" x14ac:dyDescent="0.25">
      <c r="A3519" s="10" t="s">
        <v>12711</v>
      </c>
      <c r="B3519" s="10">
        <v>603</v>
      </c>
      <c r="C3519" s="10" t="s">
        <v>12902</v>
      </c>
      <c r="D3519" s="10" t="s">
        <v>21</v>
      </c>
      <c r="E3519" s="10" t="s">
        <v>1137</v>
      </c>
      <c r="F3519" s="10">
        <v>30204941</v>
      </c>
      <c r="G3519" s="14">
        <v>1030908494</v>
      </c>
      <c r="H3519" s="10" t="s">
        <v>12903</v>
      </c>
      <c r="I3519" s="10" t="s">
        <v>12904</v>
      </c>
      <c r="J3519" s="10">
        <v>603</v>
      </c>
      <c r="K3519" s="10" t="s">
        <v>12905</v>
      </c>
      <c r="L3519" s="10" t="s">
        <v>12906</v>
      </c>
      <c r="M3519" s="21">
        <v>39489</v>
      </c>
      <c r="N3519" s="10"/>
      <c r="O3519" s="21">
        <v>41944</v>
      </c>
      <c r="P3519" s="10">
        <v>1</v>
      </c>
      <c r="Q3519" s="14">
        <v>1</v>
      </c>
      <c r="R3519" s="19">
        <v>100</v>
      </c>
      <c r="S3519" s="10" t="s">
        <v>27</v>
      </c>
    </row>
    <row r="3520" spans="1:19" ht="30" customHeight="1" x14ac:dyDescent="0.25">
      <c r="A3520" s="10" t="s">
        <v>12711</v>
      </c>
      <c r="B3520" s="10">
        <v>603</v>
      </c>
      <c r="C3520" s="10" t="s">
        <v>12907</v>
      </c>
      <c r="D3520" s="10" t="s">
        <v>35</v>
      </c>
      <c r="E3520" s="10" t="s">
        <v>4135</v>
      </c>
      <c r="F3520" s="10">
        <v>42394601</v>
      </c>
      <c r="G3520" s="14">
        <v>2120034246</v>
      </c>
      <c r="H3520" s="10" t="s">
        <v>12908</v>
      </c>
      <c r="I3520" s="10" t="s">
        <v>12909</v>
      </c>
      <c r="J3520" s="10">
        <v>603</v>
      </c>
      <c r="K3520" s="10" t="s">
        <v>12853</v>
      </c>
      <c r="L3520" s="10" t="s">
        <v>12910</v>
      </c>
      <c r="M3520" s="21">
        <v>42352</v>
      </c>
      <c r="N3520" s="10"/>
      <c r="O3520" s="21"/>
      <c r="P3520" s="10">
        <v>3</v>
      </c>
      <c r="Q3520" s="14">
        <v>3</v>
      </c>
      <c r="R3520" s="19">
        <v>100</v>
      </c>
      <c r="S3520" s="10" t="s">
        <v>33</v>
      </c>
    </row>
    <row r="3521" spans="1:19" ht="30" customHeight="1" x14ac:dyDescent="0.25">
      <c r="A3521" s="10" t="s">
        <v>12711</v>
      </c>
      <c r="B3521" s="10">
        <v>603</v>
      </c>
      <c r="C3521" s="10" t="s">
        <v>12911</v>
      </c>
      <c r="D3521" s="10" t="s">
        <v>35</v>
      </c>
      <c r="E3521" s="10" t="s">
        <v>4135</v>
      </c>
      <c r="F3521" s="10">
        <v>36675504</v>
      </c>
      <c r="G3521" s="14">
        <v>2022244741</v>
      </c>
      <c r="H3521" s="10" t="s">
        <v>12912</v>
      </c>
      <c r="I3521" s="77" t="s">
        <v>12913</v>
      </c>
      <c r="J3521" s="10">
        <v>603</v>
      </c>
      <c r="K3521" s="10" t="s">
        <v>12807</v>
      </c>
      <c r="L3521" s="10" t="s">
        <v>12914</v>
      </c>
      <c r="M3521" s="21">
        <v>41202</v>
      </c>
      <c r="N3521" s="10"/>
      <c r="O3521" s="21">
        <v>41974</v>
      </c>
      <c r="P3521" s="10">
        <v>4</v>
      </c>
      <c r="Q3521" s="14">
        <v>4</v>
      </c>
      <c r="R3521" s="19">
        <v>100</v>
      </c>
      <c r="S3521" s="10" t="s">
        <v>33</v>
      </c>
    </row>
    <row r="3522" spans="1:19" ht="30" customHeight="1" x14ac:dyDescent="0.25">
      <c r="A3522" s="10" t="s">
        <v>12711</v>
      </c>
      <c r="B3522" s="10">
        <v>603</v>
      </c>
      <c r="C3522" s="10" t="s">
        <v>12915</v>
      </c>
      <c r="D3522" s="10" t="s">
        <v>35</v>
      </c>
      <c r="E3522" s="10" t="s">
        <v>4135</v>
      </c>
      <c r="F3522" s="10">
        <v>36624489</v>
      </c>
      <c r="G3522" s="14">
        <v>2021797184</v>
      </c>
      <c r="H3522" s="10" t="s">
        <v>12916</v>
      </c>
      <c r="I3522" s="10" t="s">
        <v>12917</v>
      </c>
      <c r="J3522" s="10">
        <v>603</v>
      </c>
      <c r="K3522" s="10" t="s">
        <v>12918</v>
      </c>
      <c r="L3522" s="10" t="s">
        <v>12919</v>
      </c>
      <c r="M3522" s="21">
        <v>41869</v>
      </c>
      <c r="N3522" s="10"/>
      <c r="O3522" s="10"/>
      <c r="P3522" s="10">
        <v>2</v>
      </c>
      <c r="Q3522" s="14">
        <v>2</v>
      </c>
      <c r="R3522" s="19">
        <v>100</v>
      </c>
      <c r="S3522" s="10" t="s">
        <v>33</v>
      </c>
    </row>
    <row r="3523" spans="1:19" ht="30" customHeight="1" x14ac:dyDescent="0.25">
      <c r="A3523" s="10" t="s">
        <v>12711</v>
      </c>
      <c r="B3523" s="10">
        <v>603</v>
      </c>
      <c r="C3523" s="10" t="s">
        <v>12920</v>
      </c>
      <c r="D3523" s="10" t="s">
        <v>21</v>
      </c>
      <c r="E3523" s="10" t="s">
        <v>1137</v>
      </c>
      <c r="F3523" s="10">
        <v>34726497</v>
      </c>
      <c r="G3523" s="14"/>
      <c r="H3523" s="10" t="s">
        <v>12921</v>
      </c>
      <c r="I3523" s="10" t="s">
        <v>12922</v>
      </c>
      <c r="J3523" s="10">
        <v>603</v>
      </c>
      <c r="K3523" s="10" t="s">
        <v>12923</v>
      </c>
      <c r="L3523" s="10" t="s">
        <v>12924</v>
      </c>
      <c r="M3523" s="21">
        <v>41944</v>
      </c>
      <c r="N3523" s="10"/>
      <c r="O3523" s="10"/>
      <c r="P3523" s="10">
        <v>1</v>
      </c>
      <c r="Q3523" s="14">
        <v>1</v>
      </c>
      <c r="R3523" s="19">
        <v>100</v>
      </c>
      <c r="S3523" s="10" t="s">
        <v>27</v>
      </c>
    </row>
    <row r="3524" spans="1:19" ht="30" customHeight="1" x14ac:dyDescent="0.25">
      <c r="A3524" s="10" t="s">
        <v>12711</v>
      </c>
      <c r="B3524" s="10">
        <v>603</v>
      </c>
      <c r="C3524" s="10" t="s">
        <v>12925</v>
      </c>
      <c r="D3524" s="10" t="s">
        <v>35</v>
      </c>
      <c r="E3524" s="10" t="s">
        <v>4135</v>
      </c>
      <c r="F3524" s="10">
        <v>48079707</v>
      </c>
      <c r="G3524" s="14">
        <v>2120009364</v>
      </c>
      <c r="H3524" s="10" t="s">
        <v>12926</v>
      </c>
      <c r="I3524" s="10" t="s">
        <v>12926</v>
      </c>
      <c r="J3524" s="10">
        <v>603</v>
      </c>
      <c r="K3524" s="10" t="s">
        <v>12927</v>
      </c>
      <c r="L3524" s="10" t="s">
        <v>12928</v>
      </c>
      <c r="M3524" s="21">
        <v>42296</v>
      </c>
      <c r="N3524" s="10"/>
      <c r="O3524" s="21"/>
      <c r="P3524" s="10">
        <v>5</v>
      </c>
      <c r="Q3524" s="14">
        <v>5</v>
      </c>
      <c r="R3524" s="19">
        <v>100</v>
      </c>
      <c r="S3524" s="10" t="s">
        <v>33</v>
      </c>
    </row>
    <row r="3525" spans="1:19" ht="30" customHeight="1" x14ac:dyDescent="0.25">
      <c r="A3525" s="10" t="s">
        <v>12711</v>
      </c>
      <c r="B3525" s="10">
        <v>603</v>
      </c>
      <c r="C3525" s="10" t="s">
        <v>12929</v>
      </c>
      <c r="D3525" s="10" t="s">
        <v>35</v>
      </c>
      <c r="E3525" s="10" t="s">
        <v>4135</v>
      </c>
      <c r="F3525" s="10">
        <v>30571430</v>
      </c>
      <c r="G3525" s="14">
        <v>1020554689</v>
      </c>
      <c r="H3525" s="10" t="s">
        <v>12930</v>
      </c>
      <c r="I3525" s="10" t="s">
        <v>12930</v>
      </c>
      <c r="J3525" s="10">
        <v>603</v>
      </c>
      <c r="K3525" s="10" t="s">
        <v>12931</v>
      </c>
      <c r="L3525" s="10" t="s">
        <v>12932</v>
      </c>
      <c r="M3525" s="21">
        <v>40920</v>
      </c>
      <c r="N3525" s="10"/>
      <c r="O3525" s="21">
        <v>41974</v>
      </c>
      <c r="P3525" s="10">
        <v>5</v>
      </c>
      <c r="Q3525" s="14">
        <v>3</v>
      </c>
      <c r="R3525" s="19">
        <v>60</v>
      </c>
      <c r="S3525" s="10" t="s">
        <v>33</v>
      </c>
    </row>
    <row r="3526" spans="1:19" ht="30" customHeight="1" x14ac:dyDescent="0.25">
      <c r="A3526" s="124" t="s">
        <v>20262</v>
      </c>
      <c r="B3526" s="124">
        <v>606</v>
      </c>
      <c r="C3526" s="126" t="s">
        <v>14591</v>
      </c>
      <c r="D3526" s="126" t="s">
        <v>21</v>
      </c>
      <c r="E3526" s="124" t="s">
        <v>181</v>
      </c>
      <c r="F3526" s="126">
        <v>40612414</v>
      </c>
      <c r="G3526" s="124">
        <v>1031645219</v>
      </c>
      <c r="H3526" s="126" t="s">
        <v>14592</v>
      </c>
      <c r="I3526" s="126" t="s">
        <v>14593</v>
      </c>
      <c r="J3526" s="124">
        <v>606</v>
      </c>
      <c r="K3526" s="124" t="s">
        <v>5790</v>
      </c>
      <c r="L3526" s="126" t="s">
        <v>238</v>
      </c>
      <c r="M3526" s="151">
        <v>37774</v>
      </c>
      <c r="N3526" s="124"/>
      <c r="O3526" s="127">
        <v>41821</v>
      </c>
      <c r="P3526" s="124">
        <v>1</v>
      </c>
      <c r="Q3526" s="124">
        <v>1</v>
      </c>
      <c r="R3526" s="131">
        <v>1</v>
      </c>
      <c r="S3526" s="124" t="s">
        <v>27</v>
      </c>
    </row>
    <row r="3527" spans="1:19" ht="30" customHeight="1" x14ac:dyDescent="0.25">
      <c r="A3527" s="124" t="s">
        <v>20262</v>
      </c>
      <c r="B3527" s="124">
        <v>606</v>
      </c>
      <c r="C3527" s="126" t="s">
        <v>14594</v>
      </c>
      <c r="D3527" s="126" t="s">
        <v>21</v>
      </c>
      <c r="E3527" s="124" t="s">
        <v>181</v>
      </c>
      <c r="F3527" s="126">
        <v>41249691</v>
      </c>
      <c r="G3527" s="124">
        <v>1074903489</v>
      </c>
      <c r="H3527" s="126" t="s">
        <v>14595</v>
      </c>
      <c r="I3527" s="126" t="s">
        <v>14596</v>
      </c>
      <c r="J3527" s="124">
        <v>606</v>
      </c>
      <c r="K3527" s="124" t="s">
        <v>5625</v>
      </c>
      <c r="L3527" s="126" t="s">
        <v>14597</v>
      </c>
      <c r="M3527" s="151">
        <v>38481</v>
      </c>
      <c r="N3527" s="124"/>
      <c r="O3527" s="127">
        <v>41724</v>
      </c>
      <c r="P3527" s="124">
        <v>1</v>
      </c>
      <c r="Q3527" s="124">
        <v>1</v>
      </c>
      <c r="R3527" s="131">
        <v>1</v>
      </c>
      <c r="S3527" s="124" t="s">
        <v>27</v>
      </c>
    </row>
    <row r="3528" spans="1:19" ht="30" customHeight="1" x14ac:dyDescent="0.25">
      <c r="A3528" s="124" t="s">
        <v>20262</v>
      </c>
      <c r="B3528" s="124">
        <v>606</v>
      </c>
      <c r="C3528" s="126" t="s">
        <v>14598</v>
      </c>
      <c r="D3528" s="126" t="s">
        <v>21</v>
      </c>
      <c r="E3528" s="124" t="s">
        <v>181</v>
      </c>
      <c r="F3528" s="126">
        <v>41813260</v>
      </c>
      <c r="G3528" s="124">
        <v>1044065869</v>
      </c>
      <c r="H3528" s="126" t="s">
        <v>14599</v>
      </c>
      <c r="I3528" s="126" t="s">
        <v>14600</v>
      </c>
      <c r="J3528" s="124">
        <v>606</v>
      </c>
      <c r="K3528" s="124" t="s">
        <v>5836</v>
      </c>
      <c r="L3528" s="126" t="s">
        <v>3679</v>
      </c>
      <c r="M3528" s="151">
        <v>38579</v>
      </c>
      <c r="N3528" s="124"/>
      <c r="O3528" s="127">
        <v>41821</v>
      </c>
      <c r="P3528" s="124">
        <v>1</v>
      </c>
      <c r="Q3528" s="124">
        <v>1</v>
      </c>
      <c r="R3528" s="131">
        <v>1</v>
      </c>
      <c r="S3528" s="124" t="s">
        <v>27</v>
      </c>
    </row>
    <row r="3529" spans="1:19" ht="30" customHeight="1" x14ac:dyDescent="0.25">
      <c r="A3529" s="124" t="s">
        <v>20262</v>
      </c>
      <c r="B3529" s="124">
        <v>606</v>
      </c>
      <c r="C3529" s="126" t="s">
        <v>14601</v>
      </c>
      <c r="D3529" s="126" t="s">
        <v>21</v>
      </c>
      <c r="E3529" s="124" t="s">
        <v>181</v>
      </c>
      <c r="F3529" s="126">
        <v>43434045</v>
      </c>
      <c r="G3529" s="124">
        <v>1077200399</v>
      </c>
      <c r="H3529" s="126" t="s">
        <v>14602</v>
      </c>
      <c r="I3529" s="126" t="s">
        <v>14603</v>
      </c>
      <c r="J3529" s="124">
        <v>606</v>
      </c>
      <c r="K3529" s="124" t="s">
        <v>5694</v>
      </c>
      <c r="L3529" s="126" t="s">
        <v>14604</v>
      </c>
      <c r="M3529" s="151">
        <v>39149</v>
      </c>
      <c r="N3529" s="124"/>
      <c r="O3529" s="127">
        <v>41821</v>
      </c>
      <c r="P3529" s="124">
        <v>1</v>
      </c>
      <c r="Q3529" s="124">
        <v>1</v>
      </c>
      <c r="R3529" s="131">
        <v>1</v>
      </c>
      <c r="S3529" s="124" t="s">
        <v>27</v>
      </c>
    </row>
    <row r="3530" spans="1:19" ht="30" customHeight="1" x14ac:dyDescent="0.25">
      <c r="A3530" s="124" t="s">
        <v>20262</v>
      </c>
      <c r="B3530" s="124">
        <v>606</v>
      </c>
      <c r="C3530" s="126" t="s">
        <v>14605</v>
      </c>
      <c r="D3530" s="126" t="s">
        <v>21</v>
      </c>
      <c r="E3530" s="124" t="s">
        <v>181</v>
      </c>
      <c r="F3530" s="126">
        <v>43657877</v>
      </c>
      <c r="G3530" s="124">
        <v>1075177807</v>
      </c>
      <c r="H3530" s="126" t="s">
        <v>14606</v>
      </c>
      <c r="I3530" s="126" t="s">
        <v>14607</v>
      </c>
      <c r="J3530" s="124">
        <v>606</v>
      </c>
      <c r="K3530" s="124" t="s">
        <v>5625</v>
      </c>
      <c r="L3530" s="126" t="s">
        <v>14608</v>
      </c>
      <c r="M3530" s="151">
        <v>39326</v>
      </c>
      <c r="N3530" s="124"/>
      <c r="O3530" s="127">
        <v>41821</v>
      </c>
      <c r="P3530" s="124">
        <v>1</v>
      </c>
      <c r="Q3530" s="124">
        <v>1</v>
      </c>
      <c r="R3530" s="131">
        <v>1</v>
      </c>
      <c r="S3530" s="124" t="s">
        <v>27</v>
      </c>
    </row>
    <row r="3531" spans="1:19" ht="30" customHeight="1" x14ac:dyDescent="0.25">
      <c r="A3531" s="124" t="s">
        <v>20262</v>
      </c>
      <c r="B3531" s="124">
        <v>606</v>
      </c>
      <c r="C3531" s="126" t="s">
        <v>14609</v>
      </c>
      <c r="D3531" s="126" t="s">
        <v>21</v>
      </c>
      <c r="E3531" s="124" t="s">
        <v>181</v>
      </c>
      <c r="F3531" s="126">
        <v>43721311</v>
      </c>
      <c r="G3531" s="124">
        <v>1047616603</v>
      </c>
      <c r="H3531" s="126" t="s">
        <v>14610</v>
      </c>
      <c r="I3531" s="126" t="s">
        <v>14611</v>
      </c>
      <c r="J3531" s="124">
        <v>606</v>
      </c>
      <c r="K3531" s="124" t="s">
        <v>5694</v>
      </c>
      <c r="L3531" s="126" t="s">
        <v>14604</v>
      </c>
      <c r="M3531" s="151">
        <v>39348</v>
      </c>
      <c r="N3531" s="124"/>
      <c r="O3531" s="127">
        <v>41821</v>
      </c>
      <c r="P3531" s="124">
        <v>1</v>
      </c>
      <c r="Q3531" s="124">
        <v>1</v>
      </c>
      <c r="R3531" s="131">
        <v>1</v>
      </c>
      <c r="S3531" s="124" t="s">
        <v>27</v>
      </c>
    </row>
    <row r="3532" spans="1:19" ht="30" customHeight="1" x14ac:dyDescent="0.25">
      <c r="A3532" s="124" t="s">
        <v>20262</v>
      </c>
      <c r="B3532" s="124">
        <v>606</v>
      </c>
      <c r="C3532" s="126" t="s">
        <v>14612</v>
      </c>
      <c r="D3532" s="126" t="s">
        <v>21</v>
      </c>
      <c r="E3532" s="124" t="s">
        <v>181</v>
      </c>
      <c r="F3532" s="126">
        <v>43762271</v>
      </c>
      <c r="G3532" s="124">
        <v>1047616108</v>
      </c>
      <c r="H3532" s="126" t="s">
        <v>14613</v>
      </c>
      <c r="I3532" s="126" t="s">
        <v>14614</v>
      </c>
      <c r="J3532" s="124">
        <v>606</v>
      </c>
      <c r="K3532" s="124" t="s">
        <v>14615</v>
      </c>
      <c r="L3532" s="126" t="s">
        <v>3709</v>
      </c>
      <c r="M3532" s="151">
        <v>39375</v>
      </c>
      <c r="N3532" s="124"/>
      <c r="O3532" s="127">
        <v>41821</v>
      </c>
      <c r="P3532" s="124">
        <v>1</v>
      </c>
      <c r="Q3532" s="124">
        <v>1</v>
      </c>
      <c r="R3532" s="131">
        <v>1</v>
      </c>
      <c r="S3532" s="124" t="s">
        <v>27</v>
      </c>
    </row>
    <row r="3533" spans="1:19" ht="30" customHeight="1" x14ac:dyDescent="0.25">
      <c r="A3533" s="124" t="s">
        <v>20262</v>
      </c>
      <c r="B3533" s="124">
        <v>606</v>
      </c>
      <c r="C3533" s="126" t="s">
        <v>14616</v>
      </c>
      <c r="D3533" s="126" t="s">
        <v>35</v>
      </c>
      <c r="E3533" s="124" t="s">
        <v>22</v>
      </c>
      <c r="F3533" s="126">
        <v>35653663</v>
      </c>
      <c r="G3533" s="124">
        <v>2021294979</v>
      </c>
      <c r="H3533" s="124" t="s">
        <v>14617</v>
      </c>
      <c r="I3533" s="124" t="s">
        <v>14618</v>
      </c>
      <c r="J3533" s="124">
        <v>607</v>
      </c>
      <c r="K3533" s="124" t="s">
        <v>5772</v>
      </c>
      <c r="L3533" s="126" t="s">
        <v>14619</v>
      </c>
      <c r="M3533" s="151">
        <v>38105</v>
      </c>
      <c r="N3533" s="124"/>
      <c r="O3533" s="127">
        <v>41913</v>
      </c>
      <c r="P3533" s="124">
        <v>1</v>
      </c>
      <c r="Q3533" s="124">
        <v>1</v>
      </c>
      <c r="R3533" s="131">
        <v>1</v>
      </c>
      <c r="S3533" s="124" t="s">
        <v>27</v>
      </c>
    </row>
    <row r="3534" spans="1:19" ht="30" customHeight="1" x14ac:dyDescent="0.25">
      <c r="A3534" s="124" t="s">
        <v>20262</v>
      </c>
      <c r="B3534" s="124">
        <v>606</v>
      </c>
      <c r="C3534" s="126" t="s">
        <v>14620</v>
      </c>
      <c r="D3534" s="126" t="s">
        <v>21</v>
      </c>
      <c r="E3534" s="124" t="s">
        <v>181</v>
      </c>
      <c r="F3534" s="126">
        <v>44136641</v>
      </c>
      <c r="G3534" s="124">
        <v>1035857229</v>
      </c>
      <c r="H3534" s="126" t="s">
        <v>14621</v>
      </c>
      <c r="I3534" s="126" t="s">
        <v>14621</v>
      </c>
      <c r="J3534" s="124">
        <v>606</v>
      </c>
      <c r="K3534" s="124" t="s">
        <v>5851</v>
      </c>
      <c r="L3534" s="126" t="s">
        <v>14622</v>
      </c>
      <c r="M3534" s="151">
        <v>39653</v>
      </c>
      <c r="N3534" s="124"/>
      <c r="O3534" s="127">
        <v>41821</v>
      </c>
      <c r="P3534" s="124">
        <v>1</v>
      </c>
      <c r="Q3534" s="124">
        <v>1</v>
      </c>
      <c r="R3534" s="131">
        <v>1</v>
      </c>
      <c r="S3534" s="124" t="s">
        <v>27</v>
      </c>
    </row>
    <row r="3535" spans="1:19" ht="30" customHeight="1" x14ac:dyDescent="0.25">
      <c r="A3535" s="124" t="s">
        <v>20262</v>
      </c>
      <c r="B3535" s="124">
        <v>606</v>
      </c>
      <c r="C3535" s="126" t="s">
        <v>14623</v>
      </c>
      <c r="D3535" s="126" t="s">
        <v>35</v>
      </c>
      <c r="E3535" s="124" t="s">
        <v>22</v>
      </c>
      <c r="F3535" s="126">
        <v>37817388</v>
      </c>
      <c r="G3535" s="124">
        <v>2021575094</v>
      </c>
      <c r="H3535" s="124" t="s">
        <v>14624</v>
      </c>
      <c r="I3535" s="124" t="s">
        <v>14624</v>
      </c>
      <c r="J3535" s="124">
        <v>606</v>
      </c>
      <c r="K3535" s="124" t="s">
        <v>5668</v>
      </c>
      <c r="L3535" s="126" t="s">
        <v>14625</v>
      </c>
      <c r="M3535" s="151">
        <v>39722</v>
      </c>
      <c r="N3535" s="124"/>
      <c r="O3535" s="127">
        <v>41913</v>
      </c>
      <c r="P3535" s="124">
        <v>3</v>
      </c>
      <c r="Q3535" s="124">
        <v>3</v>
      </c>
      <c r="R3535" s="131">
        <v>1</v>
      </c>
      <c r="S3535" s="124" t="s">
        <v>33</v>
      </c>
    </row>
    <row r="3536" spans="1:19" ht="30" customHeight="1" x14ac:dyDescent="0.25">
      <c r="A3536" s="124" t="s">
        <v>20262</v>
      </c>
      <c r="B3536" s="124">
        <v>606</v>
      </c>
      <c r="C3536" s="126" t="s">
        <v>14626</v>
      </c>
      <c r="D3536" s="126" t="s">
        <v>21</v>
      </c>
      <c r="E3536" s="124" t="s">
        <v>181</v>
      </c>
      <c r="F3536" s="126">
        <v>44621906</v>
      </c>
      <c r="G3536" s="124">
        <v>1031426044</v>
      </c>
      <c r="H3536" s="126" t="s">
        <v>14627</v>
      </c>
      <c r="I3536" s="126" t="s">
        <v>14628</v>
      </c>
      <c r="J3536" s="124">
        <v>606</v>
      </c>
      <c r="K3536" s="124" t="s">
        <v>14629</v>
      </c>
      <c r="L3536" s="126" t="s">
        <v>14630</v>
      </c>
      <c r="M3536" s="151">
        <v>39905</v>
      </c>
      <c r="N3536" s="124"/>
      <c r="O3536" s="127">
        <v>41821</v>
      </c>
      <c r="P3536" s="124">
        <v>1</v>
      </c>
      <c r="Q3536" s="124">
        <v>1</v>
      </c>
      <c r="R3536" s="131">
        <v>1</v>
      </c>
      <c r="S3536" s="124" t="s">
        <v>27</v>
      </c>
    </row>
    <row r="3537" spans="1:19" ht="30" customHeight="1" x14ac:dyDescent="0.25">
      <c r="A3537" s="124" t="s">
        <v>20262</v>
      </c>
      <c r="B3537" s="124">
        <v>606</v>
      </c>
      <c r="C3537" s="126" t="s">
        <v>14631</v>
      </c>
      <c r="D3537" s="126" t="s">
        <v>21</v>
      </c>
      <c r="E3537" s="124" t="s">
        <v>181</v>
      </c>
      <c r="F3537" s="126">
        <v>44554516</v>
      </c>
      <c r="G3537" s="124">
        <v>1036510343</v>
      </c>
      <c r="H3537" s="126" t="s">
        <v>14632</v>
      </c>
      <c r="I3537" s="126" t="s">
        <v>14633</v>
      </c>
      <c r="J3537" s="124">
        <v>606</v>
      </c>
      <c r="K3537" s="124" t="s">
        <v>5790</v>
      </c>
      <c r="L3537" s="126" t="s">
        <v>238</v>
      </c>
      <c r="M3537" s="151">
        <v>39930</v>
      </c>
      <c r="N3537" s="124"/>
      <c r="O3537" s="127">
        <v>41821</v>
      </c>
      <c r="P3537" s="124">
        <v>1</v>
      </c>
      <c r="Q3537" s="124">
        <v>1</v>
      </c>
      <c r="R3537" s="131">
        <v>1</v>
      </c>
      <c r="S3537" s="124" t="s">
        <v>27</v>
      </c>
    </row>
    <row r="3538" spans="1:19" ht="30" customHeight="1" x14ac:dyDescent="0.25">
      <c r="A3538" s="124" t="s">
        <v>20262</v>
      </c>
      <c r="B3538" s="124">
        <v>606</v>
      </c>
      <c r="C3538" s="126" t="s">
        <v>14634</v>
      </c>
      <c r="D3538" s="126" t="s">
        <v>35</v>
      </c>
      <c r="E3538" s="124" t="s">
        <v>22</v>
      </c>
      <c r="F3538" s="126">
        <v>35653663</v>
      </c>
      <c r="G3538" s="124">
        <v>2021294979</v>
      </c>
      <c r="H3538" s="124" t="s">
        <v>14617</v>
      </c>
      <c r="I3538" s="124" t="s">
        <v>14618</v>
      </c>
      <c r="J3538" s="124">
        <v>607</v>
      </c>
      <c r="K3538" s="124" t="s">
        <v>5772</v>
      </c>
      <c r="L3538" s="126" t="s">
        <v>14635</v>
      </c>
      <c r="M3538" s="151">
        <v>39995</v>
      </c>
      <c r="N3538" s="124"/>
      <c r="O3538" s="127">
        <v>41913</v>
      </c>
      <c r="P3538" s="124">
        <v>4</v>
      </c>
      <c r="Q3538" s="124">
        <v>4</v>
      </c>
      <c r="R3538" s="131">
        <v>1</v>
      </c>
      <c r="S3538" s="124" t="s">
        <v>33</v>
      </c>
    </row>
    <row r="3539" spans="1:19" ht="30" customHeight="1" x14ac:dyDescent="0.25">
      <c r="A3539" s="124" t="s">
        <v>20262</v>
      </c>
      <c r="B3539" s="124">
        <v>606</v>
      </c>
      <c r="C3539" s="126" t="s">
        <v>14636</v>
      </c>
      <c r="D3539" s="126" t="s">
        <v>35</v>
      </c>
      <c r="E3539" s="124" t="s">
        <v>22</v>
      </c>
      <c r="F3539" s="126">
        <v>316211</v>
      </c>
      <c r="G3539" s="124">
        <v>2021237185</v>
      </c>
      <c r="H3539" s="124" t="s">
        <v>14637</v>
      </c>
      <c r="I3539" s="124" t="s">
        <v>14638</v>
      </c>
      <c r="J3539" s="124">
        <v>607</v>
      </c>
      <c r="K3539" s="124" t="s">
        <v>5608</v>
      </c>
      <c r="L3539" s="126" t="s">
        <v>537</v>
      </c>
      <c r="M3539" s="151">
        <v>40009</v>
      </c>
      <c r="N3539" s="205"/>
      <c r="O3539" s="127">
        <v>41913</v>
      </c>
      <c r="P3539" s="124">
        <v>1</v>
      </c>
      <c r="Q3539" s="124">
        <v>1</v>
      </c>
      <c r="R3539" s="131">
        <v>1</v>
      </c>
      <c r="S3539" s="124" t="s">
        <v>27</v>
      </c>
    </row>
    <row r="3540" spans="1:19" ht="30" customHeight="1" x14ac:dyDescent="0.25">
      <c r="A3540" s="124" t="s">
        <v>20262</v>
      </c>
      <c r="B3540" s="124">
        <v>606</v>
      </c>
      <c r="C3540" s="126" t="s">
        <v>14594</v>
      </c>
      <c r="D3540" s="126" t="s">
        <v>21</v>
      </c>
      <c r="E3540" s="124" t="s">
        <v>22</v>
      </c>
      <c r="F3540" s="126">
        <v>41249691</v>
      </c>
      <c r="G3540" s="124">
        <v>1074903489</v>
      </c>
      <c r="H3540" s="126" t="s">
        <v>14595</v>
      </c>
      <c r="I3540" s="124" t="s">
        <v>14596</v>
      </c>
      <c r="J3540" s="124">
        <v>606</v>
      </c>
      <c r="K3540" s="124" t="s">
        <v>5625</v>
      </c>
      <c r="L3540" s="126" t="s">
        <v>137</v>
      </c>
      <c r="M3540" s="151">
        <v>40087</v>
      </c>
      <c r="N3540" s="124"/>
      <c r="O3540" s="127">
        <v>41913</v>
      </c>
      <c r="P3540" s="124">
        <v>1</v>
      </c>
      <c r="Q3540" s="124">
        <v>1</v>
      </c>
      <c r="R3540" s="131">
        <v>1</v>
      </c>
      <c r="S3540" s="124" t="s">
        <v>27</v>
      </c>
    </row>
    <row r="3541" spans="1:19" ht="30" customHeight="1" x14ac:dyDescent="0.25">
      <c r="A3541" s="124" t="s">
        <v>20262</v>
      </c>
      <c r="B3541" s="124">
        <v>606</v>
      </c>
      <c r="C3541" s="126" t="s">
        <v>14639</v>
      </c>
      <c r="D3541" s="126" t="s">
        <v>21</v>
      </c>
      <c r="E3541" s="124" t="s">
        <v>181</v>
      </c>
      <c r="F3541" s="126">
        <v>43256180</v>
      </c>
      <c r="G3541" s="124">
        <v>1032224006</v>
      </c>
      <c r="H3541" s="126" t="s">
        <v>14640</v>
      </c>
      <c r="I3541" s="126" t="s">
        <v>14641</v>
      </c>
      <c r="J3541" s="124">
        <v>607</v>
      </c>
      <c r="K3541" s="124" t="s">
        <v>5836</v>
      </c>
      <c r="L3541" s="126" t="s">
        <v>14642</v>
      </c>
      <c r="M3541" s="151">
        <v>40087</v>
      </c>
      <c r="N3541" s="124"/>
      <c r="O3541" s="127">
        <v>41821</v>
      </c>
      <c r="P3541" s="124">
        <v>1</v>
      </c>
      <c r="Q3541" s="124">
        <v>1</v>
      </c>
      <c r="R3541" s="131">
        <v>1</v>
      </c>
      <c r="S3541" s="124" t="s">
        <v>27</v>
      </c>
    </row>
    <row r="3542" spans="1:19" ht="30" customHeight="1" x14ac:dyDescent="0.25">
      <c r="A3542" s="124" t="s">
        <v>20262</v>
      </c>
      <c r="B3542" s="124">
        <v>606</v>
      </c>
      <c r="C3542" s="126" t="s">
        <v>14623</v>
      </c>
      <c r="D3542" s="126" t="s">
        <v>35</v>
      </c>
      <c r="E3542" s="124" t="s">
        <v>22</v>
      </c>
      <c r="F3542" s="126">
        <v>37817388</v>
      </c>
      <c r="G3542" s="124">
        <v>2021575094</v>
      </c>
      <c r="H3542" s="124" t="s">
        <v>14624</v>
      </c>
      <c r="I3542" s="124" t="s">
        <v>14624</v>
      </c>
      <c r="J3542" s="124">
        <v>606</v>
      </c>
      <c r="K3542" s="124" t="s">
        <v>5668</v>
      </c>
      <c r="L3542" s="126" t="s">
        <v>541</v>
      </c>
      <c r="M3542" s="151">
        <v>40091</v>
      </c>
      <c r="N3542" s="124"/>
      <c r="O3542" s="127">
        <v>41913</v>
      </c>
      <c r="P3542" s="124">
        <v>3</v>
      </c>
      <c r="Q3542" s="124">
        <v>3</v>
      </c>
      <c r="R3542" s="131">
        <v>1</v>
      </c>
      <c r="S3542" s="124" t="s">
        <v>33</v>
      </c>
    </row>
    <row r="3543" spans="1:19" ht="30" customHeight="1" x14ac:dyDescent="0.25">
      <c r="A3543" s="124" t="s">
        <v>20262</v>
      </c>
      <c r="B3543" s="124">
        <v>606</v>
      </c>
      <c r="C3543" s="126" t="s">
        <v>14643</v>
      </c>
      <c r="D3543" s="126" t="s">
        <v>21</v>
      </c>
      <c r="E3543" s="124" t="s">
        <v>181</v>
      </c>
      <c r="F3543" s="126">
        <v>44890681</v>
      </c>
      <c r="G3543" s="124">
        <v>1031628444</v>
      </c>
      <c r="H3543" s="126" t="s">
        <v>14644</v>
      </c>
      <c r="I3543" s="126" t="s">
        <v>14645</v>
      </c>
      <c r="J3543" s="124">
        <v>607</v>
      </c>
      <c r="K3543" s="124" t="s">
        <v>13972</v>
      </c>
      <c r="L3543" s="126" t="s">
        <v>11470</v>
      </c>
      <c r="M3543" s="151">
        <v>40128</v>
      </c>
      <c r="N3543" s="124"/>
      <c r="O3543" s="127">
        <v>41821</v>
      </c>
      <c r="P3543" s="124">
        <v>1</v>
      </c>
      <c r="Q3543" s="124">
        <v>1</v>
      </c>
      <c r="R3543" s="131">
        <v>1</v>
      </c>
      <c r="S3543" s="124" t="s">
        <v>27</v>
      </c>
    </row>
    <row r="3544" spans="1:19" ht="30" customHeight="1" x14ac:dyDescent="0.25">
      <c r="A3544" s="124" t="s">
        <v>20262</v>
      </c>
      <c r="B3544" s="124">
        <v>606</v>
      </c>
      <c r="C3544" s="126" t="s">
        <v>4555</v>
      </c>
      <c r="D3544" s="126" t="s">
        <v>35</v>
      </c>
      <c r="E3544" s="124" t="s">
        <v>22</v>
      </c>
      <c r="F3544" s="126">
        <v>42195462</v>
      </c>
      <c r="G3544" s="124">
        <v>2023326173</v>
      </c>
      <c r="H3544" s="124" t="s">
        <v>14646</v>
      </c>
      <c r="I3544" s="124" t="s">
        <v>14646</v>
      </c>
      <c r="J3544" s="124">
        <v>607</v>
      </c>
      <c r="K3544" s="124" t="s">
        <v>4557</v>
      </c>
      <c r="L3544" s="126" t="s">
        <v>14647</v>
      </c>
      <c r="M3544" s="151">
        <v>40309</v>
      </c>
      <c r="N3544" s="124"/>
      <c r="O3544" s="127">
        <v>41913</v>
      </c>
      <c r="P3544" s="124">
        <v>2</v>
      </c>
      <c r="Q3544" s="124">
        <v>2</v>
      </c>
      <c r="R3544" s="131">
        <v>1</v>
      </c>
      <c r="S3544" s="124" t="s">
        <v>33</v>
      </c>
    </row>
    <row r="3545" spans="1:19" ht="30" customHeight="1" x14ac:dyDescent="0.25">
      <c r="A3545" s="124" t="s">
        <v>20262</v>
      </c>
      <c r="B3545" s="124">
        <v>606</v>
      </c>
      <c r="C3545" s="126" t="s">
        <v>14648</v>
      </c>
      <c r="D3545" s="126" t="s">
        <v>35</v>
      </c>
      <c r="E3545" s="124" t="s">
        <v>22</v>
      </c>
      <c r="F3545" s="126">
        <v>36018236</v>
      </c>
      <c r="G3545" s="124">
        <v>2020080447</v>
      </c>
      <c r="H3545" s="124" t="s">
        <v>14649</v>
      </c>
      <c r="I3545" s="124" t="s">
        <v>14650</v>
      </c>
      <c r="J3545" s="124">
        <v>606</v>
      </c>
      <c r="K3545" s="124" t="s">
        <v>14170</v>
      </c>
      <c r="L3545" s="126" t="s">
        <v>601</v>
      </c>
      <c r="M3545" s="151">
        <v>40452</v>
      </c>
      <c r="N3545" s="124"/>
      <c r="O3545" s="127">
        <v>41913</v>
      </c>
      <c r="P3545" s="124">
        <v>3</v>
      </c>
      <c r="Q3545" s="124">
        <v>3</v>
      </c>
      <c r="R3545" s="131">
        <v>1</v>
      </c>
      <c r="S3545" s="124" t="s">
        <v>33</v>
      </c>
    </row>
    <row r="3546" spans="1:19" ht="30" customHeight="1" x14ac:dyDescent="0.25">
      <c r="A3546" s="124" t="s">
        <v>20262</v>
      </c>
      <c r="B3546" s="124">
        <v>606</v>
      </c>
      <c r="C3546" s="126" t="s">
        <v>14651</v>
      </c>
      <c r="D3546" s="126" t="s">
        <v>35</v>
      </c>
      <c r="E3546" s="124" t="s">
        <v>22</v>
      </c>
      <c r="F3546" s="126">
        <v>37831534</v>
      </c>
      <c r="G3546" s="124">
        <v>202165421</v>
      </c>
      <c r="H3546" s="124" t="s">
        <v>14652</v>
      </c>
      <c r="I3546" s="124" t="s">
        <v>14652</v>
      </c>
      <c r="J3546" s="124">
        <v>607</v>
      </c>
      <c r="K3546" s="124" t="s">
        <v>14071</v>
      </c>
      <c r="L3546" s="126" t="s">
        <v>679</v>
      </c>
      <c r="M3546" s="151">
        <v>40544</v>
      </c>
      <c r="N3546" s="124"/>
      <c r="O3546" s="127">
        <v>41913</v>
      </c>
      <c r="P3546" s="124">
        <v>1</v>
      </c>
      <c r="Q3546" s="124">
        <v>1</v>
      </c>
      <c r="R3546" s="131">
        <v>1</v>
      </c>
      <c r="S3546" s="124" t="s">
        <v>27</v>
      </c>
    </row>
    <row r="3547" spans="1:19" ht="30" customHeight="1" x14ac:dyDescent="0.25">
      <c r="A3547" s="124" t="s">
        <v>20262</v>
      </c>
      <c r="B3547" s="124">
        <v>606</v>
      </c>
      <c r="C3547" s="126" t="s">
        <v>14653</v>
      </c>
      <c r="D3547" s="126" t="s">
        <v>21</v>
      </c>
      <c r="E3547" s="124" t="s">
        <v>181</v>
      </c>
      <c r="F3547" s="126">
        <v>45947333</v>
      </c>
      <c r="G3547" s="124">
        <v>1083165600</v>
      </c>
      <c r="H3547" s="124" t="s">
        <v>14654</v>
      </c>
      <c r="I3547" s="124" t="s">
        <v>14655</v>
      </c>
      <c r="J3547" s="124">
        <v>606</v>
      </c>
      <c r="K3547" s="124" t="s">
        <v>14656</v>
      </c>
      <c r="L3547" s="126" t="s">
        <v>6185</v>
      </c>
      <c r="M3547" s="127">
        <v>40561</v>
      </c>
      <c r="N3547" s="124"/>
      <c r="O3547" s="127">
        <v>41821</v>
      </c>
      <c r="P3547" s="124">
        <v>1</v>
      </c>
      <c r="Q3547" s="124">
        <v>1</v>
      </c>
      <c r="R3547" s="131">
        <v>1</v>
      </c>
      <c r="S3547" s="124" t="s">
        <v>27</v>
      </c>
    </row>
    <row r="3548" spans="1:19" ht="30" customHeight="1" x14ac:dyDescent="0.25">
      <c r="A3548" s="124" t="s">
        <v>20262</v>
      </c>
      <c r="B3548" s="124">
        <v>606</v>
      </c>
      <c r="C3548" s="126" t="s">
        <v>14657</v>
      </c>
      <c r="D3548" s="126" t="s">
        <v>21</v>
      </c>
      <c r="E3548" s="124" t="s">
        <v>181</v>
      </c>
      <c r="F3548" s="126">
        <v>45956740</v>
      </c>
      <c r="G3548" s="124">
        <v>1082683690</v>
      </c>
      <c r="H3548" s="126" t="s">
        <v>14658</v>
      </c>
      <c r="I3548" s="126" t="s">
        <v>14659</v>
      </c>
      <c r="J3548" s="124">
        <v>606</v>
      </c>
      <c r="K3548" s="124" t="s">
        <v>14660</v>
      </c>
      <c r="L3548" s="126" t="s">
        <v>14661</v>
      </c>
      <c r="M3548" s="127">
        <v>40603</v>
      </c>
      <c r="N3548" s="124"/>
      <c r="O3548" s="127">
        <v>41821</v>
      </c>
      <c r="P3548" s="124">
        <v>1</v>
      </c>
      <c r="Q3548" s="124">
        <v>1</v>
      </c>
      <c r="R3548" s="131">
        <v>1</v>
      </c>
      <c r="S3548" s="124" t="s">
        <v>27</v>
      </c>
    </row>
    <row r="3549" spans="1:19" ht="30" customHeight="1" x14ac:dyDescent="0.25">
      <c r="A3549" s="124" t="s">
        <v>20262</v>
      </c>
      <c r="B3549" s="124">
        <v>606</v>
      </c>
      <c r="C3549" s="126" t="s">
        <v>14662</v>
      </c>
      <c r="D3549" s="126" t="s">
        <v>21</v>
      </c>
      <c r="E3549" s="124" t="s">
        <v>181</v>
      </c>
      <c r="F3549" s="126">
        <v>45996423</v>
      </c>
      <c r="G3549" s="124">
        <v>1083178492</v>
      </c>
      <c r="H3549" s="126" t="s">
        <v>14663</v>
      </c>
      <c r="I3549" s="126" t="s">
        <v>14663</v>
      </c>
      <c r="J3549" s="124">
        <v>606</v>
      </c>
      <c r="K3549" s="124" t="s">
        <v>4286</v>
      </c>
      <c r="L3549" s="126" t="s">
        <v>2898</v>
      </c>
      <c r="M3549" s="127">
        <v>40603</v>
      </c>
      <c r="N3549" s="124"/>
      <c r="O3549" s="127">
        <v>41821</v>
      </c>
      <c r="P3549" s="124">
        <v>1</v>
      </c>
      <c r="Q3549" s="124">
        <v>1</v>
      </c>
      <c r="R3549" s="131">
        <v>1</v>
      </c>
      <c r="S3549" s="124" t="s">
        <v>27</v>
      </c>
    </row>
    <row r="3550" spans="1:19" ht="30" customHeight="1" x14ac:dyDescent="0.25">
      <c r="A3550" s="124" t="s">
        <v>20262</v>
      </c>
      <c r="B3550" s="124">
        <v>606</v>
      </c>
      <c r="C3550" s="126" t="s">
        <v>14664</v>
      </c>
      <c r="D3550" s="126" t="s">
        <v>21</v>
      </c>
      <c r="E3550" s="124" t="s">
        <v>181</v>
      </c>
      <c r="F3550" s="126">
        <v>32624271</v>
      </c>
      <c r="G3550" s="124">
        <v>1030005383</v>
      </c>
      <c r="H3550" s="124" t="s">
        <v>14665</v>
      </c>
      <c r="I3550" s="124" t="s">
        <v>14666</v>
      </c>
      <c r="J3550" s="124">
        <v>606</v>
      </c>
      <c r="K3550" s="124" t="s">
        <v>14667</v>
      </c>
      <c r="L3550" s="126" t="s">
        <v>14668</v>
      </c>
      <c r="M3550" s="151">
        <v>41030</v>
      </c>
      <c r="N3550" s="205"/>
      <c r="O3550" s="127">
        <v>41821</v>
      </c>
      <c r="P3550" s="124">
        <v>1</v>
      </c>
      <c r="Q3550" s="124">
        <v>1</v>
      </c>
      <c r="R3550" s="131">
        <v>1</v>
      </c>
      <c r="S3550" s="124" t="s">
        <v>27</v>
      </c>
    </row>
    <row r="3551" spans="1:19" ht="30" customHeight="1" x14ac:dyDescent="0.25">
      <c r="A3551" s="124" t="s">
        <v>20262</v>
      </c>
      <c r="B3551" s="124">
        <v>606</v>
      </c>
      <c r="C3551" s="126" t="s">
        <v>14669</v>
      </c>
      <c r="D3551" s="126" t="s">
        <v>21</v>
      </c>
      <c r="E3551" s="124" t="s">
        <v>181</v>
      </c>
      <c r="F3551" s="126">
        <v>35130008</v>
      </c>
      <c r="G3551" s="124">
        <v>1020574170</v>
      </c>
      <c r="H3551" s="124" t="s">
        <v>14670</v>
      </c>
      <c r="I3551" s="124" t="s">
        <v>14671</v>
      </c>
      <c r="J3551" s="124">
        <v>606</v>
      </c>
      <c r="K3551" s="124" t="s">
        <v>14672</v>
      </c>
      <c r="L3551" s="126" t="s">
        <v>3021</v>
      </c>
      <c r="M3551" s="151">
        <v>40669</v>
      </c>
      <c r="N3551" s="205"/>
      <c r="O3551" s="127">
        <v>41821</v>
      </c>
      <c r="P3551" s="124">
        <v>1</v>
      </c>
      <c r="Q3551" s="124">
        <v>1</v>
      </c>
      <c r="R3551" s="131">
        <v>1</v>
      </c>
      <c r="S3551" s="124" t="s">
        <v>27</v>
      </c>
    </row>
    <row r="3552" spans="1:19" ht="30" customHeight="1" x14ac:dyDescent="0.25">
      <c r="A3552" s="124" t="s">
        <v>20262</v>
      </c>
      <c r="B3552" s="124">
        <v>606</v>
      </c>
      <c r="C3552" s="126" t="s">
        <v>14673</v>
      </c>
      <c r="D3552" s="126" t="s">
        <v>21</v>
      </c>
      <c r="E3552" s="124" t="s">
        <v>181</v>
      </c>
      <c r="F3552" s="124">
        <v>32612559</v>
      </c>
      <c r="G3552" s="124">
        <v>1029576779</v>
      </c>
      <c r="H3552" s="126" t="s">
        <v>14674</v>
      </c>
      <c r="I3552" s="126" t="s">
        <v>14675</v>
      </c>
      <c r="J3552" s="124">
        <v>606</v>
      </c>
      <c r="K3552" s="124" t="s">
        <v>14294</v>
      </c>
      <c r="L3552" s="124" t="s">
        <v>3431</v>
      </c>
      <c r="M3552" s="127">
        <v>40695</v>
      </c>
      <c r="N3552" s="124"/>
      <c r="O3552" s="127">
        <v>41821</v>
      </c>
      <c r="P3552" s="124">
        <v>1</v>
      </c>
      <c r="Q3552" s="124">
        <v>1</v>
      </c>
      <c r="R3552" s="131">
        <v>1</v>
      </c>
      <c r="S3552" s="124" t="s">
        <v>27</v>
      </c>
    </row>
    <row r="3553" spans="1:19" ht="30" customHeight="1" x14ac:dyDescent="0.25">
      <c r="A3553" s="124" t="s">
        <v>20262</v>
      </c>
      <c r="B3553" s="124">
        <v>606</v>
      </c>
      <c r="C3553" s="124" t="s">
        <v>14676</v>
      </c>
      <c r="D3553" s="124" t="s">
        <v>21</v>
      </c>
      <c r="E3553" s="124" t="s">
        <v>181</v>
      </c>
      <c r="F3553" s="124">
        <v>34794166</v>
      </c>
      <c r="G3553" s="124">
        <v>1020575325</v>
      </c>
      <c r="H3553" s="126" t="s">
        <v>14677</v>
      </c>
      <c r="I3553" s="126" t="s">
        <v>14678</v>
      </c>
      <c r="J3553" s="124">
        <v>606</v>
      </c>
      <c r="K3553" s="124" t="s">
        <v>5836</v>
      </c>
      <c r="L3553" s="124" t="s">
        <v>14679</v>
      </c>
      <c r="M3553" s="127">
        <v>40744</v>
      </c>
      <c r="N3553" s="127">
        <v>42627</v>
      </c>
      <c r="O3553" s="127">
        <v>41821</v>
      </c>
      <c r="P3553" s="124">
        <v>1</v>
      </c>
      <c r="Q3553" s="124">
        <v>1</v>
      </c>
      <c r="R3553" s="131">
        <v>1</v>
      </c>
      <c r="S3553" s="124" t="s">
        <v>27</v>
      </c>
    </row>
    <row r="3554" spans="1:19" ht="30" customHeight="1" x14ac:dyDescent="0.25">
      <c r="A3554" s="124" t="s">
        <v>20262</v>
      </c>
      <c r="B3554" s="124">
        <v>606</v>
      </c>
      <c r="C3554" s="124" t="s">
        <v>14680</v>
      </c>
      <c r="D3554" s="124" t="s">
        <v>21</v>
      </c>
      <c r="E3554" s="124" t="s">
        <v>181</v>
      </c>
      <c r="F3554" s="124">
        <v>46240331</v>
      </c>
      <c r="G3554" s="124">
        <v>1047664409</v>
      </c>
      <c r="H3554" s="126" t="s">
        <v>14681</v>
      </c>
      <c r="I3554" s="126" t="s">
        <v>14681</v>
      </c>
      <c r="J3554" s="124">
        <v>606</v>
      </c>
      <c r="K3554" s="124" t="s">
        <v>14682</v>
      </c>
      <c r="L3554" s="124" t="s">
        <v>14683</v>
      </c>
      <c r="M3554" s="127">
        <v>40756</v>
      </c>
      <c r="N3554" s="205"/>
      <c r="O3554" s="127">
        <v>41821</v>
      </c>
      <c r="P3554" s="124">
        <v>1</v>
      </c>
      <c r="Q3554" s="124">
        <v>1</v>
      </c>
      <c r="R3554" s="131">
        <v>1</v>
      </c>
      <c r="S3554" s="124" t="s">
        <v>27</v>
      </c>
    </row>
    <row r="3555" spans="1:19" ht="30" customHeight="1" x14ac:dyDescent="0.25">
      <c r="A3555" s="124" t="s">
        <v>20262</v>
      </c>
      <c r="B3555" s="124">
        <v>606</v>
      </c>
      <c r="C3555" s="124" t="s">
        <v>14684</v>
      </c>
      <c r="D3555" s="124" t="s">
        <v>21</v>
      </c>
      <c r="E3555" s="124" t="s">
        <v>181</v>
      </c>
      <c r="F3555" s="124">
        <v>46349871</v>
      </c>
      <c r="G3555" s="124">
        <v>1031284639</v>
      </c>
      <c r="H3555" s="126" t="s">
        <v>14685</v>
      </c>
      <c r="I3555" s="126" t="s">
        <v>14686</v>
      </c>
      <c r="J3555" s="124">
        <v>606</v>
      </c>
      <c r="K3555" s="124" t="s">
        <v>14687</v>
      </c>
      <c r="L3555" s="124" t="s">
        <v>3309</v>
      </c>
      <c r="M3555" s="127">
        <v>40878</v>
      </c>
      <c r="N3555" s="124"/>
      <c r="O3555" s="127">
        <v>41821</v>
      </c>
      <c r="P3555" s="124">
        <v>1</v>
      </c>
      <c r="Q3555" s="124">
        <v>1</v>
      </c>
      <c r="R3555" s="131">
        <v>1</v>
      </c>
      <c r="S3555" s="124" t="s">
        <v>27</v>
      </c>
    </row>
    <row r="3556" spans="1:19" ht="30" customHeight="1" x14ac:dyDescent="0.25">
      <c r="A3556" s="124" t="s">
        <v>20262</v>
      </c>
      <c r="B3556" s="124">
        <v>606</v>
      </c>
      <c r="C3556" s="124" t="s">
        <v>14688</v>
      </c>
      <c r="D3556" s="124" t="s">
        <v>21</v>
      </c>
      <c r="E3556" s="124" t="s">
        <v>22</v>
      </c>
      <c r="F3556" s="124">
        <v>37108026</v>
      </c>
      <c r="G3556" s="124">
        <v>1044048698</v>
      </c>
      <c r="H3556" s="124" t="s">
        <v>14689</v>
      </c>
      <c r="I3556" s="124" t="s">
        <v>14690</v>
      </c>
      <c r="J3556" s="124">
        <v>606</v>
      </c>
      <c r="K3556" s="144" t="s">
        <v>5665</v>
      </c>
      <c r="L3556" s="124" t="s">
        <v>146</v>
      </c>
      <c r="M3556" s="127">
        <v>40897</v>
      </c>
      <c r="N3556" s="124"/>
      <c r="O3556" s="127">
        <v>41913</v>
      </c>
      <c r="P3556" s="124">
        <v>1</v>
      </c>
      <c r="Q3556" s="124">
        <v>1</v>
      </c>
      <c r="R3556" s="131">
        <v>1</v>
      </c>
      <c r="S3556" s="124" t="s">
        <v>27</v>
      </c>
    </row>
    <row r="3557" spans="1:19" ht="30" customHeight="1" x14ac:dyDescent="0.25">
      <c r="A3557" s="124" t="s">
        <v>20262</v>
      </c>
      <c r="B3557" s="124">
        <v>606</v>
      </c>
      <c r="C3557" s="124" t="s">
        <v>14691</v>
      </c>
      <c r="D3557" s="124" t="s">
        <v>35</v>
      </c>
      <c r="E3557" s="124" t="s">
        <v>22</v>
      </c>
      <c r="F3557" s="124">
        <v>44547722</v>
      </c>
      <c r="G3557" s="124">
        <v>2022734318</v>
      </c>
      <c r="H3557" s="124" t="s">
        <v>14692</v>
      </c>
      <c r="I3557" s="124" t="s">
        <v>14693</v>
      </c>
      <c r="J3557" s="124">
        <v>606</v>
      </c>
      <c r="K3557" s="124" t="s">
        <v>14088</v>
      </c>
      <c r="L3557" s="124" t="s">
        <v>14694</v>
      </c>
      <c r="M3557" s="127">
        <v>40910</v>
      </c>
      <c r="N3557" s="124"/>
      <c r="O3557" s="127">
        <v>41913</v>
      </c>
      <c r="P3557" s="124">
        <v>2</v>
      </c>
      <c r="Q3557" s="124">
        <v>1</v>
      </c>
      <c r="R3557" s="131">
        <v>0.5</v>
      </c>
      <c r="S3557" s="124" t="s">
        <v>27</v>
      </c>
    </row>
    <row r="3558" spans="1:19" ht="30" customHeight="1" x14ac:dyDescent="0.25">
      <c r="A3558" s="124" t="s">
        <v>20262</v>
      </c>
      <c r="B3558" s="124">
        <v>606</v>
      </c>
      <c r="C3558" s="124" t="s">
        <v>14695</v>
      </c>
      <c r="D3558" s="124" t="s">
        <v>21</v>
      </c>
      <c r="E3558" s="124" t="s">
        <v>22</v>
      </c>
      <c r="F3558" s="124">
        <v>32619073</v>
      </c>
      <c r="G3558" s="124">
        <v>1020572905</v>
      </c>
      <c r="H3558" s="124" t="s">
        <v>14696</v>
      </c>
      <c r="I3558" s="124" t="s">
        <v>14696</v>
      </c>
      <c r="J3558" s="124">
        <v>607</v>
      </c>
      <c r="K3558" s="124" t="s">
        <v>5638</v>
      </c>
      <c r="L3558" s="124" t="s">
        <v>14697</v>
      </c>
      <c r="M3558" s="127">
        <v>40963</v>
      </c>
      <c r="N3558" s="127">
        <v>42583</v>
      </c>
      <c r="O3558" s="127">
        <v>41913</v>
      </c>
      <c r="P3558" s="124">
        <v>5</v>
      </c>
      <c r="Q3558" s="124">
        <v>5</v>
      </c>
      <c r="R3558" s="131">
        <v>1</v>
      </c>
      <c r="S3558" s="124" t="s">
        <v>33</v>
      </c>
    </row>
    <row r="3559" spans="1:19" ht="30" customHeight="1" x14ac:dyDescent="0.25">
      <c r="A3559" s="124" t="s">
        <v>20262</v>
      </c>
      <c r="B3559" s="124">
        <v>606</v>
      </c>
      <c r="C3559" s="124" t="s">
        <v>14698</v>
      </c>
      <c r="D3559" s="124" t="s">
        <v>35</v>
      </c>
      <c r="E3559" s="124" t="s">
        <v>22</v>
      </c>
      <c r="F3559" s="124">
        <v>36622796</v>
      </c>
      <c r="G3559" s="124">
        <v>2021776889</v>
      </c>
      <c r="H3559" s="124" t="s">
        <v>14699</v>
      </c>
      <c r="I3559" s="124" t="s">
        <v>14699</v>
      </c>
      <c r="J3559" s="124">
        <v>606</v>
      </c>
      <c r="K3559" s="124" t="s">
        <v>14700</v>
      </c>
      <c r="L3559" s="124" t="s">
        <v>642</v>
      </c>
      <c r="M3559" s="127">
        <v>41061</v>
      </c>
      <c r="N3559" s="124"/>
      <c r="O3559" s="127">
        <v>41944</v>
      </c>
      <c r="P3559" s="124">
        <v>1</v>
      </c>
      <c r="Q3559" s="124">
        <v>1</v>
      </c>
      <c r="R3559" s="131">
        <v>1</v>
      </c>
      <c r="S3559" s="124" t="s">
        <v>27</v>
      </c>
    </row>
    <row r="3560" spans="1:19" ht="30" customHeight="1" x14ac:dyDescent="0.25">
      <c r="A3560" s="124" t="s">
        <v>20262</v>
      </c>
      <c r="B3560" s="124">
        <v>606</v>
      </c>
      <c r="C3560" s="124" t="s">
        <v>14701</v>
      </c>
      <c r="D3560" s="124" t="s">
        <v>21</v>
      </c>
      <c r="E3560" s="124" t="s">
        <v>181</v>
      </c>
      <c r="F3560" s="124">
        <v>46490337</v>
      </c>
      <c r="G3560" s="124">
        <v>1084328212</v>
      </c>
      <c r="H3560" s="126" t="s">
        <v>14702</v>
      </c>
      <c r="I3560" s="126" t="s">
        <v>14703</v>
      </c>
      <c r="J3560" s="124">
        <v>606</v>
      </c>
      <c r="K3560" s="124" t="s">
        <v>5625</v>
      </c>
      <c r="L3560" s="124" t="s">
        <v>146</v>
      </c>
      <c r="M3560" s="127">
        <v>41075</v>
      </c>
      <c r="N3560" s="124"/>
      <c r="O3560" s="127">
        <v>41821</v>
      </c>
      <c r="P3560" s="124">
        <v>1</v>
      </c>
      <c r="Q3560" s="124">
        <v>1</v>
      </c>
      <c r="R3560" s="131">
        <v>1</v>
      </c>
      <c r="S3560" s="124" t="s">
        <v>27</v>
      </c>
    </row>
    <row r="3561" spans="1:19" ht="30" customHeight="1" x14ac:dyDescent="0.25">
      <c r="A3561" s="124" t="s">
        <v>20262</v>
      </c>
      <c r="B3561" s="124">
        <v>606</v>
      </c>
      <c r="C3561" s="124" t="s">
        <v>14704</v>
      </c>
      <c r="D3561" s="124" t="s">
        <v>21</v>
      </c>
      <c r="E3561" s="124" t="s">
        <v>181</v>
      </c>
      <c r="F3561" s="124">
        <v>30505313</v>
      </c>
      <c r="G3561" s="124">
        <v>1031315703</v>
      </c>
      <c r="H3561" s="126" t="s">
        <v>14705</v>
      </c>
      <c r="I3561" s="126" t="s">
        <v>14706</v>
      </c>
      <c r="J3561" s="124">
        <v>606</v>
      </c>
      <c r="K3561" s="124" t="s">
        <v>5780</v>
      </c>
      <c r="L3561" s="124" t="s">
        <v>291</v>
      </c>
      <c r="M3561" s="127">
        <v>41075</v>
      </c>
      <c r="N3561" s="205"/>
      <c r="O3561" s="127">
        <v>41821</v>
      </c>
      <c r="P3561" s="124">
        <v>1</v>
      </c>
      <c r="Q3561" s="124">
        <v>1</v>
      </c>
      <c r="R3561" s="131">
        <v>1</v>
      </c>
      <c r="S3561" s="124" t="s">
        <v>27</v>
      </c>
    </row>
    <row r="3562" spans="1:19" ht="30" customHeight="1" x14ac:dyDescent="0.25">
      <c r="A3562" s="124" t="s">
        <v>20262</v>
      </c>
      <c r="B3562" s="124">
        <v>606</v>
      </c>
      <c r="C3562" s="124" t="s">
        <v>14707</v>
      </c>
      <c r="D3562" s="124" t="s">
        <v>35</v>
      </c>
      <c r="E3562" s="124" t="s">
        <v>22</v>
      </c>
      <c r="F3562" s="124">
        <v>47151994</v>
      </c>
      <c r="G3562" s="124">
        <v>2023800482</v>
      </c>
      <c r="H3562" s="124" t="s">
        <v>14708</v>
      </c>
      <c r="I3562" s="124" t="s">
        <v>14709</v>
      </c>
      <c r="J3562" s="124">
        <v>606</v>
      </c>
      <c r="K3562" s="124" t="s">
        <v>14359</v>
      </c>
      <c r="L3562" s="124" t="s">
        <v>14710</v>
      </c>
      <c r="M3562" s="127">
        <v>41122</v>
      </c>
      <c r="N3562" s="127">
        <v>42370</v>
      </c>
      <c r="O3562" s="127">
        <v>41913</v>
      </c>
      <c r="P3562" s="124">
        <v>1</v>
      </c>
      <c r="Q3562" s="124">
        <v>1</v>
      </c>
      <c r="R3562" s="131">
        <v>1</v>
      </c>
      <c r="S3562" s="124" t="s">
        <v>27</v>
      </c>
    </row>
    <row r="3563" spans="1:19" ht="30" customHeight="1" x14ac:dyDescent="0.25">
      <c r="A3563" s="124" t="s">
        <v>20262</v>
      </c>
      <c r="B3563" s="124">
        <v>606</v>
      </c>
      <c r="C3563" s="124" t="s">
        <v>14711</v>
      </c>
      <c r="D3563" s="124" t="s">
        <v>21</v>
      </c>
      <c r="E3563" s="124" t="s">
        <v>181</v>
      </c>
      <c r="F3563" s="124">
        <v>46865578</v>
      </c>
      <c r="G3563" s="124">
        <v>1036113419</v>
      </c>
      <c r="H3563" s="126" t="s">
        <v>14712</v>
      </c>
      <c r="I3563" s="126" t="s">
        <v>14713</v>
      </c>
      <c r="J3563" s="124">
        <v>606</v>
      </c>
      <c r="K3563" s="124" t="s">
        <v>5625</v>
      </c>
      <c r="L3563" s="124" t="s">
        <v>146</v>
      </c>
      <c r="M3563" s="127">
        <v>41228</v>
      </c>
      <c r="N3563" s="124"/>
      <c r="O3563" s="127">
        <v>41821</v>
      </c>
      <c r="P3563" s="124">
        <v>1</v>
      </c>
      <c r="Q3563" s="124">
        <v>1</v>
      </c>
      <c r="R3563" s="131">
        <v>1</v>
      </c>
      <c r="S3563" s="124" t="s">
        <v>27</v>
      </c>
    </row>
    <row r="3564" spans="1:19" ht="30" customHeight="1" x14ac:dyDescent="0.25">
      <c r="A3564" s="124" t="s">
        <v>20262</v>
      </c>
      <c r="B3564" s="124">
        <v>606</v>
      </c>
      <c r="C3564" s="124" t="s">
        <v>14714</v>
      </c>
      <c r="D3564" s="124" t="s">
        <v>35</v>
      </c>
      <c r="E3564" s="124" t="s">
        <v>22</v>
      </c>
      <c r="F3564" s="124">
        <v>31588794</v>
      </c>
      <c r="G3564" s="124">
        <v>2020465018</v>
      </c>
      <c r="H3564" s="124" t="s">
        <v>14715</v>
      </c>
      <c r="I3564" s="124" t="s">
        <v>14716</v>
      </c>
      <c r="J3564" s="124">
        <v>606</v>
      </c>
      <c r="K3564" s="124" t="s">
        <v>14717</v>
      </c>
      <c r="L3564" s="124" t="s">
        <v>14718</v>
      </c>
      <c r="M3564" s="127">
        <v>41244</v>
      </c>
      <c r="N3564" s="127">
        <v>42675</v>
      </c>
      <c r="O3564" s="127">
        <v>41913</v>
      </c>
      <c r="P3564" s="124">
        <v>1</v>
      </c>
      <c r="Q3564" s="124">
        <v>1</v>
      </c>
      <c r="R3564" s="131">
        <v>1</v>
      </c>
      <c r="S3564" s="124" t="s">
        <v>27</v>
      </c>
    </row>
    <row r="3565" spans="1:19" ht="30" customHeight="1" x14ac:dyDescent="0.25">
      <c r="A3565" s="124" t="s">
        <v>20262</v>
      </c>
      <c r="B3565" s="124">
        <v>606</v>
      </c>
      <c r="C3565" s="124" t="s">
        <v>14719</v>
      </c>
      <c r="D3565" s="124" t="s">
        <v>35</v>
      </c>
      <c r="E3565" s="124" t="s">
        <v>22</v>
      </c>
      <c r="F3565" s="124">
        <v>37895257</v>
      </c>
      <c r="G3565" s="124">
        <v>2021614782</v>
      </c>
      <c r="H3565" s="124" t="s">
        <v>14720</v>
      </c>
      <c r="I3565" s="124" t="s">
        <v>14721</v>
      </c>
      <c r="J3565" s="124">
        <v>607</v>
      </c>
      <c r="K3565" s="124" t="s">
        <v>5724</v>
      </c>
      <c r="L3565" s="126" t="s">
        <v>14722</v>
      </c>
      <c r="M3565" s="127">
        <v>41281</v>
      </c>
      <c r="N3565" s="124"/>
      <c r="O3565" s="127">
        <v>41913</v>
      </c>
      <c r="P3565" s="124">
        <v>1</v>
      </c>
      <c r="Q3565" s="124">
        <v>1</v>
      </c>
      <c r="R3565" s="131">
        <v>1</v>
      </c>
      <c r="S3565" s="124" t="s">
        <v>27</v>
      </c>
    </row>
    <row r="3566" spans="1:19" ht="30" customHeight="1" x14ac:dyDescent="0.25">
      <c r="A3566" s="124" t="s">
        <v>20262</v>
      </c>
      <c r="B3566" s="124">
        <v>606</v>
      </c>
      <c r="C3566" s="124" t="s">
        <v>1958</v>
      </c>
      <c r="D3566" s="124" t="s">
        <v>35</v>
      </c>
      <c r="E3566" s="124" t="s">
        <v>22</v>
      </c>
      <c r="F3566" s="124">
        <v>683876</v>
      </c>
      <c r="G3566" s="124">
        <v>202804731</v>
      </c>
      <c r="H3566" s="124" t="s">
        <v>1959</v>
      </c>
      <c r="I3566" s="124" t="s">
        <v>14723</v>
      </c>
      <c r="J3566" s="124">
        <v>606</v>
      </c>
      <c r="K3566" s="124" t="s">
        <v>5668</v>
      </c>
      <c r="L3566" s="124" t="s">
        <v>14724</v>
      </c>
      <c r="M3566" s="127">
        <v>41306</v>
      </c>
      <c r="N3566" s="124"/>
      <c r="O3566" s="127">
        <v>41913</v>
      </c>
      <c r="P3566" s="124">
        <v>1</v>
      </c>
      <c r="Q3566" s="124">
        <v>1</v>
      </c>
      <c r="R3566" s="131">
        <v>1</v>
      </c>
      <c r="S3566" s="124" t="s">
        <v>27</v>
      </c>
    </row>
    <row r="3567" spans="1:19" ht="30" customHeight="1" x14ac:dyDescent="0.25">
      <c r="A3567" s="124" t="s">
        <v>20262</v>
      </c>
      <c r="B3567" s="124">
        <v>606</v>
      </c>
      <c r="C3567" s="124" t="s">
        <v>14725</v>
      </c>
      <c r="D3567" s="124" t="s">
        <v>21</v>
      </c>
      <c r="E3567" s="124" t="s">
        <v>181</v>
      </c>
      <c r="F3567" s="124">
        <v>33921687</v>
      </c>
      <c r="G3567" s="124">
        <v>1031197112</v>
      </c>
      <c r="H3567" s="126" t="s">
        <v>14726</v>
      </c>
      <c r="I3567" s="126" t="s">
        <v>14727</v>
      </c>
      <c r="J3567" s="124">
        <v>606</v>
      </c>
      <c r="K3567" s="124" t="s">
        <v>13972</v>
      </c>
      <c r="L3567" s="124" t="s">
        <v>642</v>
      </c>
      <c r="M3567" s="127">
        <v>41365</v>
      </c>
      <c r="N3567" s="124"/>
      <c r="O3567" s="127">
        <v>41821</v>
      </c>
      <c r="P3567" s="124">
        <v>1</v>
      </c>
      <c r="Q3567" s="124">
        <v>1</v>
      </c>
      <c r="R3567" s="131">
        <v>1</v>
      </c>
      <c r="S3567" s="124" t="s">
        <v>27</v>
      </c>
    </row>
    <row r="3568" spans="1:19" ht="30" customHeight="1" x14ac:dyDescent="0.25">
      <c r="A3568" s="124" t="s">
        <v>20262</v>
      </c>
      <c r="B3568" s="124">
        <v>606</v>
      </c>
      <c r="C3568" s="124" t="s">
        <v>14728</v>
      </c>
      <c r="D3568" s="124" t="s">
        <v>21</v>
      </c>
      <c r="E3568" s="124" t="s">
        <v>181</v>
      </c>
      <c r="F3568" s="124">
        <v>34682899</v>
      </c>
      <c r="G3568" s="124">
        <v>1020573928</v>
      </c>
      <c r="H3568" s="126" t="s">
        <v>14729</v>
      </c>
      <c r="I3568" s="126" t="s">
        <v>14730</v>
      </c>
      <c r="J3568" s="124">
        <v>606</v>
      </c>
      <c r="K3568" s="124" t="s">
        <v>14369</v>
      </c>
      <c r="L3568" s="124" t="s">
        <v>774</v>
      </c>
      <c r="M3568" s="127">
        <v>41395</v>
      </c>
      <c r="N3568" s="124"/>
      <c r="O3568" s="125" t="s">
        <v>5191</v>
      </c>
      <c r="P3568" s="124">
        <v>1</v>
      </c>
      <c r="Q3568" s="124">
        <v>1</v>
      </c>
      <c r="R3568" s="131">
        <v>1</v>
      </c>
      <c r="S3568" s="124" t="s">
        <v>27</v>
      </c>
    </row>
    <row r="3569" spans="1:19" ht="30" customHeight="1" x14ac:dyDescent="0.25">
      <c r="A3569" s="124" t="s">
        <v>20262</v>
      </c>
      <c r="B3569" s="124">
        <v>606</v>
      </c>
      <c r="C3569" s="124" t="s">
        <v>14731</v>
      </c>
      <c r="D3569" s="124" t="s">
        <v>21</v>
      </c>
      <c r="E3569" s="124" t="s">
        <v>181</v>
      </c>
      <c r="F3569" s="144">
        <v>31917810</v>
      </c>
      <c r="G3569" s="124">
        <v>1030599966</v>
      </c>
      <c r="H3569" s="126" t="s">
        <v>14732</v>
      </c>
      <c r="I3569" s="126" t="s">
        <v>14732</v>
      </c>
      <c r="J3569" s="124">
        <v>606</v>
      </c>
      <c r="K3569" s="124" t="s">
        <v>14733</v>
      </c>
      <c r="L3569" s="124" t="s">
        <v>14734</v>
      </c>
      <c r="M3569" s="127">
        <v>41518</v>
      </c>
      <c r="N3569" s="124"/>
      <c r="O3569" s="125" t="s">
        <v>5191</v>
      </c>
      <c r="P3569" s="124">
        <v>1</v>
      </c>
      <c r="Q3569" s="124">
        <v>1</v>
      </c>
      <c r="R3569" s="131">
        <v>1</v>
      </c>
      <c r="S3569" s="124" t="s">
        <v>27</v>
      </c>
    </row>
    <row r="3570" spans="1:19" ht="30" customHeight="1" x14ac:dyDescent="0.25">
      <c r="A3570" s="124" t="s">
        <v>20262</v>
      </c>
      <c r="B3570" s="124">
        <v>606</v>
      </c>
      <c r="C3570" s="124" t="s">
        <v>14735</v>
      </c>
      <c r="D3570" s="124" t="s">
        <v>21</v>
      </c>
      <c r="E3570" s="124" t="s">
        <v>181</v>
      </c>
      <c r="F3570" s="144">
        <v>40850714</v>
      </c>
      <c r="G3570" s="124">
        <v>1044147170</v>
      </c>
      <c r="H3570" s="126" t="s">
        <v>14736</v>
      </c>
      <c r="I3570" s="126" t="s">
        <v>14737</v>
      </c>
      <c r="J3570" s="124">
        <v>606</v>
      </c>
      <c r="K3570" s="124" t="s">
        <v>14738</v>
      </c>
      <c r="L3570" s="124" t="s">
        <v>667</v>
      </c>
      <c r="M3570" s="127">
        <v>41540</v>
      </c>
      <c r="N3570" s="124"/>
      <c r="O3570" s="125" t="s">
        <v>5191</v>
      </c>
      <c r="P3570" s="124">
        <v>1</v>
      </c>
      <c r="Q3570" s="124">
        <v>1</v>
      </c>
      <c r="R3570" s="131">
        <v>1</v>
      </c>
      <c r="S3570" s="124" t="s">
        <v>27</v>
      </c>
    </row>
    <row r="3571" spans="1:19" ht="30" customHeight="1" x14ac:dyDescent="0.25">
      <c r="A3571" s="124" t="s">
        <v>20262</v>
      </c>
      <c r="B3571" s="124">
        <v>606</v>
      </c>
      <c r="C3571" s="124" t="s">
        <v>14739</v>
      </c>
      <c r="D3571" s="124" t="s">
        <v>35</v>
      </c>
      <c r="E3571" s="124" t="s">
        <v>22</v>
      </c>
      <c r="F3571" s="124">
        <v>45740968</v>
      </c>
      <c r="G3571" s="124">
        <v>2023771541</v>
      </c>
      <c r="H3571" s="126" t="s">
        <v>20238</v>
      </c>
      <c r="I3571" s="126" t="s">
        <v>14740</v>
      </c>
      <c r="J3571" s="124">
        <v>606</v>
      </c>
      <c r="K3571" s="124" t="s">
        <v>14741</v>
      </c>
      <c r="L3571" s="124" t="s">
        <v>2997</v>
      </c>
      <c r="M3571" s="127">
        <v>41548</v>
      </c>
      <c r="N3571" s="124"/>
      <c r="O3571" s="125" t="s">
        <v>5191</v>
      </c>
      <c r="P3571" s="124">
        <v>7</v>
      </c>
      <c r="Q3571" s="124">
        <v>4</v>
      </c>
      <c r="R3571" s="131">
        <v>0.56999999999999995</v>
      </c>
      <c r="S3571" s="124" t="s">
        <v>33</v>
      </c>
    </row>
    <row r="3572" spans="1:19" ht="30" customHeight="1" x14ac:dyDescent="0.25">
      <c r="A3572" s="124" t="s">
        <v>20262</v>
      </c>
      <c r="B3572" s="124">
        <v>606</v>
      </c>
      <c r="C3572" s="124" t="s">
        <v>14742</v>
      </c>
      <c r="D3572" s="124" t="s">
        <v>35</v>
      </c>
      <c r="E3572" s="124" t="s">
        <v>22</v>
      </c>
      <c r="F3572" s="124">
        <v>46676198</v>
      </c>
      <c r="G3572" s="124">
        <v>2023531301</v>
      </c>
      <c r="H3572" s="124" t="s">
        <v>14743</v>
      </c>
      <c r="I3572" s="124" t="s">
        <v>14744</v>
      </c>
      <c r="J3572" s="124">
        <v>606</v>
      </c>
      <c r="K3572" s="124" t="s">
        <v>14745</v>
      </c>
      <c r="L3572" s="126" t="s">
        <v>14746</v>
      </c>
      <c r="M3572" s="127">
        <v>41659</v>
      </c>
      <c r="N3572" s="124"/>
      <c r="O3572" s="125" t="s">
        <v>5191</v>
      </c>
      <c r="P3572" s="124">
        <v>2</v>
      </c>
      <c r="Q3572" s="124">
        <v>1</v>
      </c>
      <c r="R3572" s="131">
        <v>0.5</v>
      </c>
      <c r="S3572" s="124" t="s">
        <v>27</v>
      </c>
    </row>
    <row r="3573" spans="1:19" ht="30" customHeight="1" x14ac:dyDescent="0.25">
      <c r="A3573" s="124" t="s">
        <v>20262</v>
      </c>
      <c r="B3573" s="124">
        <v>606</v>
      </c>
      <c r="C3573" s="124" t="s">
        <v>14747</v>
      </c>
      <c r="D3573" s="124" t="s">
        <v>21</v>
      </c>
      <c r="E3573" s="124" t="s">
        <v>181</v>
      </c>
      <c r="F3573" s="144">
        <v>37108026</v>
      </c>
      <c r="G3573" s="124">
        <v>1044048698</v>
      </c>
      <c r="H3573" s="124" t="s">
        <v>14689</v>
      </c>
      <c r="I3573" s="124" t="s">
        <v>14690</v>
      </c>
      <c r="J3573" s="124">
        <v>606</v>
      </c>
      <c r="K3573" s="124" t="s">
        <v>5625</v>
      </c>
      <c r="L3573" s="124" t="s">
        <v>146</v>
      </c>
      <c r="M3573" s="127">
        <v>41671</v>
      </c>
      <c r="N3573" s="124"/>
      <c r="O3573" s="124" t="s">
        <v>5191</v>
      </c>
      <c r="P3573" s="124">
        <v>1</v>
      </c>
      <c r="Q3573" s="124">
        <v>1</v>
      </c>
      <c r="R3573" s="131">
        <v>1</v>
      </c>
      <c r="S3573" s="124" t="s">
        <v>27</v>
      </c>
    </row>
    <row r="3574" spans="1:19" ht="30" customHeight="1" x14ac:dyDescent="0.25">
      <c r="A3574" s="124" t="s">
        <v>20262</v>
      </c>
      <c r="B3574" s="124">
        <v>606</v>
      </c>
      <c r="C3574" s="124" t="s">
        <v>14748</v>
      </c>
      <c r="D3574" s="124" t="s">
        <v>21</v>
      </c>
      <c r="E3574" s="124" t="s">
        <v>181</v>
      </c>
      <c r="F3574" s="144">
        <v>47751428</v>
      </c>
      <c r="G3574" s="124">
        <v>1086706467</v>
      </c>
      <c r="H3574" s="124" t="s">
        <v>14749</v>
      </c>
      <c r="I3574" s="124" t="s">
        <v>14750</v>
      </c>
      <c r="J3574" s="124">
        <v>606</v>
      </c>
      <c r="K3574" s="124" t="s">
        <v>5625</v>
      </c>
      <c r="L3574" s="124" t="s">
        <v>146</v>
      </c>
      <c r="M3574" s="127">
        <v>41744</v>
      </c>
      <c r="N3574" s="124"/>
      <c r="O3574" s="124" t="s">
        <v>5191</v>
      </c>
      <c r="P3574" s="124">
        <v>1</v>
      </c>
      <c r="Q3574" s="124">
        <v>1</v>
      </c>
      <c r="R3574" s="131">
        <v>1</v>
      </c>
      <c r="S3574" s="124" t="s">
        <v>27</v>
      </c>
    </row>
    <row r="3575" spans="1:19" ht="30" customHeight="1" x14ac:dyDescent="0.25">
      <c r="A3575" s="124" t="s">
        <v>20262</v>
      </c>
      <c r="B3575" s="124">
        <v>606</v>
      </c>
      <c r="C3575" s="124" t="s">
        <v>14751</v>
      </c>
      <c r="D3575" s="124" t="s">
        <v>35</v>
      </c>
      <c r="E3575" s="124" t="s">
        <v>22</v>
      </c>
      <c r="F3575" s="124">
        <v>31908799</v>
      </c>
      <c r="G3575" s="124">
        <v>2021594146</v>
      </c>
      <c r="H3575" s="124" t="s">
        <v>14752</v>
      </c>
      <c r="I3575" s="124" t="s">
        <v>14753</v>
      </c>
      <c r="J3575" s="124">
        <v>607</v>
      </c>
      <c r="K3575" s="124" t="s">
        <v>5772</v>
      </c>
      <c r="L3575" s="126" t="s">
        <v>14754</v>
      </c>
      <c r="M3575" s="127">
        <v>41852</v>
      </c>
      <c r="N3575" s="124"/>
      <c r="O3575" s="124" t="s">
        <v>5191</v>
      </c>
      <c r="P3575" s="124">
        <v>1</v>
      </c>
      <c r="Q3575" s="124">
        <v>1</v>
      </c>
      <c r="R3575" s="131">
        <v>1</v>
      </c>
      <c r="S3575" s="124" t="s">
        <v>27</v>
      </c>
    </row>
    <row r="3576" spans="1:19" ht="30" customHeight="1" x14ac:dyDescent="0.25">
      <c r="A3576" s="124" t="s">
        <v>20262</v>
      </c>
      <c r="B3576" s="124">
        <v>606</v>
      </c>
      <c r="C3576" s="124" t="s">
        <v>14755</v>
      </c>
      <c r="D3576" s="124" t="s">
        <v>35</v>
      </c>
      <c r="E3576" s="124" t="s">
        <v>22</v>
      </c>
      <c r="F3576" s="124">
        <v>37954903</v>
      </c>
      <c r="G3576" s="124">
        <v>2022040922</v>
      </c>
      <c r="H3576" s="124" t="s">
        <v>14756</v>
      </c>
      <c r="I3576" s="124" t="s">
        <v>14757</v>
      </c>
      <c r="J3576" s="124">
        <v>606</v>
      </c>
      <c r="K3576" s="124" t="s">
        <v>5772</v>
      </c>
      <c r="L3576" s="126" t="s">
        <v>14758</v>
      </c>
      <c r="M3576" s="127">
        <v>41913</v>
      </c>
      <c r="N3576" s="124"/>
      <c r="O3576" s="124" t="s">
        <v>5191</v>
      </c>
      <c r="P3576" s="124">
        <v>4</v>
      </c>
      <c r="Q3576" s="124">
        <v>2</v>
      </c>
      <c r="R3576" s="131">
        <v>0.5</v>
      </c>
      <c r="S3576" s="124" t="s">
        <v>33</v>
      </c>
    </row>
    <row r="3577" spans="1:19" ht="30" customHeight="1" x14ac:dyDescent="0.25">
      <c r="A3577" s="124" t="s">
        <v>20262</v>
      </c>
      <c r="B3577" s="124">
        <v>606</v>
      </c>
      <c r="C3577" s="124" t="s">
        <v>14759</v>
      </c>
      <c r="D3577" s="124" t="s">
        <v>35</v>
      </c>
      <c r="E3577" s="124" t="s">
        <v>22</v>
      </c>
      <c r="F3577" s="124">
        <v>316181</v>
      </c>
      <c r="G3577" s="124">
        <v>2021237152</v>
      </c>
      <c r="H3577" s="124" t="s">
        <v>14760</v>
      </c>
      <c r="I3577" s="124" t="s">
        <v>14761</v>
      </c>
      <c r="J3577" s="124">
        <v>606</v>
      </c>
      <c r="K3577" s="124" t="s">
        <v>5608</v>
      </c>
      <c r="L3577" s="124" t="s">
        <v>14762</v>
      </c>
      <c r="M3577" s="127">
        <v>42156</v>
      </c>
      <c r="N3577" s="124"/>
      <c r="O3577" s="124" t="s">
        <v>14763</v>
      </c>
      <c r="P3577" s="124">
        <v>5</v>
      </c>
      <c r="Q3577" s="124">
        <v>5</v>
      </c>
      <c r="R3577" s="131">
        <v>1</v>
      </c>
      <c r="S3577" s="124" t="s">
        <v>33</v>
      </c>
    </row>
    <row r="3578" spans="1:19" ht="30" customHeight="1" x14ac:dyDescent="0.25">
      <c r="A3578" s="124" t="s">
        <v>20262</v>
      </c>
      <c r="B3578" s="124">
        <v>606</v>
      </c>
      <c r="C3578" s="126" t="s">
        <v>14764</v>
      </c>
      <c r="D3578" s="124" t="s">
        <v>35</v>
      </c>
      <c r="E3578" s="124" t="s">
        <v>22</v>
      </c>
      <c r="F3578" s="124">
        <v>42310059</v>
      </c>
      <c r="G3578" s="124">
        <v>2023929765</v>
      </c>
      <c r="H3578" s="124" t="s">
        <v>14765</v>
      </c>
      <c r="I3578" s="124" t="s">
        <v>14766</v>
      </c>
      <c r="J3578" s="124">
        <v>606</v>
      </c>
      <c r="K3578" s="124" t="s">
        <v>5668</v>
      </c>
      <c r="L3578" s="124" t="s">
        <v>14767</v>
      </c>
      <c r="M3578" s="127">
        <v>42174</v>
      </c>
      <c r="N3578" s="124"/>
      <c r="O3578" s="124" t="s">
        <v>5191</v>
      </c>
      <c r="P3578" s="124">
        <v>1</v>
      </c>
      <c r="Q3578" s="124">
        <v>1</v>
      </c>
      <c r="R3578" s="131">
        <v>1</v>
      </c>
      <c r="S3578" s="124" t="s">
        <v>27</v>
      </c>
    </row>
    <row r="3579" spans="1:19" ht="30" customHeight="1" x14ac:dyDescent="0.25">
      <c r="A3579" s="124" t="s">
        <v>20262</v>
      </c>
      <c r="B3579" s="199">
        <v>606</v>
      </c>
      <c r="C3579" s="199" t="s">
        <v>14768</v>
      </c>
      <c r="D3579" s="199" t="s">
        <v>35</v>
      </c>
      <c r="E3579" s="199" t="s">
        <v>22</v>
      </c>
      <c r="F3579" s="199">
        <v>46031901</v>
      </c>
      <c r="G3579" s="199">
        <v>2023194789</v>
      </c>
      <c r="H3579" s="199" t="s">
        <v>14769</v>
      </c>
      <c r="I3579" s="199" t="s">
        <v>14770</v>
      </c>
      <c r="J3579" s="199">
        <v>606</v>
      </c>
      <c r="K3579" s="199" t="s">
        <v>14427</v>
      </c>
      <c r="L3579" s="197" t="s">
        <v>14771</v>
      </c>
      <c r="M3579" s="200">
        <v>42005</v>
      </c>
      <c r="N3579" s="199"/>
      <c r="O3579" s="199" t="s">
        <v>5191</v>
      </c>
      <c r="P3579" s="199">
        <v>1</v>
      </c>
      <c r="Q3579" s="199">
        <v>1</v>
      </c>
      <c r="R3579" s="206">
        <v>1</v>
      </c>
      <c r="S3579" s="199" t="s">
        <v>27</v>
      </c>
    </row>
    <row r="3580" spans="1:19" ht="30" customHeight="1" x14ac:dyDescent="0.25">
      <c r="A3580" s="124" t="s">
        <v>20262</v>
      </c>
      <c r="B3580" s="124">
        <v>606</v>
      </c>
      <c r="C3580" s="124" t="s">
        <v>14772</v>
      </c>
      <c r="D3580" s="124" t="s">
        <v>21</v>
      </c>
      <c r="E3580" s="124" t="s">
        <v>181</v>
      </c>
      <c r="F3580" s="124">
        <v>32622287</v>
      </c>
      <c r="G3580" s="132">
        <v>1031629302</v>
      </c>
      <c r="H3580" s="124" t="s">
        <v>14773</v>
      </c>
      <c r="I3580" s="124" t="s">
        <v>14773</v>
      </c>
      <c r="J3580" s="124">
        <v>606</v>
      </c>
      <c r="K3580" s="124" t="s">
        <v>5694</v>
      </c>
      <c r="L3580" s="124" t="s">
        <v>296</v>
      </c>
      <c r="M3580" s="127">
        <v>42186</v>
      </c>
      <c r="N3580" s="124"/>
      <c r="O3580" s="124" t="s">
        <v>5191</v>
      </c>
      <c r="P3580" s="124">
        <v>1</v>
      </c>
      <c r="Q3580" s="124">
        <v>1</v>
      </c>
      <c r="R3580" s="131">
        <v>1</v>
      </c>
      <c r="S3580" s="124" t="s">
        <v>27</v>
      </c>
    </row>
    <row r="3581" spans="1:19" ht="30" customHeight="1" x14ac:dyDescent="0.25">
      <c r="A3581" s="124" t="s">
        <v>20262</v>
      </c>
      <c r="B3581" s="199">
        <v>606</v>
      </c>
      <c r="C3581" s="199" t="s">
        <v>14774</v>
      </c>
      <c r="D3581" s="199" t="s">
        <v>35</v>
      </c>
      <c r="E3581" s="199" t="s">
        <v>22</v>
      </c>
      <c r="F3581" s="202">
        <v>47318112</v>
      </c>
      <c r="G3581" s="199">
        <v>2023820271</v>
      </c>
      <c r="H3581" s="199" t="s">
        <v>14775</v>
      </c>
      <c r="I3581" s="199" t="s">
        <v>14776</v>
      </c>
      <c r="J3581" s="199">
        <v>606</v>
      </c>
      <c r="K3581" s="199" t="s">
        <v>14777</v>
      </c>
      <c r="L3581" s="199" t="s">
        <v>14778</v>
      </c>
      <c r="M3581" s="200">
        <v>42217</v>
      </c>
      <c r="N3581" s="199"/>
      <c r="O3581" s="199" t="s">
        <v>14763</v>
      </c>
      <c r="P3581" s="199">
        <v>4</v>
      </c>
      <c r="Q3581" s="199">
        <v>2</v>
      </c>
      <c r="R3581" s="206">
        <v>0.5</v>
      </c>
      <c r="S3581" s="199" t="s">
        <v>33</v>
      </c>
    </row>
    <row r="3582" spans="1:19" ht="30" customHeight="1" x14ac:dyDescent="0.25">
      <c r="A3582" s="124" t="s">
        <v>20262</v>
      </c>
      <c r="B3582" s="124">
        <v>606</v>
      </c>
      <c r="C3582" s="124" t="s">
        <v>14779</v>
      </c>
      <c r="D3582" s="124" t="s">
        <v>21</v>
      </c>
      <c r="E3582" s="124" t="s">
        <v>181</v>
      </c>
      <c r="F3582" s="124">
        <v>41998961</v>
      </c>
      <c r="G3582" s="132">
        <v>1048372369</v>
      </c>
      <c r="H3582" s="124" t="s">
        <v>14780</v>
      </c>
      <c r="I3582" s="124" t="s">
        <v>14781</v>
      </c>
      <c r="J3582" s="124">
        <v>606</v>
      </c>
      <c r="K3582" s="124" t="s">
        <v>14782</v>
      </c>
      <c r="L3582" s="124" t="s">
        <v>8346</v>
      </c>
      <c r="M3582" s="127">
        <v>42248</v>
      </c>
      <c r="N3582" s="124"/>
      <c r="O3582" s="124" t="s">
        <v>5191</v>
      </c>
      <c r="P3582" s="124">
        <v>1</v>
      </c>
      <c r="Q3582" s="132">
        <v>1</v>
      </c>
      <c r="R3582" s="131">
        <v>1</v>
      </c>
      <c r="S3582" s="124" t="s">
        <v>27</v>
      </c>
    </row>
    <row r="3583" spans="1:19" ht="30" customHeight="1" x14ac:dyDescent="0.25">
      <c r="A3583" s="124" t="s">
        <v>20262</v>
      </c>
      <c r="B3583" s="199">
        <v>606</v>
      </c>
      <c r="C3583" s="199" t="s">
        <v>14735</v>
      </c>
      <c r="D3583" s="199" t="s">
        <v>21</v>
      </c>
      <c r="E3583" s="199" t="s">
        <v>22</v>
      </c>
      <c r="F3583" s="207">
        <v>40850714</v>
      </c>
      <c r="G3583" s="199">
        <v>1044147170</v>
      </c>
      <c r="H3583" s="199" t="s">
        <v>14783</v>
      </c>
      <c r="I3583" s="199" t="s">
        <v>14784</v>
      </c>
      <c r="J3583" s="199">
        <v>606</v>
      </c>
      <c r="K3583" s="199" t="s">
        <v>14785</v>
      </c>
      <c r="L3583" s="197" t="s">
        <v>14786</v>
      </c>
      <c r="M3583" s="200">
        <v>42248</v>
      </c>
      <c r="N3583" s="199"/>
      <c r="O3583" s="199" t="s">
        <v>14763</v>
      </c>
      <c r="P3583" s="199">
        <v>1</v>
      </c>
      <c r="Q3583" s="199">
        <v>1</v>
      </c>
      <c r="R3583" s="206">
        <v>1</v>
      </c>
      <c r="S3583" s="199" t="s">
        <v>27</v>
      </c>
    </row>
    <row r="3584" spans="1:19" ht="30" customHeight="1" x14ac:dyDescent="0.25">
      <c r="A3584" s="124" t="s">
        <v>20262</v>
      </c>
      <c r="B3584" s="124">
        <v>606</v>
      </c>
      <c r="C3584" s="124" t="s">
        <v>14787</v>
      </c>
      <c r="D3584" s="124" t="s">
        <v>21</v>
      </c>
      <c r="E3584" s="124" t="s">
        <v>181</v>
      </c>
      <c r="F3584" s="124">
        <v>48232947</v>
      </c>
      <c r="G3584" s="132">
        <v>1029575998</v>
      </c>
      <c r="H3584" s="124" t="s">
        <v>14788</v>
      </c>
      <c r="I3584" s="124" t="s">
        <v>14788</v>
      </c>
      <c r="J3584" s="124">
        <v>606</v>
      </c>
      <c r="K3584" s="124" t="s">
        <v>14789</v>
      </c>
      <c r="L3584" s="124" t="s">
        <v>3645</v>
      </c>
      <c r="M3584" s="127">
        <v>42292</v>
      </c>
      <c r="N3584" s="124"/>
      <c r="O3584" s="124" t="s">
        <v>5191</v>
      </c>
      <c r="P3584" s="124">
        <v>1</v>
      </c>
      <c r="Q3584" s="132">
        <v>1</v>
      </c>
      <c r="R3584" s="131">
        <v>1</v>
      </c>
      <c r="S3584" s="124" t="s">
        <v>27</v>
      </c>
    </row>
    <row r="3585" spans="1:19" ht="30" customHeight="1" x14ac:dyDescent="0.25">
      <c r="A3585" s="124" t="s">
        <v>20262</v>
      </c>
      <c r="B3585" s="124">
        <v>606</v>
      </c>
      <c r="C3585" s="124" t="s">
        <v>14790</v>
      </c>
      <c r="D3585" s="124" t="s">
        <v>21</v>
      </c>
      <c r="E3585" s="124" t="s">
        <v>22</v>
      </c>
      <c r="F3585" s="124">
        <v>30189306</v>
      </c>
      <c r="G3585" s="132">
        <v>1020593189</v>
      </c>
      <c r="H3585" s="124" t="s">
        <v>14791</v>
      </c>
      <c r="I3585" s="124" t="s">
        <v>14792</v>
      </c>
      <c r="J3585" s="124">
        <v>607</v>
      </c>
      <c r="K3585" s="124" t="s">
        <v>14793</v>
      </c>
      <c r="L3585" s="124" t="s">
        <v>14794</v>
      </c>
      <c r="M3585" s="127">
        <v>42491</v>
      </c>
      <c r="N3585" s="124"/>
      <c r="O3585" s="124" t="s">
        <v>5191</v>
      </c>
      <c r="P3585" s="124">
        <v>1</v>
      </c>
      <c r="Q3585" s="132">
        <v>1</v>
      </c>
      <c r="R3585" s="131">
        <v>1</v>
      </c>
      <c r="S3585" s="124" t="s">
        <v>27</v>
      </c>
    </row>
    <row r="3586" spans="1:19" ht="30" customHeight="1" x14ac:dyDescent="0.25">
      <c r="A3586" s="124" t="s">
        <v>20262</v>
      </c>
      <c r="B3586" s="124">
        <v>606</v>
      </c>
      <c r="C3586" s="124" t="s">
        <v>14795</v>
      </c>
      <c r="D3586" s="124" t="s">
        <v>35</v>
      </c>
      <c r="E3586" s="124" t="s">
        <v>22</v>
      </c>
      <c r="F3586" s="124">
        <v>50214292</v>
      </c>
      <c r="G3586" s="132">
        <v>212021181</v>
      </c>
      <c r="H3586" s="124" t="s">
        <v>14796</v>
      </c>
      <c r="I3586" s="124" t="s">
        <v>14797</v>
      </c>
      <c r="J3586" s="124">
        <v>606</v>
      </c>
      <c r="K3586" s="124" t="s">
        <v>14741</v>
      </c>
      <c r="L3586" s="124" t="s">
        <v>14798</v>
      </c>
      <c r="M3586" s="127">
        <v>42684</v>
      </c>
      <c r="N3586" s="124"/>
      <c r="O3586" s="124" t="s">
        <v>5191</v>
      </c>
      <c r="P3586" s="124">
        <v>3</v>
      </c>
      <c r="Q3586" s="132">
        <v>3</v>
      </c>
      <c r="R3586" s="131">
        <v>1</v>
      </c>
      <c r="S3586" s="124" t="s">
        <v>33</v>
      </c>
    </row>
    <row r="3587" spans="1:19" ht="30" customHeight="1" x14ac:dyDescent="0.25">
      <c r="A3587" s="10" t="s">
        <v>7338</v>
      </c>
      <c r="B3587" s="10">
        <v>608</v>
      </c>
      <c r="C3587" s="20" t="s">
        <v>7339</v>
      </c>
      <c r="D3587" s="10" t="s">
        <v>35</v>
      </c>
      <c r="E3587" s="10" t="s">
        <v>7340</v>
      </c>
      <c r="F3587" s="10">
        <v>648124</v>
      </c>
      <c r="G3587" s="10">
        <v>2021132762</v>
      </c>
      <c r="H3587" s="10" t="s">
        <v>7341</v>
      </c>
      <c r="I3587" s="10" t="s">
        <v>7341</v>
      </c>
      <c r="J3587" s="10">
        <v>608</v>
      </c>
      <c r="K3587" s="34">
        <v>85310</v>
      </c>
      <c r="L3587" s="10" t="s">
        <v>340</v>
      </c>
      <c r="M3587" s="35">
        <v>38718</v>
      </c>
      <c r="N3587" s="10"/>
      <c r="O3587" s="10"/>
      <c r="P3587" s="10">
        <v>3</v>
      </c>
      <c r="Q3587" s="10">
        <v>3</v>
      </c>
      <c r="R3587" s="19">
        <v>1</v>
      </c>
      <c r="S3587" s="10" t="s">
        <v>33</v>
      </c>
    </row>
    <row r="3588" spans="1:19" ht="30" customHeight="1" x14ac:dyDescent="0.25">
      <c r="A3588" s="10" t="s">
        <v>7338</v>
      </c>
      <c r="B3588" s="10">
        <v>608</v>
      </c>
      <c r="C3588" s="10" t="s">
        <v>7342</v>
      </c>
      <c r="D3588" s="10" t="s">
        <v>35</v>
      </c>
      <c r="E3588" s="10" t="s">
        <v>7340</v>
      </c>
      <c r="F3588" s="10">
        <v>45340978</v>
      </c>
      <c r="G3588" s="10">
        <v>2022943879</v>
      </c>
      <c r="H3588" s="10" t="s">
        <v>7343</v>
      </c>
      <c r="I3588" s="10" t="s">
        <v>7343</v>
      </c>
      <c r="J3588" s="10">
        <v>608</v>
      </c>
      <c r="K3588" s="34">
        <v>45200</v>
      </c>
      <c r="L3588" s="10" t="s">
        <v>7344</v>
      </c>
      <c r="M3588" s="35">
        <v>42064</v>
      </c>
      <c r="N3588" s="10"/>
      <c r="O3588" s="21"/>
      <c r="P3588" s="10">
        <v>1</v>
      </c>
      <c r="Q3588" s="10">
        <v>1</v>
      </c>
      <c r="R3588" s="19">
        <v>1</v>
      </c>
      <c r="S3588" s="10" t="s">
        <v>27</v>
      </c>
    </row>
    <row r="3589" spans="1:19" ht="30" customHeight="1" x14ac:dyDescent="0.25">
      <c r="A3589" s="10" t="s">
        <v>7338</v>
      </c>
      <c r="B3589" s="10">
        <v>608</v>
      </c>
      <c r="C3589" s="10" t="s">
        <v>7345</v>
      </c>
      <c r="D3589" s="10" t="s">
        <v>21</v>
      </c>
      <c r="E3589" s="10" t="s">
        <v>4149</v>
      </c>
      <c r="F3589" s="13" t="s">
        <v>7346</v>
      </c>
      <c r="G3589" s="14"/>
      <c r="H3589" s="10" t="s">
        <v>7347</v>
      </c>
      <c r="I3589" s="10" t="s">
        <v>7348</v>
      </c>
      <c r="J3589" s="10">
        <v>608</v>
      </c>
      <c r="K3589" s="34">
        <v>25720</v>
      </c>
      <c r="L3589" s="10" t="s">
        <v>7349</v>
      </c>
      <c r="M3589" s="35">
        <v>40422</v>
      </c>
      <c r="N3589" s="10"/>
      <c r="O3589" s="21">
        <v>41995</v>
      </c>
      <c r="P3589" s="10">
        <v>1</v>
      </c>
      <c r="Q3589" s="10">
        <v>1</v>
      </c>
      <c r="R3589" s="19">
        <v>1</v>
      </c>
      <c r="S3589" s="10" t="s">
        <v>27</v>
      </c>
    </row>
    <row r="3590" spans="1:19" ht="30" customHeight="1" x14ac:dyDescent="0.25">
      <c r="A3590" s="10" t="s">
        <v>7338</v>
      </c>
      <c r="B3590" s="10">
        <v>608</v>
      </c>
      <c r="C3590" s="10" t="s">
        <v>7350</v>
      </c>
      <c r="D3590" s="10" t="s">
        <v>21</v>
      </c>
      <c r="E3590" s="10" t="s">
        <v>4149</v>
      </c>
      <c r="F3590" s="10">
        <v>43519857</v>
      </c>
      <c r="G3590" s="14"/>
      <c r="H3590" s="10" t="s">
        <v>7351</v>
      </c>
      <c r="I3590" s="10" t="s">
        <v>7352</v>
      </c>
      <c r="J3590" s="10">
        <v>608</v>
      </c>
      <c r="K3590" s="34">
        <v>96090</v>
      </c>
      <c r="L3590" s="10" t="s">
        <v>7353</v>
      </c>
      <c r="M3590" s="35">
        <v>40544</v>
      </c>
      <c r="N3590" s="10"/>
      <c r="O3590" s="21">
        <v>41995</v>
      </c>
      <c r="P3590" s="10">
        <v>1</v>
      </c>
      <c r="Q3590" s="10">
        <v>1</v>
      </c>
      <c r="R3590" s="19">
        <v>1</v>
      </c>
      <c r="S3590" s="10" t="s">
        <v>27</v>
      </c>
    </row>
    <row r="3591" spans="1:19" ht="30" customHeight="1" x14ac:dyDescent="0.25">
      <c r="A3591" s="10" t="s">
        <v>7338</v>
      </c>
      <c r="B3591" s="10">
        <v>608</v>
      </c>
      <c r="C3591" s="10" t="s">
        <v>7354</v>
      </c>
      <c r="D3591" s="10" t="s">
        <v>21</v>
      </c>
      <c r="E3591" s="10" t="s">
        <v>4149</v>
      </c>
      <c r="F3591" s="10">
        <v>46376291</v>
      </c>
      <c r="G3591" s="14"/>
      <c r="H3591" s="10" t="s">
        <v>7355</v>
      </c>
      <c r="I3591" s="10" t="s">
        <v>7356</v>
      </c>
      <c r="J3591" s="10">
        <v>608</v>
      </c>
      <c r="K3591" s="34">
        <v>69200</v>
      </c>
      <c r="L3591" s="10" t="s">
        <v>1258</v>
      </c>
      <c r="M3591" s="35">
        <v>40878</v>
      </c>
      <c r="N3591" s="10"/>
      <c r="O3591" s="21">
        <v>41995</v>
      </c>
      <c r="P3591" s="10">
        <v>1</v>
      </c>
      <c r="Q3591" s="10">
        <v>1</v>
      </c>
      <c r="R3591" s="19">
        <v>1</v>
      </c>
      <c r="S3591" s="10" t="s">
        <v>27</v>
      </c>
    </row>
    <row r="3592" spans="1:19" ht="30" customHeight="1" x14ac:dyDescent="0.25">
      <c r="A3592" s="10" t="s">
        <v>7338</v>
      </c>
      <c r="B3592" s="10">
        <v>608</v>
      </c>
      <c r="C3592" s="10" t="s">
        <v>7357</v>
      </c>
      <c r="D3592" s="10" t="s">
        <v>21</v>
      </c>
      <c r="E3592" s="10" t="s">
        <v>4149</v>
      </c>
      <c r="F3592" s="10">
        <v>46812377</v>
      </c>
      <c r="G3592" s="14"/>
      <c r="H3592" s="10" t="s">
        <v>7358</v>
      </c>
      <c r="I3592" s="10" t="s">
        <v>7352</v>
      </c>
      <c r="J3592" s="10">
        <v>608</v>
      </c>
      <c r="K3592" s="34">
        <v>96040</v>
      </c>
      <c r="L3592" s="10" t="s">
        <v>7353</v>
      </c>
      <c r="M3592" s="35">
        <v>41244</v>
      </c>
      <c r="N3592" s="10"/>
      <c r="O3592" s="21">
        <v>41995</v>
      </c>
      <c r="P3592" s="10">
        <v>1</v>
      </c>
      <c r="Q3592" s="10">
        <v>1</v>
      </c>
      <c r="R3592" s="19">
        <v>1</v>
      </c>
      <c r="S3592" s="10" t="s">
        <v>27</v>
      </c>
    </row>
    <row r="3593" spans="1:19" ht="30" customHeight="1" x14ac:dyDescent="0.25">
      <c r="A3593" s="10" t="s">
        <v>7338</v>
      </c>
      <c r="B3593" s="10">
        <v>608</v>
      </c>
      <c r="C3593" s="10" t="s">
        <v>7359</v>
      </c>
      <c r="D3593" s="10" t="s">
        <v>21</v>
      </c>
      <c r="E3593" s="10" t="s">
        <v>4149</v>
      </c>
      <c r="F3593" s="10">
        <v>32958099</v>
      </c>
      <c r="G3593" s="14"/>
      <c r="H3593" s="10" t="s">
        <v>7360</v>
      </c>
      <c r="I3593" s="10" t="s">
        <v>7361</v>
      </c>
      <c r="J3593" s="10">
        <v>608</v>
      </c>
      <c r="K3593" s="34">
        <v>47190</v>
      </c>
      <c r="L3593" s="10" t="s">
        <v>321</v>
      </c>
      <c r="M3593" s="35">
        <v>41562</v>
      </c>
      <c r="N3593" s="10"/>
      <c r="O3593" s="21"/>
      <c r="P3593" s="10">
        <v>1</v>
      </c>
      <c r="Q3593" s="10">
        <v>1</v>
      </c>
      <c r="R3593" s="19">
        <v>1</v>
      </c>
      <c r="S3593" s="10" t="s">
        <v>27</v>
      </c>
    </row>
    <row r="3594" spans="1:19" ht="30" customHeight="1" x14ac:dyDescent="0.25">
      <c r="A3594" s="10" t="s">
        <v>7338</v>
      </c>
      <c r="B3594" s="10">
        <v>608</v>
      </c>
      <c r="C3594" s="10" t="s">
        <v>7362</v>
      </c>
      <c r="D3594" s="10" t="s">
        <v>21</v>
      </c>
      <c r="E3594" s="10" t="s">
        <v>4149</v>
      </c>
      <c r="F3594" s="10">
        <v>47761016</v>
      </c>
      <c r="G3594" s="14"/>
      <c r="H3594" s="10" t="s">
        <v>7363</v>
      </c>
      <c r="I3594" s="10" t="s">
        <v>7364</v>
      </c>
      <c r="J3594" s="10">
        <v>608</v>
      </c>
      <c r="K3594" s="34">
        <v>63990</v>
      </c>
      <c r="L3594" s="10" t="s">
        <v>7365</v>
      </c>
      <c r="M3594" s="35">
        <v>41760</v>
      </c>
      <c r="N3594" s="10"/>
      <c r="O3594" s="21"/>
      <c r="P3594" s="10">
        <v>1</v>
      </c>
      <c r="Q3594" s="10">
        <v>1</v>
      </c>
      <c r="R3594" s="19">
        <v>1</v>
      </c>
      <c r="S3594" s="10" t="s">
        <v>27</v>
      </c>
    </row>
    <row r="3595" spans="1:19" ht="30" customHeight="1" x14ac:dyDescent="0.25">
      <c r="A3595" s="10" t="s">
        <v>7338</v>
      </c>
      <c r="B3595" s="10">
        <v>608</v>
      </c>
      <c r="C3595" s="10" t="s">
        <v>7366</v>
      </c>
      <c r="D3595" s="10" t="s">
        <v>21</v>
      </c>
      <c r="E3595" s="10" t="s">
        <v>4149</v>
      </c>
      <c r="F3595" s="10">
        <v>40736857</v>
      </c>
      <c r="G3595" s="14"/>
      <c r="H3595" s="10" t="s">
        <v>7367</v>
      </c>
      <c r="I3595" s="10" t="s">
        <v>7368</v>
      </c>
      <c r="J3595" s="10">
        <v>608</v>
      </c>
      <c r="K3595" s="10">
        <v>47590</v>
      </c>
      <c r="L3595" s="10" t="s">
        <v>491</v>
      </c>
      <c r="M3595" s="21">
        <v>42370</v>
      </c>
      <c r="N3595" s="10"/>
      <c r="O3595" s="10"/>
      <c r="P3595" s="10">
        <v>1</v>
      </c>
      <c r="Q3595" s="10">
        <v>1</v>
      </c>
      <c r="R3595" s="19">
        <v>1</v>
      </c>
      <c r="S3595" s="10" t="s">
        <v>27</v>
      </c>
    </row>
    <row r="3596" spans="1:19" ht="30" customHeight="1" x14ac:dyDescent="0.25">
      <c r="A3596" s="124" t="s">
        <v>20263</v>
      </c>
      <c r="B3596" s="124">
        <v>609</v>
      </c>
      <c r="C3596" s="124" t="s">
        <v>7053</v>
      </c>
      <c r="D3596" s="124" t="s">
        <v>21</v>
      </c>
      <c r="E3596" s="124" t="s">
        <v>22</v>
      </c>
      <c r="F3596" s="124">
        <v>40729664</v>
      </c>
      <c r="G3596" s="124">
        <v>1071094662</v>
      </c>
      <c r="H3596" s="124" t="s">
        <v>7054</v>
      </c>
      <c r="I3596" s="124" t="s">
        <v>7055</v>
      </c>
      <c r="J3596" s="124">
        <v>609</v>
      </c>
      <c r="K3596" s="124" t="s">
        <v>7056</v>
      </c>
      <c r="L3596" s="124" t="s">
        <v>642</v>
      </c>
      <c r="M3596" s="127">
        <v>42261</v>
      </c>
      <c r="N3596" s="124"/>
      <c r="O3596" s="124"/>
      <c r="P3596" s="124">
        <v>1</v>
      </c>
      <c r="Q3596" s="124">
        <v>1</v>
      </c>
      <c r="R3596" s="131"/>
      <c r="S3596" s="124" t="s">
        <v>27</v>
      </c>
    </row>
    <row r="3597" spans="1:19" ht="30" customHeight="1" x14ac:dyDescent="0.25">
      <c r="A3597" s="124" t="s">
        <v>20263</v>
      </c>
      <c r="B3597" s="124">
        <v>609</v>
      </c>
      <c r="C3597" s="126" t="s">
        <v>7057</v>
      </c>
      <c r="D3597" s="126" t="s">
        <v>21</v>
      </c>
      <c r="E3597" s="126" t="s">
        <v>22</v>
      </c>
      <c r="F3597" s="126">
        <v>41309456</v>
      </c>
      <c r="G3597" s="184">
        <v>1031101214</v>
      </c>
      <c r="H3597" s="126" t="s">
        <v>7058</v>
      </c>
      <c r="I3597" s="208" t="s">
        <v>7059</v>
      </c>
      <c r="J3597" s="124">
        <v>609</v>
      </c>
      <c r="K3597" s="126" t="s">
        <v>7060</v>
      </c>
      <c r="L3597" s="126" t="s">
        <v>7061</v>
      </c>
      <c r="M3597" s="151">
        <v>40603</v>
      </c>
      <c r="N3597" s="151"/>
      <c r="O3597" s="127">
        <v>41974</v>
      </c>
      <c r="P3597" s="124">
        <v>2</v>
      </c>
      <c r="Q3597" s="126">
        <v>1</v>
      </c>
      <c r="R3597" s="171"/>
      <c r="S3597" s="171" t="s">
        <v>27</v>
      </c>
    </row>
    <row r="3598" spans="1:19" ht="30" customHeight="1" x14ac:dyDescent="0.25">
      <c r="A3598" s="124" t="s">
        <v>20263</v>
      </c>
      <c r="B3598" s="124">
        <v>609</v>
      </c>
      <c r="C3598" s="126" t="s">
        <v>7062</v>
      </c>
      <c r="D3598" s="126" t="s">
        <v>21</v>
      </c>
      <c r="E3598" s="126" t="s">
        <v>181</v>
      </c>
      <c r="F3598" s="126">
        <v>46340572</v>
      </c>
      <c r="G3598" s="184">
        <v>1034277975</v>
      </c>
      <c r="H3598" s="126" t="s">
        <v>7063</v>
      </c>
      <c r="I3598" s="126" t="s">
        <v>7064</v>
      </c>
      <c r="J3598" s="124">
        <v>609</v>
      </c>
      <c r="K3598" s="126" t="s">
        <v>4223</v>
      </c>
      <c r="L3598" s="126" t="s">
        <v>238</v>
      </c>
      <c r="M3598" s="151">
        <v>41659</v>
      </c>
      <c r="N3598" s="151"/>
      <c r="O3598" s="124"/>
      <c r="P3598" s="124">
        <v>1</v>
      </c>
      <c r="Q3598" s="126">
        <v>1</v>
      </c>
      <c r="R3598" s="131"/>
      <c r="S3598" s="171" t="s">
        <v>27</v>
      </c>
    </row>
    <row r="3599" spans="1:19" ht="30" customHeight="1" x14ac:dyDescent="0.25">
      <c r="A3599" s="124" t="s">
        <v>20263</v>
      </c>
      <c r="B3599" s="124">
        <v>609</v>
      </c>
      <c r="C3599" s="124" t="s">
        <v>7065</v>
      </c>
      <c r="D3599" s="124" t="s">
        <v>21</v>
      </c>
      <c r="E3599" s="124" t="s">
        <v>22</v>
      </c>
      <c r="F3599" s="124">
        <v>17856698</v>
      </c>
      <c r="G3599" s="132">
        <v>1020590890</v>
      </c>
      <c r="H3599" s="124" t="s">
        <v>7066</v>
      </c>
      <c r="I3599" s="124" t="s">
        <v>7066</v>
      </c>
      <c r="J3599" s="124">
        <v>609</v>
      </c>
      <c r="K3599" s="124" t="s">
        <v>7067</v>
      </c>
      <c r="L3599" s="124" t="s">
        <v>7068</v>
      </c>
      <c r="M3599" s="127">
        <v>38838</v>
      </c>
      <c r="N3599" s="124"/>
      <c r="O3599" s="127">
        <v>41456</v>
      </c>
      <c r="P3599" s="124">
        <v>11</v>
      </c>
      <c r="Q3599" s="124">
        <v>7</v>
      </c>
      <c r="R3599" s="131">
        <v>63.64</v>
      </c>
      <c r="S3599" s="124" t="s">
        <v>33</v>
      </c>
    </row>
    <row r="3600" spans="1:19" ht="30" customHeight="1" x14ac:dyDescent="0.25">
      <c r="A3600" s="124" t="s">
        <v>20263</v>
      </c>
      <c r="B3600" s="124">
        <v>609</v>
      </c>
      <c r="C3600" s="126" t="s">
        <v>7069</v>
      </c>
      <c r="D3600" s="126" t="s">
        <v>35</v>
      </c>
      <c r="E3600" s="126" t="s">
        <v>22</v>
      </c>
      <c r="F3600" s="126">
        <v>45323259</v>
      </c>
      <c r="G3600" s="184">
        <v>2022937741</v>
      </c>
      <c r="H3600" s="126" t="s">
        <v>7070</v>
      </c>
      <c r="I3600" s="126" t="s">
        <v>7070</v>
      </c>
      <c r="J3600" s="124">
        <v>609</v>
      </c>
      <c r="K3600" s="126" t="s">
        <v>7071</v>
      </c>
      <c r="L3600" s="126" t="s">
        <v>7072</v>
      </c>
      <c r="M3600" s="151">
        <v>41214</v>
      </c>
      <c r="N3600" s="151"/>
      <c r="O3600" s="127">
        <v>41974</v>
      </c>
      <c r="P3600" s="124">
        <v>2</v>
      </c>
      <c r="Q3600" s="126">
        <v>2</v>
      </c>
      <c r="R3600" s="131">
        <v>100</v>
      </c>
      <c r="S3600" s="171" t="s">
        <v>33</v>
      </c>
    </row>
    <row r="3601" spans="1:19" ht="30" customHeight="1" x14ac:dyDescent="0.25">
      <c r="A3601" s="124" t="s">
        <v>20263</v>
      </c>
      <c r="B3601" s="124">
        <v>609</v>
      </c>
      <c r="C3601" s="124" t="s">
        <v>7073</v>
      </c>
      <c r="D3601" s="124" t="s">
        <v>21</v>
      </c>
      <c r="E3601" s="124" t="s">
        <v>181</v>
      </c>
      <c r="F3601" s="124">
        <v>46471383</v>
      </c>
      <c r="G3601" s="124">
        <v>1075408246</v>
      </c>
      <c r="H3601" s="124" t="s">
        <v>7074</v>
      </c>
      <c r="I3601" s="124" t="s">
        <v>7074</v>
      </c>
      <c r="J3601" s="124">
        <v>609</v>
      </c>
      <c r="K3601" s="124" t="s">
        <v>7075</v>
      </c>
      <c r="L3601" s="124" t="s">
        <v>613</v>
      </c>
      <c r="M3601" s="127">
        <v>40909</v>
      </c>
      <c r="N3601" s="127"/>
      <c r="O3601" s="127">
        <v>41974</v>
      </c>
      <c r="P3601" s="124">
        <v>1</v>
      </c>
      <c r="Q3601" s="124">
        <v>1</v>
      </c>
      <c r="R3601" s="131"/>
      <c r="S3601" s="124" t="s">
        <v>27</v>
      </c>
    </row>
    <row r="3602" spans="1:19" ht="30" customHeight="1" x14ac:dyDescent="0.25">
      <c r="A3602" s="124" t="s">
        <v>20263</v>
      </c>
      <c r="B3602" s="124">
        <v>609</v>
      </c>
      <c r="C3602" s="126" t="s">
        <v>7076</v>
      </c>
      <c r="D3602" s="126" t="s">
        <v>35</v>
      </c>
      <c r="E3602" s="126" t="s">
        <v>22</v>
      </c>
      <c r="F3602" s="126">
        <v>36646059</v>
      </c>
      <c r="G3602" s="184">
        <v>2022131474</v>
      </c>
      <c r="H3602" s="126" t="s">
        <v>7077</v>
      </c>
      <c r="I3602" s="126" t="s">
        <v>7078</v>
      </c>
      <c r="J3602" s="124">
        <v>609</v>
      </c>
      <c r="K3602" s="126" t="s">
        <v>4376</v>
      </c>
      <c r="L3602" s="126" t="s">
        <v>7079</v>
      </c>
      <c r="M3602" s="151">
        <v>41366</v>
      </c>
      <c r="N3602" s="151"/>
      <c r="O3602" s="127">
        <v>41974</v>
      </c>
      <c r="P3602" s="124">
        <v>1</v>
      </c>
      <c r="Q3602" s="126">
        <v>1</v>
      </c>
      <c r="R3602" s="131"/>
      <c r="S3602" s="171" t="s">
        <v>27</v>
      </c>
    </row>
    <row r="3603" spans="1:19" ht="30" customHeight="1" x14ac:dyDescent="0.25">
      <c r="A3603" s="124" t="s">
        <v>20263</v>
      </c>
      <c r="B3603" s="124">
        <v>609</v>
      </c>
      <c r="C3603" s="124" t="s">
        <v>7080</v>
      </c>
      <c r="D3603" s="124" t="s">
        <v>21</v>
      </c>
      <c r="E3603" s="124" t="s">
        <v>22</v>
      </c>
      <c r="F3603" s="124">
        <v>41308352</v>
      </c>
      <c r="G3603" s="124">
        <v>1030859577</v>
      </c>
      <c r="H3603" s="124" t="s">
        <v>7081</v>
      </c>
      <c r="I3603" s="124" t="s">
        <v>7082</v>
      </c>
      <c r="J3603" s="124">
        <v>609</v>
      </c>
      <c r="K3603" s="124" t="s">
        <v>7083</v>
      </c>
      <c r="L3603" s="124" t="s">
        <v>6190</v>
      </c>
      <c r="M3603" s="127">
        <v>42278</v>
      </c>
      <c r="N3603" s="124"/>
      <c r="O3603" s="124"/>
      <c r="P3603" s="124">
        <v>1</v>
      </c>
      <c r="Q3603" s="124">
        <v>1</v>
      </c>
      <c r="R3603" s="131"/>
      <c r="S3603" s="124" t="s">
        <v>27</v>
      </c>
    </row>
    <row r="3604" spans="1:19" ht="30" customHeight="1" x14ac:dyDescent="0.25">
      <c r="A3604" s="124" t="s">
        <v>20263</v>
      </c>
      <c r="B3604" s="124">
        <v>609</v>
      </c>
      <c r="C3604" s="124" t="s">
        <v>4243</v>
      </c>
      <c r="D3604" s="124" t="s">
        <v>35</v>
      </c>
      <c r="E3604" s="124" t="s">
        <v>22</v>
      </c>
      <c r="F3604" s="124">
        <v>648108</v>
      </c>
      <c r="G3604" s="132">
        <v>2021275355</v>
      </c>
      <c r="H3604" s="124" t="s">
        <v>7084</v>
      </c>
      <c r="I3604" s="124" t="s">
        <v>7084</v>
      </c>
      <c r="J3604" s="124">
        <v>609</v>
      </c>
      <c r="K3604" s="124" t="s">
        <v>7085</v>
      </c>
      <c r="L3604" s="124" t="s">
        <v>7086</v>
      </c>
      <c r="M3604" s="127">
        <v>39448</v>
      </c>
      <c r="N3604" s="124"/>
      <c r="O3604" s="127">
        <v>41974</v>
      </c>
      <c r="P3604" s="124">
        <v>1</v>
      </c>
      <c r="Q3604" s="124">
        <v>1</v>
      </c>
      <c r="R3604" s="131"/>
      <c r="S3604" s="124" t="s">
        <v>27</v>
      </c>
    </row>
    <row r="3605" spans="1:19" ht="30" customHeight="1" x14ac:dyDescent="0.25">
      <c r="A3605" s="124" t="s">
        <v>20263</v>
      </c>
      <c r="B3605" s="124">
        <v>609</v>
      </c>
      <c r="C3605" s="126" t="s">
        <v>7087</v>
      </c>
      <c r="D3605" s="126" t="s">
        <v>21</v>
      </c>
      <c r="E3605" s="126" t="s">
        <v>22</v>
      </c>
      <c r="F3605" s="126">
        <v>46272381</v>
      </c>
      <c r="G3605" s="184">
        <v>1076193943</v>
      </c>
      <c r="H3605" s="126" t="s">
        <v>7088</v>
      </c>
      <c r="I3605" s="208" t="s">
        <v>7089</v>
      </c>
      <c r="J3605" s="124">
        <v>609</v>
      </c>
      <c r="K3605" s="126" t="s">
        <v>4214</v>
      </c>
      <c r="L3605" s="126" t="s">
        <v>146</v>
      </c>
      <c r="M3605" s="151">
        <v>40969</v>
      </c>
      <c r="N3605" s="151"/>
      <c r="O3605" s="127">
        <v>41974</v>
      </c>
      <c r="P3605" s="124">
        <v>1</v>
      </c>
      <c r="Q3605" s="126">
        <v>1</v>
      </c>
      <c r="R3605" s="131"/>
      <c r="S3605" s="171" t="s">
        <v>27</v>
      </c>
    </row>
    <row r="3606" spans="1:19" ht="30" customHeight="1" x14ac:dyDescent="0.25">
      <c r="A3606" s="124" t="s">
        <v>20263</v>
      </c>
      <c r="B3606" s="124">
        <v>609</v>
      </c>
      <c r="C3606" s="124" t="s">
        <v>7090</v>
      </c>
      <c r="D3606" s="124" t="s">
        <v>35</v>
      </c>
      <c r="E3606" s="124" t="s">
        <v>22</v>
      </c>
      <c r="F3606" s="124">
        <v>36034762</v>
      </c>
      <c r="G3606" s="124">
        <v>2021442126</v>
      </c>
      <c r="H3606" s="124" t="s">
        <v>7091</v>
      </c>
      <c r="I3606" s="124" t="s">
        <v>7091</v>
      </c>
      <c r="J3606" s="124">
        <v>609</v>
      </c>
      <c r="K3606" s="124" t="s">
        <v>7092</v>
      </c>
      <c r="L3606" s="124" t="s">
        <v>601</v>
      </c>
      <c r="M3606" s="127">
        <v>42491</v>
      </c>
      <c r="N3606" s="124"/>
      <c r="O3606" s="124"/>
      <c r="P3606" s="124">
        <v>3</v>
      </c>
      <c r="Q3606" s="124">
        <v>3</v>
      </c>
      <c r="R3606" s="131">
        <v>100</v>
      </c>
      <c r="S3606" s="124" t="s">
        <v>33</v>
      </c>
    </row>
    <row r="3607" spans="1:19" ht="30" customHeight="1" x14ac:dyDescent="0.25">
      <c r="A3607" s="124" t="s">
        <v>20263</v>
      </c>
      <c r="B3607" s="124">
        <v>609</v>
      </c>
      <c r="C3607" s="126" t="s">
        <v>7093</v>
      </c>
      <c r="D3607" s="126" t="s">
        <v>35</v>
      </c>
      <c r="E3607" s="126" t="s">
        <v>22</v>
      </c>
      <c r="F3607" s="126">
        <v>36628255</v>
      </c>
      <c r="G3607" s="184">
        <v>2021857442</v>
      </c>
      <c r="H3607" s="126" t="s">
        <v>7094</v>
      </c>
      <c r="I3607" s="126" t="s">
        <v>7095</v>
      </c>
      <c r="J3607" s="124">
        <v>609</v>
      </c>
      <c r="K3607" s="126" t="s">
        <v>4496</v>
      </c>
      <c r="L3607" s="126" t="s">
        <v>601</v>
      </c>
      <c r="M3607" s="151">
        <v>41388</v>
      </c>
      <c r="N3607" s="151">
        <v>42491</v>
      </c>
      <c r="O3607" s="127">
        <v>41944</v>
      </c>
      <c r="P3607" s="124">
        <v>3</v>
      </c>
      <c r="Q3607" s="126">
        <v>3</v>
      </c>
      <c r="R3607" s="131">
        <v>100</v>
      </c>
      <c r="S3607" s="171" t="s">
        <v>33</v>
      </c>
    </row>
    <row r="3608" spans="1:19" ht="30" customHeight="1" x14ac:dyDescent="0.25">
      <c r="A3608" s="124" t="s">
        <v>20263</v>
      </c>
      <c r="B3608" s="124">
        <v>609</v>
      </c>
      <c r="C3608" s="124" t="s">
        <v>7096</v>
      </c>
      <c r="D3608" s="124" t="s">
        <v>21</v>
      </c>
      <c r="E3608" s="124" t="s">
        <v>22</v>
      </c>
      <c r="F3608" s="124">
        <v>30433631</v>
      </c>
      <c r="G3608" s="132">
        <v>1020590615</v>
      </c>
      <c r="H3608" s="124" t="s">
        <v>7097</v>
      </c>
      <c r="I3608" s="124" t="s">
        <v>7098</v>
      </c>
      <c r="J3608" s="124">
        <v>609</v>
      </c>
      <c r="K3608" s="124" t="s">
        <v>4146</v>
      </c>
      <c r="L3608" s="124" t="s">
        <v>7099</v>
      </c>
      <c r="M3608" s="127">
        <v>40021</v>
      </c>
      <c r="N3608" s="124"/>
      <c r="O3608" s="127">
        <v>41974</v>
      </c>
      <c r="P3608" s="124">
        <v>1</v>
      </c>
      <c r="Q3608" s="124">
        <v>1</v>
      </c>
      <c r="R3608" s="131"/>
      <c r="S3608" s="171" t="s">
        <v>27</v>
      </c>
    </row>
    <row r="3609" spans="1:19" ht="30" customHeight="1" x14ac:dyDescent="0.25">
      <c r="A3609" s="124" t="s">
        <v>20263</v>
      </c>
      <c r="B3609" s="124">
        <v>609</v>
      </c>
      <c r="C3609" s="124" t="s">
        <v>7096</v>
      </c>
      <c r="D3609" s="124" t="s">
        <v>21</v>
      </c>
      <c r="E3609" s="124" t="s">
        <v>22</v>
      </c>
      <c r="F3609" s="124">
        <v>30433631</v>
      </c>
      <c r="G3609" s="132">
        <v>1020590615</v>
      </c>
      <c r="H3609" s="124" t="s">
        <v>7097</v>
      </c>
      <c r="I3609" s="124" t="s">
        <v>7100</v>
      </c>
      <c r="J3609" s="124">
        <v>609</v>
      </c>
      <c r="K3609" s="124" t="s">
        <v>4146</v>
      </c>
      <c r="L3609" s="124" t="s">
        <v>7101</v>
      </c>
      <c r="M3609" s="127">
        <v>40269</v>
      </c>
      <c r="N3609" s="127">
        <v>42522</v>
      </c>
      <c r="O3609" s="127">
        <v>41974</v>
      </c>
      <c r="P3609" s="124">
        <v>1</v>
      </c>
      <c r="Q3609" s="124">
        <v>1</v>
      </c>
      <c r="R3609" s="131"/>
      <c r="S3609" s="124" t="s">
        <v>27</v>
      </c>
    </row>
    <row r="3610" spans="1:19" ht="30" customHeight="1" x14ac:dyDescent="0.25">
      <c r="A3610" s="124" t="s">
        <v>20263</v>
      </c>
      <c r="B3610" s="124">
        <v>609</v>
      </c>
      <c r="C3610" s="124" t="s">
        <v>7096</v>
      </c>
      <c r="D3610" s="124" t="s">
        <v>21</v>
      </c>
      <c r="E3610" s="124" t="s">
        <v>22</v>
      </c>
      <c r="F3610" s="124">
        <v>30433631</v>
      </c>
      <c r="G3610" s="124">
        <v>1020590615</v>
      </c>
      <c r="H3610" s="124" t="s">
        <v>7102</v>
      </c>
      <c r="I3610" s="124" t="s">
        <v>7098</v>
      </c>
      <c r="J3610" s="124">
        <v>609</v>
      </c>
      <c r="K3610" s="124" t="s">
        <v>4146</v>
      </c>
      <c r="L3610" s="124" t="s">
        <v>642</v>
      </c>
      <c r="M3610" s="127">
        <v>42356</v>
      </c>
      <c r="N3610" s="124"/>
      <c r="O3610" s="124"/>
      <c r="P3610" s="124">
        <v>1</v>
      </c>
      <c r="Q3610" s="124">
        <v>1</v>
      </c>
      <c r="R3610" s="131"/>
      <c r="S3610" s="124" t="s">
        <v>27</v>
      </c>
    </row>
    <row r="3611" spans="1:19" ht="30" customHeight="1" x14ac:dyDescent="0.25">
      <c r="A3611" s="124" t="s">
        <v>20263</v>
      </c>
      <c r="B3611" s="124">
        <v>609</v>
      </c>
      <c r="C3611" s="124" t="s">
        <v>7103</v>
      </c>
      <c r="D3611" s="124" t="s">
        <v>21</v>
      </c>
      <c r="E3611" s="124" t="s">
        <v>181</v>
      </c>
      <c r="F3611" s="124">
        <v>35485493</v>
      </c>
      <c r="G3611" s="132">
        <v>1042946190</v>
      </c>
      <c r="H3611" s="124" t="s">
        <v>7104</v>
      </c>
      <c r="I3611" s="124" t="s">
        <v>7104</v>
      </c>
      <c r="J3611" s="124">
        <v>609</v>
      </c>
      <c r="K3611" s="124" t="s">
        <v>4214</v>
      </c>
      <c r="L3611" s="124" t="s">
        <v>7105</v>
      </c>
      <c r="M3611" s="127">
        <v>38169</v>
      </c>
      <c r="N3611" s="124"/>
      <c r="O3611" s="127">
        <v>41974</v>
      </c>
      <c r="P3611" s="124">
        <v>1</v>
      </c>
      <c r="Q3611" s="124">
        <v>1</v>
      </c>
      <c r="R3611" s="131"/>
      <c r="S3611" s="171" t="s">
        <v>27</v>
      </c>
    </row>
    <row r="3612" spans="1:19" ht="30" customHeight="1" x14ac:dyDescent="0.25">
      <c r="A3612" s="124" t="s">
        <v>20263</v>
      </c>
      <c r="B3612" s="124">
        <v>609</v>
      </c>
      <c r="C3612" s="124" t="s">
        <v>7106</v>
      </c>
      <c r="D3612" s="124" t="s">
        <v>35</v>
      </c>
      <c r="E3612" s="124" t="s">
        <v>22</v>
      </c>
      <c r="F3612" s="124">
        <v>36618152</v>
      </c>
      <c r="G3612" s="124">
        <v>2021723418</v>
      </c>
      <c r="H3612" s="124" t="s">
        <v>7107</v>
      </c>
      <c r="I3612" s="124" t="s">
        <v>7108</v>
      </c>
      <c r="J3612" s="124">
        <v>609</v>
      </c>
      <c r="K3612" s="124" t="s">
        <v>7109</v>
      </c>
      <c r="L3612" s="124" t="s">
        <v>2566</v>
      </c>
      <c r="M3612" s="127">
        <v>41450</v>
      </c>
      <c r="N3612" s="124"/>
      <c r="O3612" s="124"/>
      <c r="P3612" s="124">
        <v>5</v>
      </c>
      <c r="Q3612" s="124">
        <v>3</v>
      </c>
      <c r="R3612" s="131">
        <v>60</v>
      </c>
      <c r="S3612" s="124" t="s">
        <v>33</v>
      </c>
    </row>
    <row r="3613" spans="1:19" ht="30" customHeight="1" x14ac:dyDescent="0.25">
      <c r="A3613" s="124" t="s">
        <v>20263</v>
      </c>
      <c r="B3613" s="124">
        <v>609</v>
      </c>
      <c r="C3613" s="124" t="s">
        <v>7110</v>
      </c>
      <c r="D3613" s="124" t="s">
        <v>21</v>
      </c>
      <c r="E3613" s="124" t="s">
        <v>22</v>
      </c>
      <c r="F3613" s="124">
        <v>43803539</v>
      </c>
      <c r="G3613" s="132">
        <v>1048173104</v>
      </c>
      <c r="H3613" s="124" t="s">
        <v>7111</v>
      </c>
      <c r="I3613" s="124" t="s">
        <v>7112</v>
      </c>
      <c r="J3613" s="124">
        <v>609</v>
      </c>
      <c r="K3613" s="124" t="s">
        <v>7113</v>
      </c>
      <c r="L3613" s="124" t="s">
        <v>7101</v>
      </c>
      <c r="M3613" s="127">
        <v>39395</v>
      </c>
      <c r="N3613" s="124"/>
      <c r="O3613" s="127">
        <v>41974</v>
      </c>
      <c r="P3613" s="124">
        <v>1</v>
      </c>
      <c r="Q3613" s="124">
        <v>1</v>
      </c>
      <c r="R3613" s="131"/>
      <c r="S3613" s="124" t="s">
        <v>27</v>
      </c>
    </row>
    <row r="3614" spans="1:19" ht="30" customHeight="1" x14ac:dyDescent="0.25">
      <c r="A3614" s="124" t="s">
        <v>20263</v>
      </c>
      <c r="B3614" s="124">
        <v>609</v>
      </c>
      <c r="C3614" s="126" t="s">
        <v>7114</v>
      </c>
      <c r="D3614" s="126" t="s">
        <v>35</v>
      </c>
      <c r="E3614" s="126" t="s">
        <v>22</v>
      </c>
      <c r="F3614" s="126">
        <v>36051616</v>
      </c>
      <c r="G3614" s="184">
        <v>2020075805</v>
      </c>
      <c r="H3614" s="126" t="s">
        <v>7115</v>
      </c>
      <c r="I3614" s="208" t="s">
        <v>7116</v>
      </c>
      <c r="J3614" s="124">
        <v>609</v>
      </c>
      <c r="K3614" s="126" t="s">
        <v>4186</v>
      </c>
      <c r="L3614" s="126" t="s">
        <v>7117</v>
      </c>
      <c r="M3614" s="151">
        <v>40634</v>
      </c>
      <c r="N3614" s="151"/>
      <c r="O3614" s="127">
        <v>41365</v>
      </c>
      <c r="P3614" s="124">
        <v>1</v>
      </c>
      <c r="Q3614" s="126">
        <v>1</v>
      </c>
      <c r="R3614" s="131"/>
      <c r="S3614" s="171" t="s">
        <v>27</v>
      </c>
    </row>
    <row r="3615" spans="1:19" ht="30" customHeight="1" x14ac:dyDescent="0.25">
      <c r="A3615" s="124" t="s">
        <v>20263</v>
      </c>
      <c r="B3615" s="124">
        <v>609</v>
      </c>
      <c r="C3615" s="124" t="s">
        <v>7118</v>
      </c>
      <c r="D3615" s="124" t="s">
        <v>21</v>
      </c>
      <c r="E3615" s="124" t="s">
        <v>22</v>
      </c>
      <c r="F3615" s="124">
        <v>44862962</v>
      </c>
      <c r="G3615" s="132">
        <v>1029887901</v>
      </c>
      <c r="H3615" s="124" t="s">
        <v>7119</v>
      </c>
      <c r="I3615" s="124" t="s">
        <v>7120</v>
      </c>
      <c r="J3615" s="124">
        <v>609</v>
      </c>
      <c r="K3615" s="124" t="s">
        <v>4214</v>
      </c>
      <c r="L3615" s="124" t="s">
        <v>2003</v>
      </c>
      <c r="M3615" s="127">
        <v>40081</v>
      </c>
      <c r="N3615" s="124"/>
      <c r="O3615" s="127">
        <v>41974</v>
      </c>
      <c r="P3615" s="124">
        <v>1</v>
      </c>
      <c r="Q3615" s="124">
        <v>1</v>
      </c>
      <c r="R3615" s="131"/>
      <c r="S3615" s="124" t="s">
        <v>27</v>
      </c>
    </row>
    <row r="3616" spans="1:19" ht="30" customHeight="1" x14ac:dyDescent="0.25">
      <c r="A3616" s="124" t="s">
        <v>20263</v>
      </c>
      <c r="B3616" s="124">
        <v>609</v>
      </c>
      <c r="C3616" s="124" t="s">
        <v>7121</v>
      </c>
      <c r="D3616" s="124" t="s">
        <v>21</v>
      </c>
      <c r="E3616" s="124" t="s">
        <v>181</v>
      </c>
      <c r="F3616" s="124">
        <v>44862962</v>
      </c>
      <c r="G3616" s="132">
        <v>1029887901</v>
      </c>
      <c r="H3616" s="124" t="s">
        <v>7119</v>
      </c>
      <c r="I3616" s="124" t="s">
        <v>7120</v>
      </c>
      <c r="J3616" s="124">
        <v>609</v>
      </c>
      <c r="K3616" s="124" t="s">
        <v>4214</v>
      </c>
      <c r="L3616" s="124" t="s">
        <v>2003</v>
      </c>
      <c r="M3616" s="127">
        <v>40081</v>
      </c>
      <c r="N3616" s="124"/>
      <c r="O3616" s="127">
        <v>41974</v>
      </c>
      <c r="P3616" s="124">
        <v>1</v>
      </c>
      <c r="Q3616" s="124">
        <v>1</v>
      </c>
      <c r="R3616" s="131"/>
      <c r="S3616" s="171" t="s">
        <v>27</v>
      </c>
    </row>
    <row r="3617" spans="1:19" ht="30" customHeight="1" x14ac:dyDescent="0.25">
      <c r="A3617" s="124" t="s">
        <v>20263</v>
      </c>
      <c r="B3617" s="124">
        <v>609</v>
      </c>
      <c r="C3617" s="124" t="s">
        <v>7122</v>
      </c>
      <c r="D3617" s="124" t="s">
        <v>35</v>
      </c>
      <c r="E3617" s="124" t="s">
        <v>22</v>
      </c>
      <c r="F3617" s="124">
        <v>47844132</v>
      </c>
      <c r="G3617" s="124">
        <v>2024117612</v>
      </c>
      <c r="H3617" s="124" t="s">
        <v>7123</v>
      </c>
      <c r="I3617" s="124" t="s">
        <v>7124</v>
      </c>
      <c r="J3617" s="124">
        <v>609</v>
      </c>
      <c r="K3617" s="124" t="s">
        <v>7125</v>
      </c>
      <c r="L3617" s="124" t="s">
        <v>7126</v>
      </c>
      <c r="M3617" s="127">
        <v>42298</v>
      </c>
      <c r="N3617" s="124"/>
      <c r="O3617" s="127"/>
      <c r="P3617" s="124">
        <v>3</v>
      </c>
      <c r="Q3617" s="124">
        <v>3</v>
      </c>
      <c r="R3617" s="125" t="s">
        <v>7127</v>
      </c>
      <c r="S3617" s="124" t="s">
        <v>33</v>
      </c>
    </row>
    <row r="3618" spans="1:19" ht="30" customHeight="1" x14ac:dyDescent="0.25">
      <c r="A3618" s="124" t="s">
        <v>20263</v>
      </c>
      <c r="B3618" s="124">
        <v>609</v>
      </c>
      <c r="C3618" s="124" t="s">
        <v>7128</v>
      </c>
      <c r="D3618" s="124" t="s">
        <v>35</v>
      </c>
      <c r="E3618" s="124" t="s">
        <v>22</v>
      </c>
      <c r="F3618" s="125" t="s">
        <v>7129</v>
      </c>
      <c r="G3618" s="124">
        <v>2023115138</v>
      </c>
      <c r="H3618" s="124" t="s">
        <v>7130</v>
      </c>
      <c r="I3618" s="124" t="s">
        <v>7130</v>
      </c>
      <c r="J3618" s="124">
        <v>609</v>
      </c>
      <c r="K3618" s="124" t="s">
        <v>4308</v>
      </c>
      <c r="L3618" s="124" t="s">
        <v>7131</v>
      </c>
      <c r="M3618" s="127">
        <v>42278</v>
      </c>
      <c r="N3618" s="124"/>
      <c r="O3618" s="124"/>
      <c r="P3618" s="124">
        <v>1</v>
      </c>
      <c r="Q3618" s="124">
        <v>1</v>
      </c>
      <c r="R3618" s="131"/>
      <c r="S3618" s="124" t="s">
        <v>27</v>
      </c>
    </row>
    <row r="3619" spans="1:19" ht="30" customHeight="1" x14ac:dyDescent="0.25">
      <c r="A3619" s="124" t="s">
        <v>20263</v>
      </c>
      <c r="B3619" s="124">
        <v>609</v>
      </c>
      <c r="C3619" s="124" t="s">
        <v>7132</v>
      </c>
      <c r="D3619" s="124" t="s">
        <v>21</v>
      </c>
      <c r="E3619" s="124" t="s">
        <v>181</v>
      </c>
      <c r="F3619" s="124">
        <v>42011272</v>
      </c>
      <c r="G3619" s="124">
        <v>1032221432</v>
      </c>
      <c r="H3619" s="124" t="s">
        <v>7133</v>
      </c>
      <c r="I3619" s="124" t="s">
        <v>7134</v>
      </c>
      <c r="J3619" s="124">
        <v>609</v>
      </c>
      <c r="K3619" s="124" t="s">
        <v>4214</v>
      </c>
      <c r="L3619" s="124" t="s">
        <v>146</v>
      </c>
      <c r="M3619" s="127">
        <v>42069</v>
      </c>
      <c r="N3619" s="124"/>
      <c r="O3619" s="124"/>
      <c r="P3619" s="124">
        <v>1</v>
      </c>
      <c r="Q3619" s="124">
        <v>1</v>
      </c>
      <c r="R3619" s="131"/>
      <c r="S3619" s="124" t="s">
        <v>27</v>
      </c>
    </row>
    <row r="3620" spans="1:19" ht="30" customHeight="1" x14ac:dyDescent="0.25">
      <c r="A3620" s="124" t="s">
        <v>20263</v>
      </c>
      <c r="B3620" s="124">
        <v>609</v>
      </c>
      <c r="C3620" s="124" t="s">
        <v>7135</v>
      </c>
      <c r="D3620" s="124" t="s">
        <v>35</v>
      </c>
      <c r="E3620" s="124" t="s">
        <v>22</v>
      </c>
      <c r="F3620" s="124">
        <v>47320761</v>
      </c>
      <c r="G3620" s="124">
        <v>2023816498</v>
      </c>
      <c r="H3620" s="124" t="s">
        <v>7136</v>
      </c>
      <c r="I3620" s="124" t="s">
        <v>7137</v>
      </c>
      <c r="J3620" s="124">
        <v>609</v>
      </c>
      <c r="K3620" s="124" t="s">
        <v>4272</v>
      </c>
      <c r="L3620" s="124" t="s">
        <v>671</v>
      </c>
      <c r="M3620" s="127">
        <v>41530</v>
      </c>
      <c r="N3620" s="124"/>
      <c r="O3620" s="124"/>
      <c r="P3620" s="124">
        <v>1</v>
      </c>
      <c r="Q3620" s="124">
        <v>1</v>
      </c>
      <c r="R3620" s="131"/>
      <c r="S3620" s="124" t="s">
        <v>27</v>
      </c>
    </row>
    <row r="3621" spans="1:19" ht="30" customHeight="1" x14ac:dyDescent="0.25">
      <c r="A3621" s="124" t="s">
        <v>20263</v>
      </c>
      <c r="B3621" s="124">
        <v>609</v>
      </c>
      <c r="C3621" s="124" t="s">
        <v>7138</v>
      </c>
      <c r="D3621" s="124" t="s">
        <v>21</v>
      </c>
      <c r="E3621" s="124" t="s">
        <v>181</v>
      </c>
      <c r="F3621" s="124">
        <v>33722285</v>
      </c>
      <c r="G3621" s="124">
        <v>1032180446</v>
      </c>
      <c r="H3621" s="124" t="s">
        <v>7139</v>
      </c>
      <c r="I3621" s="124" t="s">
        <v>7140</v>
      </c>
      <c r="J3621" s="124">
        <v>609</v>
      </c>
      <c r="K3621" s="124" t="s">
        <v>4320</v>
      </c>
      <c r="L3621" s="124" t="s">
        <v>3978</v>
      </c>
      <c r="M3621" s="127">
        <v>41933</v>
      </c>
      <c r="N3621" s="124"/>
      <c r="O3621" s="124"/>
      <c r="P3621" s="124">
        <v>1</v>
      </c>
      <c r="Q3621" s="126">
        <v>1</v>
      </c>
      <c r="R3621" s="131"/>
      <c r="S3621" s="124" t="s">
        <v>27</v>
      </c>
    </row>
    <row r="3622" spans="1:19" ht="30" customHeight="1" x14ac:dyDescent="0.25">
      <c r="A3622" s="124" t="s">
        <v>20263</v>
      </c>
      <c r="B3622" s="124">
        <v>609</v>
      </c>
      <c r="C3622" s="126" t="s">
        <v>7141</v>
      </c>
      <c r="D3622" s="126" t="s">
        <v>21</v>
      </c>
      <c r="E3622" s="126" t="s">
        <v>181</v>
      </c>
      <c r="F3622" s="126">
        <v>44867077</v>
      </c>
      <c r="G3622" s="184">
        <v>1071976488</v>
      </c>
      <c r="H3622" s="126" t="s">
        <v>7142</v>
      </c>
      <c r="I3622" s="126" t="s">
        <v>7140</v>
      </c>
      <c r="J3622" s="124">
        <v>609</v>
      </c>
      <c r="K3622" s="126" t="s">
        <v>4272</v>
      </c>
      <c r="L3622" s="126" t="s">
        <v>642</v>
      </c>
      <c r="M3622" s="151">
        <v>40634</v>
      </c>
      <c r="N3622" s="151"/>
      <c r="O3622" s="127">
        <v>41974</v>
      </c>
      <c r="P3622" s="124">
        <v>1</v>
      </c>
      <c r="Q3622" s="126">
        <v>1</v>
      </c>
      <c r="R3622" s="131"/>
      <c r="S3622" s="171" t="s">
        <v>27</v>
      </c>
    </row>
    <row r="3623" spans="1:19" ht="30" customHeight="1" x14ac:dyDescent="0.25">
      <c r="A3623" s="124" t="s">
        <v>20263</v>
      </c>
      <c r="B3623" s="124">
        <v>609</v>
      </c>
      <c r="C3623" s="126" t="s">
        <v>7143</v>
      </c>
      <c r="D3623" s="126" t="s">
        <v>21</v>
      </c>
      <c r="E3623" s="126" t="s">
        <v>181</v>
      </c>
      <c r="F3623" s="126">
        <v>40210561</v>
      </c>
      <c r="G3623" s="184" t="s">
        <v>7144</v>
      </c>
      <c r="H3623" s="126" t="s">
        <v>7145</v>
      </c>
      <c r="I3623" s="126" t="s">
        <v>7145</v>
      </c>
      <c r="J3623" s="124">
        <v>609</v>
      </c>
      <c r="K3623" s="126" t="s">
        <v>7146</v>
      </c>
      <c r="L3623" s="126" t="s">
        <v>7147</v>
      </c>
      <c r="M3623" s="151">
        <v>41438</v>
      </c>
      <c r="N3623" s="151"/>
      <c r="O3623" s="127">
        <v>41974</v>
      </c>
      <c r="P3623" s="124">
        <v>1</v>
      </c>
      <c r="Q3623" s="126">
        <v>1</v>
      </c>
      <c r="R3623" s="131"/>
      <c r="S3623" s="171" t="s">
        <v>27</v>
      </c>
    </row>
    <row r="3624" spans="1:19" ht="30" customHeight="1" x14ac:dyDescent="0.25">
      <c r="A3624" s="124" t="s">
        <v>20263</v>
      </c>
      <c r="B3624" s="124">
        <v>609</v>
      </c>
      <c r="C3624" s="124" t="s">
        <v>7148</v>
      </c>
      <c r="D3624" s="124" t="s">
        <v>21</v>
      </c>
      <c r="E3624" s="124" t="s">
        <v>181</v>
      </c>
      <c r="F3624" s="124">
        <v>45028877</v>
      </c>
      <c r="G3624" s="124">
        <v>1081281454</v>
      </c>
      <c r="H3624" s="124" t="s">
        <v>7149</v>
      </c>
      <c r="I3624" s="124" t="s">
        <v>7150</v>
      </c>
      <c r="J3624" s="124">
        <v>609</v>
      </c>
      <c r="K3624" s="124" t="s">
        <v>7151</v>
      </c>
      <c r="L3624" s="124" t="s">
        <v>7152</v>
      </c>
      <c r="M3624" s="127">
        <v>42468</v>
      </c>
      <c r="N3624" s="124"/>
      <c r="O3624" s="124"/>
      <c r="P3624" s="124">
        <v>1</v>
      </c>
      <c r="Q3624" s="124">
        <v>1</v>
      </c>
      <c r="R3624" s="131"/>
      <c r="S3624" s="124" t="s">
        <v>27</v>
      </c>
    </row>
    <row r="3625" spans="1:19" ht="30" customHeight="1" x14ac:dyDescent="0.25">
      <c r="A3625" s="124" t="s">
        <v>20263</v>
      </c>
      <c r="B3625" s="124">
        <v>609</v>
      </c>
      <c r="C3625" s="124" t="s">
        <v>7153</v>
      </c>
      <c r="D3625" s="124" t="s">
        <v>21</v>
      </c>
      <c r="E3625" s="124" t="s">
        <v>181</v>
      </c>
      <c r="F3625" s="124">
        <v>45299374</v>
      </c>
      <c r="G3625" s="132">
        <v>1020427068</v>
      </c>
      <c r="H3625" s="124" t="s">
        <v>7154</v>
      </c>
      <c r="I3625" s="124" t="s">
        <v>7155</v>
      </c>
      <c r="J3625" s="124">
        <v>609</v>
      </c>
      <c r="K3625" s="124" t="s">
        <v>7156</v>
      </c>
      <c r="L3625" s="124" t="s">
        <v>7157</v>
      </c>
      <c r="M3625" s="127">
        <v>40224</v>
      </c>
      <c r="N3625" s="124"/>
      <c r="O3625" s="127">
        <v>41974</v>
      </c>
      <c r="P3625" s="124">
        <v>1</v>
      </c>
      <c r="Q3625" s="124">
        <v>1</v>
      </c>
      <c r="R3625" s="131"/>
      <c r="S3625" s="124" t="s">
        <v>27</v>
      </c>
    </row>
    <row r="3626" spans="1:19" ht="30" customHeight="1" x14ac:dyDescent="0.25">
      <c r="A3626" s="124" t="s">
        <v>20263</v>
      </c>
      <c r="B3626" s="124">
        <v>609</v>
      </c>
      <c r="C3626" s="124" t="s">
        <v>7158</v>
      </c>
      <c r="D3626" s="124" t="s">
        <v>21</v>
      </c>
      <c r="E3626" s="124" t="s">
        <v>22</v>
      </c>
      <c r="F3626" s="124">
        <v>10911740</v>
      </c>
      <c r="G3626" s="132">
        <v>1020595136</v>
      </c>
      <c r="H3626" s="124" t="s">
        <v>7159</v>
      </c>
      <c r="I3626" s="124" t="s">
        <v>7159</v>
      </c>
      <c r="J3626" s="124">
        <v>609</v>
      </c>
      <c r="K3626" s="124" t="s">
        <v>7160</v>
      </c>
      <c r="L3626" s="124" t="s">
        <v>7161</v>
      </c>
      <c r="M3626" s="127">
        <v>40360</v>
      </c>
      <c r="N3626" s="124"/>
      <c r="O3626" s="127">
        <v>41974</v>
      </c>
      <c r="P3626" s="124">
        <v>1</v>
      </c>
      <c r="Q3626" s="124">
        <v>1</v>
      </c>
      <c r="R3626" s="131"/>
      <c r="S3626" s="171" t="s">
        <v>27</v>
      </c>
    </row>
    <row r="3627" spans="1:19" ht="30" customHeight="1" x14ac:dyDescent="0.25">
      <c r="A3627" s="124" t="s">
        <v>20263</v>
      </c>
      <c r="B3627" s="124">
        <v>609</v>
      </c>
      <c r="C3627" s="126" t="s">
        <v>7162</v>
      </c>
      <c r="D3627" s="126" t="s">
        <v>21</v>
      </c>
      <c r="E3627" s="126" t="s">
        <v>181</v>
      </c>
      <c r="F3627" s="126">
        <v>43097952</v>
      </c>
      <c r="G3627" s="184">
        <v>1031338044</v>
      </c>
      <c r="H3627" s="126" t="s">
        <v>7163</v>
      </c>
      <c r="I3627" s="126" t="s">
        <v>7164</v>
      </c>
      <c r="J3627" s="124">
        <v>609</v>
      </c>
      <c r="K3627" s="126" t="s">
        <v>4308</v>
      </c>
      <c r="L3627" s="126" t="s">
        <v>7165</v>
      </c>
      <c r="M3627" s="151">
        <v>40878</v>
      </c>
      <c r="N3627" s="151"/>
      <c r="O3627" s="127">
        <v>41609</v>
      </c>
      <c r="P3627" s="124">
        <v>1</v>
      </c>
      <c r="Q3627" s="126">
        <v>1</v>
      </c>
      <c r="R3627" s="131"/>
      <c r="S3627" s="171" t="s">
        <v>27</v>
      </c>
    </row>
    <row r="3628" spans="1:19" ht="30" customHeight="1" x14ac:dyDescent="0.25">
      <c r="A3628" s="124" t="s">
        <v>20263</v>
      </c>
      <c r="B3628" s="124">
        <v>609</v>
      </c>
      <c r="C3628" s="124" t="s">
        <v>7166</v>
      </c>
      <c r="D3628" s="124" t="s">
        <v>21</v>
      </c>
      <c r="E3628" s="124" t="s">
        <v>181</v>
      </c>
      <c r="F3628" s="124">
        <v>40210243</v>
      </c>
      <c r="G3628" s="124">
        <v>1020049921</v>
      </c>
      <c r="H3628" s="124" t="s">
        <v>7167</v>
      </c>
      <c r="I3628" s="124" t="s">
        <v>7168</v>
      </c>
      <c r="J3628" s="124">
        <v>609</v>
      </c>
      <c r="K3628" s="124" t="s">
        <v>7169</v>
      </c>
      <c r="L3628" s="124" t="s">
        <v>6887</v>
      </c>
      <c r="M3628" s="127">
        <v>42370</v>
      </c>
      <c r="N3628" s="124"/>
      <c r="O3628" s="124"/>
      <c r="P3628" s="124">
        <v>1</v>
      </c>
      <c r="Q3628" s="124">
        <v>1</v>
      </c>
      <c r="R3628" s="131"/>
      <c r="S3628" s="124" t="s">
        <v>27</v>
      </c>
    </row>
    <row r="3629" spans="1:19" ht="30" customHeight="1" x14ac:dyDescent="0.25">
      <c r="A3629" s="124" t="s">
        <v>20263</v>
      </c>
      <c r="B3629" s="124">
        <v>609</v>
      </c>
      <c r="C3629" s="124" t="s">
        <v>7170</v>
      </c>
      <c r="D3629" s="124" t="s">
        <v>21</v>
      </c>
      <c r="E3629" s="124" t="s">
        <v>181</v>
      </c>
      <c r="F3629" s="124">
        <v>41742141</v>
      </c>
      <c r="G3629" s="132">
        <v>1036765939</v>
      </c>
      <c r="H3629" s="124" t="s">
        <v>7171</v>
      </c>
      <c r="I3629" s="124" t="s">
        <v>7171</v>
      </c>
      <c r="J3629" s="124">
        <v>609</v>
      </c>
      <c r="K3629" s="124" t="s">
        <v>7156</v>
      </c>
      <c r="L3629" s="124" t="s">
        <v>7172</v>
      </c>
      <c r="M3629" s="127">
        <v>38614</v>
      </c>
      <c r="N3629" s="127">
        <v>42522</v>
      </c>
      <c r="O3629" s="127">
        <v>41974</v>
      </c>
      <c r="P3629" s="124">
        <v>1</v>
      </c>
      <c r="Q3629" s="124">
        <v>1</v>
      </c>
      <c r="R3629" s="131"/>
      <c r="S3629" s="171" t="s">
        <v>27</v>
      </c>
    </row>
    <row r="3630" spans="1:19" ht="30" customHeight="1" x14ac:dyDescent="0.25">
      <c r="A3630" s="124" t="s">
        <v>20263</v>
      </c>
      <c r="B3630" s="124">
        <v>609</v>
      </c>
      <c r="C3630" s="126" t="s">
        <v>7173</v>
      </c>
      <c r="D3630" s="126" t="s">
        <v>35</v>
      </c>
      <c r="E3630" s="126" t="s">
        <v>22</v>
      </c>
      <c r="F3630" s="126">
        <v>45464707</v>
      </c>
      <c r="G3630" s="184">
        <v>2023025554</v>
      </c>
      <c r="H3630" s="126" t="s">
        <v>7174</v>
      </c>
      <c r="I3630" s="126" t="s">
        <v>7174</v>
      </c>
      <c r="J3630" s="124">
        <v>609</v>
      </c>
      <c r="K3630" s="126" t="s">
        <v>4151</v>
      </c>
      <c r="L3630" s="126" t="s">
        <v>7175</v>
      </c>
      <c r="M3630" s="151">
        <v>40849</v>
      </c>
      <c r="N3630" s="151"/>
      <c r="O3630" s="127">
        <v>41974</v>
      </c>
      <c r="P3630" s="124">
        <v>1</v>
      </c>
      <c r="Q3630" s="126">
        <v>1</v>
      </c>
      <c r="R3630" s="131"/>
      <c r="S3630" s="171" t="s">
        <v>27</v>
      </c>
    </row>
    <row r="3631" spans="1:19" ht="30" customHeight="1" x14ac:dyDescent="0.25">
      <c r="A3631" s="124" t="s">
        <v>20263</v>
      </c>
      <c r="B3631" s="124">
        <v>609</v>
      </c>
      <c r="C3631" s="124" t="s">
        <v>7176</v>
      </c>
      <c r="D3631" s="124" t="s">
        <v>21</v>
      </c>
      <c r="E3631" s="124" t="s">
        <v>181</v>
      </c>
      <c r="F3631" s="124">
        <v>37306910</v>
      </c>
      <c r="G3631" s="132">
        <v>1038996079</v>
      </c>
      <c r="H3631" s="124" t="s">
        <v>7177</v>
      </c>
      <c r="I3631" s="124" t="s">
        <v>7177</v>
      </c>
      <c r="J3631" s="124">
        <v>609</v>
      </c>
      <c r="K3631" s="124" t="s">
        <v>7178</v>
      </c>
      <c r="L3631" s="124" t="s">
        <v>7179</v>
      </c>
      <c r="M3631" s="127">
        <v>37214</v>
      </c>
      <c r="N3631" s="124"/>
      <c r="O3631" s="127">
        <v>41974</v>
      </c>
      <c r="P3631" s="124">
        <v>1</v>
      </c>
      <c r="Q3631" s="124">
        <v>1</v>
      </c>
      <c r="R3631" s="131"/>
      <c r="S3631" s="124" t="s">
        <v>27</v>
      </c>
    </row>
    <row r="3632" spans="1:19" ht="30" customHeight="1" x14ac:dyDescent="0.25">
      <c r="A3632" s="124" t="s">
        <v>20263</v>
      </c>
      <c r="B3632" s="124">
        <v>609</v>
      </c>
      <c r="C3632" s="124" t="s">
        <v>7176</v>
      </c>
      <c r="D3632" s="124" t="s">
        <v>21</v>
      </c>
      <c r="E3632" s="124" t="s">
        <v>22</v>
      </c>
      <c r="F3632" s="124">
        <v>37306910</v>
      </c>
      <c r="G3632" s="132">
        <v>1038996079</v>
      </c>
      <c r="H3632" s="124" t="s">
        <v>7177</v>
      </c>
      <c r="I3632" s="124" t="s">
        <v>7177</v>
      </c>
      <c r="J3632" s="124">
        <v>609</v>
      </c>
      <c r="K3632" s="124" t="s">
        <v>7178</v>
      </c>
      <c r="L3632" s="124" t="s">
        <v>7179</v>
      </c>
      <c r="M3632" s="127">
        <v>37643</v>
      </c>
      <c r="N3632" s="124"/>
      <c r="O3632" s="127">
        <v>41974</v>
      </c>
      <c r="P3632" s="124">
        <v>1</v>
      </c>
      <c r="Q3632" s="124">
        <v>1</v>
      </c>
      <c r="R3632" s="131"/>
      <c r="S3632" s="124" t="s">
        <v>27</v>
      </c>
    </row>
    <row r="3633" spans="1:19" ht="30" customHeight="1" x14ac:dyDescent="0.25">
      <c r="A3633" s="124" t="s">
        <v>20263</v>
      </c>
      <c r="B3633" s="124">
        <v>609</v>
      </c>
      <c r="C3633" s="126" t="s">
        <v>7180</v>
      </c>
      <c r="D3633" s="126" t="s">
        <v>21</v>
      </c>
      <c r="E3633" s="126" t="s">
        <v>22</v>
      </c>
      <c r="F3633" s="126">
        <v>30188962</v>
      </c>
      <c r="G3633" s="184">
        <v>1020590956</v>
      </c>
      <c r="H3633" s="126" t="s">
        <v>7181</v>
      </c>
      <c r="I3633" s="208" t="s">
        <v>7182</v>
      </c>
      <c r="J3633" s="124">
        <v>609</v>
      </c>
      <c r="K3633" s="126" t="s">
        <v>7183</v>
      </c>
      <c r="L3633" s="126" t="s">
        <v>875</v>
      </c>
      <c r="M3633" s="151">
        <v>41061</v>
      </c>
      <c r="N3633" s="151"/>
      <c r="O3633" s="127">
        <v>41974</v>
      </c>
      <c r="P3633" s="124">
        <v>1</v>
      </c>
      <c r="Q3633" s="126">
        <v>1</v>
      </c>
      <c r="R3633" s="131"/>
      <c r="S3633" s="171" t="s">
        <v>27</v>
      </c>
    </row>
    <row r="3634" spans="1:19" ht="30" customHeight="1" x14ac:dyDescent="0.25">
      <c r="A3634" s="124" t="s">
        <v>20263</v>
      </c>
      <c r="B3634" s="124">
        <v>609</v>
      </c>
      <c r="C3634" s="126" t="s">
        <v>7184</v>
      </c>
      <c r="D3634" s="126" t="s">
        <v>21</v>
      </c>
      <c r="E3634" s="126" t="s">
        <v>22</v>
      </c>
      <c r="F3634" s="126">
        <v>43730833</v>
      </c>
      <c r="G3634" s="184">
        <v>1037613830</v>
      </c>
      <c r="H3634" s="126" t="s">
        <v>7185</v>
      </c>
      <c r="I3634" s="126" t="s">
        <v>7186</v>
      </c>
      <c r="J3634" s="124">
        <v>609</v>
      </c>
      <c r="K3634" s="126" t="s">
        <v>4286</v>
      </c>
      <c r="L3634" s="126" t="s">
        <v>7187</v>
      </c>
      <c r="M3634" s="151">
        <v>40725</v>
      </c>
      <c r="N3634" s="151">
        <v>42614</v>
      </c>
      <c r="O3634" s="127">
        <v>41487</v>
      </c>
      <c r="P3634" s="124">
        <v>2</v>
      </c>
      <c r="Q3634" s="126">
        <v>1</v>
      </c>
      <c r="R3634" s="171"/>
      <c r="S3634" s="171" t="s">
        <v>27</v>
      </c>
    </row>
    <row r="3635" spans="1:19" ht="30" customHeight="1" x14ac:dyDescent="0.25">
      <c r="A3635" s="124" t="s">
        <v>20263</v>
      </c>
      <c r="B3635" s="124">
        <v>609</v>
      </c>
      <c r="C3635" s="126" t="s">
        <v>7188</v>
      </c>
      <c r="D3635" s="126" t="s">
        <v>21</v>
      </c>
      <c r="E3635" s="126" t="s">
        <v>181</v>
      </c>
      <c r="F3635" s="126">
        <v>43395724</v>
      </c>
      <c r="G3635" s="184">
        <v>1044045376</v>
      </c>
      <c r="H3635" s="126" t="s">
        <v>7189</v>
      </c>
      <c r="I3635" s="126" t="s">
        <v>7190</v>
      </c>
      <c r="J3635" s="124">
        <v>609</v>
      </c>
      <c r="K3635" s="126" t="s">
        <v>4138</v>
      </c>
      <c r="L3635" s="126" t="s">
        <v>291</v>
      </c>
      <c r="M3635" s="151">
        <v>41372</v>
      </c>
      <c r="N3635" s="151"/>
      <c r="O3635" s="127">
        <v>41974</v>
      </c>
      <c r="P3635" s="124">
        <v>1</v>
      </c>
      <c r="Q3635" s="126">
        <v>1</v>
      </c>
      <c r="R3635" s="131"/>
      <c r="S3635" s="171" t="s">
        <v>27</v>
      </c>
    </row>
    <row r="3636" spans="1:19" ht="30" customHeight="1" x14ac:dyDescent="0.25">
      <c r="A3636" s="124" t="s">
        <v>20263</v>
      </c>
      <c r="B3636" s="124">
        <v>609</v>
      </c>
      <c r="C3636" s="124" t="s">
        <v>7191</v>
      </c>
      <c r="D3636" s="124" t="s">
        <v>21</v>
      </c>
      <c r="E3636" s="124" t="s">
        <v>181</v>
      </c>
      <c r="F3636" s="124">
        <v>32607555</v>
      </c>
      <c r="G3636" s="124">
        <v>1031284254</v>
      </c>
      <c r="H3636" s="124" t="s">
        <v>7192</v>
      </c>
      <c r="I3636" s="124" t="s">
        <v>7134</v>
      </c>
      <c r="J3636" s="124">
        <v>609</v>
      </c>
      <c r="K3636" s="124" t="s">
        <v>7193</v>
      </c>
      <c r="L3636" s="124" t="s">
        <v>7194</v>
      </c>
      <c r="M3636" s="127">
        <v>42058</v>
      </c>
      <c r="N3636" s="127"/>
      <c r="O3636" s="127"/>
      <c r="P3636" s="124">
        <v>1</v>
      </c>
      <c r="Q3636" s="124">
        <v>1</v>
      </c>
      <c r="R3636" s="131"/>
      <c r="S3636" s="124" t="s">
        <v>27</v>
      </c>
    </row>
    <row r="3637" spans="1:19" ht="30" customHeight="1" x14ac:dyDescent="0.25">
      <c r="A3637" s="124" t="s">
        <v>20263</v>
      </c>
      <c r="B3637" s="124">
        <v>609</v>
      </c>
      <c r="C3637" s="124" t="s">
        <v>7195</v>
      </c>
      <c r="D3637" s="124" t="s">
        <v>21</v>
      </c>
      <c r="E3637" s="124" t="s">
        <v>22</v>
      </c>
      <c r="F3637" s="124">
        <v>40730549</v>
      </c>
      <c r="G3637" s="124">
        <v>1031107990</v>
      </c>
      <c r="H3637" s="124" t="s">
        <v>7196</v>
      </c>
      <c r="I3637" s="124" t="s">
        <v>7197</v>
      </c>
      <c r="J3637" s="124">
        <v>609</v>
      </c>
      <c r="K3637" s="124" t="s">
        <v>4422</v>
      </c>
      <c r="L3637" s="124" t="s">
        <v>7198</v>
      </c>
      <c r="M3637" s="127">
        <v>41760</v>
      </c>
      <c r="N3637" s="124"/>
      <c r="O3637" s="124"/>
      <c r="P3637" s="124">
        <v>1</v>
      </c>
      <c r="Q3637" s="124">
        <v>1</v>
      </c>
      <c r="R3637" s="131"/>
      <c r="S3637" s="124" t="s">
        <v>27</v>
      </c>
    </row>
    <row r="3638" spans="1:19" ht="30" customHeight="1" x14ac:dyDescent="0.25">
      <c r="A3638" s="124" t="s">
        <v>20263</v>
      </c>
      <c r="B3638" s="124">
        <v>609</v>
      </c>
      <c r="C3638" s="124" t="s">
        <v>7199</v>
      </c>
      <c r="D3638" s="124" t="s">
        <v>21</v>
      </c>
      <c r="E3638" s="124" t="s">
        <v>22</v>
      </c>
      <c r="F3638" s="128">
        <v>32978120</v>
      </c>
      <c r="G3638" s="132">
        <v>102591693</v>
      </c>
      <c r="H3638" s="124" t="s">
        <v>7200</v>
      </c>
      <c r="I3638" s="124" t="s">
        <v>7200</v>
      </c>
      <c r="J3638" s="124">
        <v>609</v>
      </c>
      <c r="K3638" s="124" t="s">
        <v>7156</v>
      </c>
      <c r="L3638" s="124" t="s">
        <v>7101</v>
      </c>
      <c r="M3638" s="127">
        <v>39630</v>
      </c>
      <c r="N3638" s="124"/>
      <c r="O3638" s="127">
        <v>41974</v>
      </c>
      <c r="P3638" s="124">
        <v>1</v>
      </c>
      <c r="Q3638" s="124">
        <v>1</v>
      </c>
      <c r="R3638" s="131"/>
      <c r="S3638" s="124" t="s">
        <v>27</v>
      </c>
    </row>
    <row r="3639" spans="1:19" ht="30" customHeight="1" x14ac:dyDescent="0.25">
      <c r="A3639" s="124" t="s">
        <v>20263</v>
      </c>
      <c r="B3639" s="124">
        <v>609</v>
      </c>
      <c r="C3639" s="126" t="s">
        <v>7201</v>
      </c>
      <c r="D3639" s="126" t="s">
        <v>21</v>
      </c>
      <c r="E3639" s="126" t="s">
        <v>22</v>
      </c>
      <c r="F3639" s="126">
        <v>43805990</v>
      </c>
      <c r="G3639" s="184">
        <v>1032705905</v>
      </c>
      <c r="H3639" s="126" t="s">
        <v>7202</v>
      </c>
      <c r="I3639" s="126" t="s">
        <v>7203</v>
      </c>
      <c r="J3639" s="124">
        <v>609</v>
      </c>
      <c r="K3639" s="126" t="s">
        <v>4138</v>
      </c>
      <c r="L3639" s="126" t="s">
        <v>7204</v>
      </c>
      <c r="M3639" s="151">
        <v>41091</v>
      </c>
      <c r="N3639" s="151"/>
      <c r="O3639" s="127">
        <v>41974</v>
      </c>
      <c r="P3639" s="124">
        <v>1</v>
      </c>
      <c r="Q3639" s="126">
        <v>1</v>
      </c>
      <c r="R3639" s="131"/>
      <c r="S3639" s="171" t="s">
        <v>27</v>
      </c>
    </row>
    <row r="3640" spans="1:19" ht="30" customHeight="1" x14ac:dyDescent="0.25">
      <c r="A3640" s="124" t="s">
        <v>20263</v>
      </c>
      <c r="B3640" s="124">
        <v>609</v>
      </c>
      <c r="C3640" s="124" t="s">
        <v>7205</v>
      </c>
      <c r="D3640" s="124" t="s">
        <v>35</v>
      </c>
      <c r="E3640" s="124" t="s">
        <v>22</v>
      </c>
      <c r="F3640" s="124">
        <v>318744</v>
      </c>
      <c r="G3640" s="132">
        <v>2021230156</v>
      </c>
      <c r="H3640" s="124" t="s">
        <v>7206</v>
      </c>
      <c r="I3640" s="124" t="s">
        <v>7206</v>
      </c>
      <c r="J3640" s="124">
        <v>609</v>
      </c>
      <c r="K3640" s="124" t="s">
        <v>4177</v>
      </c>
      <c r="L3640" s="124" t="s">
        <v>1764</v>
      </c>
      <c r="M3640" s="127">
        <v>40406</v>
      </c>
      <c r="N3640" s="124"/>
      <c r="O3640" s="127">
        <v>41974</v>
      </c>
      <c r="P3640" s="124">
        <v>5</v>
      </c>
      <c r="Q3640" s="124">
        <v>5</v>
      </c>
      <c r="R3640" s="131">
        <v>100</v>
      </c>
      <c r="S3640" s="124" t="s">
        <v>33</v>
      </c>
    </row>
    <row r="3641" spans="1:19" ht="30" customHeight="1" x14ac:dyDescent="0.25">
      <c r="A3641" s="124" t="s">
        <v>20263</v>
      </c>
      <c r="B3641" s="124">
        <v>609</v>
      </c>
      <c r="C3641" s="126" t="s">
        <v>7207</v>
      </c>
      <c r="D3641" s="126" t="s">
        <v>35</v>
      </c>
      <c r="E3641" s="126" t="s">
        <v>22</v>
      </c>
      <c r="F3641" s="126">
        <v>319031</v>
      </c>
      <c r="G3641" s="184">
        <v>2021230398</v>
      </c>
      <c r="H3641" s="126" t="s">
        <v>7208</v>
      </c>
      <c r="I3641" s="208" t="s">
        <v>7209</v>
      </c>
      <c r="J3641" s="124">
        <v>609</v>
      </c>
      <c r="K3641" s="126" t="s">
        <v>4177</v>
      </c>
      <c r="L3641" s="126" t="s">
        <v>7210</v>
      </c>
      <c r="M3641" s="151">
        <v>41183</v>
      </c>
      <c r="N3641" s="151"/>
      <c r="O3641" s="127">
        <v>41974</v>
      </c>
      <c r="P3641" s="124">
        <v>5</v>
      </c>
      <c r="Q3641" s="126">
        <v>5</v>
      </c>
      <c r="R3641" s="131">
        <v>100</v>
      </c>
      <c r="S3641" s="171" t="s">
        <v>33</v>
      </c>
    </row>
    <row r="3642" spans="1:19" ht="30" customHeight="1" x14ac:dyDescent="0.25">
      <c r="A3642" s="124" t="s">
        <v>20263</v>
      </c>
      <c r="B3642" s="124">
        <v>609</v>
      </c>
      <c r="C3642" s="126" t="s">
        <v>7211</v>
      </c>
      <c r="D3642" s="126" t="s">
        <v>35</v>
      </c>
      <c r="E3642" s="126" t="s">
        <v>22</v>
      </c>
      <c r="F3642" s="126">
        <v>319155</v>
      </c>
      <c r="G3642" s="184">
        <v>2021230497</v>
      </c>
      <c r="H3642" s="126" t="s">
        <v>7189</v>
      </c>
      <c r="I3642" s="126" t="s">
        <v>7190</v>
      </c>
      <c r="J3642" s="124">
        <v>609</v>
      </c>
      <c r="K3642" s="209" t="s">
        <v>4177</v>
      </c>
      <c r="L3642" s="126" t="s">
        <v>6375</v>
      </c>
      <c r="M3642" s="151">
        <v>40695</v>
      </c>
      <c r="N3642" s="151"/>
      <c r="O3642" s="127">
        <v>41426</v>
      </c>
      <c r="P3642" s="124">
        <v>1</v>
      </c>
      <c r="Q3642" s="126">
        <v>1</v>
      </c>
      <c r="R3642" s="131"/>
      <c r="S3642" s="171" t="s">
        <v>27</v>
      </c>
    </row>
    <row r="3643" spans="1:19" ht="30" customHeight="1" x14ac:dyDescent="0.25">
      <c r="A3643" s="124" t="s">
        <v>20263</v>
      </c>
      <c r="B3643" s="124">
        <v>609</v>
      </c>
      <c r="C3643" s="126" t="s">
        <v>7211</v>
      </c>
      <c r="D3643" s="126" t="s">
        <v>35</v>
      </c>
      <c r="E3643" s="126" t="s">
        <v>22</v>
      </c>
      <c r="F3643" s="126">
        <v>319155</v>
      </c>
      <c r="G3643" s="184">
        <v>2021230497</v>
      </c>
      <c r="H3643" s="126" t="s">
        <v>7212</v>
      </c>
      <c r="I3643" s="126" t="s">
        <v>7213</v>
      </c>
      <c r="J3643" s="124">
        <v>609</v>
      </c>
      <c r="K3643" s="126" t="s">
        <v>4177</v>
      </c>
      <c r="L3643" s="126" t="s">
        <v>7214</v>
      </c>
      <c r="M3643" s="151">
        <v>41381</v>
      </c>
      <c r="N3643" s="151"/>
      <c r="O3643" s="127">
        <v>41974</v>
      </c>
      <c r="P3643" s="124">
        <v>2</v>
      </c>
      <c r="Q3643" s="126">
        <v>2</v>
      </c>
      <c r="R3643" s="131">
        <v>100</v>
      </c>
      <c r="S3643" s="171" t="s">
        <v>33</v>
      </c>
    </row>
    <row r="3644" spans="1:19" ht="30" customHeight="1" x14ac:dyDescent="0.25">
      <c r="A3644" s="124" t="s">
        <v>20263</v>
      </c>
      <c r="B3644" s="124">
        <v>609</v>
      </c>
      <c r="C3644" s="124" t="s">
        <v>7215</v>
      </c>
      <c r="D3644" s="124" t="s">
        <v>21</v>
      </c>
      <c r="E3644" s="124" t="s">
        <v>181</v>
      </c>
      <c r="F3644" s="124">
        <v>44505540</v>
      </c>
      <c r="G3644" s="132">
        <v>1080265758</v>
      </c>
      <c r="H3644" s="124" t="s">
        <v>7216</v>
      </c>
      <c r="I3644" s="124" t="s">
        <v>7217</v>
      </c>
      <c r="J3644" s="124">
        <v>609</v>
      </c>
      <c r="K3644" s="124" t="s">
        <v>7218</v>
      </c>
      <c r="L3644" s="124" t="s">
        <v>3374</v>
      </c>
      <c r="M3644" s="127">
        <v>39783</v>
      </c>
      <c r="N3644" s="124"/>
      <c r="O3644" s="127">
        <v>41974</v>
      </c>
      <c r="P3644" s="124">
        <v>1</v>
      </c>
      <c r="Q3644" s="124">
        <v>1</v>
      </c>
      <c r="R3644" s="131"/>
      <c r="S3644" s="124" t="s">
        <v>27</v>
      </c>
    </row>
    <row r="3645" spans="1:19" ht="30" customHeight="1" x14ac:dyDescent="0.25">
      <c r="A3645" s="124" t="s">
        <v>20263</v>
      </c>
      <c r="B3645" s="124">
        <v>609</v>
      </c>
      <c r="C3645" s="124" t="s">
        <v>7219</v>
      </c>
      <c r="D3645" s="124" t="s">
        <v>21</v>
      </c>
      <c r="E3645" s="124" t="s">
        <v>22</v>
      </c>
      <c r="F3645" s="124">
        <v>45029202</v>
      </c>
      <c r="G3645" s="124">
        <v>1070021161</v>
      </c>
      <c r="H3645" s="124" t="s">
        <v>7220</v>
      </c>
      <c r="I3645" s="124" t="s">
        <v>7221</v>
      </c>
      <c r="J3645" s="124">
        <v>609</v>
      </c>
      <c r="K3645" s="124" t="s">
        <v>7222</v>
      </c>
      <c r="L3645" s="124" t="s">
        <v>7223</v>
      </c>
      <c r="M3645" s="127">
        <v>42401</v>
      </c>
      <c r="N3645" s="124"/>
      <c r="O3645" s="124"/>
      <c r="P3645" s="124">
        <v>1</v>
      </c>
      <c r="Q3645" s="124">
        <v>1</v>
      </c>
      <c r="R3645" s="131"/>
      <c r="S3645" s="124" t="s">
        <v>27</v>
      </c>
    </row>
    <row r="3646" spans="1:19" ht="30" customHeight="1" x14ac:dyDescent="0.25">
      <c r="A3646" s="124" t="s">
        <v>20263</v>
      </c>
      <c r="B3646" s="124">
        <v>609</v>
      </c>
      <c r="C3646" s="124" t="s">
        <v>7224</v>
      </c>
      <c r="D3646" s="124" t="s">
        <v>21</v>
      </c>
      <c r="E3646" s="124" t="s">
        <v>181</v>
      </c>
      <c r="F3646" s="124">
        <v>48333671</v>
      </c>
      <c r="G3646" s="124">
        <v>1121233487</v>
      </c>
      <c r="H3646" s="124" t="s">
        <v>7225</v>
      </c>
      <c r="I3646" s="124" t="s">
        <v>7225</v>
      </c>
      <c r="J3646" s="124">
        <v>609</v>
      </c>
      <c r="K3646" s="124" t="s">
        <v>4214</v>
      </c>
      <c r="L3646" s="124" t="s">
        <v>146</v>
      </c>
      <c r="M3646" s="127">
        <v>42387</v>
      </c>
      <c r="N3646" s="124"/>
      <c r="O3646" s="124"/>
      <c r="P3646" s="124">
        <v>1</v>
      </c>
      <c r="Q3646" s="124">
        <v>1</v>
      </c>
      <c r="R3646" s="131"/>
      <c r="S3646" s="124" t="s">
        <v>27</v>
      </c>
    </row>
    <row r="3647" spans="1:19" ht="30" customHeight="1" x14ac:dyDescent="0.25">
      <c r="A3647" s="124" t="s">
        <v>20263</v>
      </c>
      <c r="B3647" s="124">
        <v>609</v>
      </c>
      <c r="C3647" s="124" t="s">
        <v>7226</v>
      </c>
      <c r="D3647" s="124" t="s">
        <v>35</v>
      </c>
      <c r="E3647" s="124" t="s">
        <v>22</v>
      </c>
      <c r="F3647" s="124">
        <v>37821598</v>
      </c>
      <c r="G3647" s="124">
        <v>2021592342</v>
      </c>
      <c r="H3647" s="124" t="s">
        <v>7227</v>
      </c>
      <c r="I3647" s="124" t="s">
        <v>7227</v>
      </c>
      <c r="J3647" s="124">
        <v>609</v>
      </c>
      <c r="K3647" s="124" t="s">
        <v>5724</v>
      </c>
      <c r="L3647" s="124" t="s">
        <v>642</v>
      </c>
      <c r="M3647" s="127">
        <v>41884</v>
      </c>
      <c r="N3647" s="124"/>
      <c r="O3647" s="124"/>
      <c r="P3647" s="124">
        <v>1</v>
      </c>
      <c r="Q3647" s="126">
        <v>1</v>
      </c>
      <c r="R3647" s="131"/>
      <c r="S3647" s="124" t="s">
        <v>27</v>
      </c>
    </row>
    <row r="3648" spans="1:19" ht="30" customHeight="1" x14ac:dyDescent="0.25">
      <c r="A3648" s="124" t="s">
        <v>20263</v>
      </c>
      <c r="B3648" s="124">
        <v>609</v>
      </c>
      <c r="C3648" s="124" t="s">
        <v>7228</v>
      </c>
      <c r="D3648" s="124" t="s">
        <v>21</v>
      </c>
      <c r="E3648" s="124" t="s">
        <v>181</v>
      </c>
      <c r="F3648" s="124">
        <v>37303023</v>
      </c>
      <c r="G3648" s="132">
        <v>1031974075</v>
      </c>
      <c r="H3648" s="124" t="s">
        <v>7229</v>
      </c>
      <c r="I3648" s="124" t="s">
        <v>7230</v>
      </c>
      <c r="J3648" s="124">
        <v>609</v>
      </c>
      <c r="K3648" s="124" t="s">
        <v>4214</v>
      </c>
      <c r="L3648" s="124" t="s">
        <v>7105</v>
      </c>
      <c r="M3648" s="127">
        <v>38292</v>
      </c>
      <c r="N3648" s="124"/>
      <c r="O3648" s="127">
        <v>41974</v>
      </c>
      <c r="P3648" s="124">
        <v>1</v>
      </c>
      <c r="Q3648" s="124">
        <v>1</v>
      </c>
      <c r="R3648" s="131"/>
      <c r="S3648" s="171" t="s">
        <v>27</v>
      </c>
    </row>
    <row r="3649" spans="1:19" ht="30" customHeight="1" x14ac:dyDescent="0.25">
      <c r="A3649" s="124" t="s">
        <v>20263</v>
      </c>
      <c r="B3649" s="124">
        <v>609</v>
      </c>
      <c r="C3649" s="126" t="s">
        <v>7231</v>
      </c>
      <c r="D3649" s="126" t="s">
        <v>21</v>
      </c>
      <c r="E3649" s="126" t="s">
        <v>22</v>
      </c>
      <c r="F3649" s="126">
        <v>43719481</v>
      </c>
      <c r="G3649" s="184">
        <v>1078629244</v>
      </c>
      <c r="H3649" s="126" t="s">
        <v>7232</v>
      </c>
      <c r="I3649" s="126" t="s">
        <v>7233</v>
      </c>
      <c r="J3649" s="124">
        <v>609</v>
      </c>
      <c r="K3649" s="126" t="s">
        <v>5780</v>
      </c>
      <c r="L3649" s="126" t="s">
        <v>7234</v>
      </c>
      <c r="M3649" s="151">
        <v>41091</v>
      </c>
      <c r="N3649" s="151"/>
      <c r="O3649" s="127">
        <v>41730</v>
      </c>
      <c r="P3649" s="124">
        <v>1</v>
      </c>
      <c r="Q3649" s="126">
        <v>1</v>
      </c>
      <c r="R3649" s="210"/>
      <c r="S3649" s="171" t="s">
        <v>27</v>
      </c>
    </row>
    <row r="3650" spans="1:19" ht="30" customHeight="1" x14ac:dyDescent="0.25">
      <c r="A3650" s="124" t="s">
        <v>20263</v>
      </c>
      <c r="B3650" s="124">
        <v>609</v>
      </c>
      <c r="C3650" s="124" t="s">
        <v>7235</v>
      </c>
      <c r="D3650" s="124" t="s">
        <v>35</v>
      </c>
      <c r="E3650" s="124" t="s">
        <v>22</v>
      </c>
      <c r="F3650" s="124">
        <v>46589457</v>
      </c>
      <c r="G3650" s="124">
        <v>2023489248</v>
      </c>
      <c r="H3650" s="124" t="s">
        <v>7236</v>
      </c>
      <c r="I3650" s="124" t="s">
        <v>7236</v>
      </c>
      <c r="J3650" s="124">
        <v>609</v>
      </c>
      <c r="K3650" s="124" t="s">
        <v>7237</v>
      </c>
      <c r="L3650" s="124" t="s">
        <v>642</v>
      </c>
      <c r="M3650" s="127">
        <v>41792</v>
      </c>
      <c r="N3650" s="127">
        <v>42568</v>
      </c>
      <c r="O3650" s="127"/>
      <c r="P3650" s="124">
        <v>1</v>
      </c>
      <c r="Q3650" s="124">
        <v>1</v>
      </c>
      <c r="R3650" s="131"/>
      <c r="S3650" s="124" t="s">
        <v>27</v>
      </c>
    </row>
    <row r="3651" spans="1:19" ht="30" customHeight="1" x14ac:dyDescent="0.25">
      <c r="A3651" s="124" t="s">
        <v>20263</v>
      </c>
      <c r="B3651" s="124">
        <v>609</v>
      </c>
      <c r="C3651" s="124" t="s">
        <v>7238</v>
      </c>
      <c r="D3651" s="124" t="s">
        <v>21</v>
      </c>
      <c r="E3651" s="124" t="s">
        <v>181</v>
      </c>
      <c r="F3651" s="124">
        <v>44527098</v>
      </c>
      <c r="G3651" s="124">
        <v>1080265890</v>
      </c>
      <c r="H3651" s="124" t="s">
        <v>7239</v>
      </c>
      <c r="I3651" s="124" t="s">
        <v>7240</v>
      </c>
      <c r="J3651" s="124">
        <v>609</v>
      </c>
      <c r="K3651" s="124" t="s">
        <v>5790</v>
      </c>
      <c r="L3651" s="124" t="s">
        <v>238</v>
      </c>
      <c r="M3651" s="127">
        <v>41856</v>
      </c>
      <c r="N3651" s="124"/>
      <c r="O3651" s="124"/>
      <c r="P3651" s="124">
        <v>1</v>
      </c>
      <c r="Q3651" s="126">
        <v>1</v>
      </c>
      <c r="R3651" s="131"/>
      <c r="S3651" s="124" t="s">
        <v>27</v>
      </c>
    </row>
    <row r="3652" spans="1:19" ht="30" customHeight="1" x14ac:dyDescent="0.25">
      <c r="A3652" s="124" t="s">
        <v>20263</v>
      </c>
      <c r="B3652" s="124">
        <v>609</v>
      </c>
      <c r="C3652" s="126" t="s">
        <v>7241</v>
      </c>
      <c r="D3652" s="126" t="s">
        <v>21</v>
      </c>
      <c r="E3652" s="126" t="s">
        <v>181</v>
      </c>
      <c r="F3652" s="126">
        <v>46264159</v>
      </c>
      <c r="G3652" s="184">
        <v>1039674537</v>
      </c>
      <c r="H3652" s="126" t="s">
        <v>7242</v>
      </c>
      <c r="I3652" s="126" t="s">
        <v>7243</v>
      </c>
      <c r="J3652" s="124">
        <v>609</v>
      </c>
      <c r="K3652" s="126" t="s">
        <v>4151</v>
      </c>
      <c r="L3652" s="126" t="s">
        <v>7175</v>
      </c>
      <c r="M3652" s="151">
        <v>40756</v>
      </c>
      <c r="N3652" s="151"/>
      <c r="O3652" s="127">
        <v>41974</v>
      </c>
      <c r="P3652" s="124">
        <v>1</v>
      </c>
      <c r="Q3652" s="126">
        <v>1</v>
      </c>
      <c r="R3652" s="131"/>
      <c r="S3652" s="171" t="s">
        <v>27</v>
      </c>
    </row>
    <row r="3653" spans="1:19" ht="30" customHeight="1" x14ac:dyDescent="0.25">
      <c r="A3653" s="124" t="s">
        <v>20263</v>
      </c>
      <c r="B3653" s="124">
        <v>609</v>
      </c>
      <c r="C3653" s="124" t="s">
        <v>7244</v>
      </c>
      <c r="D3653" s="124" t="s">
        <v>21</v>
      </c>
      <c r="E3653" s="124" t="s">
        <v>181</v>
      </c>
      <c r="F3653" s="124">
        <v>43246141</v>
      </c>
      <c r="G3653" s="124">
        <v>1047917134</v>
      </c>
      <c r="H3653" s="124" t="s">
        <v>7245</v>
      </c>
      <c r="I3653" s="124" t="s">
        <v>7246</v>
      </c>
      <c r="J3653" s="124">
        <v>609</v>
      </c>
      <c r="K3653" s="124" t="s">
        <v>7156</v>
      </c>
      <c r="L3653" s="124" t="s">
        <v>7247</v>
      </c>
      <c r="M3653" s="127">
        <v>42326</v>
      </c>
      <c r="N3653" s="124" t="s">
        <v>7248</v>
      </c>
      <c r="O3653" s="124"/>
      <c r="P3653" s="124">
        <v>1</v>
      </c>
      <c r="Q3653" s="124">
        <v>1</v>
      </c>
      <c r="R3653" s="131"/>
      <c r="S3653" s="124" t="s">
        <v>27</v>
      </c>
    </row>
    <row r="3654" spans="1:19" ht="30" customHeight="1" x14ac:dyDescent="0.25">
      <c r="A3654" s="124" t="s">
        <v>20263</v>
      </c>
      <c r="B3654" s="124">
        <v>609</v>
      </c>
      <c r="C3654" s="124" t="s">
        <v>7249</v>
      </c>
      <c r="D3654" s="124" t="s">
        <v>35</v>
      </c>
      <c r="E3654" s="124" t="s">
        <v>22</v>
      </c>
      <c r="F3654" s="124">
        <v>318817</v>
      </c>
      <c r="G3654" s="124">
        <v>2021230233</v>
      </c>
      <c r="H3654" s="124" t="s">
        <v>7250</v>
      </c>
      <c r="I3654" s="124" t="s">
        <v>7250</v>
      </c>
      <c r="J3654" s="124">
        <v>609</v>
      </c>
      <c r="K3654" s="124" t="s">
        <v>5608</v>
      </c>
      <c r="L3654" s="124" t="s">
        <v>7251</v>
      </c>
      <c r="M3654" s="127">
        <v>42117</v>
      </c>
      <c r="N3654" s="124"/>
      <c r="O3654" s="124"/>
      <c r="P3654" s="124">
        <v>1</v>
      </c>
      <c r="Q3654" s="124">
        <v>1</v>
      </c>
      <c r="R3654" s="131"/>
      <c r="S3654" s="124" t="s">
        <v>27</v>
      </c>
    </row>
    <row r="3655" spans="1:19" ht="30" customHeight="1" x14ac:dyDescent="0.25">
      <c r="A3655" s="124" t="s">
        <v>20263</v>
      </c>
      <c r="B3655" s="124">
        <v>609</v>
      </c>
      <c r="C3655" s="124" t="s">
        <v>7252</v>
      </c>
      <c r="D3655" s="124" t="s">
        <v>35</v>
      </c>
      <c r="E3655" s="124" t="s">
        <v>22</v>
      </c>
      <c r="F3655" s="124">
        <v>318833</v>
      </c>
      <c r="G3655" s="132">
        <v>2021230244</v>
      </c>
      <c r="H3655" s="124" t="s">
        <v>7253</v>
      </c>
      <c r="I3655" s="124" t="s">
        <v>7253</v>
      </c>
      <c r="J3655" s="124">
        <v>609</v>
      </c>
      <c r="K3655" s="124" t="s">
        <v>7254</v>
      </c>
      <c r="L3655" s="124" t="s">
        <v>1764</v>
      </c>
      <c r="M3655" s="127">
        <v>39295</v>
      </c>
      <c r="N3655" s="124"/>
      <c r="O3655" s="127">
        <v>41974</v>
      </c>
      <c r="P3655" s="124">
        <v>1</v>
      </c>
      <c r="Q3655" s="124">
        <v>1</v>
      </c>
      <c r="R3655" s="131"/>
      <c r="S3655" s="124" t="s">
        <v>27</v>
      </c>
    </row>
    <row r="3656" spans="1:19" ht="30" customHeight="1" x14ac:dyDescent="0.25">
      <c r="A3656" s="124" t="s">
        <v>20263</v>
      </c>
      <c r="B3656" s="124">
        <v>609</v>
      </c>
      <c r="C3656" s="124" t="s">
        <v>7255</v>
      </c>
      <c r="D3656" s="124" t="s">
        <v>35</v>
      </c>
      <c r="E3656" s="124" t="s">
        <v>22</v>
      </c>
      <c r="F3656" s="124">
        <v>318884</v>
      </c>
      <c r="G3656" s="132">
        <v>2021230277</v>
      </c>
      <c r="H3656" s="124" t="s">
        <v>7256</v>
      </c>
      <c r="I3656" s="124" t="s">
        <v>7256</v>
      </c>
      <c r="J3656" s="124">
        <v>609</v>
      </c>
      <c r="K3656" s="124" t="s">
        <v>7257</v>
      </c>
      <c r="L3656" s="124" t="s">
        <v>2554</v>
      </c>
      <c r="M3656" s="127">
        <v>38275</v>
      </c>
      <c r="N3656" s="124"/>
      <c r="O3656" s="127">
        <v>41974</v>
      </c>
      <c r="P3656" s="124">
        <v>1</v>
      </c>
      <c r="Q3656" s="124">
        <v>1</v>
      </c>
      <c r="R3656" s="131"/>
      <c r="S3656" s="124" t="s">
        <v>27</v>
      </c>
    </row>
    <row r="3657" spans="1:19" ht="30" customHeight="1" x14ac:dyDescent="0.25">
      <c r="A3657" s="124" t="s">
        <v>20263</v>
      </c>
      <c r="B3657" s="124">
        <v>609</v>
      </c>
      <c r="C3657" s="124" t="s">
        <v>7255</v>
      </c>
      <c r="D3657" s="124" t="s">
        <v>35</v>
      </c>
      <c r="E3657" s="124" t="s">
        <v>22</v>
      </c>
      <c r="F3657" s="124">
        <v>318884</v>
      </c>
      <c r="G3657" s="132">
        <v>2021230277</v>
      </c>
      <c r="H3657" s="124" t="s">
        <v>7256</v>
      </c>
      <c r="I3657" s="124" t="s">
        <v>7256</v>
      </c>
      <c r="J3657" s="124">
        <v>609</v>
      </c>
      <c r="K3657" s="124" t="s">
        <v>7254</v>
      </c>
      <c r="L3657" s="124" t="s">
        <v>1764</v>
      </c>
      <c r="M3657" s="127">
        <v>38640</v>
      </c>
      <c r="N3657" s="124"/>
      <c r="O3657" s="127">
        <v>41974</v>
      </c>
      <c r="P3657" s="124">
        <v>1</v>
      </c>
      <c r="Q3657" s="124">
        <v>1</v>
      </c>
      <c r="R3657" s="131"/>
      <c r="S3657" s="124" t="s">
        <v>27</v>
      </c>
    </row>
    <row r="3658" spans="1:19" ht="30" customHeight="1" x14ac:dyDescent="0.25">
      <c r="A3658" s="124" t="s">
        <v>20263</v>
      </c>
      <c r="B3658" s="124">
        <v>609</v>
      </c>
      <c r="C3658" s="124" t="s">
        <v>7258</v>
      </c>
      <c r="D3658" s="124" t="s">
        <v>35</v>
      </c>
      <c r="E3658" s="124" t="s">
        <v>22</v>
      </c>
      <c r="F3658" s="124">
        <v>319015</v>
      </c>
      <c r="G3658" s="124">
        <v>2021230387</v>
      </c>
      <c r="H3658" s="124" t="s">
        <v>7259</v>
      </c>
      <c r="I3658" s="124" t="s">
        <v>7259</v>
      </c>
      <c r="J3658" s="124">
        <v>609</v>
      </c>
      <c r="K3658" s="124" t="s">
        <v>4177</v>
      </c>
      <c r="L3658" s="124" t="s">
        <v>642</v>
      </c>
      <c r="M3658" s="127">
        <v>42552</v>
      </c>
      <c r="N3658" s="124"/>
      <c r="O3658" s="124"/>
      <c r="P3658" s="124">
        <v>1</v>
      </c>
      <c r="Q3658" s="124">
        <v>1</v>
      </c>
      <c r="R3658" s="131"/>
      <c r="S3658" s="124" t="s">
        <v>27</v>
      </c>
    </row>
    <row r="3659" spans="1:19" ht="30" customHeight="1" x14ac:dyDescent="0.25">
      <c r="A3659" s="124" t="s">
        <v>20263</v>
      </c>
      <c r="B3659" s="124">
        <v>609</v>
      </c>
      <c r="C3659" s="124" t="s">
        <v>7260</v>
      </c>
      <c r="D3659" s="124" t="s">
        <v>35</v>
      </c>
      <c r="E3659" s="124" t="s">
        <v>22</v>
      </c>
      <c r="F3659" s="124">
        <v>319180</v>
      </c>
      <c r="G3659" s="124">
        <v>2021230519</v>
      </c>
      <c r="H3659" s="124" t="s">
        <v>7261</v>
      </c>
      <c r="I3659" s="124" t="s">
        <v>7262</v>
      </c>
      <c r="J3659" s="124">
        <v>609</v>
      </c>
      <c r="K3659" s="124" t="s">
        <v>4177</v>
      </c>
      <c r="L3659" s="124" t="s">
        <v>6375</v>
      </c>
      <c r="M3659" s="127">
        <v>42156</v>
      </c>
      <c r="N3659" s="124"/>
      <c r="O3659" s="124"/>
      <c r="P3659" s="124">
        <v>1</v>
      </c>
      <c r="Q3659" s="124">
        <v>1</v>
      </c>
      <c r="R3659" s="131"/>
      <c r="S3659" s="124" t="s">
        <v>27</v>
      </c>
    </row>
    <row r="3660" spans="1:19" ht="30" customHeight="1" x14ac:dyDescent="0.25">
      <c r="A3660" s="124" t="s">
        <v>20263</v>
      </c>
      <c r="B3660" s="124">
        <v>609</v>
      </c>
      <c r="C3660" s="124" t="s">
        <v>7263</v>
      </c>
      <c r="D3660" s="124" t="s">
        <v>21</v>
      </c>
      <c r="E3660" s="124" t="s">
        <v>22</v>
      </c>
      <c r="F3660" s="124">
        <v>33547891</v>
      </c>
      <c r="G3660" s="124">
        <v>1031974515</v>
      </c>
      <c r="H3660" s="124" t="s">
        <v>7264</v>
      </c>
      <c r="I3660" s="124" t="s">
        <v>7265</v>
      </c>
      <c r="J3660" s="124">
        <v>609</v>
      </c>
      <c r="K3660" s="124" t="s">
        <v>7266</v>
      </c>
      <c r="L3660" s="124" t="s">
        <v>7267</v>
      </c>
      <c r="M3660" s="127">
        <v>42005</v>
      </c>
      <c r="N3660" s="124"/>
      <c r="O3660" s="124"/>
      <c r="P3660" s="124">
        <v>1</v>
      </c>
      <c r="Q3660" s="124">
        <v>1</v>
      </c>
      <c r="R3660" s="131"/>
      <c r="S3660" s="124" t="s">
        <v>27</v>
      </c>
    </row>
    <row r="3661" spans="1:19" ht="30" customHeight="1" x14ac:dyDescent="0.25">
      <c r="A3661" s="124" t="s">
        <v>20263</v>
      </c>
      <c r="B3661" s="124">
        <v>609</v>
      </c>
      <c r="C3661" s="124" t="s">
        <v>7268</v>
      </c>
      <c r="D3661" s="124" t="s">
        <v>35</v>
      </c>
      <c r="E3661" s="124" t="s">
        <v>22</v>
      </c>
      <c r="F3661" s="124">
        <v>42007348</v>
      </c>
      <c r="G3661" s="132">
        <v>2022412832</v>
      </c>
      <c r="H3661" s="124" t="s">
        <v>7269</v>
      </c>
      <c r="I3661" s="124" t="s">
        <v>7270</v>
      </c>
      <c r="J3661" s="124">
        <v>609</v>
      </c>
      <c r="K3661" s="124" t="s">
        <v>7271</v>
      </c>
      <c r="L3661" s="124" t="s">
        <v>3197</v>
      </c>
      <c r="M3661" s="127">
        <v>39326</v>
      </c>
      <c r="N3661" s="124"/>
      <c r="O3661" s="127">
        <v>41944</v>
      </c>
      <c r="P3661" s="124">
        <v>3</v>
      </c>
      <c r="Q3661" s="124">
        <v>3</v>
      </c>
      <c r="R3661" s="131">
        <v>100</v>
      </c>
      <c r="S3661" s="124" t="s">
        <v>33</v>
      </c>
    </row>
    <row r="3662" spans="1:19" ht="30" customHeight="1" x14ac:dyDescent="0.25">
      <c r="A3662" s="124" t="s">
        <v>20263</v>
      </c>
      <c r="B3662" s="124">
        <v>609</v>
      </c>
      <c r="C3662" s="126" t="s">
        <v>7272</v>
      </c>
      <c r="D3662" s="126" t="s">
        <v>21</v>
      </c>
      <c r="E3662" s="126" t="s">
        <v>22</v>
      </c>
      <c r="F3662" s="126">
        <v>40726606</v>
      </c>
      <c r="G3662" s="184">
        <v>1032239197</v>
      </c>
      <c r="H3662" s="126" t="s">
        <v>7273</v>
      </c>
      <c r="I3662" s="126" t="s">
        <v>7274</v>
      </c>
      <c r="J3662" s="124">
        <v>609</v>
      </c>
      <c r="K3662" s="126" t="s">
        <v>7156</v>
      </c>
      <c r="L3662" s="126" t="s">
        <v>7187</v>
      </c>
      <c r="M3662" s="151">
        <v>40848</v>
      </c>
      <c r="N3662" s="151">
        <v>42370</v>
      </c>
      <c r="O3662" s="127">
        <v>41974</v>
      </c>
      <c r="P3662" s="124">
        <v>1</v>
      </c>
      <c r="Q3662" s="126">
        <v>1</v>
      </c>
      <c r="R3662" s="171"/>
      <c r="S3662" s="171" t="s">
        <v>27</v>
      </c>
    </row>
    <row r="3663" spans="1:19" ht="30" customHeight="1" x14ac:dyDescent="0.25">
      <c r="A3663" s="124" t="s">
        <v>20263</v>
      </c>
      <c r="B3663" s="124">
        <v>609</v>
      </c>
      <c r="C3663" s="126" t="s">
        <v>7275</v>
      </c>
      <c r="D3663" s="126" t="s">
        <v>35</v>
      </c>
      <c r="E3663" s="126" t="s">
        <v>22</v>
      </c>
      <c r="F3663" s="126">
        <v>31609074</v>
      </c>
      <c r="G3663" s="184">
        <v>2020470661</v>
      </c>
      <c r="H3663" s="126" t="s">
        <v>7276</v>
      </c>
      <c r="I3663" s="126" t="s">
        <v>7233</v>
      </c>
      <c r="J3663" s="124">
        <v>609</v>
      </c>
      <c r="K3663" s="126" t="s">
        <v>5780</v>
      </c>
      <c r="L3663" s="126" t="s">
        <v>7277</v>
      </c>
      <c r="M3663" s="151">
        <v>41122</v>
      </c>
      <c r="N3663" s="151"/>
      <c r="O3663" s="127">
        <v>41974</v>
      </c>
      <c r="P3663" s="124">
        <v>2</v>
      </c>
      <c r="Q3663" s="126">
        <v>1</v>
      </c>
      <c r="R3663" s="171"/>
      <c r="S3663" s="171" t="s">
        <v>27</v>
      </c>
    </row>
    <row r="3664" spans="1:19" ht="30" customHeight="1" x14ac:dyDescent="0.25">
      <c r="A3664" s="124" t="s">
        <v>20263</v>
      </c>
      <c r="B3664" s="124">
        <v>609</v>
      </c>
      <c r="C3664" s="126" t="s">
        <v>7278</v>
      </c>
      <c r="D3664" s="126" t="s">
        <v>35</v>
      </c>
      <c r="E3664" s="126" t="s">
        <v>22</v>
      </c>
      <c r="F3664" s="126">
        <v>45376191</v>
      </c>
      <c r="G3664" s="184">
        <v>2022952987</v>
      </c>
      <c r="H3664" s="126" t="s">
        <v>7279</v>
      </c>
      <c r="I3664" s="126" t="s">
        <v>7280</v>
      </c>
      <c r="J3664" s="124">
        <v>609</v>
      </c>
      <c r="K3664" s="126" t="s">
        <v>4385</v>
      </c>
      <c r="L3664" s="126" t="s">
        <v>67</v>
      </c>
      <c r="M3664" s="151">
        <v>41263</v>
      </c>
      <c r="N3664" s="151"/>
      <c r="O3664" s="127">
        <v>41974</v>
      </c>
      <c r="P3664" s="124">
        <v>1</v>
      </c>
      <c r="Q3664" s="126">
        <v>1</v>
      </c>
      <c r="R3664" s="131"/>
      <c r="S3664" s="171" t="s">
        <v>27</v>
      </c>
    </row>
    <row r="3665" spans="1:19" ht="30" customHeight="1" x14ac:dyDescent="0.25">
      <c r="A3665" s="124" t="s">
        <v>20263</v>
      </c>
      <c r="B3665" s="124">
        <v>609</v>
      </c>
      <c r="C3665" s="126" t="s">
        <v>7281</v>
      </c>
      <c r="D3665" s="126" t="s">
        <v>35</v>
      </c>
      <c r="E3665" s="126" t="s">
        <v>22</v>
      </c>
      <c r="F3665" s="126">
        <v>36640158</v>
      </c>
      <c r="G3665" s="184">
        <v>2022046136</v>
      </c>
      <c r="H3665" s="126" t="s">
        <v>7282</v>
      </c>
      <c r="I3665" s="126" t="s">
        <v>7282</v>
      </c>
      <c r="J3665" s="124">
        <v>609</v>
      </c>
      <c r="K3665" s="126" t="s">
        <v>7283</v>
      </c>
      <c r="L3665" s="126" t="s">
        <v>7284</v>
      </c>
      <c r="M3665" s="151">
        <v>41284</v>
      </c>
      <c r="N3665" s="151"/>
      <c r="O3665" s="127">
        <v>41974</v>
      </c>
      <c r="P3665" s="124">
        <v>5</v>
      </c>
      <c r="Q3665" s="126">
        <v>4</v>
      </c>
      <c r="R3665" s="171">
        <v>80</v>
      </c>
      <c r="S3665" s="171" t="s">
        <v>33</v>
      </c>
    </row>
    <row r="3666" spans="1:19" ht="30" customHeight="1" x14ac:dyDescent="0.25">
      <c r="A3666" s="124" t="s">
        <v>20263</v>
      </c>
      <c r="B3666" s="124">
        <v>609</v>
      </c>
      <c r="C3666" s="126" t="s">
        <v>7285</v>
      </c>
      <c r="D3666" s="126" t="s">
        <v>21</v>
      </c>
      <c r="E3666" s="126" t="s">
        <v>22</v>
      </c>
      <c r="F3666" s="126">
        <v>40727963</v>
      </c>
      <c r="G3666" s="184">
        <v>1031950711</v>
      </c>
      <c r="H3666" s="126" t="s">
        <v>7286</v>
      </c>
      <c r="I3666" s="126" t="s">
        <v>7274</v>
      </c>
      <c r="J3666" s="124">
        <v>609</v>
      </c>
      <c r="K3666" s="126" t="s">
        <v>7218</v>
      </c>
      <c r="L3666" s="126" t="s">
        <v>3645</v>
      </c>
      <c r="M3666" s="151">
        <v>40634</v>
      </c>
      <c r="N3666" s="151"/>
      <c r="O3666" s="127">
        <v>41472</v>
      </c>
      <c r="P3666" s="124">
        <v>1</v>
      </c>
      <c r="Q3666" s="126">
        <v>1</v>
      </c>
      <c r="R3666" s="131"/>
      <c r="S3666" s="171" t="s">
        <v>27</v>
      </c>
    </row>
    <row r="3667" spans="1:19" ht="30" customHeight="1" x14ac:dyDescent="0.25">
      <c r="A3667" s="124" t="s">
        <v>20263</v>
      </c>
      <c r="B3667" s="124">
        <v>609</v>
      </c>
      <c r="C3667" s="124" t="s">
        <v>7285</v>
      </c>
      <c r="D3667" s="124" t="s">
        <v>21</v>
      </c>
      <c r="E3667" s="124" t="s">
        <v>22</v>
      </c>
      <c r="F3667" s="124">
        <v>40727963</v>
      </c>
      <c r="G3667" s="124">
        <v>1031950711</v>
      </c>
      <c r="H3667" s="124" t="s">
        <v>7287</v>
      </c>
      <c r="I3667" s="124" t="s">
        <v>7288</v>
      </c>
      <c r="J3667" s="124">
        <v>609</v>
      </c>
      <c r="K3667" s="124" t="s">
        <v>7218</v>
      </c>
      <c r="L3667" s="124" t="s">
        <v>3645</v>
      </c>
      <c r="M3667" s="127">
        <v>42248</v>
      </c>
      <c r="N3667" s="124"/>
      <c r="O3667" s="127"/>
      <c r="P3667" s="124">
        <v>2</v>
      </c>
      <c r="Q3667" s="124">
        <v>1</v>
      </c>
      <c r="R3667" s="131"/>
      <c r="S3667" s="124" t="s">
        <v>27</v>
      </c>
    </row>
    <row r="3668" spans="1:19" ht="30" customHeight="1" x14ac:dyDescent="0.25">
      <c r="A3668" s="124" t="s">
        <v>20263</v>
      </c>
      <c r="B3668" s="124">
        <v>609</v>
      </c>
      <c r="C3668" s="124" t="s">
        <v>7289</v>
      </c>
      <c r="D3668" s="124" t="s">
        <v>35</v>
      </c>
      <c r="E3668" s="124" t="s">
        <v>22</v>
      </c>
      <c r="F3668" s="124">
        <v>47970421</v>
      </c>
      <c r="G3668" s="124">
        <v>2024160446</v>
      </c>
      <c r="H3668" s="124" t="s">
        <v>7290</v>
      </c>
      <c r="I3668" s="124" t="s">
        <v>7291</v>
      </c>
      <c r="J3668" s="124">
        <v>609</v>
      </c>
      <c r="K3668" s="124" t="s">
        <v>4541</v>
      </c>
      <c r="L3668" s="126" t="s">
        <v>7292</v>
      </c>
      <c r="M3668" s="127">
        <v>42116</v>
      </c>
      <c r="N3668" s="124"/>
      <c r="O3668" s="127"/>
      <c r="P3668" s="124">
        <v>2</v>
      </c>
      <c r="Q3668" s="124">
        <v>1</v>
      </c>
      <c r="R3668" s="131"/>
      <c r="S3668" s="124" t="s">
        <v>27</v>
      </c>
    </row>
    <row r="3669" spans="1:19" ht="30" customHeight="1" x14ac:dyDescent="0.25">
      <c r="A3669" s="124" t="s">
        <v>20263</v>
      </c>
      <c r="B3669" s="124">
        <v>609</v>
      </c>
      <c r="C3669" s="124" t="s">
        <v>7293</v>
      </c>
      <c r="D3669" s="124" t="s">
        <v>21</v>
      </c>
      <c r="E3669" s="124" t="s">
        <v>181</v>
      </c>
      <c r="F3669" s="124">
        <v>41742486</v>
      </c>
      <c r="G3669" s="124">
        <v>1075474070</v>
      </c>
      <c r="H3669" s="124" t="s">
        <v>7294</v>
      </c>
      <c r="I3669" s="124" t="s">
        <v>7295</v>
      </c>
      <c r="J3669" s="124">
        <v>609</v>
      </c>
      <c r="K3669" s="124" t="s">
        <v>7183</v>
      </c>
      <c r="L3669" s="124" t="s">
        <v>7296</v>
      </c>
      <c r="M3669" s="127">
        <v>42286</v>
      </c>
      <c r="N3669" s="124"/>
      <c r="O3669" s="124"/>
      <c r="P3669" s="124">
        <v>1</v>
      </c>
      <c r="Q3669" s="124">
        <v>1</v>
      </c>
      <c r="R3669" s="131"/>
      <c r="S3669" s="124" t="s">
        <v>27</v>
      </c>
    </row>
    <row r="3670" spans="1:19" ht="30" customHeight="1" x14ac:dyDescent="0.25">
      <c r="A3670" s="124" t="s">
        <v>20263</v>
      </c>
      <c r="B3670" s="124">
        <v>609</v>
      </c>
      <c r="C3670" s="126" t="s">
        <v>7297</v>
      </c>
      <c r="D3670" s="126" t="s">
        <v>35</v>
      </c>
      <c r="E3670" s="126" t="s">
        <v>22</v>
      </c>
      <c r="F3670" s="126">
        <v>44887809</v>
      </c>
      <c r="G3670" s="184">
        <v>2022894885</v>
      </c>
      <c r="H3670" s="126" t="s">
        <v>7298</v>
      </c>
      <c r="I3670" s="208" t="s">
        <v>7299</v>
      </c>
      <c r="J3670" s="124">
        <v>609</v>
      </c>
      <c r="K3670" s="209" t="s">
        <v>7300</v>
      </c>
      <c r="L3670" s="126" t="s">
        <v>7301</v>
      </c>
      <c r="M3670" s="151">
        <v>40664</v>
      </c>
      <c r="N3670" s="151"/>
      <c r="O3670" s="127">
        <v>41974</v>
      </c>
      <c r="P3670" s="124">
        <v>6</v>
      </c>
      <c r="Q3670" s="126">
        <v>4</v>
      </c>
      <c r="R3670" s="171">
        <v>66</v>
      </c>
      <c r="S3670" s="171" t="s">
        <v>33</v>
      </c>
    </row>
    <row r="3671" spans="1:19" ht="30" customHeight="1" x14ac:dyDescent="0.25">
      <c r="A3671" s="124" t="s">
        <v>20263</v>
      </c>
      <c r="B3671" s="124">
        <v>609</v>
      </c>
      <c r="C3671" s="126" t="s">
        <v>7297</v>
      </c>
      <c r="D3671" s="126" t="s">
        <v>35</v>
      </c>
      <c r="E3671" s="126" t="s">
        <v>22</v>
      </c>
      <c r="F3671" s="126">
        <v>44887809</v>
      </c>
      <c r="G3671" s="184">
        <v>2022894885</v>
      </c>
      <c r="H3671" s="126" t="s">
        <v>7298</v>
      </c>
      <c r="I3671" s="208" t="s">
        <v>7299</v>
      </c>
      <c r="J3671" s="124">
        <v>609</v>
      </c>
      <c r="K3671" s="209" t="s">
        <v>7300</v>
      </c>
      <c r="L3671" s="126" t="s">
        <v>7302</v>
      </c>
      <c r="M3671" s="151">
        <v>41348</v>
      </c>
      <c r="N3671" s="151"/>
      <c r="O3671" s="127">
        <v>41974</v>
      </c>
      <c r="P3671" s="124">
        <v>1</v>
      </c>
      <c r="Q3671" s="126">
        <v>1</v>
      </c>
      <c r="R3671" s="171"/>
      <c r="S3671" s="171" t="s">
        <v>27</v>
      </c>
    </row>
    <row r="3672" spans="1:19" ht="30" customHeight="1" x14ac:dyDescent="0.25">
      <c r="A3672" s="124" t="s">
        <v>20263</v>
      </c>
      <c r="B3672" s="124">
        <v>609</v>
      </c>
      <c r="C3672" s="124" t="s">
        <v>7303</v>
      </c>
      <c r="D3672" s="124" t="s">
        <v>35</v>
      </c>
      <c r="E3672" s="124" t="s">
        <v>22</v>
      </c>
      <c r="F3672" s="124">
        <v>35960884</v>
      </c>
      <c r="G3672" s="124">
        <v>2022081721</v>
      </c>
      <c r="H3672" s="124" t="s">
        <v>7304</v>
      </c>
      <c r="I3672" s="124" t="s">
        <v>7305</v>
      </c>
      <c r="J3672" s="124">
        <v>609</v>
      </c>
      <c r="K3672" s="124" t="s">
        <v>4467</v>
      </c>
      <c r="L3672" s="124" t="s">
        <v>2566</v>
      </c>
      <c r="M3672" s="127">
        <v>42083</v>
      </c>
      <c r="N3672" s="124"/>
      <c r="O3672" s="124"/>
      <c r="P3672" s="124">
        <v>4</v>
      </c>
      <c r="Q3672" s="124">
        <v>3</v>
      </c>
      <c r="R3672" s="131">
        <v>75</v>
      </c>
      <c r="S3672" s="124" t="s">
        <v>33</v>
      </c>
    </row>
    <row r="3673" spans="1:19" ht="30" customHeight="1" x14ac:dyDescent="0.25">
      <c r="A3673" s="124" t="s">
        <v>20263</v>
      </c>
      <c r="B3673" s="124">
        <v>609</v>
      </c>
      <c r="C3673" s="126" t="s">
        <v>7306</v>
      </c>
      <c r="D3673" s="126" t="s">
        <v>21</v>
      </c>
      <c r="E3673" s="126" t="s">
        <v>181</v>
      </c>
      <c r="F3673" s="126">
        <v>47052856</v>
      </c>
      <c r="G3673" s="184">
        <v>1085423966</v>
      </c>
      <c r="H3673" s="126" t="s">
        <v>7307</v>
      </c>
      <c r="I3673" s="126" t="s">
        <v>7308</v>
      </c>
      <c r="J3673" s="124">
        <v>609</v>
      </c>
      <c r="K3673" s="126" t="s">
        <v>4169</v>
      </c>
      <c r="L3673" s="126" t="s">
        <v>5881</v>
      </c>
      <c r="M3673" s="151">
        <v>41365</v>
      </c>
      <c r="N3673" s="151"/>
      <c r="O3673" s="127">
        <v>41974</v>
      </c>
      <c r="P3673" s="124">
        <v>1</v>
      </c>
      <c r="Q3673" s="126">
        <v>1</v>
      </c>
      <c r="R3673" s="131"/>
      <c r="S3673" s="171" t="s">
        <v>27</v>
      </c>
    </row>
    <row r="3674" spans="1:19" ht="30" customHeight="1" x14ac:dyDescent="0.25">
      <c r="A3674" s="124" t="s">
        <v>20263</v>
      </c>
      <c r="B3674" s="124">
        <v>609</v>
      </c>
      <c r="C3674" s="124" t="s">
        <v>7309</v>
      </c>
      <c r="D3674" s="124" t="s">
        <v>35</v>
      </c>
      <c r="E3674" s="124" t="s">
        <v>22</v>
      </c>
      <c r="F3674" s="124">
        <v>44484330</v>
      </c>
      <c r="G3674" s="124">
        <v>2022714903</v>
      </c>
      <c r="H3674" s="124" t="s">
        <v>7310</v>
      </c>
      <c r="I3674" s="124" t="s">
        <v>7311</v>
      </c>
      <c r="J3674" s="124">
        <v>609</v>
      </c>
      <c r="K3674" s="124" t="s">
        <v>4272</v>
      </c>
      <c r="L3674" s="124" t="s">
        <v>671</v>
      </c>
      <c r="M3674" s="127">
        <v>41614</v>
      </c>
      <c r="N3674" s="124"/>
      <c r="O3674" s="127"/>
      <c r="P3674" s="124">
        <v>1</v>
      </c>
      <c r="Q3674" s="124">
        <v>1</v>
      </c>
      <c r="R3674" s="131"/>
      <c r="S3674" s="124" t="s">
        <v>27</v>
      </c>
    </row>
    <row r="3675" spans="1:19" ht="30" customHeight="1" x14ac:dyDescent="0.25">
      <c r="A3675" s="124" t="s">
        <v>20263</v>
      </c>
      <c r="B3675" s="124">
        <v>609</v>
      </c>
      <c r="C3675" s="126" t="s">
        <v>7312</v>
      </c>
      <c r="D3675" s="126" t="s">
        <v>21</v>
      </c>
      <c r="E3675" s="126" t="s">
        <v>181</v>
      </c>
      <c r="F3675" s="126">
        <v>33727651</v>
      </c>
      <c r="G3675" s="184">
        <v>1032221564</v>
      </c>
      <c r="H3675" s="126" t="s">
        <v>7313</v>
      </c>
      <c r="I3675" s="126" t="s">
        <v>7313</v>
      </c>
      <c r="J3675" s="124">
        <v>609</v>
      </c>
      <c r="K3675" s="126" t="s">
        <v>4214</v>
      </c>
      <c r="L3675" s="126" t="s">
        <v>146</v>
      </c>
      <c r="M3675" s="151">
        <v>40515</v>
      </c>
      <c r="N3675" s="151"/>
      <c r="O3675" s="127">
        <v>41974</v>
      </c>
      <c r="P3675" s="124">
        <v>1</v>
      </c>
      <c r="Q3675" s="126">
        <v>1</v>
      </c>
      <c r="R3675" s="131"/>
      <c r="S3675" s="171" t="s">
        <v>27</v>
      </c>
    </row>
    <row r="3676" spans="1:19" ht="30" customHeight="1" x14ac:dyDescent="0.25">
      <c r="A3676" s="124" t="s">
        <v>20263</v>
      </c>
      <c r="B3676" s="124">
        <v>609</v>
      </c>
      <c r="C3676" s="124" t="s">
        <v>7314</v>
      </c>
      <c r="D3676" s="124" t="s">
        <v>21</v>
      </c>
      <c r="E3676" s="124" t="s">
        <v>181</v>
      </c>
      <c r="F3676" s="124">
        <v>43298044</v>
      </c>
      <c r="G3676" s="132">
        <v>1042787108</v>
      </c>
      <c r="H3676" s="124" t="s">
        <v>7315</v>
      </c>
      <c r="I3676" s="124" t="s">
        <v>7316</v>
      </c>
      <c r="J3676" s="124">
        <v>609</v>
      </c>
      <c r="K3676" s="124" t="s">
        <v>7317</v>
      </c>
      <c r="L3676" s="124" t="s">
        <v>7318</v>
      </c>
      <c r="M3676" s="127">
        <v>39569</v>
      </c>
      <c r="N3676" s="127">
        <v>42370</v>
      </c>
      <c r="O3676" s="127">
        <v>41974</v>
      </c>
      <c r="P3676" s="124">
        <v>1</v>
      </c>
      <c r="Q3676" s="124">
        <v>1</v>
      </c>
      <c r="R3676" s="131"/>
      <c r="S3676" s="124" t="s">
        <v>27</v>
      </c>
    </row>
    <row r="3677" spans="1:19" ht="30" customHeight="1" x14ac:dyDescent="0.25">
      <c r="A3677" s="124" t="s">
        <v>20263</v>
      </c>
      <c r="B3677" s="124">
        <v>609</v>
      </c>
      <c r="C3677" s="124" t="s">
        <v>7319</v>
      </c>
      <c r="D3677" s="124" t="s">
        <v>35</v>
      </c>
      <c r="E3677" s="124" t="s">
        <v>22</v>
      </c>
      <c r="F3677" s="124">
        <v>37888820</v>
      </c>
      <c r="G3677" s="124">
        <v>2021670387</v>
      </c>
      <c r="H3677" s="124" t="s">
        <v>7320</v>
      </c>
      <c r="I3677" s="124" t="s">
        <v>7320</v>
      </c>
      <c r="J3677" s="124">
        <v>609</v>
      </c>
      <c r="K3677" s="124" t="s">
        <v>4361</v>
      </c>
      <c r="L3677" s="124" t="s">
        <v>642</v>
      </c>
      <c r="M3677" s="127">
        <v>42370</v>
      </c>
      <c r="N3677" s="124"/>
      <c r="O3677" s="124"/>
      <c r="P3677" s="124">
        <v>1</v>
      </c>
      <c r="Q3677" s="124">
        <v>1</v>
      </c>
      <c r="R3677" s="131"/>
      <c r="S3677" s="124" t="s">
        <v>27</v>
      </c>
    </row>
    <row r="3678" spans="1:19" ht="30" customHeight="1" x14ac:dyDescent="0.25">
      <c r="A3678" s="124" t="s">
        <v>20263</v>
      </c>
      <c r="B3678" s="124">
        <v>609</v>
      </c>
      <c r="C3678" s="124" t="s">
        <v>7321</v>
      </c>
      <c r="D3678" s="124" t="s">
        <v>35</v>
      </c>
      <c r="E3678" s="124" t="s">
        <v>22</v>
      </c>
      <c r="F3678" s="124">
        <v>47128402</v>
      </c>
      <c r="G3678" s="132">
        <v>2023769781</v>
      </c>
      <c r="H3678" s="124" t="s">
        <v>7245</v>
      </c>
      <c r="I3678" s="124" t="s">
        <v>7140</v>
      </c>
      <c r="J3678" s="124">
        <v>609</v>
      </c>
      <c r="K3678" s="124" t="s">
        <v>7160</v>
      </c>
      <c r="L3678" s="124" t="s">
        <v>420</v>
      </c>
      <c r="M3678" s="127">
        <v>42660</v>
      </c>
      <c r="N3678" s="124"/>
      <c r="O3678" s="124"/>
      <c r="P3678" s="124">
        <v>1</v>
      </c>
      <c r="Q3678" s="124">
        <v>1</v>
      </c>
      <c r="R3678" s="131"/>
      <c r="S3678" s="124" t="s">
        <v>27</v>
      </c>
    </row>
    <row r="3679" spans="1:19" ht="30" customHeight="1" x14ac:dyDescent="0.25">
      <c r="A3679" s="124" t="s">
        <v>20263</v>
      </c>
      <c r="B3679" s="124">
        <v>609</v>
      </c>
      <c r="C3679" s="124" t="s">
        <v>7322</v>
      </c>
      <c r="D3679" s="124" t="s">
        <v>35</v>
      </c>
      <c r="E3679" s="124" t="s">
        <v>22</v>
      </c>
      <c r="F3679" s="124">
        <v>36030562</v>
      </c>
      <c r="G3679" s="124">
        <v>2020074815</v>
      </c>
      <c r="H3679" s="124" t="s">
        <v>7323</v>
      </c>
      <c r="I3679" s="208" t="s">
        <v>7324</v>
      </c>
      <c r="J3679" s="124">
        <v>609</v>
      </c>
      <c r="K3679" s="124" t="s">
        <v>4472</v>
      </c>
      <c r="L3679" s="124" t="s">
        <v>642</v>
      </c>
      <c r="M3679" s="127">
        <v>42685</v>
      </c>
      <c r="N3679" s="124"/>
      <c r="O3679" s="124"/>
      <c r="P3679" s="124">
        <v>1</v>
      </c>
      <c r="Q3679" s="124">
        <v>1</v>
      </c>
      <c r="R3679" s="131"/>
      <c r="S3679" s="124" t="s">
        <v>27</v>
      </c>
    </row>
    <row r="3680" spans="1:19" ht="30" customHeight="1" x14ac:dyDescent="0.25">
      <c r="A3680" s="124" t="s">
        <v>20263</v>
      </c>
      <c r="B3680" s="124">
        <v>609</v>
      </c>
      <c r="C3680" s="124" t="s">
        <v>7325</v>
      </c>
      <c r="D3680" s="124" t="s">
        <v>35</v>
      </c>
      <c r="E3680" s="124" t="s">
        <v>22</v>
      </c>
      <c r="F3680" s="124">
        <v>37824805</v>
      </c>
      <c r="G3680" s="124">
        <v>2021604002</v>
      </c>
      <c r="H3680" s="124" t="s">
        <v>7326</v>
      </c>
      <c r="I3680" s="124" t="s">
        <v>7327</v>
      </c>
      <c r="J3680" s="124">
        <v>609</v>
      </c>
      <c r="K3680" s="124" t="s">
        <v>5668</v>
      </c>
      <c r="L3680" s="124" t="s">
        <v>7328</v>
      </c>
      <c r="M3680" s="127">
        <v>42675</v>
      </c>
      <c r="N3680" s="124"/>
      <c r="O3680" s="124"/>
      <c r="P3680" s="124">
        <v>2</v>
      </c>
      <c r="Q3680" s="124">
        <v>2</v>
      </c>
      <c r="R3680" s="131">
        <v>100</v>
      </c>
      <c r="S3680" s="124" t="s">
        <v>33</v>
      </c>
    </row>
    <row r="3681" spans="1:19" ht="30" customHeight="1" x14ac:dyDescent="0.25">
      <c r="A3681" s="124" t="s">
        <v>20263</v>
      </c>
      <c r="B3681" s="124">
        <v>609</v>
      </c>
      <c r="C3681" s="124" t="s">
        <v>7329</v>
      </c>
      <c r="D3681" s="124" t="s">
        <v>35</v>
      </c>
      <c r="E3681" s="124" t="s">
        <v>22</v>
      </c>
      <c r="F3681" s="124">
        <v>649830</v>
      </c>
      <c r="G3681" s="124">
        <v>2021275663</v>
      </c>
      <c r="H3681" s="124" t="s">
        <v>7330</v>
      </c>
      <c r="I3681" s="124" t="s">
        <v>7330</v>
      </c>
      <c r="J3681" s="124">
        <v>609</v>
      </c>
      <c r="K3681" s="124" t="s">
        <v>4177</v>
      </c>
      <c r="L3681" s="124" t="s">
        <v>642</v>
      </c>
      <c r="M3681" s="127">
        <v>42644</v>
      </c>
      <c r="N3681" s="124"/>
      <c r="O3681" s="124"/>
      <c r="P3681" s="124">
        <v>1</v>
      </c>
      <c r="Q3681" s="124">
        <v>1</v>
      </c>
      <c r="R3681" s="131"/>
      <c r="S3681" s="124" t="s">
        <v>27</v>
      </c>
    </row>
    <row r="3682" spans="1:19" ht="30" customHeight="1" x14ac:dyDescent="0.25">
      <c r="A3682" s="124" t="s">
        <v>20263</v>
      </c>
      <c r="B3682" s="124">
        <v>609</v>
      </c>
      <c r="C3682" s="124" t="s">
        <v>7331</v>
      </c>
      <c r="D3682" s="124" t="s">
        <v>21</v>
      </c>
      <c r="E3682" s="124" t="s">
        <v>22</v>
      </c>
      <c r="F3682" s="124">
        <v>41741978</v>
      </c>
      <c r="G3682" s="124">
        <v>1020048392</v>
      </c>
      <c r="H3682" s="124" t="s">
        <v>7332</v>
      </c>
      <c r="I3682" s="208" t="s">
        <v>7333</v>
      </c>
      <c r="J3682" s="124">
        <v>609</v>
      </c>
      <c r="K3682" s="124" t="s">
        <v>7334</v>
      </c>
      <c r="L3682" s="124" t="s">
        <v>3593</v>
      </c>
      <c r="M3682" s="127">
        <v>42647</v>
      </c>
      <c r="N3682" s="124"/>
      <c r="O3682" s="124"/>
      <c r="P3682" s="124">
        <v>1</v>
      </c>
      <c r="Q3682" s="124">
        <v>1</v>
      </c>
      <c r="R3682" s="131"/>
      <c r="S3682" s="124" t="s">
        <v>27</v>
      </c>
    </row>
    <row r="3683" spans="1:19" ht="30" customHeight="1" x14ac:dyDescent="0.25">
      <c r="A3683" s="124" t="s">
        <v>20263</v>
      </c>
      <c r="B3683" s="124">
        <v>609</v>
      </c>
      <c r="C3683" s="124" t="s">
        <v>7335</v>
      </c>
      <c r="D3683" s="124" t="s">
        <v>35</v>
      </c>
      <c r="E3683" s="124" t="s">
        <v>22</v>
      </c>
      <c r="F3683" s="124">
        <v>47473509</v>
      </c>
      <c r="G3683" s="124">
        <v>2023937344</v>
      </c>
      <c r="H3683" s="124" t="s">
        <v>7336</v>
      </c>
      <c r="I3683" s="124" t="s">
        <v>7336</v>
      </c>
      <c r="J3683" s="124">
        <v>609</v>
      </c>
      <c r="K3683" s="124" t="s">
        <v>7337</v>
      </c>
      <c r="L3683" s="124" t="s">
        <v>3493</v>
      </c>
      <c r="M3683" s="127">
        <v>42591</v>
      </c>
      <c r="N3683" s="124"/>
      <c r="O3683" s="124"/>
      <c r="P3683" s="124">
        <v>1</v>
      </c>
      <c r="Q3683" s="124">
        <v>1</v>
      </c>
      <c r="R3683" s="131"/>
      <c r="S3683" s="124" t="s">
        <v>27</v>
      </c>
    </row>
    <row r="3684" spans="1:19" ht="30" customHeight="1" x14ac:dyDescent="0.25">
      <c r="A3684" s="10" t="s">
        <v>20264</v>
      </c>
      <c r="B3684" s="10">
        <v>610</v>
      </c>
      <c r="C3684" s="10" t="s">
        <v>19868</v>
      </c>
      <c r="D3684" s="10" t="s">
        <v>21</v>
      </c>
      <c r="E3684" s="10" t="s">
        <v>22</v>
      </c>
      <c r="F3684" s="10">
        <v>40449122</v>
      </c>
      <c r="G3684" s="10">
        <v>1035859132</v>
      </c>
      <c r="H3684" s="10" t="s">
        <v>19869</v>
      </c>
      <c r="I3684" s="10" t="s">
        <v>19870</v>
      </c>
      <c r="J3684" s="10">
        <v>610</v>
      </c>
      <c r="K3684" s="10">
        <v>2361</v>
      </c>
      <c r="L3684" s="10" t="s">
        <v>19871</v>
      </c>
      <c r="M3684" s="21">
        <v>39845</v>
      </c>
      <c r="N3684" s="21">
        <v>42614</v>
      </c>
      <c r="O3684" s="21">
        <v>41827</v>
      </c>
      <c r="P3684" s="10">
        <v>2</v>
      </c>
      <c r="Q3684" s="14">
        <v>2</v>
      </c>
      <c r="R3684" s="50">
        <v>1</v>
      </c>
      <c r="S3684" s="10" t="s">
        <v>33</v>
      </c>
    </row>
    <row r="3685" spans="1:19" ht="30" customHeight="1" x14ac:dyDescent="0.25">
      <c r="A3685" s="10" t="s">
        <v>20264</v>
      </c>
      <c r="B3685" s="10">
        <v>610</v>
      </c>
      <c r="C3685" s="10" t="s">
        <v>19872</v>
      </c>
      <c r="D3685" s="10" t="s">
        <v>21</v>
      </c>
      <c r="E3685" s="10" t="s">
        <v>181</v>
      </c>
      <c r="F3685" s="10">
        <v>33254435</v>
      </c>
      <c r="G3685" s="10">
        <v>1030413725</v>
      </c>
      <c r="H3685" s="10" t="s">
        <v>19873</v>
      </c>
      <c r="I3685" s="10" t="s">
        <v>19873</v>
      </c>
      <c r="J3685" s="10">
        <v>610</v>
      </c>
      <c r="K3685" s="10">
        <v>4719</v>
      </c>
      <c r="L3685" s="10" t="s">
        <v>156</v>
      </c>
      <c r="M3685" s="21">
        <v>40057</v>
      </c>
      <c r="N3685" s="10"/>
      <c r="O3685" s="21">
        <v>41944</v>
      </c>
      <c r="P3685" s="10">
        <v>1</v>
      </c>
      <c r="Q3685" s="14">
        <v>1</v>
      </c>
      <c r="R3685" s="50">
        <v>1</v>
      </c>
      <c r="S3685" s="10" t="s">
        <v>27</v>
      </c>
    </row>
    <row r="3686" spans="1:19" ht="30" customHeight="1" x14ac:dyDescent="0.25">
      <c r="A3686" s="10" t="s">
        <v>20264</v>
      </c>
      <c r="B3686" s="10">
        <v>610</v>
      </c>
      <c r="C3686" s="10" t="s">
        <v>19874</v>
      </c>
      <c r="D3686" s="10" t="s">
        <v>21</v>
      </c>
      <c r="E3686" s="10" t="s">
        <v>22</v>
      </c>
      <c r="F3686" s="10">
        <v>34115901</v>
      </c>
      <c r="G3686" s="10">
        <v>2020073275</v>
      </c>
      <c r="H3686" s="10" t="s">
        <v>19875</v>
      </c>
      <c r="I3686" s="10" t="s">
        <v>19876</v>
      </c>
      <c r="J3686" s="10">
        <v>610</v>
      </c>
      <c r="K3686" s="10">
        <v>3811</v>
      </c>
      <c r="L3686" s="10" t="s">
        <v>19877</v>
      </c>
      <c r="M3686" s="21">
        <v>40391</v>
      </c>
      <c r="N3686" s="10"/>
      <c r="O3686" s="21">
        <v>41974</v>
      </c>
      <c r="P3686" s="10">
        <v>8</v>
      </c>
      <c r="Q3686" s="14">
        <v>8</v>
      </c>
      <c r="R3686" s="50">
        <v>1</v>
      </c>
      <c r="S3686" s="10" t="s">
        <v>33</v>
      </c>
    </row>
    <row r="3687" spans="1:19" ht="30" customHeight="1" x14ac:dyDescent="0.25">
      <c r="A3687" s="10" t="s">
        <v>20264</v>
      </c>
      <c r="B3687" s="10">
        <v>610</v>
      </c>
      <c r="C3687" s="10" t="s">
        <v>19878</v>
      </c>
      <c r="D3687" s="10" t="s">
        <v>35</v>
      </c>
      <c r="E3687" s="10" t="s">
        <v>22</v>
      </c>
      <c r="F3687" s="10">
        <v>44747586</v>
      </c>
      <c r="G3687" s="10">
        <v>2022809217</v>
      </c>
      <c r="H3687" s="10" t="s">
        <v>19879</v>
      </c>
      <c r="I3687" s="10" t="s">
        <v>19880</v>
      </c>
      <c r="J3687" s="10">
        <v>610</v>
      </c>
      <c r="K3687" s="10">
        <v>4754</v>
      </c>
      <c r="L3687" s="10" t="s">
        <v>15758</v>
      </c>
      <c r="M3687" s="21">
        <v>40269</v>
      </c>
      <c r="N3687" s="10"/>
      <c r="O3687" s="21">
        <v>41974</v>
      </c>
      <c r="P3687" s="10">
        <v>1</v>
      </c>
      <c r="Q3687" s="14">
        <v>1</v>
      </c>
      <c r="R3687" s="50">
        <v>1</v>
      </c>
      <c r="S3687" s="10" t="s">
        <v>27</v>
      </c>
    </row>
    <row r="3688" spans="1:19" ht="30" customHeight="1" x14ac:dyDescent="0.25">
      <c r="A3688" s="10" t="s">
        <v>20264</v>
      </c>
      <c r="B3688" s="10">
        <v>610</v>
      </c>
      <c r="C3688" s="10" t="s">
        <v>19881</v>
      </c>
      <c r="D3688" s="10" t="s">
        <v>21</v>
      </c>
      <c r="E3688" s="10" t="s">
        <v>22</v>
      </c>
      <c r="F3688" s="10">
        <v>41284771</v>
      </c>
      <c r="G3688" s="10">
        <v>1049055029</v>
      </c>
      <c r="H3688" s="10" t="s">
        <v>19882</v>
      </c>
      <c r="I3688" s="10" t="s">
        <v>19883</v>
      </c>
      <c r="J3688" s="10">
        <v>610</v>
      </c>
      <c r="K3688" s="10">
        <v>4779</v>
      </c>
      <c r="L3688" s="10" t="s">
        <v>613</v>
      </c>
      <c r="M3688" s="21">
        <v>40190</v>
      </c>
      <c r="N3688" s="10"/>
      <c r="O3688" s="21">
        <v>41974</v>
      </c>
      <c r="P3688" s="10">
        <v>1</v>
      </c>
      <c r="Q3688" s="14">
        <v>1</v>
      </c>
      <c r="R3688" s="50">
        <v>1</v>
      </c>
      <c r="S3688" s="10" t="s">
        <v>27</v>
      </c>
    </row>
    <row r="3689" spans="1:19" ht="30" customHeight="1" x14ac:dyDescent="0.25">
      <c r="A3689" s="10" t="s">
        <v>20264</v>
      </c>
      <c r="B3689" s="10">
        <v>610</v>
      </c>
      <c r="C3689" s="10" t="s">
        <v>19884</v>
      </c>
      <c r="D3689" s="10" t="s">
        <v>35</v>
      </c>
      <c r="E3689" s="10" t="s">
        <v>22</v>
      </c>
      <c r="F3689" s="10">
        <v>36647781</v>
      </c>
      <c r="G3689" s="10">
        <v>2022171448</v>
      </c>
      <c r="H3689" s="10" t="s">
        <v>19885</v>
      </c>
      <c r="I3689" s="10" t="s">
        <v>19886</v>
      </c>
      <c r="J3689" s="10">
        <v>610</v>
      </c>
      <c r="K3689" s="10">
        <v>1071</v>
      </c>
      <c r="L3689" s="10" t="s">
        <v>19887</v>
      </c>
      <c r="M3689" s="21">
        <v>40238</v>
      </c>
      <c r="N3689" s="10"/>
      <c r="O3689" s="21">
        <v>41974</v>
      </c>
      <c r="P3689" s="10">
        <v>3</v>
      </c>
      <c r="Q3689" s="14">
        <v>3</v>
      </c>
      <c r="R3689" s="50">
        <v>1</v>
      </c>
      <c r="S3689" s="10" t="s">
        <v>33</v>
      </c>
    </row>
    <row r="3690" spans="1:19" ht="30" customHeight="1" x14ac:dyDescent="0.25">
      <c r="A3690" s="10" t="s">
        <v>20264</v>
      </c>
      <c r="B3690" s="10">
        <v>610</v>
      </c>
      <c r="C3690" s="10" t="s">
        <v>19888</v>
      </c>
      <c r="D3690" s="10" t="s">
        <v>35</v>
      </c>
      <c r="E3690" s="10" t="s">
        <v>22</v>
      </c>
      <c r="F3690" s="10">
        <v>43783619</v>
      </c>
      <c r="G3690" s="10">
        <v>2022542379</v>
      </c>
      <c r="H3690" s="10" t="s">
        <v>19889</v>
      </c>
      <c r="I3690" s="10" t="s">
        <v>19889</v>
      </c>
      <c r="J3690" s="10">
        <v>610</v>
      </c>
      <c r="K3690" s="10">
        <v>41201</v>
      </c>
      <c r="L3690" s="10" t="s">
        <v>19890</v>
      </c>
      <c r="M3690" s="21">
        <v>40283</v>
      </c>
      <c r="N3690" s="10"/>
      <c r="O3690" s="21">
        <v>41974</v>
      </c>
      <c r="P3690" s="10">
        <v>1</v>
      </c>
      <c r="Q3690" s="14">
        <v>1</v>
      </c>
      <c r="R3690" s="50">
        <v>1</v>
      </c>
      <c r="S3690" s="10" t="s">
        <v>27</v>
      </c>
    </row>
    <row r="3691" spans="1:19" ht="30" customHeight="1" x14ac:dyDescent="0.25">
      <c r="A3691" s="10" t="s">
        <v>20264</v>
      </c>
      <c r="B3691" s="10">
        <v>610</v>
      </c>
      <c r="C3691" s="10" t="s">
        <v>19891</v>
      </c>
      <c r="D3691" s="10" t="s">
        <v>21</v>
      </c>
      <c r="E3691" s="10" t="s">
        <v>22</v>
      </c>
      <c r="F3691" s="10">
        <v>40449076</v>
      </c>
      <c r="G3691" s="10">
        <v>1070787102</v>
      </c>
      <c r="H3691" s="10" t="s">
        <v>19892</v>
      </c>
      <c r="I3691" s="10" t="s">
        <v>19893</v>
      </c>
      <c r="J3691" s="10">
        <v>610</v>
      </c>
      <c r="K3691" s="10">
        <v>5630</v>
      </c>
      <c r="L3691" s="10" t="s">
        <v>613</v>
      </c>
      <c r="M3691" s="21">
        <v>40344</v>
      </c>
      <c r="N3691" s="10"/>
      <c r="O3691" s="21">
        <v>41771</v>
      </c>
      <c r="P3691" s="10">
        <v>2</v>
      </c>
      <c r="Q3691" s="14">
        <v>2</v>
      </c>
      <c r="R3691" s="50">
        <v>1</v>
      </c>
      <c r="S3691" s="10" t="s">
        <v>33</v>
      </c>
    </row>
    <row r="3692" spans="1:19" ht="30" customHeight="1" x14ac:dyDescent="0.25">
      <c r="A3692" s="10" t="s">
        <v>20264</v>
      </c>
      <c r="B3692" s="10">
        <v>610</v>
      </c>
      <c r="C3692" s="10" t="s">
        <v>19894</v>
      </c>
      <c r="D3692" s="10" t="s">
        <v>21</v>
      </c>
      <c r="E3692" s="10" t="s">
        <v>181</v>
      </c>
      <c r="F3692" s="10">
        <v>37270851</v>
      </c>
      <c r="G3692" s="10">
        <v>1032566392</v>
      </c>
      <c r="H3692" s="10" t="s">
        <v>19895</v>
      </c>
      <c r="I3692" s="10" t="s">
        <v>19896</v>
      </c>
      <c r="J3692" s="10">
        <v>610</v>
      </c>
      <c r="K3692" s="10">
        <v>9609</v>
      </c>
      <c r="L3692" s="10" t="s">
        <v>19897</v>
      </c>
      <c r="M3692" s="21">
        <v>40374</v>
      </c>
      <c r="N3692" s="10"/>
      <c r="O3692" s="21">
        <v>41944</v>
      </c>
      <c r="P3692" s="10">
        <v>1</v>
      </c>
      <c r="Q3692" s="14">
        <v>1</v>
      </c>
      <c r="R3692" s="50">
        <v>1</v>
      </c>
      <c r="S3692" s="10" t="s">
        <v>27</v>
      </c>
    </row>
    <row r="3693" spans="1:19" ht="30" customHeight="1" x14ac:dyDescent="0.25">
      <c r="A3693" s="10" t="s">
        <v>20264</v>
      </c>
      <c r="B3693" s="10">
        <v>610</v>
      </c>
      <c r="C3693" s="10" t="s">
        <v>19898</v>
      </c>
      <c r="D3693" s="10" t="s">
        <v>21</v>
      </c>
      <c r="E3693" s="10" t="s">
        <v>181</v>
      </c>
      <c r="F3693" s="10">
        <v>34923241</v>
      </c>
      <c r="G3693" s="10">
        <v>1026198976</v>
      </c>
      <c r="H3693" s="10" t="s">
        <v>19899</v>
      </c>
      <c r="I3693" s="10" t="s">
        <v>19899</v>
      </c>
      <c r="J3693" s="10">
        <v>610</v>
      </c>
      <c r="K3693" s="10">
        <v>4619</v>
      </c>
      <c r="L3693" s="10" t="s">
        <v>19900</v>
      </c>
      <c r="M3693" s="21">
        <v>40909</v>
      </c>
      <c r="N3693" s="10"/>
      <c r="O3693" s="21">
        <v>41944</v>
      </c>
      <c r="P3693" s="10">
        <v>1</v>
      </c>
      <c r="Q3693" s="14">
        <v>1</v>
      </c>
      <c r="R3693" s="50">
        <v>1</v>
      </c>
      <c r="S3693" s="10" t="s">
        <v>27</v>
      </c>
    </row>
    <row r="3694" spans="1:19" ht="30" customHeight="1" x14ac:dyDescent="0.25">
      <c r="A3694" s="10" t="s">
        <v>20264</v>
      </c>
      <c r="B3694" s="10">
        <v>610</v>
      </c>
      <c r="C3694" s="10" t="s">
        <v>19901</v>
      </c>
      <c r="D3694" s="10" t="s">
        <v>21</v>
      </c>
      <c r="E3694" s="10" t="s">
        <v>22</v>
      </c>
      <c r="F3694" s="10">
        <v>33248745</v>
      </c>
      <c r="G3694" s="10">
        <v>1020602682</v>
      </c>
      <c r="H3694" s="10" t="s">
        <v>19902</v>
      </c>
      <c r="I3694" s="10" t="s">
        <v>19903</v>
      </c>
      <c r="J3694" s="10">
        <v>610</v>
      </c>
      <c r="K3694" s="10">
        <v>4711</v>
      </c>
      <c r="L3694" s="10" t="s">
        <v>15758</v>
      </c>
      <c r="M3694" s="21">
        <v>40379</v>
      </c>
      <c r="N3694" s="21">
        <v>42613</v>
      </c>
      <c r="O3694" s="21">
        <v>41974</v>
      </c>
      <c r="P3694" s="10">
        <v>1</v>
      </c>
      <c r="Q3694" s="14">
        <v>1</v>
      </c>
      <c r="R3694" s="50">
        <v>1</v>
      </c>
      <c r="S3694" s="10" t="s">
        <v>27</v>
      </c>
    </row>
    <row r="3695" spans="1:19" ht="30" customHeight="1" x14ac:dyDescent="0.25">
      <c r="A3695" s="10" t="s">
        <v>20264</v>
      </c>
      <c r="B3695" s="10">
        <v>610</v>
      </c>
      <c r="C3695" s="10" t="s">
        <v>19904</v>
      </c>
      <c r="D3695" s="10" t="s">
        <v>21</v>
      </c>
      <c r="E3695" s="10" t="s">
        <v>22</v>
      </c>
      <c r="F3695" s="10">
        <v>10912568</v>
      </c>
      <c r="G3695" s="10">
        <v>1032462266</v>
      </c>
      <c r="H3695" s="10" t="s">
        <v>19905</v>
      </c>
      <c r="I3695" s="10" t="s">
        <v>19906</v>
      </c>
      <c r="J3695" s="10">
        <v>610</v>
      </c>
      <c r="K3695" s="10">
        <v>1071</v>
      </c>
      <c r="L3695" s="10" t="s">
        <v>19907</v>
      </c>
      <c r="M3695" s="21">
        <v>40497</v>
      </c>
      <c r="N3695" s="21">
        <v>42597</v>
      </c>
      <c r="O3695" s="21">
        <v>41974</v>
      </c>
      <c r="P3695" s="10">
        <v>4</v>
      </c>
      <c r="Q3695" s="14">
        <v>2</v>
      </c>
      <c r="R3695" s="50">
        <v>0.5</v>
      </c>
      <c r="S3695" s="10" t="s">
        <v>33</v>
      </c>
    </row>
    <row r="3696" spans="1:19" ht="30" customHeight="1" x14ac:dyDescent="0.25">
      <c r="A3696" s="10" t="s">
        <v>20264</v>
      </c>
      <c r="B3696" s="10">
        <v>610</v>
      </c>
      <c r="C3696" s="10" t="s">
        <v>19908</v>
      </c>
      <c r="D3696" s="10" t="s">
        <v>21</v>
      </c>
      <c r="E3696" s="10" t="s">
        <v>22</v>
      </c>
      <c r="F3696" s="10">
        <v>40449491</v>
      </c>
      <c r="G3696" s="10">
        <v>1072768884</v>
      </c>
      <c r="H3696" s="10" t="s">
        <v>19909</v>
      </c>
      <c r="I3696" s="10" t="s">
        <v>19909</v>
      </c>
      <c r="J3696" s="10">
        <v>610</v>
      </c>
      <c r="K3696" s="10">
        <v>9609</v>
      </c>
      <c r="L3696" s="10" t="s">
        <v>19910</v>
      </c>
      <c r="M3696" s="21">
        <v>40513</v>
      </c>
      <c r="N3696" s="10"/>
      <c r="O3696" s="21">
        <v>41730</v>
      </c>
      <c r="P3696" s="10">
        <v>3</v>
      </c>
      <c r="Q3696" s="14">
        <v>2</v>
      </c>
      <c r="R3696" s="50">
        <v>0.75</v>
      </c>
      <c r="S3696" s="10" t="s">
        <v>33</v>
      </c>
    </row>
    <row r="3697" spans="1:19" ht="30" customHeight="1" x14ac:dyDescent="0.25">
      <c r="A3697" s="10" t="s">
        <v>20264</v>
      </c>
      <c r="B3697" s="10">
        <v>610</v>
      </c>
      <c r="C3697" s="10" t="s">
        <v>19911</v>
      </c>
      <c r="D3697" s="10" t="s">
        <v>21</v>
      </c>
      <c r="E3697" s="10" t="s">
        <v>22</v>
      </c>
      <c r="F3697" s="10">
        <v>40445585</v>
      </c>
      <c r="G3697" s="10">
        <v>1048704206</v>
      </c>
      <c r="H3697" s="10" t="s">
        <v>19912</v>
      </c>
      <c r="I3697" s="10" t="s">
        <v>19913</v>
      </c>
      <c r="J3697" s="10">
        <v>610</v>
      </c>
      <c r="K3697" s="10">
        <v>4520</v>
      </c>
      <c r="L3697" s="10" t="s">
        <v>19914</v>
      </c>
      <c r="M3697" s="21">
        <v>40525</v>
      </c>
      <c r="N3697" s="10"/>
      <c r="O3697" s="21">
        <v>41974</v>
      </c>
      <c r="P3697" s="10">
        <v>1</v>
      </c>
      <c r="Q3697" s="14">
        <v>1</v>
      </c>
      <c r="R3697" s="50">
        <v>1</v>
      </c>
      <c r="S3697" s="10" t="s">
        <v>27</v>
      </c>
    </row>
    <row r="3698" spans="1:19" ht="30" customHeight="1" x14ac:dyDescent="0.25">
      <c r="A3698" s="10" t="s">
        <v>20264</v>
      </c>
      <c r="B3698" s="10">
        <v>610</v>
      </c>
      <c r="C3698" s="10" t="s">
        <v>19915</v>
      </c>
      <c r="D3698" s="10" t="s">
        <v>21</v>
      </c>
      <c r="E3698" s="10" t="s">
        <v>181</v>
      </c>
      <c r="F3698" s="10">
        <v>45871001</v>
      </c>
      <c r="G3698" s="10">
        <v>1044542994</v>
      </c>
      <c r="H3698" s="10" t="s">
        <v>19916</v>
      </c>
      <c r="I3698" s="10" t="s">
        <v>19917</v>
      </c>
      <c r="J3698" s="10">
        <v>610</v>
      </c>
      <c r="K3698" s="10">
        <v>7311</v>
      </c>
      <c r="L3698" s="10" t="s">
        <v>14390</v>
      </c>
      <c r="M3698" s="21">
        <v>40572</v>
      </c>
      <c r="N3698" s="10"/>
      <c r="O3698" s="21">
        <v>41944</v>
      </c>
      <c r="P3698" s="10">
        <v>1</v>
      </c>
      <c r="Q3698" s="14">
        <v>1</v>
      </c>
      <c r="R3698" s="50">
        <v>1</v>
      </c>
      <c r="S3698" s="10" t="s">
        <v>27</v>
      </c>
    </row>
    <row r="3699" spans="1:19" ht="30" customHeight="1" x14ac:dyDescent="0.25">
      <c r="A3699" s="10" t="s">
        <v>20264</v>
      </c>
      <c r="B3699" s="10">
        <v>610</v>
      </c>
      <c r="C3699" s="10" t="s">
        <v>19918</v>
      </c>
      <c r="D3699" s="10" t="s">
        <v>21</v>
      </c>
      <c r="E3699" s="10" t="s">
        <v>181</v>
      </c>
      <c r="F3699" s="10">
        <v>34920749</v>
      </c>
      <c r="G3699" s="10">
        <v>1031473696</v>
      </c>
      <c r="H3699" s="10" t="s">
        <v>19919</v>
      </c>
      <c r="I3699" s="10" t="s">
        <v>19920</v>
      </c>
      <c r="J3699" s="10">
        <v>610</v>
      </c>
      <c r="K3699" s="10">
        <v>5520</v>
      </c>
      <c r="L3699" s="10" t="s">
        <v>19921</v>
      </c>
      <c r="M3699" s="21">
        <v>41627</v>
      </c>
      <c r="N3699" s="10"/>
      <c r="O3699" s="21">
        <v>41944</v>
      </c>
      <c r="P3699" s="10">
        <v>1</v>
      </c>
      <c r="Q3699" s="14">
        <v>1</v>
      </c>
      <c r="R3699" s="50">
        <v>1</v>
      </c>
      <c r="S3699" s="10" t="s">
        <v>27</v>
      </c>
    </row>
    <row r="3700" spans="1:19" ht="30" customHeight="1" x14ac:dyDescent="0.25">
      <c r="A3700" s="10" t="s">
        <v>20264</v>
      </c>
      <c r="B3700" s="10">
        <v>610</v>
      </c>
      <c r="C3700" s="10" t="s">
        <v>19922</v>
      </c>
      <c r="D3700" s="10" t="s">
        <v>21</v>
      </c>
      <c r="E3700" s="10" t="s">
        <v>181</v>
      </c>
      <c r="F3700" s="10">
        <v>40448266</v>
      </c>
      <c r="G3700" s="10">
        <v>1020047809</v>
      </c>
      <c r="H3700" s="10" t="s">
        <v>19923</v>
      </c>
      <c r="I3700" s="10" t="s">
        <v>19924</v>
      </c>
      <c r="J3700" s="10">
        <v>610</v>
      </c>
      <c r="K3700" s="10">
        <v>4799</v>
      </c>
      <c r="L3700" s="10" t="s">
        <v>15758</v>
      </c>
      <c r="M3700" s="21">
        <v>40221</v>
      </c>
      <c r="N3700" s="10"/>
      <c r="O3700" s="21">
        <v>41944</v>
      </c>
      <c r="P3700" s="10">
        <v>1</v>
      </c>
      <c r="Q3700" s="14">
        <v>1</v>
      </c>
      <c r="R3700" s="50">
        <v>1</v>
      </c>
      <c r="S3700" s="10" t="s">
        <v>27</v>
      </c>
    </row>
    <row r="3701" spans="1:19" ht="30" customHeight="1" x14ac:dyDescent="0.25">
      <c r="A3701" s="10" t="s">
        <v>20264</v>
      </c>
      <c r="B3701" s="10">
        <v>610</v>
      </c>
      <c r="C3701" s="10" t="s">
        <v>19925</v>
      </c>
      <c r="D3701" s="10" t="s">
        <v>35</v>
      </c>
      <c r="E3701" s="10" t="s">
        <v>22</v>
      </c>
      <c r="F3701" s="10">
        <v>44964544</v>
      </c>
      <c r="G3701" s="10">
        <v>2022886250</v>
      </c>
      <c r="H3701" s="10" t="s">
        <v>19926</v>
      </c>
      <c r="I3701" s="10" t="s">
        <v>19927</v>
      </c>
      <c r="J3701" s="10">
        <v>610</v>
      </c>
      <c r="K3701" s="10">
        <v>1072</v>
      </c>
      <c r="L3701" s="20" t="s">
        <v>15758</v>
      </c>
      <c r="M3701" s="21">
        <v>40575</v>
      </c>
      <c r="N3701" s="21">
        <v>42705</v>
      </c>
      <c r="O3701" s="21">
        <v>41974</v>
      </c>
      <c r="P3701" s="10">
        <v>2</v>
      </c>
      <c r="Q3701" s="14">
        <v>2</v>
      </c>
      <c r="R3701" s="50">
        <v>1</v>
      </c>
      <c r="S3701" s="19" t="s">
        <v>33</v>
      </c>
    </row>
    <row r="3702" spans="1:19" ht="30" customHeight="1" x14ac:dyDescent="0.25">
      <c r="A3702" s="10" t="s">
        <v>20264</v>
      </c>
      <c r="B3702" s="10">
        <v>610</v>
      </c>
      <c r="C3702" s="10" t="s">
        <v>19928</v>
      </c>
      <c r="D3702" s="10" t="s">
        <v>21</v>
      </c>
      <c r="E3702" s="10" t="s">
        <v>22</v>
      </c>
      <c r="F3702" s="10">
        <v>44715111</v>
      </c>
      <c r="G3702" s="10">
        <v>1032566766</v>
      </c>
      <c r="H3702" s="10" t="s">
        <v>19929</v>
      </c>
      <c r="I3702" s="10" t="s">
        <v>19930</v>
      </c>
      <c r="J3702" s="10">
        <v>610</v>
      </c>
      <c r="K3702" s="10">
        <v>3299</v>
      </c>
      <c r="L3702" s="20" t="s">
        <v>19931</v>
      </c>
      <c r="M3702" s="13" t="s">
        <v>19932</v>
      </c>
      <c r="N3702" s="10"/>
      <c r="O3702" s="21">
        <v>41974</v>
      </c>
      <c r="P3702" s="10">
        <v>1</v>
      </c>
      <c r="Q3702" s="14">
        <v>1</v>
      </c>
      <c r="R3702" s="50">
        <v>1</v>
      </c>
      <c r="S3702" s="10" t="s">
        <v>27</v>
      </c>
    </row>
    <row r="3703" spans="1:19" ht="30" customHeight="1" x14ac:dyDescent="0.25">
      <c r="A3703" s="10" t="s">
        <v>20264</v>
      </c>
      <c r="B3703" s="10">
        <v>610</v>
      </c>
      <c r="C3703" s="10" t="s">
        <v>19933</v>
      </c>
      <c r="D3703" s="10" t="s">
        <v>21</v>
      </c>
      <c r="E3703" s="10" t="s">
        <v>181</v>
      </c>
      <c r="F3703" s="10">
        <v>10914706</v>
      </c>
      <c r="G3703" s="10">
        <v>1020602099</v>
      </c>
      <c r="H3703" s="10" t="s">
        <v>19934</v>
      </c>
      <c r="I3703" s="10" t="s">
        <v>19935</v>
      </c>
      <c r="J3703" s="10">
        <v>610</v>
      </c>
      <c r="K3703" s="10">
        <v>5520</v>
      </c>
      <c r="L3703" s="10" t="s">
        <v>19936</v>
      </c>
      <c r="M3703" s="21">
        <v>41564</v>
      </c>
      <c r="N3703" s="10"/>
      <c r="O3703" s="21">
        <v>41944</v>
      </c>
      <c r="P3703" s="10">
        <v>1</v>
      </c>
      <c r="Q3703" s="14">
        <v>1</v>
      </c>
      <c r="R3703" s="50">
        <v>1</v>
      </c>
      <c r="S3703" s="10" t="s">
        <v>27</v>
      </c>
    </row>
    <row r="3704" spans="1:19" ht="30" customHeight="1" x14ac:dyDescent="0.25">
      <c r="A3704" s="10" t="s">
        <v>20264</v>
      </c>
      <c r="B3704" s="10">
        <v>610</v>
      </c>
      <c r="C3704" s="10" t="s">
        <v>19937</v>
      </c>
      <c r="D3704" s="10" t="s">
        <v>21</v>
      </c>
      <c r="E3704" s="10" t="s">
        <v>181</v>
      </c>
      <c r="F3704" s="10">
        <v>41280709</v>
      </c>
      <c r="G3704" s="10">
        <v>1049174621</v>
      </c>
      <c r="H3704" s="10" t="s">
        <v>19938</v>
      </c>
      <c r="I3704" s="10" t="s">
        <v>19938</v>
      </c>
      <c r="J3704" s="10">
        <v>610</v>
      </c>
      <c r="K3704" s="10">
        <v>6920</v>
      </c>
      <c r="L3704" s="10" t="s">
        <v>1147</v>
      </c>
      <c r="M3704" s="21">
        <v>40670</v>
      </c>
      <c r="N3704" s="10"/>
      <c r="O3704" s="21">
        <v>41944</v>
      </c>
      <c r="P3704" s="10">
        <v>1</v>
      </c>
      <c r="Q3704" s="14">
        <v>1</v>
      </c>
      <c r="R3704" s="50">
        <v>1</v>
      </c>
      <c r="S3704" s="10" t="s">
        <v>27</v>
      </c>
    </row>
    <row r="3705" spans="1:19" ht="30" customHeight="1" x14ac:dyDescent="0.25">
      <c r="A3705" s="10" t="s">
        <v>20264</v>
      </c>
      <c r="B3705" s="10">
        <v>610</v>
      </c>
      <c r="C3705" s="10" t="s">
        <v>19939</v>
      </c>
      <c r="D3705" s="10" t="s">
        <v>21</v>
      </c>
      <c r="E3705" s="10" t="s">
        <v>181</v>
      </c>
      <c r="F3705" s="10">
        <v>30441315</v>
      </c>
      <c r="G3705" s="10">
        <v>1030413153</v>
      </c>
      <c r="H3705" s="10" t="s">
        <v>19940</v>
      </c>
      <c r="I3705" s="10" t="s">
        <v>19941</v>
      </c>
      <c r="J3705" s="10">
        <v>610</v>
      </c>
      <c r="K3705" s="10">
        <v>4771</v>
      </c>
      <c r="L3705" s="20" t="s">
        <v>19942</v>
      </c>
      <c r="M3705" s="21">
        <v>40695</v>
      </c>
      <c r="N3705" s="10"/>
      <c r="O3705" s="21">
        <v>41944</v>
      </c>
      <c r="P3705" s="10">
        <v>1</v>
      </c>
      <c r="Q3705" s="14">
        <v>1</v>
      </c>
      <c r="R3705" s="50">
        <v>1</v>
      </c>
      <c r="S3705" s="10" t="s">
        <v>27</v>
      </c>
    </row>
    <row r="3706" spans="1:19" ht="30" customHeight="1" x14ac:dyDescent="0.25">
      <c r="A3706" s="10" t="s">
        <v>20264</v>
      </c>
      <c r="B3706" s="10">
        <v>610</v>
      </c>
      <c r="C3706" s="10" t="s">
        <v>19943</v>
      </c>
      <c r="D3706" s="10" t="s">
        <v>21</v>
      </c>
      <c r="E3706" s="10" t="s">
        <v>22</v>
      </c>
      <c r="F3706" s="10">
        <v>41283171</v>
      </c>
      <c r="G3706" s="10">
        <v>1033702395</v>
      </c>
      <c r="H3706" s="10" t="s">
        <v>19944</v>
      </c>
      <c r="I3706" s="10" t="s">
        <v>19945</v>
      </c>
      <c r="J3706" s="10">
        <v>610</v>
      </c>
      <c r="K3706" s="10">
        <v>7729</v>
      </c>
      <c r="L3706" s="10" t="s">
        <v>19946</v>
      </c>
      <c r="M3706" s="21">
        <v>40787</v>
      </c>
      <c r="N3706" s="10"/>
      <c r="O3706" s="21">
        <v>41974</v>
      </c>
      <c r="P3706" s="10">
        <v>2</v>
      </c>
      <c r="Q3706" s="14">
        <v>2</v>
      </c>
      <c r="R3706" s="50">
        <v>1</v>
      </c>
      <c r="S3706" s="10" t="s">
        <v>33</v>
      </c>
    </row>
    <row r="3707" spans="1:19" ht="30" customHeight="1" x14ac:dyDescent="0.25">
      <c r="A3707" s="10" t="s">
        <v>20264</v>
      </c>
      <c r="B3707" s="10">
        <v>610</v>
      </c>
      <c r="C3707" s="10" t="s">
        <v>19947</v>
      </c>
      <c r="D3707" s="10" t="s">
        <v>35</v>
      </c>
      <c r="E3707" s="10" t="s">
        <v>22</v>
      </c>
      <c r="F3707" s="10">
        <v>45609101</v>
      </c>
      <c r="G3707" s="10">
        <v>2023068036</v>
      </c>
      <c r="H3707" s="10" t="s">
        <v>19948</v>
      </c>
      <c r="I3707" s="10" t="s">
        <v>19949</v>
      </c>
      <c r="J3707" s="10">
        <v>610</v>
      </c>
      <c r="K3707" s="10">
        <v>7311</v>
      </c>
      <c r="L3707" s="10" t="s">
        <v>14390</v>
      </c>
      <c r="M3707" s="21">
        <v>40801</v>
      </c>
      <c r="N3707" s="10"/>
      <c r="O3707" s="21">
        <v>41974</v>
      </c>
      <c r="P3707" s="10">
        <v>1</v>
      </c>
      <c r="Q3707" s="14">
        <v>1</v>
      </c>
      <c r="R3707" s="50">
        <v>1</v>
      </c>
      <c r="S3707" s="10" t="s">
        <v>27</v>
      </c>
    </row>
    <row r="3708" spans="1:19" ht="30" customHeight="1" x14ac:dyDescent="0.25">
      <c r="A3708" s="10" t="s">
        <v>20264</v>
      </c>
      <c r="B3708" s="10">
        <v>610</v>
      </c>
      <c r="C3708" s="10" t="s">
        <v>19950</v>
      </c>
      <c r="D3708" s="10" t="s">
        <v>21</v>
      </c>
      <c r="E3708" s="10" t="s">
        <v>22</v>
      </c>
      <c r="F3708" s="10">
        <v>44891938</v>
      </c>
      <c r="G3708" s="10">
        <v>1081701555</v>
      </c>
      <c r="H3708" s="10" t="s">
        <v>19951</v>
      </c>
      <c r="I3708" s="10" t="s">
        <v>19952</v>
      </c>
      <c r="J3708" s="10">
        <v>610</v>
      </c>
      <c r="K3708" s="10">
        <v>4520</v>
      </c>
      <c r="L3708" s="20" t="s">
        <v>11587</v>
      </c>
      <c r="M3708" s="21">
        <v>40725</v>
      </c>
      <c r="N3708" s="10"/>
      <c r="O3708" s="21">
        <v>41974</v>
      </c>
      <c r="P3708" s="10">
        <v>1</v>
      </c>
      <c r="Q3708" s="14">
        <v>1</v>
      </c>
      <c r="R3708" s="50">
        <v>1</v>
      </c>
      <c r="S3708" s="10" t="s">
        <v>27</v>
      </c>
    </row>
    <row r="3709" spans="1:19" ht="30" customHeight="1" x14ac:dyDescent="0.25">
      <c r="A3709" s="10" t="s">
        <v>20264</v>
      </c>
      <c r="B3709" s="10">
        <v>610</v>
      </c>
      <c r="C3709" s="10" t="s">
        <v>19953</v>
      </c>
      <c r="D3709" s="10" t="s">
        <v>21</v>
      </c>
      <c r="E3709" s="10" t="s">
        <v>22</v>
      </c>
      <c r="F3709" s="10">
        <v>33253617</v>
      </c>
      <c r="G3709" s="10">
        <v>1032279457</v>
      </c>
      <c r="H3709" s="10" t="s">
        <v>19954</v>
      </c>
      <c r="I3709" s="10" t="s">
        <v>19906</v>
      </c>
      <c r="J3709" s="10">
        <v>610</v>
      </c>
      <c r="K3709" s="10">
        <v>4719</v>
      </c>
      <c r="L3709" s="10" t="s">
        <v>15758</v>
      </c>
      <c r="M3709" s="21">
        <v>40817</v>
      </c>
      <c r="N3709" s="10"/>
      <c r="O3709" s="21">
        <v>41983</v>
      </c>
      <c r="P3709" s="10">
        <v>2</v>
      </c>
      <c r="Q3709" s="14">
        <v>2</v>
      </c>
      <c r="R3709" s="50">
        <v>1</v>
      </c>
      <c r="S3709" s="10" t="s">
        <v>33</v>
      </c>
    </row>
    <row r="3710" spans="1:19" ht="30" customHeight="1" x14ac:dyDescent="0.25">
      <c r="A3710" s="10" t="s">
        <v>20264</v>
      </c>
      <c r="B3710" s="10">
        <v>610</v>
      </c>
      <c r="C3710" s="10" t="s">
        <v>19955</v>
      </c>
      <c r="D3710" s="10" t="s">
        <v>21</v>
      </c>
      <c r="E3710" s="10" t="s">
        <v>181</v>
      </c>
      <c r="F3710" s="10">
        <v>33256802</v>
      </c>
      <c r="G3710" s="10">
        <v>1020602627</v>
      </c>
      <c r="H3710" s="10" t="s">
        <v>19956</v>
      </c>
      <c r="I3710" s="10" t="s">
        <v>19957</v>
      </c>
      <c r="J3710" s="10">
        <v>610</v>
      </c>
      <c r="K3710" s="10">
        <v>3299</v>
      </c>
      <c r="L3710" s="10" t="s">
        <v>19958</v>
      </c>
      <c r="M3710" s="21">
        <v>40831</v>
      </c>
      <c r="N3710" s="21"/>
      <c r="O3710" s="21">
        <v>41995</v>
      </c>
      <c r="P3710" s="10">
        <v>1</v>
      </c>
      <c r="Q3710" s="14">
        <v>1</v>
      </c>
      <c r="R3710" s="50">
        <v>1</v>
      </c>
      <c r="S3710" s="10" t="s">
        <v>27</v>
      </c>
    </row>
    <row r="3711" spans="1:19" ht="30" customHeight="1" x14ac:dyDescent="0.25">
      <c r="A3711" s="10" t="s">
        <v>20264</v>
      </c>
      <c r="B3711" s="10">
        <v>610</v>
      </c>
      <c r="C3711" s="10" t="s">
        <v>19959</v>
      </c>
      <c r="D3711" s="10" t="s">
        <v>35</v>
      </c>
      <c r="E3711" s="10" t="s">
        <v>22</v>
      </c>
      <c r="F3711" s="10">
        <v>46380183</v>
      </c>
      <c r="G3711" s="10">
        <v>2023352111</v>
      </c>
      <c r="H3711" s="10" t="s">
        <v>19960</v>
      </c>
      <c r="I3711" s="10" t="s">
        <v>19961</v>
      </c>
      <c r="J3711" s="10">
        <v>610</v>
      </c>
      <c r="K3711" s="10">
        <v>8622</v>
      </c>
      <c r="L3711" s="10" t="s">
        <v>19962</v>
      </c>
      <c r="M3711" s="21">
        <v>40910</v>
      </c>
      <c r="N3711" s="10"/>
      <c r="O3711" s="21">
        <v>41974</v>
      </c>
      <c r="P3711" s="10">
        <v>3</v>
      </c>
      <c r="Q3711" s="14">
        <v>2</v>
      </c>
      <c r="R3711" s="50">
        <v>0.75</v>
      </c>
      <c r="S3711" s="10" t="s">
        <v>33</v>
      </c>
    </row>
    <row r="3712" spans="1:19" ht="30" customHeight="1" x14ac:dyDescent="0.25">
      <c r="A3712" s="10" t="s">
        <v>20264</v>
      </c>
      <c r="B3712" s="10">
        <v>610</v>
      </c>
      <c r="C3712" s="10" t="s">
        <v>19963</v>
      </c>
      <c r="D3712" s="10" t="s">
        <v>21</v>
      </c>
      <c r="E3712" s="10" t="s">
        <v>181</v>
      </c>
      <c r="F3712" s="10">
        <v>33256241</v>
      </c>
      <c r="G3712" s="10">
        <v>1031486676</v>
      </c>
      <c r="H3712" s="10" t="s">
        <v>19964</v>
      </c>
      <c r="I3712" s="10" t="s">
        <v>19964</v>
      </c>
      <c r="J3712" s="10">
        <v>610</v>
      </c>
      <c r="K3712" s="10">
        <v>6920</v>
      </c>
      <c r="L3712" s="20" t="s">
        <v>19965</v>
      </c>
      <c r="M3712" s="21">
        <v>40913</v>
      </c>
      <c r="N3712" s="10"/>
      <c r="O3712" s="21">
        <v>41944</v>
      </c>
      <c r="P3712" s="10">
        <v>1</v>
      </c>
      <c r="Q3712" s="14">
        <v>1</v>
      </c>
      <c r="R3712" s="50">
        <v>1</v>
      </c>
      <c r="S3712" s="10" t="s">
        <v>27</v>
      </c>
    </row>
    <row r="3713" spans="1:19" ht="30" customHeight="1" x14ac:dyDescent="0.25">
      <c r="A3713" s="10" t="s">
        <v>20264</v>
      </c>
      <c r="B3713" s="10">
        <v>610</v>
      </c>
      <c r="C3713" s="10" t="s">
        <v>19966</v>
      </c>
      <c r="D3713" s="10" t="s">
        <v>21</v>
      </c>
      <c r="E3713" s="10" t="s">
        <v>181</v>
      </c>
      <c r="F3713" s="10">
        <v>46575227</v>
      </c>
      <c r="G3713" s="10">
        <v>1084356141</v>
      </c>
      <c r="H3713" s="10" t="s">
        <v>19967</v>
      </c>
      <c r="I3713" s="10" t="s">
        <v>19967</v>
      </c>
      <c r="J3713" s="10">
        <v>610</v>
      </c>
      <c r="K3713" s="10">
        <v>5630</v>
      </c>
      <c r="L3713" s="20" t="s">
        <v>19968</v>
      </c>
      <c r="M3713" s="21">
        <v>41009</v>
      </c>
      <c r="N3713" s="10"/>
      <c r="O3713" s="21">
        <v>41944</v>
      </c>
      <c r="P3713" s="10">
        <v>1</v>
      </c>
      <c r="Q3713" s="14">
        <v>1</v>
      </c>
      <c r="R3713" s="50">
        <v>1</v>
      </c>
      <c r="S3713" s="10" t="s">
        <v>27</v>
      </c>
    </row>
    <row r="3714" spans="1:19" ht="30" customHeight="1" x14ac:dyDescent="0.25">
      <c r="A3714" s="10" t="s">
        <v>20264</v>
      </c>
      <c r="B3714" s="10">
        <v>610</v>
      </c>
      <c r="C3714" s="10" t="s">
        <v>19969</v>
      </c>
      <c r="D3714" s="10" t="s">
        <v>35</v>
      </c>
      <c r="E3714" s="10" t="s">
        <v>22</v>
      </c>
      <c r="F3714" s="10">
        <v>46518339</v>
      </c>
      <c r="G3714" s="10">
        <v>2023405758</v>
      </c>
      <c r="H3714" s="10" t="s">
        <v>19873</v>
      </c>
      <c r="I3714" s="10" t="s">
        <v>19970</v>
      </c>
      <c r="J3714" s="10">
        <v>610</v>
      </c>
      <c r="K3714" s="10">
        <v>4799</v>
      </c>
      <c r="L3714" s="10" t="s">
        <v>15758</v>
      </c>
      <c r="M3714" s="21">
        <v>41000</v>
      </c>
      <c r="N3714" s="10"/>
      <c r="O3714" s="21">
        <v>41974</v>
      </c>
      <c r="P3714" s="10">
        <v>3</v>
      </c>
      <c r="Q3714" s="14">
        <v>3</v>
      </c>
      <c r="R3714" s="50">
        <v>1</v>
      </c>
      <c r="S3714" s="10" t="s">
        <v>33</v>
      </c>
    </row>
    <row r="3715" spans="1:19" ht="30" customHeight="1" x14ac:dyDescent="0.25">
      <c r="A3715" s="10" t="s">
        <v>20264</v>
      </c>
      <c r="B3715" s="10">
        <v>610</v>
      </c>
      <c r="C3715" s="10" t="s">
        <v>19971</v>
      </c>
      <c r="D3715" s="10" t="s">
        <v>35</v>
      </c>
      <c r="E3715" s="10" t="s">
        <v>22</v>
      </c>
      <c r="F3715" s="10">
        <v>36629031</v>
      </c>
      <c r="G3715" s="10">
        <v>2021867012</v>
      </c>
      <c r="H3715" s="10" t="s">
        <v>19972</v>
      </c>
      <c r="I3715" s="10" t="s">
        <v>19972</v>
      </c>
      <c r="J3715" s="10">
        <v>610</v>
      </c>
      <c r="K3715" s="10">
        <v>2594</v>
      </c>
      <c r="L3715" s="20" t="s">
        <v>19973</v>
      </c>
      <c r="M3715" s="21">
        <v>41000</v>
      </c>
      <c r="N3715" s="10"/>
      <c r="O3715" s="21">
        <v>41974</v>
      </c>
      <c r="P3715" s="10">
        <v>1</v>
      </c>
      <c r="Q3715" s="14">
        <v>1</v>
      </c>
      <c r="R3715" s="50">
        <v>1</v>
      </c>
      <c r="S3715" s="10" t="s">
        <v>27</v>
      </c>
    </row>
    <row r="3716" spans="1:19" ht="30" customHeight="1" x14ac:dyDescent="0.25">
      <c r="A3716" s="10" t="s">
        <v>20264</v>
      </c>
      <c r="B3716" s="10">
        <v>610</v>
      </c>
      <c r="C3716" s="10" t="s">
        <v>19974</v>
      </c>
      <c r="D3716" s="10" t="s">
        <v>35</v>
      </c>
      <c r="E3716" s="10" t="s">
        <v>22</v>
      </c>
      <c r="F3716" s="10">
        <v>44544065</v>
      </c>
      <c r="G3716" s="10">
        <v>2022736111</v>
      </c>
      <c r="H3716" s="10" t="s">
        <v>19975</v>
      </c>
      <c r="I3716" s="10" t="s">
        <v>19976</v>
      </c>
      <c r="J3716" s="10">
        <v>610</v>
      </c>
      <c r="K3716" s="10">
        <v>4719</v>
      </c>
      <c r="L3716" s="10" t="s">
        <v>15758</v>
      </c>
      <c r="M3716" s="21">
        <v>41022</v>
      </c>
      <c r="N3716" s="10"/>
      <c r="O3716" s="21">
        <v>41974</v>
      </c>
      <c r="P3716" s="10">
        <v>3</v>
      </c>
      <c r="Q3716" s="14">
        <v>2</v>
      </c>
      <c r="R3716" s="50">
        <v>0.66659999999999997</v>
      </c>
      <c r="S3716" s="10" t="s">
        <v>33</v>
      </c>
    </row>
    <row r="3717" spans="1:19" ht="30" customHeight="1" x14ac:dyDescent="0.25">
      <c r="A3717" s="10" t="s">
        <v>20264</v>
      </c>
      <c r="B3717" s="10">
        <v>610</v>
      </c>
      <c r="C3717" s="10" t="s">
        <v>19977</v>
      </c>
      <c r="D3717" s="10" t="s">
        <v>35</v>
      </c>
      <c r="E3717" s="10" t="s">
        <v>22</v>
      </c>
      <c r="F3717" s="10">
        <v>46401636</v>
      </c>
      <c r="G3717" s="10">
        <v>2023355136</v>
      </c>
      <c r="H3717" s="10" t="s">
        <v>19978</v>
      </c>
      <c r="I3717" s="10" t="s">
        <v>19978</v>
      </c>
      <c r="J3717" s="10">
        <v>610</v>
      </c>
      <c r="K3717" s="10">
        <v>1072</v>
      </c>
      <c r="L3717" s="20" t="s">
        <v>19979</v>
      </c>
      <c r="M3717" s="21">
        <v>40940</v>
      </c>
      <c r="N3717" s="10"/>
      <c r="O3717" s="21">
        <v>41944</v>
      </c>
      <c r="P3717" s="10">
        <v>12</v>
      </c>
      <c r="Q3717" s="13" t="s">
        <v>19980</v>
      </c>
      <c r="R3717" s="50">
        <v>0.58330000000000004</v>
      </c>
      <c r="S3717" s="10" t="s">
        <v>33</v>
      </c>
    </row>
    <row r="3718" spans="1:19" ht="30" customHeight="1" x14ac:dyDescent="0.25">
      <c r="A3718" s="10" t="s">
        <v>20264</v>
      </c>
      <c r="B3718" s="10">
        <v>610</v>
      </c>
      <c r="C3718" s="10" t="s">
        <v>19981</v>
      </c>
      <c r="D3718" s="10" t="s">
        <v>35</v>
      </c>
      <c r="E3718" s="10" t="s">
        <v>22</v>
      </c>
      <c r="F3718" s="10">
        <v>319490</v>
      </c>
      <c r="G3718" s="10">
        <v>2021173220</v>
      </c>
      <c r="H3718" s="10" t="s">
        <v>19982</v>
      </c>
      <c r="I3718" s="10" t="s">
        <v>19982</v>
      </c>
      <c r="J3718" s="10">
        <v>610</v>
      </c>
      <c r="K3718" s="10">
        <v>8411</v>
      </c>
      <c r="L3718" s="10" t="s">
        <v>19983</v>
      </c>
      <c r="M3718" s="21">
        <v>41043</v>
      </c>
      <c r="N3718" s="10"/>
      <c r="O3718" s="21">
        <v>41974</v>
      </c>
      <c r="P3718" s="10">
        <v>6</v>
      </c>
      <c r="Q3718" s="14">
        <v>3</v>
      </c>
      <c r="R3718" s="50">
        <v>0.5</v>
      </c>
      <c r="S3718" s="10" t="s">
        <v>33</v>
      </c>
    </row>
    <row r="3719" spans="1:19" ht="30" customHeight="1" x14ac:dyDescent="0.25">
      <c r="A3719" s="10" t="s">
        <v>20264</v>
      </c>
      <c r="B3719" s="10">
        <v>610</v>
      </c>
      <c r="C3719" s="10" t="s">
        <v>19925</v>
      </c>
      <c r="D3719" s="10" t="s">
        <v>35</v>
      </c>
      <c r="E3719" s="10" t="s">
        <v>22</v>
      </c>
      <c r="F3719" s="10">
        <v>44964544</v>
      </c>
      <c r="G3719" s="10">
        <v>2022886250</v>
      </c>
      <c r="H3719" s="10" t="s">
        <v>19984</v>
      </c>
      <c r="I3719" s="10" t="s">
        <v>19984</v>
      </c>
      <c r="J3719" s="10">
        <v>610</v>
      </c>
      <c r="K3719" s="10">
        <v>1072</v>
      </c>
      <c r="L3719" s="10" t="s">
        <v>19887</v>
      </c>
      <c r="M3719" s="21">
        <v>41075</v>
      </c>
      <c r="N3719" s="21">
        <v>42705</v>
      </c>
      <c r="O3719" s="21">
        <v>41974</v>
      </c>
      <c r="P3719" s="10">
        <v>10</v>
      </c>
      <c r="Q3719" s="14">
        <v>5</v>
      </c>
      <c r="R3719" s="50">
        <v>0.5</v>
      </c>
      <c r="S3719" s="10" t="s">
        <v>33</v>
      </c>
    </row>
    <row r="3720" spans="1:19" ht="30" customHeight="1" x14ac:dyDescent="0.25">
      <c r="A3720" s="10" t="s">
        <v>20264</v>
      </c>
      <c r="B3720" s="10">
        <v>610</v>
      </c>
      <c r="C3720" s="10" t="s">
        <v>19985</v>
      </c>
      <c r="D3720" s="10" t="s">
        <v>21</v>
      </c>
      <c r="E3720" s="10" t="s">
        <v>181</v>
      </c>
      <c r="F3720" s="10">
        <v>46586962</v>
      </c>
      <c r="G3720" s="10">
        <v>1030414352</v>
      </c>
      <c r="H3720" s="10" t="s">
        <v>19986</v>
      </c>
      <c r="I3720" s="10" t="s">
        <v>19986</v>
      </c>
      <c r="J3720" s="10">
        <v>610</v>
      </c>
      <c r="K3720" s="10">
        <v>1610</v>
      </c>
      <c r="L3720" s="20" t="s">
        <v>19987</v>
      </c>
      <c r="M3720" s="21">
        <v>41091</v>
      </c>
      <c r="N3720" s="10"/>
      <c r="O3720" s="21">
        <v>41944</v>
      </c>
      <c r="P3720" s="10">
        <v>1</v>
      </c>
      <c r="Q3720" s="14">
        <v>1</v>
      </c>
      <c r="R3720" s="50">
        <v>1</v>
      </c>
      <c r="S3720" s="10" t="s">
        <v>27</v>
      </c>
    </row>
    <row r="3721" spans="1:19" ht="30" customHeight="1" x14ac:dyDescent="0.25">
      <c r="A3721" s="10" t="s">
        <v>20264</v>
      </c>
      <c r="B3721" s="10">
        <v>610</v>
      </c>
      <c r="C3721" s="10" t="s">
        <v>19988</v>
      </c>
      <c r="D3721" s="10" t="s">
        <v>35</v>
      </c>
      <c r="E3721" s="10" t="s">
        <v>22</v>
      </c>
      <c r="F3721" s="10">
        <v>46622853</v>
      </c>
      <c r="G3721" s="10">
        <v>2023482967</v>
      </c>
      <c r="H3721" s="10" t="s">
        <v>19989</v>
      </c>
      <c r="I3721" s="10" t="s">
        <v>19990</v>
      </c>
      <c r="J3721" s="10">
        <v>610</v>
      </c>
      <c r="K3721" s="10">
        <v>4799</v>
      </c>
      <c r="L3721" s="10" t="s">
        <v>15758</v>
      </c>
      <c r="M3721" s="21">
        <v>41169</v>
      </c>
      <c r="N3721" s="21">
        <v>42643</v>
      </c>
      <c r="O3721" s="21">
        <v>41974</v>
      </c>
      <c r="P3721" s="10">
        <v>1</v>
      </c>
      <c r="Q3721" s="14">
        <v>1</v>
      </c>
      <c r="R3721" s="50">
        <v>1</v>
      </c>
      <c r="S3721" s="10" t="s">
        <v>27</v>
      </c>
    </row>
    <row r="3722" spans="1:19" ht="30" customHeight="1" x14ac:dyDescent="0.25">
      <c r="A3722" s="10" t="s">
        <v>20264</v>
      </c>
      <c r="B3722" s="10">
        <v>610</v>
      </c>
      <c r="C3722" s="10" t="s">
        <v>19991</v>
      </c>
      <c r="D3722" s="10" t="s">
        <v>21</v>
      </c>
      <c r="E3722" s="10" t="s">
        <v>22</v>
      </c>
      <c r="F3722" s="10">
        <v>14235331</v>
      </c>
      <c r="G3722" s="10">
        <v>1020599690</v>
      </c>
      <c r="H3722" s="10" t="s">
        <v>19992</v>
      </c>
      <c r="I3722" s="10" t="s">
        <v>19993</v>
      </c>
      <c r="J3722" s="10">
        <v>610</v>
      </c>
      <c r="K3722" s="10">
        <v>4321</v>
      </c>
      <c r="L3722" s="20" t="s">
        <v>19994</v>
      </c>
      <c r="M3722" s="21">
        <v>41628</v>
      </c>
      <c r="N3722" s="10"/>
      <c r="O3722" s="10"/>
      <c r="P3722" s="10">
        <v>7</v>
      </c>
      <c r="Q3722" s="14">
        <v>6</v>
      </c>
      <c r="R3722" s="50">
        <v>0.85699999999999998</v>
      </c>
      <c r="S3722" s="10" t="s">
        <v>33</v>
      </c>
    </row>
    <row r="3723" spans="1:19" ht="30" customHeight="1" x14ac:dyDescent="0.25">
      <c r="A3723" s="10" t="s">
        <v>20264</v>
      </c>
      <c r="B3723" s="10">
        <v>610</v>
      </c>
      <c r="C3723" s="10" t="s">
        <v>19995</v>
      </c>
      <c r="D3723" s="10" t="s">
        <v>21</v>
      </c>
      <c r="E3723" s="10" t="s">
        <v>181</v>
      </c>
      <c r="F3723" s="10">
        <v>44218478</v>
      </c>
      <c r="G3723" s="10">
        <v>1075917172</v>
      </c>
      <c r="H3723" s="10" t="s">
        <v>19996</v>
      </c>
      <c r="I3723" s="10" t="s">
        <v>19997</v>
      </c>
      <c r="J3723" s="10">
        <v>610</v>
      </c>
      <c r="K3723" s="10">
        <v>3213</v>
      </c>
      <c r="L3723" s="20" t="s">
        <v>19998</v>
      </c>
      <c r="M3723" s="21">
        <v>41166</v>
      </c>
      <c r="N3723" s="10"/>
      <c r="O3723" s="21">
        <v>41978</v>
      </c>
      <c r="P3723" s="10">
        <v>1</v>
      </c>
      <c r="Q3723" s="14">
        <v>1</v>
      </c>
      <c r="R3723" s="50">
        <v>1</v>
      </c>
      <c r="S3723" s="10" t="s">
        <v>27</v>
      </c>
    </row>
    <row r="3724" spans="1:19" ht="30" customHeight="1" x14ac:dyDescent="0.25">
      <c r="A3724" s="10" t="s">
        <v>20264</v>
      </c>
      <c r="B3724" s="10">
        <v>610</v>
      </c>
      <c r="C3724" s="10" t="s">
        <v>19999</v>
      </c>
      <c r="D3724" s="10" t="s">
        <v>21</v>
      </c>
      <c r="E3724" s="10" t="s">
        <v>181</v>
      </c>
      <c r="F3724" s="13">
        <v>46743979</v>
      </c>
      <c r="G3724" s="10">
        <v>1072518153</v>
      </c>
      <c r="H3724" s="10" t="s">
        <v>20000</v>
      </c>
      <c r="I3724" s="10" t="s">
        <v>20000</v>
      </c>
      <c r="J3724" s="10">
        <v>610</v>
      </c>
      <c r="K3724" s="20">
        <v>4799</v>
      </c>
      <c r="L3724" s="20" t="s">
        <v>20001</v>
      </c>
      <c r="M3724" s="21">
        <v>41242</v>
      </c>
      <c r="N3724" s="10"/>
      <c r="O3724" s="21">
        <v>41944</v>
      </c>
      <c r="P3724" s="10">
        <v>1</v>
      </c>
      <c r="Q3724" s="14">
        <v>1</v>
      </c>
      <c r="R3724" s="50">
        <v>1</v>
      </c>
      <c r="S3724" s="10" t="s">
        <v>27</v>
      </c>
    </row>
    <row r="3725" spans="1:19" ht="30" customHeight="1" x14ac:dyDescent="0.25">
      <c r="A3725" s="10" t="s">
        <v>20264</v>
      </c>
      <c r="B3725" s="10">
        <v>610</v>
      </c>
      <c r="C3725" s="10" t="s">
        <v>20002</v>
      </c>
      <c r="D3725" s="10" t="s">
        <v>21</v>
      </c>
      <c r="E3725" s="10" t="s">
        <v>22</v>
      </c>
      <c r="F3725" s="10">
        <v>44689683</v>
      </c>
      <c r="G3725" s="10">
        <v>1080542254</v>
      </c>
      <c r="H3725" s="10" t="s">
        <v>20003</v>
      </c>
      <c r="I3725" s="10" t="s">
        <v>20004</v>
      </c>
      <c r="J3725" s="10">
        <v>610</v>
      </c>
      <c r="K3725" s="10">
        <v>4799</v>
      </c>
      <c r="L3725" s="10" t="s">
        <v>15758</v>
      </c>
      <c r="M3725" s="21">
        <v>41228</v>
      </c>
      <c r="N3725" s="10"/>
      <c r="O3725" s="21">
        <v>41974</v>
      </c>
      <c r="P3725" s="10">
        <v>1</v>
      </c>
      <c r="Q3725" s="14">
        <v>1</v>
      </c>
      <c r="R3725" s="50">
        <v>1</v>
      </c>
      <c r="S3725" s="10" t="s">
        <v>27</v>
      </c>
    </row>
    <row r="3726" spans="1:19" ht="30" customHeight="1" x14ac:dyDescent="0.25">
      <c r="A3726" s="10" t="s">
        <v>20264</v>
      </c>
      <c r="B3726" s="10">
        <v>610</v>
      </c>
      <c r="C3726" s="10" t="s">
        <v>20005</v>
      </c>
      <c r="D3726" s="10" t="s">
        <v>21</v>
      </c>
      <c r="E3726" s="10" t="s">
        <v>22</v>
      </c>
      <c r="F3726" s="10">
        <v>40444686</v>
      </c>
      <c r="G3726" s="10">
        <v>1032282009</v>
      </c>
      <c r="H3726" s="10" t="s">
        <v>20006</v>
      </c>
      <c r="I3726" s="10" t="s">
        <v>19961</v>
      </c>
      <c r="J3726" s="10">
        <v>610</v>
      </c>
      <c r="K3726" s="10">
        <v>4751</v>
      </c>
      <c r="L3726" s="10" t="s">
        <v>15758</v>
      </c>
      <c r="M3726" s="21">
        <v>41261</v>
      </c>
      <c r="N3726" s="10"/>
      <c r="O3726" s="21">
        <v>41974</v>
      </c>
      <c r="P3726" s="10">
        <v>1</v>
      </c>
      <c r="Q3726" s="14">
        <v>1</v>
      </c>
      <c r="R3726" s="50">
        <v>1</v>
      </c>
      <c r="S3726" s="10" t="s">
        <v>27</v>
      </c>
    </row>
    <row r="3727" spans="1:19" ht="30" customHeight="1" x14ac:dyDescent="0.25">
      <c r="A3727" s="10" t="s">
        <v>20264</v>
      </c>
      <c r="B3727" s="10">
        <v>610</v>
      </c>
      <c r="C3727" s="10" t="s">
        <v>20007</v>
      </c>
      <c r="D3727" s="10" t="s">
        <v>35</v>
      </c>
      <c r="E3727" s="10" t="s">
        <v>22</v>
      </c>
      <c r="F3727" s="10">
        <v>31621333</v>
      </c>
      <c r="G3727" s="10">
        <v>2021314196</v>
      </c>
      <c r="H3727" s="10" t="s">
        <v>19961</v>
      </c>
      <c r="I3727" s="10" t="s">
        <v>19961</v>
      </c>
      <c r="J3727" s="10">
        <v>610</v>
      </c>
      <c r="K3727" s="10">
        <v>3250</v>
      </c>
      <c r="L3727" s="20" t="s">
        <v>20008</v>
      </c>
      <c r="M3727" s="21">
        <v>41261</v>
      </c>
      <c r="N3727" s="10"/>
      <c r="O3727" s="21">
        <v>41974</v>
      </c>
      <c r="P3727" s="10">
        <v>5</v>
      </c>
      <c r="Q3727" s="14">
        <v>3</v>
      </c>
      <c r="R3727" s="50">
        <v>0.6</v>
      </c>
      <c r="S3727" s="10" t="s">
        <v>33</v>
      </c>
    </row>
    <row r="3728" spans="1:19" ht="30" customHeight="1" x14ac:dyDescent="0.25">
      <c r="A3728" s="10" t="s">
        <v>20264</v>
      </c>
      <c r="B3728" s="10">
        <v>610</v>
      </c>
      <c r="C3728" s="10" t="s">
        <v>20009</v>
      </c>
      <c r="D3728" s="10" t="s">
        <v>35</v>
      </c>
      <c r="E3728" s="10" t="s">
        <v>22</v>
      </c>
      <c r="F3728" s="10">
        <v>31590616</v>
      </c>
      <c r="G3728" s="10">
        <v>2020472608</v>
      </c>
      <c r="H3728" s="10" t="s">
        <v>20010</v>
      </c>
      <c r="I3728" s="10" t="s">
        <v>20011</v>
      </c>
      <c r="J3728" s="10">
        <v>610</v>
      </c>
      <c r="K3728" s="10">
        <v>4619</v>
      </c>
      <c r="L3728" s="20" t="s">
        <v>20012</v>
      </c>
      <c r="M3728" s="21">
        <v>41302</v>
      </c>
      <c r="N3728" s="10"/>
      <c r="O3728" s="21">
        <v>41974</v>
      </c>
      <c r="P3728" s="10">
        <v>1</v>
      </c>
      <c r="Q3728" s="14">
        <v>1</v>
      </c>
      <c r="R3728" s="50">
        <v>1</v>
      </c>
      <c r="S3728" s="10" t="s">
        <v>27</v>
      </c>
    </row>
    <row r="3729" spans="1:19" ht="30" customHeight="1" x14ac:dyDescent="0.25">
      <c r="A3729" s="10" t="s">
        <v>20264</v>
      </c>
      <c r="B3729" s="10">
        <v>610</v>
      </c>
      <c r="C3729" s="10" t="s">
        <v>20013</v>
      </c>
      <c r="D3729" s="10" t="s">
        <v>21</v>
      </c>
      <c r="E3729" s="10" t="s">
        <v>22</v>
      </c>
      <c r="F3729" s="10">
        <v>46733841</v>
      </c>
      <c r="G3729" s="10">
        <v>1085181702</v>
      </c>
      <c r="H3729" s="10" t="s">
        <v>20014</v>
      </c>
      <c r="I3729" s="10" t="s">
        <v>20015</v>
      </c>
      <c r="J3729" s="10">
        <v>610</v>
      </c>
      <c r="K3729" s="10">
        <v>56101</v>
      </c>
      <c r="L3729" s="10" t="s">
        <v>8653</v>
      </c>
      <c r="M3729" s="21">
        <v>41316</v>
      </c>
      <c r="N3729" s="10"/>
      <c r="O3729" s="21">
        <v>41974</v>
      </c>
      <c r="P3729" s="10">
        <v>1</v>
      </c>
      <c r="Q3729" s="14">
        <v>1</v>
      </c>
      <c r="R3729" s="50">
        <v>1</v>
      </c>
      <c r="S3729" s="10" t="s">
        <v>27</v>
      </c>
    </row>
    <row r="3730" spans="1:19" ht="30" customHeight="1" x14ac:dyDescent="0.25">
      <c r="A3730" s="10" t="s">
        <v>20264</v>
      </c>
      <c r="B3730" s="10">
        <v>610</v>
      </c>
      <c r="C3730" s="10" t="s">
        <v>20016</v>
      </c>
      <c r="D3730" s="10" t="s">
        <v>35</v>
      </c>
      <c r="E3730" s="10" t="s">
        <v>22</v>
      </c>
      <c r="F3730" s="10">
        <v>44520361</v>
      </c>
      <c r="G3730" s="10">
        <v>2022729071</v>
      </c>
      <c r="H3730" s="10" t="s">
        <v>20017</v>
      </c>
      <c r="I3730" s="10" t="s">
        <v>20018</v>
      </c>
      <c r="J3730" s="10">
        <v>610</v>
      </c>
      <c r="K3730" s="10">
        <v>6920</v>
      </c>
      <c r="L3730" s="20" t="s">
        <v>20019</v>
      </c>
      <c r="M3730" s="21">
        <v>41325</v>
      </c>
      <c r="N3730" s="10"/>
      <c r="O3730" s="21">
        <v>41974</v>
      </c>
      <c r="P3730" s="10">
        <v>4</v>
      </c>
      <c r="Q3730" s="14">
        <v>3</v>
      </c>
      <c r="R3730" s="50">
        <v>0.75</v>
      </c>
      <c r="S3730" s="10" t="s">
        <v>33</v>
      </c>
    </row>
    <row r="3731" spans="1:19" ht="30" customHeight="1" x14ac:dyDescent="0.25">
      <c r="A3731" s="10" t="s">
        <v>20264</v>
      </c>
      <c r="B3731" s="10">
        <v>610</v>
      </c>
      <c r="C3731" s="10" t="s">
        <v>20020</v>
      </c>
      <c r="D3731" s="10" t="s">
        <v>35</v>
      </c>
      <c r="E3731" s="10" t="s">
        <v>22</v>
      </c>
      <c r="F3731" s="10">
        <v>46520121</v>
      </c>
      <c r="G3731" s="10">
        <v>2023407903</v>
      </c>
      <c r="H3731" s="10" t="s">
        <v>20021</v>
      </c>
      <c r="I3731" s="10" t="s">
        <v>20021</v>
      </c>
      <c r="J3731" s="10">
        <v>610</v>
      </c>
      <c r="K3731" s="10">
        <v>1072</v>
      </c>
      <c r="L3731" s="20" t="s">
        <v>3007</v>
      </c>
      <c r="M3731" s="21">
        <v>41334</v>
      </c>
      <c r="N3731" s="21">
        <v>42373</v>
      </c>
      <c r="O3731" s="21">
        <v>41974</v>
      </c>
      <c r="P3731" s="10">
        <v>7</v>
      </c>
      <c r="Q3731" s="14">
        <v>5</v>
      </c>
      <c r="R3731" s="50">
        <v>0.71419999999999995</v>
      </c>
      <c r="S3731" s="10" t="s">
        <v>33</v>
      </c>
    </row>
    <row r="3732" spans="1:19" ht="30" customHeight="1" x14ac:dyDescent="0.25">
      <c r="A3732" s="10" t="s">
        <v>20264</v>
      </c>
      <c r="B3732" s="10">
        <v>610</v>
      </c>
      <c r="C3732" s="10" t="s">
        <v>20022</v>
      </c>
      <c r="D3732" s="10" t="s">
        <v>21</v>
      </c>
      <c r="E3732" s="10" t="s">
        <v>22</v>
      </c>
      <c r="F3732" s="10">
        <v>30443075</v>
      </c>
      <c r="G3732" s="10">
        <v>1020601824</v>
      </c>
      <c r="H3732" s="10" t="s">
        <v>20023</v>
      </c>
      <c r="I3732" s="10" t="s">
        <v>20024</v>
      </c>
      <c r="J3732" s="10">
        <v>610</v>
      </c>
      <c r="K3732" s="10">
        <v>47789</v>
      </c>
      <c r="L3732" s="10" t="s">
        <v>15758</v>
      </c>
      <c r="M3732" s="21">
        <v>41338</v>
      </c>
      <c r="N3732" s="10"/>
      <c r="O3732" s="21">
        <v>41944</v>
      </c>
      <c r="P3732" s="10">
        <v>1</v>
      </c>
      <c r="Q3732" s="14">
        <v>1</v>
      </c>
      <c r="R3732" s="50">
        <v>1</v>
      </c>
      <c r="S3732" s="10" t="s">
        <v>27</v>
      </c>
    </row>
    <row r="3733" spans="1:19" ht="30" customHeight="1" x14ac:dyDescent="0.25">
      <c r="A3733" s="10" t="s">
        <v>20264</v>
      </c>
      <c r="B3733" s="10">
        <v>610</v>
      </c>
      <c r="C3733" s="10" t="s">
        <v>20025</v>
      </c>
      <c r="D3733" s="10" t="s">
        <v>35</v>
      </c>
      <c r="E3733" s="10" t="s">
        <v>22</v>
      </c>
      <c r="F3733" s="10">
        <v>36053635</v>
      </c>
      <c r="G3733" s="10">
        <v>2020073957</v>
      </c>
      <c r="H3733" s="10" t="s">
        <v>20026</v>
      </c>
      <c r="I3733" s="10" t="s">
        <v>20027</v>
      </c>
      <c r="J3733" s="10">
        <v>610</v>
      </c>
      <c r="K3733" s="10">
        <v>1072</v>
      </c>
      <c r="L3733" s="10" t="s">
        <v>20028</v>
      </c>
      <c r="M3733" s="21">
        <v>41360</v>
      </c>
      <c r="N3733" s="10"/>
      <c r="O3733" s="21">
        <v>41944</v>
      </c>
      <c r="P3733" s="10">
        <v>7</v>
      </c>
      <c r="Q3733" s="14">
        <v>7</v>
      </c>
      <c r="R3733" s="50">
        <v>1</v>
      </c>
      <c r="S3733" s="10" t="s">
        <v>33</v>
      </c>
    </row>
    <row r="3734" spans="1:19" ht="30" customHeight="1" x14ac:dyDescent="0.25">
      <c r="A3734" s="10" t="s">
        <v>20264</v>
      </c>
      <c r="B3734" s="10">
        <v>610</v>
      </c>
      <c r="C3734" s="10" t="s">
        <v>19974</v>
      </c>
      <c r="D3734" s="10" t="s">
        <v>35</v>
      </c>
      <c r="E3734" s="10" t="s">
        <v>22</v>
      </c>
      <c r="F3734" s="10">
        <v>44544065</v>
      </c>
      <c r="G3734" s="10">
        <v>2022736111</v>
      </c>
      <c r="H3734" s="10" t="s">
        <v>19975</v>
      </c>
      <c r="I3734" s="10" t="s">
        <v>20029</v>
      </c>
      <c r="J3734" s="10">
        <v>610</v>
      </c>
      <c r="K3734" s="10">
        <v>4719</v>
      </c>
      <c r="L3734" s="10" t="s">
        <v>15758</v>
      </c>
      <c r="M3734" s="21">
        <v>41360</v>
      </c>
      <c r="N3734" s="10"/>
      <c r="O3734" s="21">
        <v>41883</v>
      </c>
      <c r="P3734" s="10">
        <v>2</v>
      </c>
      <c r="Q3734" s="14">
        <v>2</v>
      </c>
      <c r="R3734" s="50">
        <v>1</v>
      </c>
      <c r="S3734" s="10" t="s">
        <v>33</v>
      </c>
    </row>
    <row r="3735" spans="1:19" ht="30" customHeight="1" x14ac:dyDescent="0.25">
      <c r="A3735" s="10" t="s">
        <v>20264</v>
      </c>
      <c r="B3735" s="10">
        <v>610</v>
      </c>
      <c r="C3735" s="10" t="s">
        <v>20030</v>
      </c>
      <c r="D3735" s="10" t="s">
        <v>21</v>
      </c>
      <c r="E3735" s="10" t="s">
        <v>181</v>
      </c>
      <c r="F3735" s="10">
        <v>47013290</v>
      </c>
      <c r="G3735" s="10">
        <v>1077227811</v>
      </c>
      <c r="H3735" s="10" t="s">
        <v>20031</v>
      </c>
      <c r="I3735" s="10" t="s">
        <v>19961</v>
      </c>
      <c r="J3735" s="10">
        <v>610</v>
      </c>
      <c r="K3735" s="10">
        <v>4719</v>
      </c>
      <c r="L3735" s="20" t="s">
        <v>20032</v>
      </c>
      <c r="M3735" s="21">
        <v>41327</v>
      </c>
      <c r="N3735" s="10"/>
      <c r="O3735" s="21">
        <v>41944</v>
      </c>
      <c r="P3735" s="10">
        <v>1</v>
      </c>
      <c r="Q3735" s="14">
        <v>1</v>
      </c>
      <c r="R3735" s="50">
        <v>1</v>
      </c>
      <c r="S3735" s="10" t="s">
        <v>27</v>
      </c>
    </row>
    <row r="3736" spans="1:19" ht="30" customHeight="1" x14ac:dyDescent="0.25">
      <c r="A3736" s="10" t="s">
        <v>20264</v>
      </c>
      <c r="B3736" s="10">
        <v>610</v>
      </c>
      <c r="C3736" s="10" t="s">
        <v>20033</v>
      </c>
      <c r="D3736" s="10" t="s">
        <v>21</v>
      </c>
      <c r="E3736" s="10" t="s">
        <v>181</v>
      </c>
      <c r="F3736" s="10">
        <v>33255997</v>
      </c>
      <c r="G3736" s="10">
        <v>1031658166</v>
      </c>
      <c r="H3736" s="10" t="s">
        <v>20034</v>
      </c>
      <c r="I3736" s="10" t="s">
        <v>20035</v>
      </c>
      <c r="J3736" s="10">
        <v>610</v>
      </c>
      <c r="K3736" s="10">
        <v>9604</v>
      </c>
      <c r="L3736" s="10" t="s">
        <v>146</v>
      </c>
      <c r="M3736" s="21">
        <v>41345</v>
      </c>
      <c r="N3736" s="10"/>
      <c r="O3736" s="21">
        <v>41944</v>
      </c>
      <c r="P3736" s="10">
        <v>1</v>
      </c>
      <c r="Q3736" s="14">
        <v>1</v>
      </c>
      <c r="R3736" s="50">
        <v>1</v>
      </c>
      <c r="S3736" s="10" t="s">
        <v>27</v>
      </c>
    </row>
    <row r="3737" spans="1:19" ht="30" customHeight="1" x14ac:dyDescent="0.25">
      <c r="A3737" s="10" t="s">
        <v>20264</v>
      </c>
      <c r="B3737" s="10">
        <v>610</v>
      </c>
      <c r="C3737" s="10" t="s">
        <v>20036</v>
      </c>
      <c r="D3737" s="10" t="s">
        <v>21</v>
      </c>
      <c r="E3737" s="10" t="s">
        <v>181</v>
      </c>
      <c r="F3737" s="10">
        <v>46750207</v>
      </c>
      <c r="G3737" s="10">
        <v>1080962377</v>
      </c>
      <c r="H3737" s="10" t="s">
        <v>20037</v>
      </c>
      <c r="I3737" s="10" t="s">
        <v>19957</v>
      </c>
      <c r="J3737" s="10">
        <v>610</v>
      </c>
      <c r="K3737" s="10">
        <v>3299</v>
      </c>
      <c r="L3737" s="10" t="s">
        <v>20038</v>
      </c>
      <c r="M3737" s="21">
        <v>41285</v>
      </c>
      <c r="N3737" s="10"/>
      <c r="O3737" s="21">
        <v>41944</v>
      </c>
      <c r="P3737" s="10">
        <v>1</v>
      </c>
      <c r="Q3737" s="14">
        <v>1</v>
      </c>
      <c r="R3737" s="50">
        <v>1</v>
      </c>
      <c r="S3737" s="10" t="s">
        <v>27</v>
      </c>
    </row>
    <row r="3738" spans="1:19" ht="30" customHeight="1" x14ac:dyDescent="0.25">
      <c r="A3738" s="10" t="s">
        <v>20264</v>
      </c>
      <c r="B3738" s="10">
        <v>610</v>
      </c>
      <c r="C3738" s="10" t="s">
        <v>20039</v>
      </c>
      <c r="D3738" s="10" t="s">
        <v>21</v>
      </c>
      <c r="E3738" s="10" t="s">
        <v>181</v>
      </c>
      <c r="F3738" s="10">
        <v>41281047</v>
      </c>
      <c r="G3738" s="10">
        <v>1044540343</v>
      </c>
      <c r="H3738" s="10" t="s">
        <v>20040</v>
      </c>
      <c r="I3738" s="10" t="s">
        <v>20041</v>
      </c>
      <c r="J3738" s="10">
        <v>610</v>
      </c>
      <c r="K3738" s="10">
        <v>16231</v>
      </c>
      <c r="L3738" s="10" t="s">
        <v>3431</v>
      </c>
      <c r="M3738" s="21">
        <v>41306</v>
      </c>
      <c r="N3738" s="10"/>
      <c r="O3738" s="21">
        <v>41991</v>
      </c>
      <c r="P3738" s="10">
        <v>1</v>
      </c>
      <c r="Q3738" s="14">
        <v>1</v>
      </c>
      <c r="R3738" s="50">
        <v>1</v>
      </c>
      <c r="S3738" s="10" t="s">
        <v>27</v>
      </c>
    </row>
    <row r="3739" spans="1:19" ht="30" customHeight="1" x14ac:dyDescent="0.25">
      <c r="A3739" s="10" t="s">
        <v>20264</v>
      </c>
      <c r="B3739" s="10">
        <v>610</v>
      </c>
      <c r="C3739" s="10" t="s">
        <v>20042</v>
      </c>
      <c r="D3739" s="10" t="s">
        <v>21</v>
      </c>
      <c r="E3739" s="10" t="s">
        <v>181</v>
      </c>
      <c r="F3739" s="10">
        <v>34920251</v>
      </c>
      <c r="G3739" s="10">
        <v>1020599503</v>
      </c>
      <c r="H3739" s="10" t="s">
        <v>19889</v>
      </c>
      <c r="I3739" s="10" t="s">
        <v>19889</v>
      </c>
      <c r="J3739" s="10">
        <v>610</v>
      </c>
      <c r="K3739" s="10">
        <v>41100</v>
      </c>
      <c r="L3739" s="10" t="s">
        <v>4268</v>
      </c>
      <c r="M3739" s="21">
        <v>41404</v>
      </c>
      <c r="N3739" s="10"/>
      <c r="O3739" s="21">
        <v>41944</v>
      </c>
      <c r="P3739" s="10">
        <v>1</v>
      </c>
      <c r="Q3739" s="14">
        <v>1</v>
      </c>
      <c r="R3739" s="50">
        <v>1</v>
      </c>
      <c r="S3739" s="10" t="s">
        <v>27</v>
      </c>
    </row>
    <row r="3740" spans="1:19" ht="30" customHeight="1" x14ac:dyDescent="0.25">
      <c r="A3740" s="10" t="s">
        <v>20264</v>
      </c>
      <c r="B3740" s="10">
        <v>610</v>
      </c>
      <c r="C3740" s="10" t="s">
        <v>20043</v>
      </c>
      <c r="D3740" s="10" t="s">
        <v>21</v>
      </c>
      <c r="E3740" s="10" t="s">
        <v>181</v>
      </c>
      <c r="F3740" s="10">
        <v>10914412</v>
      </c>
      <c r="G3740" s="10">
        <v>1030433866</v>
      </c>
      <c r="H3740" s="10" t="s">
        <v>20044</v>
      </c>
      <c r="I3740" s="10" t="s">
        <v>20044</v>
      </c>
      <c r="J3740" s="10">
        <v>610</v>
      </c>
      <c r="K3740" s="10">
        <v>16239</v>
      </c>
      <c r="L3740" s="10" t="s">
        <v>6185</v>
      </c>
      <c r="M3740" s="21">
        <v>41383</v>
      </c>
      <c r="N3740" s="10"/>
      <c r="O3740" s="21">
        <v>41974</v>
      </c>
      <c r="P3740" s="10">
        <v>1</v>
      </c>
      <c r="Q3740" s="14">
        <v>1</v>
      </c>
      <c r="R3740" s="50">
        <v>1</v>
      </c>
      <c r="S3740" s="10" t="s">
        <v>27</v>
      </c>
    </row>
    <row r="3741" spans="1:19" ht="30" customHeight="1" x14ac:dyDescent="0.25">
      <c r="A3741" s="10" t="s">
        <v>20264</v>
      </c>
      <c r="B3741" s="10">
        <v>610</v>
      </c>
      <c r="C3741" s="10" t="s">
        <v>20045</v>
      </c>
      <c r="D3741" s="10" t="s">
        <v>21</v>
      </c>
      <c r="E3741" s="10" t="s">
        <v>181</v>
      </c>
      <c r="F3741" s="10">
        <v>42195004</v>
      </c>
      <c r="G3741" s="10">
        <v>1030499118</v>
      </c>
      <c r="H3741" s="10" t="s">
        <v>20046</v>
      </c>
      <c r="I3741" s="10" t="s">
        <v>20046</v>
      </c>
      <c r="J3741" s="10">
        <v>610</v>
      </c>
      <c r="K3741" s="10">
        <v>6622</v>
      </c>
      <c r="L3741" s="10" t="s">
        <v>19958</v>
      </c>
      <c r="M3741" s="21">
        <v>41442</v>
      </c>
      <c r="N3741" s="10"/>
      <c r="O3741" s="21">
        <v>41944</v>
      </c>
      <c r="P3741" s="10">
        <v>1</v>
      </c>
      <c r="Q3741" s="14">
        <v>1</v>
      </c>
      <c r="R3741" s="50">
        <v>1</v>
      </c>
      <c r="S3741" s="10" t="s">
        <v>27</v>
      </c>
    </row>
    <row r="3742" spans="1:19" ht="30" customHeight="1" x14ac:dyDescent="0.25">
      <c r="A3742" s="10" t="s">
        <v>20264</v>
      </c>
      <c r="B3742" s="10">
        <v>610</v>
      </c>
      <c r="C3742" s="10" t="s">
        <v>20047</v>
      </c>
      <c r="D3742" s="10" t="s">
        <v>21</v>
      </c>
      <c r="E3742" s="10" t="s">
        <v>181</v>
      </c>
      <c r="F3742" s="10">
        <v>47088788</v>
      </c>
      <c r="G3742" s="10">
        <v>1085532349</v>
      </c>
      <c r="H3742" s="10" t="s">
        <v>20048</v>
      </c>
      <c r="I3742" s="10" t="s">
        <v>20048</v>
      </c>
      <c r="J3742" s="10">
        <v>610</v>
      </c>
      <c r="K3742" s="10">
        <v>13929</v>
      </c>
      <c r="L3742" s="10" t="s">
        <v>17418</v>
      </c>
      <c r="M3742" s="21">
        <v>41383</v>
      </c>
      <c r="N3742" s="10"/>
      <c r="O3742" s="21">
        <v>41944</v>
      </c>
      <c r="P3742" s="10">
        <v>1</v>
      </c>
      <c r="Q3742" s="14">
        <v>1</v>
      </c>
      <c r="R3742" s="50">
        <v>1</v>
      </c>
      <c r="S3742" s="10" t="s">
        <v>27</v>
      </c>
    </row>
    <row r="3743" spans="1:19" ht="30" customHeight="1" x14ac:dyDescent="0.25">
      <c r="A3743" s="10" t="s">
        <v>20264</v>
      </c>
      <c r="B3743" s="10">
        <v>610</v>
      </c>
      <c r="C3743" s="10" t="s">
        <v>20049</v>
      </c>
      <c r="D3743" s="10" t="s">
        <v>21</v>
      </c>
      <c r="E3743" s="10" t="s">
        <v>22</v>
      </c>
      <c r="F3743" s="10">
        <v>45331570</v>
      </c>
      <c r="G3743" s="10">
        <v>1044491657</v>
      </c>
      <c r="H3743" s="10" t="s">
        <v>20050</v>
      </c>
      <c r="I3743" s="10" t="s">
        <v>20051</v>
      </c>
      <c r="J3743" s="10">
        <v>610</v>
      </c>
      <c r="K3743" s="10">
        <v>4753</v>
      </c>
      <c r="L3743" s="10" t="s">
        <v>10139</v>
      </c>
      <c r="M3743" s="21">
        <v>41403</v>
      </c>
      <c r="N3743" s="10"/>
      <c r="O3743" s="10"/>
      <c r="P3743" s="10">
        <v>1</v>
      </c>
      <c r="Q3743" s="14">
        <v>1</v>
      </c>
      <c r="R3743" s="50">
        <v>1</v>
      </c>
      <c r="S3743" s="10" t="s">
        <v>27</v>
      </c>
    </row>
    <row r="3744" spans="1:19" ht="30" customHeight="1" x14ac:dyDescent="0.25">
      <c r="A3744" s="10" t="s">
        <v>20264</v>
      </c>
      <c r="B3744" s="10">
        <v>610</v>
      </c>
      <c r="C3744" s="10" t="s">
        <v>20052</v>
      </c>
      <c r="D3744" s="10" t="s">
        <v>35</v>
      </c>
      <c r="E3744" s="10" t="s">
        <v>22</v>
      </c>
      <c r="F3744" s="10">
        <v>42303737</v>
      </c>
      <c r="G3744" s="10">
        <v>2023644623</v>
      </c>
      <c r="H3744" s="10" t="s">
        <v>20053</v>
      </c>
      <c r="I3744" s="10" t="s">
        <v>20054</v>
      </c>
      <c r="J3744" s="10">
        <v>610</v>
      </c>
      <c r="K3744" s="10">
        <v>94992</v>
      </c>
      <c r="L3744" s="10" t="s">
        <v>20055</v>
      </c>
      <c r="M3744" s="21">
        <v>41393</v>
      </c>
      <c r="N3744" s="10"/>
      <c r="O3744" s="21">
        <v>41944</v>
      </c>
      <c r="P3744" s="10">
        <v>3</v>
      </c>
      <c r="Q3744" s="14">
        <v>3</v>
      </c>
      <c r="R3744" s="50">
        <v>1</v>
      </c>
      <c r="S3744" s="10" t="s">
        <v>33</v>
      </c>
    </row>
    <row r="3745" spans="1:19" ht="30" customHeight="1" x14ac:dyDescent="0.25">
      <c r="A3745" s="10" t="s">
        <v>20264</v>
      </c>
      <c r="B3745" s="10">
        <v>610</v>
      </c>
      <c r="C3745" s="20" t="s">
        <v>20056</v>
      </c>
      <c r="D3745" s="10" t="s">
        <v>35</v>
      </c>
      <c r="E3745" s="10" t="s">
        <v>22</v>
      </c>
      <c r="F3745" s="10">
        <v>164721</v>
      </c>
      <c r="G3745" s="10">
        <v>2020603068</v>
      </c>
      <c r="H3745" s="10" t="s">
        <v>20057</v>
      </c>
      <c r="I3745" s="10" t="s">
        <v>20058</v>
      </c>
      <c r="J3745" s="10">
        <v>610</v>
      </c>
      <c r="K3745" s="10">
        <v>91020</v>
      </c>
      <c r="L3745" s="20" t="s">
        <v>20059</v>
      </c>
      <c r="M3745" s="21">
        <v>41403</v>
      </c>
      <c r="N3745" s="10"/>
      <c r="O3745" s="10"/>
      <c r="P3745" s="10">
        <v>1</v>
      </c>
      <c r="Q3745" s="14">
        <v>1</v>
      </c>
      <c r="R3745" s="50">
        <v>1</v>
      </c>
      <c r="S3745" s="10" t="s">
        <v>27</v>
      </c>
    </row>
    <row r="3746" spans="1:19" ht="30" customHeight="1" x14ac:dyDescent="0.25">
      <c r="A3746" s="10" t="s">
        <v>20264</v>
      </c>
      <c r="B3746" s="10">
        <v>610</v>
      </c>
      <c r="C3746" s="10" t="s">
        <v>20060</v>
      </c>
      <c r="D3746" s="10" t="s">
        <v>35</v>
      </c>
      <c r="E3746" s="10" t="s">
        <v>22</v>
      </c>
      <c r="F3746" s="10">
        <v>46799206</v>
      </c>
      <c r="G3746" s="10">
        <v>2023585003</v>
      </c>
      <c r="H3746" s="10" t="s">
        <v>20061</v>
      </c>
      <c r="I3746" s="10" t="s">
        <v>20062</v>
      </c>
      <c r="J3746" s="10">
        <v>610</v>
      </c>
      <c r="K3746" s="10">
        <v>32990</v>
      </c>
      <c r="L3746" s="20" t="s">
        <v>20063</v>
      </c>
      <c r="M3746" s="21">
        <v>41409</v>
      </c>
      <c r="N3746" s="10"/>
      <c r="O3746" s="10"/>
      <c r="P3746" s="10">
        <v>6</v>
      </c>
      <c r="Q3746" s="14">
        <v>6</v>
      </c>
      <c r="R3746" s="50">
        <v>1</v>
      </c>
      <c r="S3746" s="10" t="s">
        <v>33</v>
      </c>
    </row>
    <row r="3747" spans="1:19" ht="30" customHeight="1" x14ac:dyDescent="0.25">
      <c r="A3747" s="10" t="s">
        <v>20264</v>
      </c>
      <c r="B3747" s="10">
        <v>610</v>
      </c>
      <c r="C3747" s="10" t="s">
        <v>20064</v>
      </c>
      <c r="D3747" s="10" t="s">
        <v>21</v>
      </c>
      <c r="E3747" s="10" t="s">
        <v>181</v>
      </c>
      <c r="F3747" s="10">
        <v>47154594</v>
      </c>
      <c r="G3747" s="10">
        <v>1029946676</v>
      </c>
      <c r="H3747" s="10" t="s">
        <v>20065</v>
      </c>
      <c r="I3747" s="10" t="s">
        <v>20065</v>
      </c>
      <c r="J3747" s="10">
        <v>610</v>
      </c>
      <c r="K3747" s="10">
        <v>16231</v>
      </c>
      <c r="L3747" s="10" t="s">
        <v>6185</v>
      </c>
      <c r="M3747" s="21">
        <v>41465</v>
      </c>
      <c r="N3747" s="10"/>
      <c r="O3747" s="21">
        <v>41944</v>
      </c>
      <c r="P3747" s="10">
        <v>1</v>
      </c>
      <c r="Q3747" s="10">
        <v>1</v>
      </c>
      <c r="R3747" s="50">
        <v>1</v>
      </c>
      <c r="S3747" s="10" t="s">
        <v>27</v>
      </c>
    </row>
    <row r="3748" spans="1:19" ht="30" customHeight="1" x14ac:dyDescent="0.25">
      <c r="A3748" s="10" t="s">
        <v>20264</v>
      </c>
      <c r="B3748" s="10">
        <v>610</v>
      </c>
      <c r="C3748" s="10" t="s">
        <v>20066</v>
      </c>
      <c r="D3748" s="10" t="s">
        <v>21</v>
      </c>
      <c r="E3748" s="10" t="s">
        <v>181</v>
      </c>
      <c r="F3748" s="10">
        <v>47155655</v>
      </c>
      <c r="G3748" s="10">
        <v>1038589816</v>
      </c>
      <c r="H3748" s="10" t="s">
        <v>20067</v>
      </c>
      <c r="I3748" s="10" t="s">
        <v>20068</v>
      </c>
      <c r="J3748" s="10">
        <v>610</v>
      </c>
      <c r="K3748" s="10">
        <v>4719</v>
      </c>
      <c r="L3748" s="10" t="s">
        <v>15758</v>
      </c>
      <c r="M3748" s="21">
        <v>41487</v>
      </c>
      <c r="N3748" s="10"/>
      <c r="O3748" s="21">
        <v>41944</v>
      </c>
      <c r="P3748" s="10">
        <v>1</v>
      </c>
      <c r="Q3748" s="10">
        <v>1</v>
      </c>
      <c r="R3748" s="50">
        <v>1</v>
      </c>
      <c r="S3748" s="10" t="s">
        <v>27</v>
      </c>
    </row>
    <row r="3749" spans="1:19" ht="30" customHeight="1" x14ac:dyDescent="0.25">
      <c r="A3749" s="10" t="s">
        <v>20264</v>
      </c>
      <c r="B3749" s="10">
        <v>610</v>
      </c>
      <c r="C3749" s="10" t="s">
        <v>20069</v>
      </c>
      <c r="D3749" s="10" t="s">
        <v>21</v>
      </c>
      <c r="E3749" s="10" t="s">
        <v>22</v>
      </c>
      <c r="F3749" s="10">
        <v>33252459</v>
      </c>
      <c r="G3749" s="10">
        <v>1020600988</v>
      </c>
      <c r="H3749" s="10" t="s">
        <v>20070</v>
      </c>
      <c r="I3749" s="10" t="s">
        <v>20071</v>
      </c>
      <c r="J3749" s="10">
        <v>610</v>
      </c>
      <c r="K3749" s="10">
        <v>41209</v>
      </c>
      <c r="L3749" s="20" t="s">
        <v>20072</v>
      </c>
      <c r="M3749" s="21">
        <v>41480</v>
      </c>
      <c r="N3749" s="21">
        <v>42432</v>
      </c>
      <c r="O3749" s="10"/>
      <c r="P3749" s="10">
        <v>2</v>
      </c>
      <c r="Q3749" s="10">
        <v>2</v>
      </c>
      <c r="R3749" s="50">
        <v>1</v>
      </c>
      <c r="S3749" s="10" t="s">
        <v>33</v>
      </c>
    </row>
    <row r="3750" spans="1:19" ht="30" customHeight="1" x14ac:dyDescent="0.25">
      <c r="A3750" s="10" t="s">
        <v>20264</v>
      </c>
      <c r="B3750" s="10">
        <v>610</v>
      </c>
      <c r="C3750" s="10" t="s">
        <v>20073</v>
      </c>
      <c r="D3750" s="10" t="s">
        <v>35</v>
      </c>
      <c r="E3750" s="10" t="s">
        <v>22</v>
      </c>
      <c r="F3750" s="10">
        <v>36010995</v>
      </c>
      <c r="G3750" s="10">
        <v>2020473070</v>
      </c>
      <c r="H3750" s="10" t="s">
        <v>20074</v>
      </c>
      <c r="I3750" s="10" t="s">
        <v>20074</v>
      </c>
      <c r="J3750" s="10">
        <v>610</v>
      </c>
      <c r="K3750" s="10">
        <v>10720</v>
      </c>
      <c r="L3750" s="10" t="s">
        <v>20075</v>
      </c>
      <c r="M3750" s="21">
        <v>41482</v>
      </c>
      <c r="N3750" s="10"/>
      <c r="O3750" s="10"/>
      <c r="P3750" s="10">
        <v>24</v>
      </c>
      <c r="Q3750" s="10">
        <v>19</v>
      </c>
      <c r="R3750" s="50">
        <v>0.79</v>
      </c>
      <c r="S3750" s="10" t="s">
        <v>33</v>
      </c>
    </row>
    <row r="3751" spans="1:19" ht="30" customHeight="1" x14ac:dyDescent="0.25">
      <c r="A3751" s="10" t="s">
        <v>20264</v>
      </c>
      <c r="B3751" s="10">
        <v>610</v>
      </c>
      <c r="C3751" s="10" t="s">
        <v>20076</v>
      </c>
      <c r="D3751" s="10" t="s">
        <v>21</v>
      </c>
      <c r="E3751" s="10" t="s">
        <v>181</v>
      </c>
      <c r="F3751" s="10">
        <v>47154896</v>
      </c>
      <c r="G3751" s="10">
        <v>1029761744</v>
      </c>
      <c r="H3751" s="10" t="s">
        <v>20077</v>
      </c>
      <c r="I3751" s="10" t="s">
        <v>20078</v>
      </c>
      <c r="J3751" s="10">
        <v>610</v>
      </c>
      <c r="K3751" s="10">
        <v>7022</v>
      </c>
      <c r="L3751" s="10" t="s">
        <v>20079</v>
      </c>
      <c r="M3751" s="21">
        <v>41487</v>
      </c>
      <c r="N3751" s="10"/>
      <c r="O3751" s="21">
        <v>41944</v>
      </c>
      <c r="P3751" s="10">
        <v>1</v>
      </c>
      <c r="Q3751" s="10">
        <v>1</v>
      </c>
      <c r="R3751" s="50">
        <v>1</v>
      </c>
      <c r="S3751" s="10" t="s">
        <v>27</v>
      </c>
    </row>
    <row r="3752" spans="1:19" ht="30" customHeight="1" x14ac:dyDescent="0.25">
      <c r="A3752" s="10" t="s">
        <v>20264</v>
      </c>
      <c r="B3752" s="10">
        <v>610</v>
      </c>
      <c r="C3752" s="10" t="s">
        <v>20080</v>
      </c>
      <c r="D3752" s="10" t="s">
        <v>21</v>
      </c>
      <c r="E3752" s="10" t="s">
        <v>22</v>
      </c>
      <c r="F3752" s="10">
        <v>45967903</v>
      </c>
      <c r="G3752" s="10">
        <v>1083170583</v>
      </c>
      <c r="H3752" s="10" t="s">
        <v>20081</v>
      </c>
      <c r="I3752" s="10" t="s">
        <v>20082</v>
      </c>
      <c r="J3752" s="10">
        <v>610</v>
      </c>
      <c r="K3752" s="10">
        <v>7022</v>
      </c>
      <c r="L3752" s="20" t="s">
        <v>7292</v>
      </c>
      <c r="M3752" s="21">
        <v>41494</v>
      </c>
      <c r="N3752" s="10"/>
      <c r="O3752" s="21"/>
      <c r="P3752" s="10">
        <v>3</v>
      </c>
      <c r="Q3752" s="10">
        <v>2</v>
      </c>
      <c r="R3752" s="50">
        <v>0.66669999999999996</v>
      </c>
      <c r="S3752" s="10" t="s">
        <v>33</v>
      </c>
    </row>
    <row r="3753" spans="1:19" ht="30" customHeight="1" x14ac:dyDescent="0.25">
      <c r="A3753" s="10" t="s">
        <v>20264</v>
      </c>
      <c r="B3753" s="10">
        <v>610</v>
      </c>
      <c r="C3753" s="10" t="s">
        <v>20083</v>
      </c>
      <c r="D3753" s="10" t="s">
        <v>35</v>
      </c>
      <c r="E3753" s="10" t="s">
        <v>22</v>
      </c>
      <c r="F3753" s="10">
        <v>31442277</v>
      </c>
      <c r="G3753" s="10">
        <v>2021149625</v>
      </c>
      <c r="H3753" s="10" t="s">
        <v>20084</v>
      </c>
      <c r="I3753" s="10" t="s">
        <v>20084</v>
      </c>
      <c r="J3753" s="10">
        <v>610</v>
      </c>
      <c r="K3753" s="10">
        <v>4321</v>
      </c>
      <c r="L3753" s="10" t="s">
        <v>10139</v>
      </c>
      <c r="M3753" s="21">
        <v>41592</v>
      </c>
      <c r="N3753" s="10"/>
      <c r="O3753" s="10"/>
      <c r="P3753" s="10">
        <v>2</v>
      </c>
      <c r="Q3753" s="10">
        <v>2</v>
      </c>
      <c r="R3753" s="50">
        <v>1</v>
      </c>
      <c r="S3753" s="10" t="s">
        <v>33</v>
      </c>
    </row>
    <row r="3754" spans="1:19" ht="30" customHeight="1" x14ac:dyDescent="0.25">
      <c r="A3754" s="10" t="s">
        <v>20264</v>
      </c>
      <c r="B3754" s="10">
        <v>610</v>
      </c>
      <c r="C3754" s="10" t="s">
        <v>20085</v>
      </c>
      <c r="D3754" s="10" t="s">
        <v>35</v>
      </c>
      <c r="E3754" s="10" t="s">
        <v>22</v>
      </c>
      <c r="F3754" s="10">
        <v>47379197</v>
      </c>
      <c r="G3754" s="10">
        <v>2023843415</v>
      </c>
      <c r="H3754" s="10" t="s">
        <v>20086</v>
      </c>
      <c r="I3754" s="10" t="s">
        <v>20086</v>
      </c>
      <c r="J3754" s="10">
        <v>610</v>
      </c>
      <c r="K3754" s="10">
        <v>1061</v>
      </c>
      <c r="L3754" s="10" t="s">
        <v>20087</v>
      </c>
      <c r="M3754" s="21">
        <v>41626</v>
      </c>
      <c r="N3754" s="10"/>
      <c r="O3754" s="10"/>
      <c r="P3754" s="10">
        <v>6</v>
      </c>
      <c r="Q3754" s="10">
        <v>6</v>
      </c>
      <c r="R3754" s="50">
        <v>1</v>
      </c>
      <c r="S3754" s="10" t="s">
        <v>33</v>
      </c>
    </row>
    <row r="3755" spans="1:19" ht="30" customHeight="1" x14ac:dyDescent="0.25">
      <c r="A3755" s="10" t="s">
        <v>20264</v>
      </c>
      <c r="B3755" s="10">
        <v>610</v>
      </c>
      <c r="C3755" s="10" t="s">
        <v>20088</v>
      </c>
      <c r="D3755" s="10" t="s">
        <v>35</v>
      </c>
      <c r="E3755" s="10" t="s">
        <v>22</v>
      </c>
      <c r="F3755" s="10">
        <v>36622753</v>
      </c>
      <c r="G3755" s="10">
        <v>2021775107</v>
      </c>
      <c r="H3755" s="10" t="s">
        <v>20089</v>
      </c>
      <c r="I3755" s="10" t="s">
        <v>20089</v>
      </c>
      <c r="J3755" s="10">
        <v>610</v>
      </c>
      <c r="K3755" s="10">
        <v>7912</v>
      </c>
      <c r="L3755" s="10" t="s">
        <v>20090</v>
      </c>
      <c r="M3755" s="21">
        <v>41640</v>
      </c>
      <c r="N3755" s="21">
        <v>42735</v>
      </c>
      <c r="O3755" s="10"/>
      <c r="P3755" s="10">
        <v>1</v>
      </c>
      <c r="Q3755" s="10">
        <v>1</v>
      </c>
      <c r="R3755" s="13" t="s">
        <v>20091</v>
      </c>
      <c r="S3755" s="13" t="s">
        <v>27</v>
      </c>
    </row>
    <row r="3756" spans="1:19" ht="30" customHeight="1" x14ac:dyDescent="0.25">
      <c r="A3756" s="10" t="s">
        <v>20264</v>
      </c>
      <c r="B3756" s="10">
        <v>610</v>
      </c>
      <c r="C3756" s="10" t="s">
        <v>20092</v>
      </c>
      <c r="D3756" s="10" t="s">
        <v>20093</v>
      </c>
      <c r="E3756" s="10" t="s">
        <v>22</v>
      </c>
      <c r="F3756" s="10">
        <v>10915605</v>
      </c>
      <c r="G3756" s="10">
        <v>1020601747</v>
      </c>
      <c r="H3756" s="10" t="s">
        <v>19906</v>
      </c>
      <c r="I3756" s="10" t="s">
        <v>19906</v>
      </c>
      <c r="J3756" s="10">
        <v>610</v>
      </c>
      <c r="K3756" s="10">
        <v>1419</v>
      </c>
      <c r="L3756" s="10" t="s">
        <v>20094</v>
      </c>
      <c r="M3756" s="21">
        <v>41671</v>
      </c>
      <c r="N3756" s="21">
        <v>42522</v>
      </c>
      <c r="O3756" s="10"/>
      <c r="P3756" s="10">
        <v>2</v>
      </c>
      <c r="Q3756" s="10">
        <v>2</v>
      </c>
      <c r="R3756" s="13" t="s">
        <v>20091</v>
      </c>
      <c r="S3756" s="13" t="s">
        <v>33</v>
      </c>
    </row>
    <row r="3757" spans="1:19" ht="30" customHeight="1" x14ac:dyDescent="0.25">
      <c r="A3757" s="10" t="s">
        <v>20264</v>
      </c>
      <c r="B3757" s="10">
        <v>610</v>
      </c>
      <c r="C3757" s="10" t="s">
        <v>20095</v>
      </c>
      <c r="D3757" s="10" t="s">
        <v>35</v>
      </c>
      <c r="E3757" s="10" t="s">
        <v>22</v>
      </c>
      <c r="F3757" s="10">
        <v>46980181</v>
      </c>
      <c r="G3757" s="10">
        <v>2023696125</v>
      </c>
      <c r="H3757" s="10" t="s">
        <v>20096</v>
      </c>
      <c r="I3757" s="20" t="s">
        <v>20097</v>
      </c>
      <c r="J3757" s="10">
        <v>610</v>
      </c>
      <c r="K3757" s="10">
        <v>2229</v>
      </c>
      <c r="L3757" s="10" t="s">
        <v>321</v>
      </c>
      <c r="M3757" s="21">
        <v>41699</v>
      </c>
      <c r="N3757" s="10"/>
      <c r="O3757" s="10"/>
      <c r="P3757" s="10">
        <v>1</v>
      </c>
      <c r="Q3757" s="10">
        <v>1</v>
      </c>
      <c r="R3757" s="13" t="s">
        <v>20091</v>
      </c>
      <c r="S3757" s="13" t="s">
        <v>27</v>
      </c>
    </row>
    <row r="3758" spans="1:19" ht="30" customHeight="1" x14ac:dyDescent="0.25">
      <c r="A3758" s="10" t="s">
        <v>20264</v>
      </c>
      <c r="B3758" s="10">
        <v>610</v>
      </c>
      <c r="C3758" s="10" t="s">
        <v>20098</v>
      </c>
      <c r="D3758" s="10" t="s">
        <v>35</v>
      </c>
      <c r="E3758" s="10" t="s">
        <v>22</v>
      </c>
      <c r="F3758" s="10">
        <v>319678</v>
      </c>
      <c r="G3758" s="10">
        <v>2021173264</v>
      </c>
      <c r="H3758" s="10" t="s">
        <v>20099</v>
      </c>
      <c r="I3758" s="10" t="s">
        <v>20099</v>
      </c>
      <c r="J3758" s="10">
        <v>610</v>
      </c>
      <c r="K3758" s="10">
        <v>8411</v>
      </c>
      <c r="L3758" s="10" t="s">
        <v>3576</v>
      </c>
      <c r="M3758" s="21">
        <v>41730</v>
      </c>
      <c r="N3758" s="10"/>
      <c r="O3758" s="10"/>
      <c r="P3758" s="10">
        <v>1</v>
      </c>
      <c r="Q3758" s="10">
        <v>1</v>
      </c>
      <c r="R3758" s="13" t="s">
        <v>20091</v>
      </c>
      <c r="S3758" s="13" t="s">
        <v>27</v>
      </c>
    </row>
    <row r="3759" spans="1:19" ht="30" customHeight="1" x14ac:dyDescent="0.25">
      <c r="A3759" s="10" t="s">
        <v>20264</v>
      </c>
      <c r="B3759" s="10">
        <v>610</v>
      </c>
      <c r="C3759" s="10" t="s">
        <v>20100</v>
      </c>
      <c r="D3759" s="10" t="s">
        <v>21</v>
      </c>
      <c r="E3759" s="10" t="s">
        <v>22</v>
      </c>
      <c r="F3759" s="10">
        <v>47655399</v>
      </c>
      <c r="G3759" s="10">
        <v>1077227767</v>
      </c>
      <c r="H3759" s="10" t="s">
        <v>20101</v>
      </c>
      <c r="I3759" s="10" t="s">
        <v>20102</v>
      </c>
      <c r="J3759" s="10">
        <v>610</v>
      </c>
      <c r="K3759" s="10">
        <v>9313</v>
      </c>
      <c r="L3759" s="10" t="s">
        <v>20103</v>
      </c>
      <c r="M3759" s="21">
        <v>41739</v>
      </c>
      <c r="N3759" s="10"/>
      <c r="O3759" s="10"/>
      <c r="P3759" s="10">
        <v>1</v>
      </c>
      <c r="Q3759" s="10">
        <v>1</v>
      </c>
      <c r="R3759" s="13" t="s">
        <v>20091</v>
      </c>
      <c r="S3759" s="13" t="s">
        <v>27</v>
      </c>
    </row>
    <row r="3760" spans="1:19" ht="30" customHeight="1" x14ac:dyDescent="0.25">
      <c r="A3760" s="10" t="s">
        <v>20264</v>
      </c>
      <c r="B3760" s="10">
        <v>610</v>
      </c>
      <c r="C3760" s="10" t="s">
        <v>20104</v>
      </c>
      <c r="D3760" s="10" t="s">
        <v>21</v>
      </c>
      <c r="E3760" s="10" t="s">
        <v>22</v>
      </c>
      <c r="F3760" s="10">
        <v>45022771</v>
      </c>
      <c r="G3760" s="10">
        <v>1072752681</v>
      </c>
      <c r="H3760" s="10" t="s">
        <v>20105</v>
      </c>
      <c r="I3760" s="10" t="s">
        <v>20106</v>
      </c>
      <c r="J3760" s="10">
        <v>610</v>
      </c>
      <c r="K3760" s="10">
        <v>6622</v>
      </c>
      <c r="L3760" s="10" t="s">
        <v>3576</v>
      </c>
      <c r="M3760" s="21">
        <v>41757</v>
      </c>
      <c r="N3760" s="10"/>
      <c r="O3760" s="10"/>
      <c r="P3760" s="10">
        <v>1</v>
      </c>
      <c r="Q3760" s="10">
        <v>1</v>
      </c>
      <c r="R3760" s="13" t="s">
        <v>20091</v>
      </c>
      <c r="S3760" s="13" t="s">
        <v>27</v>
      </c>
    </row>
    <row r="3761" spans="1:19" ht="30" customHeight="1" x14ac:dyDescent="0.25">
      <c r="A3761" s="10" t="s">
        <v>20264</v>
      </c>
      <c r="B3761" s="10">
        <v>610</v>
      </c>
      <c r="C3761" s="10" t="s">
        <v>20107</v>
      </c>
      <c r="D3761" s="10" t="s">
        <v>35</v>
      </c>
      <c r="E3761" s="10" t="s">
        <v>22</v>
      </c>
      <c r="F3761" s="10">
        <v>319651</v>
      </c>
      <c r="G3761" s="10">
        <v>2021243290</v>
      </c>
      <c r="H3761" s="10" t="s">
        <v>20108</v>
      </c>
      <c r="I3761" s="10" t="s">
        <v>20109</v>
      </c>
      <c r="J3761" s="10">
        <v>610</v>
      </c>
      <c r="K3761" s="10">
        <v>8411</v>
      </c>
      <c r="L3761" s="10" t="s">
        <v>20110</v>
      </c>
      <c r="M3761" s="21">
        <v>41769</v>
      </c>
      <c r="N3761" s="21"/>
      <c r="O3761" s="21"/>
      <c r="P3761" s="10">
        <v>5</v>
      </c>
      <c r="Q3761" s="10">
        <v>5</v>
      </c>
      <c r="R3761" s="13" t="s">
        <v>20091</v>
      </c>
      <c r="S3761" s="13" t="s">
        <v>33</v>
      </c>
    </row>
    <row r="3762" spans="1:19" ht="30" customHeight="1" x14ac:dyDescent="0.25">
      <c r="A3762" s="10" t="s">
        <v>20264</v>
      </c>
      <c r="B3762" s="10">
        <v>610</v>
      </c>
      <c r="C3762" s="10" t="s">
        <v>19953</v>
      </c>
      <c r="D3762" s="10" t="s">
        <v>21</v>
      </c>
      <c r="E3762" s="10" t="s">
        <v>22</v>
      </c>
      <c r="F3762" s="10">
        <v>33253617</v>
      </c>
      <c r="G3762" s="10">
        <v>1032279457</v>
      </c>
      <c r="H3762" s="10" t="s">
        <v>19954</v>
      </c>
      <c r="I3762" s="10" t="s">
        <v>20111</v>
      </c>
      <c r="J3762" s="10">
        <v>610</v>
      </c>
      <c r="K3762" s="10">
        <v>4719</v>
      </c>
      <c r="L3762" s="10" t="s">
        <v>10139</v>
      </c>
      <c r="M3762" s="21">
        <v>41791</v>
      </c>
      <c r="N3762" s="10"/>
      <c r="O3762" s="10"/>
      <c r="P3762" s="10">
        <v>1</v>
      </c>
      <c r="Q3762" s="10">
        <v>1</v>
      </c>
      <c r="R3762" s="13" t="s">
        <v>20091</v>
      </c>
      <c r="S3762" s="13" t="s">
        <v>27</v>
      </c>
    </row>
    <row r="3763" spans="1:19" ht="30" customHeight="1" x14ac:dyDescent="0.25">
      <c r="A3763" s="10" t="s">
        <v>20264</v>
      </c>
      <c r="B3763" s="10">
        <v>610</v>
      </c>
      <c r="C3763" s="10" t="s">
        <v>20239</v>
      </c>
      <c r="D3763" s="10" t="s">
        <v>35</v>
      </c>
      <c r="E3763" s="10" t="s">
        <v>22</v>
      </c>
      <c r="F3763" s="10">
        <v>47610875</v>
      </c>
      <c r="G3763" s="14">
        <v>2024034672</v>
      </c>
      <c r="H3763" s="10" t="s">
        <v>20112</v>
      </c>
      <c r="I3763" s="10" t="s">
        <v>20035</v>
      </c>
      <c r="J3763" s="10">
        <v>610</v>
      </c>
      <c r="K3763" s="10">
        <v>7022</v>
      </c>
      <c r="L3763" s="10" t="s">
        <v>20113</v>
      </c>
      <c r="M3763" s="21">
        <v>41821</v>
      </c>
      <c r="N3763" s="10"/>
      <c r="O3763" s="10"/>
      <c r="P3763" s="10">
        <v>4</v>
      </c>
      <c r="Q3763" s="45">
        <v>2</v>
      </c>
      <c r="R3763" s="13" t="s">
        <v>20114</v>
      </c>
      <c r="S3763" s="13" t="s">
        <v>33</v>
      </c>
    </row>
    <row r="3764" spans="1:19" ht="30" customHeight="1" x14ac:dyDescent="0.25">
      <c r="A3764" s="10" t="s">
        <v>20264</v>
      </c>
      <c r="B3764" s="10">
        <v>610</v>
      </c>
      <c r="C3764" s="10" t="s">
        <v>20115</v>
      </c>
      <c r="D3764" s="10" t="s">
        <v>21</v>
      </c>
      <c r="E3764" s="10" t="s">
        <v>22</v>
      </c>
      <c r="F3764" s="10">
        <v>30441315</v>
      </c>
      <c r="G3764" s="14">
        <v>1030413153</v>
      </c>
      <c r="H3764" s="10" t="s">
        <v>20116</v>
      </c>
      <c r="I3764" s="10" t="s">
        <v>19941</v>
      </c>
      <c r="J3764" s="10">
        <v>610</v>
      </c>
      <c r="K3764" s="10">
        <v>4771</v>
      </c>
      <c r="L3764" s="10" t="s">
        <v>19942</v>
      </c>
      <c r="M3764" s="21">
        <v>41821</v>
      </c>
      <c r="N3764" s="10"/>
      <c r="O3764" s="10"/>
      <c r="P3764" s="10">
        <v>1</v>
      </c>
      <c r="Q3764" s="45">
        <v>1</v>
      </c>
      <c r="R3764" s="13" t="s">
        <v>20091</v>
      </c>
      <c r="S3764" s="13" t="s">
        <v>27</v>
      </c>
    </row>
    <row r="3765" spans="1:19" ht="30" customHeight="1" x14ac:dyDescent="0.25">
      <c r="A3765" s="10" t="s">
        <v>20264</v>
      </c>
      <c r="B3765" s="10">
        <v>610</v>
      </c>
      <c r="C3765" s="10" t="s">
        <v>20117</v>
      </c>
      <c r="D3765" s="10" t="s">
        <v>35</v>
      </c>
      <c r="E3765" s="10" t="s">
        <v>22</v>
      </c>
      <c r="F3765" s="10">
        <v>45635382</v>
      </c>
      <c r="G3765" s="14">
        <v>2023067992</v>
      </c>
      <c r="H3765" s="10" t="s">
        <v>20118</v>
      </c>
      <c r="I3765" s="10" t="s">
        <v>20118</v>
      </c>
      <c r="J3765" s="10">
        <v>610</v>
      </c>
      <c r="K3765" s="10">
        <v>4799</v>
      </c>
      <c r="L3765" s="10" t="s">
        <v>15758</v>
      </c>
      <c r="M3765" s="21">
        <v>41883</v>
      </c>
      <c r="N3765" s="21">
        <v>42614</v>
      </c>
      <c r="O3765" s="10"/>
      <c r="P3765" s="10">
        <v>6</v>
      </c>
      <c r="Q3765" s="10">
        <v>4</v>
      </c>
      <c r="R3765" s="13" t="s">
        <v>9208</v>
      </c>
      <c r="S3765" s="13" t="s">
        <v>33</v>
      </c>
    </row>
    <row r="3766" spans="1:19" ht="30" customHeight="1" x14ac:dyDescent="0.25">
      <c r="A3766" s="10" t="s">
        <v>20264</v>
      </c>
      <c r="B3766" s="10">
        <v>610</v>
      </c>
      <c r="C3766" s="10" t="s">
        <v>20119</v>
      </c>
      <c r="D3766" s="10" t="s">
        <v>35</v>
      </c>
      <c r="E3766" s="10" t="s">
        <v>22</v>
      </c>
      <c r="F3766" s="10">
        <v>46314725</v>
      </c>
      <c r="G3766" s="14">
        <v>2023330551</v>
      </c>
      <c r="H3766" s="10" t="s">
        <v>20120</v>
      </c>
      <c r="I3766" s="10" t="s">
        <v>20121</v>
      </c>
      <c r="J3766" s="10">
        <v>610</v>
      </c>
      <c r="K3766" s="10">
        <v>4799</v>
      </c>
      <c r="L3766" s="10" t="s">
        <v>20122</v>
      </c>
      <c r="M3766" s="21">
        <v>41883</v>
      </c>
      <c r="N3766" s="10"/>
      <c r="O3766" s="10"/>
      <c r="P3766" s="10">
        <v>2</v>
      </c>
      <c r="Q3766" s="10">
        <v>2</v>
      </c>
      <c r="R3766" s="13" t="s">
        <v>20091</v>
      </c>
      <c r="S3766" s="13" t="s">
        <v>33</v>
      </c>
    </row>
    <row r="3767" spans="1:19" ht="30" customHeight="1" x14ac:dyDescent="0.25">
      <c r="A3767" s="10" t="s">
        <v>20264</v>
      </c>
      <c r="B3767" s="10">
        <v>610</v>
      </c>
      <c r="C3767" s="10" t="s">
        <v>20123</v>
      </c>
      <c r="D3767" s="10" t="s">
        <v>21</v>
      </c>
      <c r="E3767" s="10" t="s">
        <v>181</v>
      </c>
      <c r="F3767" s="10">
        <v>44002998</v>
      </c>
      <c r="G3767" s="14">
        <v>1031643910</v>
      </c>
      <c r="H3767" s="10" t="s">
        <v>20124</v>
      </c>
      <c r="I3767" s="10" t="s">
        <v>20125</v>
      </c>
      <c r="J3767" s="10">
        <v>610</v>
      </c>
      <c r="K3767" s="10">
        <v>1392</v>
      </c>
      <c r="L3767" s="10" t="s">
        <v>1323</v>
      </c>
      <c r="M3767" s="21">
        <v>41883</v>
      </c>
      <c r="N3767" s="10"/>
      <c r="O3767" s="10"/>
      <c r="P3767" s="10">
        <v>1</v>
      </c>
      <c r="Q3767" s="10">
        <v>1</v>
      </c>
      <c r="R3767" s="13" t="s">
        <v>20091</v>
      </c>
      <c r="S3767" s="13" t="s">
        <v>27</v>
      </c>
    </row>
    <row r="3768" spans="1:19" ht="30" customHeight="1" x14ac:dyDescent="0.25">
      <c r="A3768" s="10" t="s">
        <v>20264</v>
      </c>
      <c r="B3768" s="10">
        <v>610</v>
      </c>
      <c r="C3768" s="10" t="s">
        <v>20126</v>
      </c>
      <c r="D3768" s="10" t="s">
        <v>35</v>
      </c>
      <c r="E3768" s="10" t="s">
        <v>22</v>
      </c>
      <c r="F3768" s="10">
        <v>45404003</v>
      </c>
      <c r="G3768" s="14">
        <v>2023016204</v>
      </c>
      <c r="H3768" s="10" t="s">
        <v>20127</v>
      </c>
      <c r="I3768" s="10" t="s">
        <v>20128</v>
      </c>
      <c r="J3768" s="10">
        <v>610</v>
      </c>
      <c r="K3768" s="10">
        <v>7490</v>
      </c>
      <c r="L3768" s="10" t="s">
        <v>15642</v>
      </c>
      <c r="M3768" s="21">
        <v>41890</v>
      </c>
      <c r="N3768" s="10"/>
      <c r="O3768" s="10"/>
      <c r="P3768" s="10">
        <v>4</v>
      </c>
      <c r="Q3768" s="10">
        <v>4</v>
      </c>
      <c r="R3768" s="13" t="s">
        <v>20091</v>
      </c>
      <c r="S3768" s="13" t="s">
        <v>33</v>
      </c>
    </row>
    <row r="3769" spans="1:19" ht="30" customHeight="1" x14ac:dyDescent="0.25">
      <c r="A3769" s="10" t="s">
        <v>20264</v>
      </c>
      <c r="B3769" s="10">
        <v>610</v>
      </c>
      <c r="C3769" s="10" t="s">
        <v>20129</v>
      </c>
      <c r="D3769" s="10" t="s">
        <v>35</v>
      </c>
      <c r="E3769" s="10" t="s">
        <v>22</v>
      </c>
      <c r="F3769" s="10">
        <v>45324956</v>
      </c>
      <c r="G3769" s="14">
        <v>2022946607</v>
      </c>
      <c r="H3769" s="10" t="s">
        <v>20127</v>
      </c>
      <c r="I3769" s="10" t="s">
        <v>20127</v>
      </c>
      <c r="J3769" s="10">
        <v>610</v>
      </c>
      <c r="K3769" s="10">
        <v>8559</v>
      </c>
      <c r="L3769" s="10" t="s">
        <v>20130</v>
      </c>
      <c r="M3769" s="21">
        <v>41890</v>
      </c>
      <c r="N3769" s="10"/>
      <c r="O3769" s="10"/>
      <c r="P3769" s="10">
        <v>4</v>
      </c>
      <c r="Q3769" s="10">
        <v>4</v>
      </c>
      <c r="R3769" s="13" t="s">
        <v>20091</v>
      </c>
      <c r="S3769" s="13" t="s">
        <v>33</v>
      </c>
    </row>
    <row r="3770" spans="1:19" ht="30" customHeight="1" x14ac:dyDescent="0.25">
      <c r="A3770" s="10" t="s">
        <v>20264</v>
      </c>
      <c r="B3770" s="10">
        <v>610</v>
      </c>
      <c r="C3770" s="10" t="s">
        <v>20131</v>
      </c>
      <c r="D3770" s="10" t="s">
        <v>35</v>
      </c>
      <c r="E3770" s="10" t="s">
        <v>22</v>
      </c>
      <c r="F3770" s="10">
        <v>44616031</v>
      </c>
      <c r="G3770" s="14">
        <v>2022754888</v>
      </c>
      <c r="H3770" s="10" t="s">
        <v>20132</v>
      </c>
      <c r="I3770" s="10" t="s">
        <v>20132</v>
      </c>
      <c r="J3770" s="10">
        <v>610</v>
      </c>
      <c r="K3770" s="10">
        <v>56101</v>
      </c>
      <c r="L3770" s="10" t="s">
        <v>20133</v>
      </c>
      <c r="M3770" s="21">
        <v>41974</v>
      </c>
      <c r="N3770" s="10"/>
      <c r="O3770" s="10"/>
      <c r="P3770" s="10">
        <v>1</v>
      </c>
      <c r="Q3770" s="10">
        <v>1</v>
      </c>
      <c r="R3770" s="13" t="s">
        <v>20091</v>
      </c>
      <c r="S3770" s="13" t="s">
        <v>27</v>
      </c>
    </row>
    <row r="3771" spans="1:19" ht="30" customHeight="1" x14ac:dyDescent="0.25">
      <c r="A3771" s="10" t="s">
        <v>20264</v>
      </c>
      <c r="B3771" s="10">
        <v>610</v>
      </c>
      <c r="C3771" s="10" t="s">
        <v>20134</v>
      </c>
      <c r="D3771" s="10" t="s">
        <v>21</v>
      </c>
      <c r="E3771" s="10" t="s">
        <v>22</v>
      </c>
      <c r="F3771" s="10">
        <v>37892835</v>
      </c>
      <c r="G3771" s="14">
        <v>1040841054</v>
      </c>
      <c r="H3771" s="10" t="s">
        <v>20135</v>
      </c>
      <c r="I3771" s="10" t="s">
        <v>20136</v>
      </c>
      <c r="J3771" s="10">
        <v>610</v>
      </c>
      <c r="K3771" s="10">
        <v>4721</v>
      </c>
      <c r="L3771" s="10" t="s">
        <v>15758</v>
      </c>
      <c r="M3771" s="21">
        <v>41974</v>
      </c>
      <c r="N3771" s="10"/>
      <c r="O3771" s="10"/>
      <c r="P3771" s="10">
        <v>1</v>
      </c>
      <c r="Q3771" s="10">
        <v>1</v>
      </c>
      <c r="R3771" s="13" t="s">
        <v>20091</v>
      </c>
      <c r="S3771" s="13" t="s">
        <v>27</v>
      </c>
    </row>
    <row r="3772" spans="1:19" ht="30" customHeight="1" x14ac:dyDescent="0.25">
      <c r="A3772" s="10" t="s">
        <v>20264</v>
      </c>
      <c r="B3772" s="10">
        <v>610</v>
      </c>
      <c r="C3772" s="10" t="s">
        <v>20080</v>
      </c>
      <c r="D3772" s="10" t="s">
        <v>21</v>
      </c>
      <c r="E3772" s="10" t="s">
        <v>181</v>
      </c>
      <c r="F3772" s="10">
        <v>45967903</v>
      </c>
      <c r="G3772" s="14">
        <v>1083170583</v>
      </c>
      <c r="H3772" s="10" t="s">
        <v>20137</v>
      </c>
      <c r="I3772" s="10" t="s">
        <v>20138</v>
      </c>
      <c r="J3772" s="10">
        <v>610</v>
      </c>
      <c r="K3772" s="10">
        <v>7022</v>
      </c>
      <c r="L3772" s="10" t="s">
        <v>3062</v>
      </c>
      <c r="M3772" s="21">
        <v>41974</v>
      </c>
      <c r="N3772" s="21">
        <v>42735</v>
      </c>
      <c r="O3772" s="10"/>
      <c r="P3772" s="10">
        <v>1</v>
      </c>
      <c r="Q3772" s="10">
        <v>1</v>
      </c>
      <c r="R3772" s="13" t="s">
        <v>20091</v>
      </c>
      <c r="S3772" s="13" t="s">
        <v>27</v>
      </c>
    </row>
    <row r="3773" spans="1:19" ht="30" customHeight="1" x14ac:dyDescent="0.25">
      <c r="A3773" s="10" t="s">
        <v>20264</v>
      </c>
      <c r="B3773" s="10">
        <v>610</v>
      </c>
      <c r="C3773" s="10" t="s">
        <v>20129</v>
      </c>
      <c r="D3773" s="10" t="s">
        <v>35</v>
      </c>
      <c r="E3773" s="10" t="s">
        <v>22</v>
      </c>
      <c r="F3773" s="10">
        <v>45324956</v>
      </c>
      <c r="G3773" s="14">
        <v>2022946607</v>
      </c>
      <c r="H3773" s="10" t="s">
        <v>20127</v>
      </c>
      <c r="I3773" s="10" t="s">
        <v>20127</v>
      </c>
      <c r="J3773" s="10">
        <v>610</v>
      </c>
      <c r="K3773" s="10">
        <v>8559</v>
      </c>
      <c r="L3773" s="10" t="s">
        <v>20139</v>
      </c>
      <c r="M3773" s="21">
        <v>41991</v>
      </c>
      <c r="N3773" s="10"/>
      <c r="O3773" s="10"/>
      <c r="P3773" s="10">
        <v>4</v>
      </c>
      <c r="Q3773" s="10">
        <v>2</v>
      </c>
      <c r="R3773" s="13" t="s">
        <v>20114</v>
      </c>
      <c r="S3773" s="13" t="s">
        <v>33</v>
      </c>
    </row>
    <row r="3774" spans="1:19" ht="30" customHeight="1" x14ac:dyDescent="0.25">
      <c r="A3774" s="10" t="s">
        <v>20264</v>
      </c>
      <c r="B3774" s="10">
        <v>610</v>
      </c>
      <c r="C3774" s="10" t="s">
        <v>20140</v>
      </c>
      <c r="D3774" s="10" t="s">
        <v>35</v>
      </c>
      <c r="E3774" s="10" t="s">
        <v>22</v>
      </c>
      <c r="F3774" s="10">
        <v>46107410</v>
      </c>
      <c r="G3774" s="14">
        <v>2023230737</v>
      </c>
      <c r="H3774" s="10" t="s">
        <v>20141</v>
      </c>
      <c r="I3774" s="10" t="s">
        <v>20035</v>
      </c>
      <c r="J3774" s="10">
        <v>610</v>
      </c>
      <c r="K3774" s="10">
        <v>4719</v>
      </c>
      <c r="L3774" s="10" t="s">
        <v>12731</v>
      </c>
      <c r="M3774" s="21">
        <v>42005</v>
      </c>
      <c r="N3774" s="10"/>
      <c r="O3774" s="10"/>
      <c r="P3774" s="10">
        <v>1</v>
      </c>
      <c r="Q3774" s="10">
        <v>1</v>
      </c>
      <c r="R3774" s="13" t="s">
        <v>20091</v>
      </c>
      <c r="S3774" s="13" t="s">
        <v>27</v>
      </c>
    </row>
    <row r="3775" spans="1:19" ht="30" customHeight="1" x14ac:dyDescent="0.25">
      <c r="A3775" s="10" t="s">
        <v>20264</v>
      </c>
      <c r="B3775" s="10">
        <v>610</v>
      </c>
      <c r="C3775" s="10" t="s">
        <v>20142</v>
      </c>
      <c r="D3775" s="10" t="s">
        <v>35</v>
      </c>
      <c r="E3775" s="10" t="s">
        <v>22</v>
      </c>
      <c r="F3775" s="10">
        <v>47700947</v>
      </c>
      <c r="G3775" s="14">
        <v>2024056056</v>
      </c>
      <c r="H3775" s="10" t="s">
        <v>20143</v>
      </c>
      <c r="I3775" s="10" t="s">
        <v>19909</v>
      </c>
      <c r="J3775" s="10">
        <v>610</v>
      </c>
      <c r="K3775" s="10">
        <v>7022</v>
      </c>
      <c r="L3775" s="10" t="s">
        <v>15758</v>
      </c>
      <c r="M3775" s="21">
        <v>42072</v>
      </c>
      <c r="N3775" s="10"/>
      <c r="O3775" s="10"/>
      <c r="P3775" s="10">
        <v>1</v>
      </c>
      <c r="Q3775" s="14">
        <v>1</v>
      </c>
      <c r="R3775" s="13" t="s">
        <v>20091</v>
      </c>
      <c r="S3775" s="10" t="s">
        <v>27</v>
      </c>
    </row>
    <row r="3776" spans="1:19" ht="30" customHeight="1" x14ac:dyDescent="0.25">
      <c r="A3776" s="10" t="s">
        <v>20264</v>
      </c>
      <c r="B3776" s="10">
        <v>610</v>
      </c>
      <c r="C3776" s="10" t="s">
        <v>20144</v>
      </c>
      <c r="D3776" s="10" t="s">
        <v>21</v>
      </c>
      <c r="E3776" s="10" t="s">
        <v>22</v>
      </c>
      <c r="F3776" s="10">
        <v>37269721</v>
      </c>
      <c r="G3776" s="14">
        <v>1032281811</v>
      </c>
      <c r="H3776" s="10" t="s">
        <v>20145</v>
      </c>
      <c r="I3776" s="10" t="s">
        <v>20035</v>
      </c>
      <c r="J3776" s="10">
        <v>610</v>
      </c>
      <c r="K3776" s="10">
        <v>1413</v>
      </c>
      <c r="L3776" s="10" t="s">
        <v>667</v>
      </c>
      <c r="M3776" s="21">
        <v>42064</v>
      </c>
      <c r="N3776" s="10"/>
      <c r="O3776" s="10"/>
      <c r="P3776" s="10">
        <v>1</v>
      </c>
      <c r="Q3776" s="14">
        <v>1</v>
      </c>
      <c r="R3776" s="13" t="s">
        <v>20091</v>
      </c>
      <c r="S3776" s="10" t="s">
        <v>27</v>
      </c>
    </row>
    <row r="3777" spans="1:19" ht="30" customHeight="1" x14ac:dyDescent="0.25">
      <c r="A3777" s="10" t="s">
        <v>20264</v>
      </c>
      <c r="B3777" s="10">
        <v>610</v>
      </c>
      <c r="C3777" s="10" t="s">
        <v>20146</v>
      </c>
      <c r="D3777" s="10" t="s">
        <v>21</v>
      </c>
      <c r="E3777" s="10" t="s">
        <v>22</v>
      </c>
      <c r="F3777" s="10">
        <v>47985917</v>
      </c>
      <c r="G3777" s="14">
        <v>1044032231</v>
      </c>
      <c r="H3777" s="10" t="s">
        <v>20147</v>
      </c>
      <c r="I3777" s="10" t="s">
        <v>20148</v>
      </c>
      <c r="J3777" s="10">
        <v>610</v>
      </c>
      <c r="K3777" s="10">
        <v>6492</v>
      </c>
      <c r="L3777" s="10" t="s">
        <v>67</v>
      </c>
      <c r="M3777" s="21">
        <v>42095</v>
      </c>
      <c r="N3777" s="10"/>
      <c r="O3777" s="10"/>
      <c r="P3777" s="10">
        <v>1</v>
      </c>
      <c r="Q3777" s="14">
        <v>1</v>
      </c>
      <c r="R3777" s="13" t="s">
        <v>20091</v>
      </c>
      <c r="S3777" s="10" t="s">
        <v>27</v>
      </c>
    </row>
    <row r="3778" spans="1:19" ht="30" customHeight="1" x14ac:dyDescent="0.25">
      <c r="A3778" s="10" t="s">
        <v>20264</v>
      </c>
      <c r="B3778" s="10">
        <v>610</v>
      </c>
      <c r="C3778" s="10" t="s">
        <v>14478</v>
      </c>
      <c r="D3778" s="10" t="s">
        <v>35</v>
      </c>
      <c r="E3778" s="10" t="s">
        <v>22</v>
      </c>
      <c r="F3778" s="10">
        <v>47103841</v>
      </c>
      <c r="G3778" s="14">
        <v>2023744338</v>
      </c>
      <c r="H3778" s="10" t="s">
        <v>14480</v>
      </c>
      <c r="I3778" s="10" t="s">
        <v>20035</v>
      </c>
      <c r="J3778" s="10">
        <v>610</v>
      </c>
      <c r="K3778" s="10">
        <v>7022</v>
      </c>
      <c r="L3778" s="10" t="s">
        <v>20149</v>
      </c>
      <c r="M3778" s="21">
        <v>42125</v>
      </c>
      <c r="N3778" s="10"/>
      <c r="O3778" s="10"/>
      <c r="P3778" s="10">
        <v>1</v>
      </c>
      <c r="Q3778" s="14">
        <v>1</v>
      </c>
      <c r="R3778" s="13" t="s">
        <v>20091</v>
      </c>
      <c r="S3778" s="10" t="s">
        <v>27</v>
      </c>
    </row>
    <row r="3779" spans="1:19" ht="30" customHeight="1" x14ac:dyDescent="0.25">
      <c r="A3779" s="10" t="s">
        <v>20264</v>
      </c>
      <c r="B3779" s="10">
        <v>610</v>
      </c>
      <c r="C3779" s="10" t="s">
        <v>19974</v>
      </c>
      <c r="D3779" s="10" t="s">
        <v>35</v>
      </c>
      <c r="E3779" s="10" t="s">
        <v>22</v>
      </c>
      <c r="F3779" s="10">
        <v>44544065</v>
      </c>
      <c r="G3779" s="14">
        <v>2022736111</v>
      </c>
      <c r="H3779" s="10" t="s">
        <v>19975</v>
      </c>
      <c r="I3779" s="10" t="s">
        <v>19976</v>
      </c>
      <c r="J3779" s="10">
        <v>610</v>
      </c>
      <c r="K3779" s="10">
        <v>4719</v>
      </c>
      <c r="L3779" s="10" t="s">
        <v>20150</v>
      </c>
      <c r="M3779" s="21">
        <v>42125</v>
      </c>
      <c r="N3779" s="10"/>
      <c r="O3779" s="10"/>
      <c r="P3779" s="10">
        <v>2</v>
      </c>
      <c r="Q3779" s="14">
        <v>2</v>
      </c>
      <c r="R3779" s="13" t="s">
        <v>20091</v>
      </c>
      <c r="S3779" s="10" t="s">
        <v>33</v>
      </c>
    </row>
    <row r="3780" spans="1:19" ht="30" customHeight="1" x14ac:dyDescent="0.25">
      <c r="A3780" s="10" t="s">
        <v>20264</v>
      </c>
      <c r="B3780" s="10">
        <v>610</v>
      </c>
      <c r="C3780" s="10" t="s">
        <v>20151</v>
      </c>
      <c r="D3780" s="10" t="s">
        <v>35</v>
      </c>
      <c r="E3780" s="10" t="s">
        <v>22</v>
      </c>
      <c r="F3780" s="10">
        <v>42189535</v>
      </c>
      <c r="G3780" s="14">
        <v>2023383747</v>
      </c>
      <c r="H3780" s="10" t="s">
        <v>20152</v>
      </c>
      <c r="I3780" s="10" t="s">
        <v>20153</v>
      </c>
      <c r="J3780" s="10">
        <v>610</v>
      </c>
      <c r="K3780" s="10">
        <v>94992</v>
      </c>
      <c r="L3780" s="10" t="s">
        <v>20154</v>
      </c>
      <c r="M3780" s="21">
        <v>42156</v>
      </c>
      <c r="N3780" s="10"/>
      <c r="O3780" s="10"/>
      <c r="P3780" s="10">
        <v>1</v>
      </c>
      <c r="Q3780" s="14">
        <v>1</v>
      </c>
      <c r="R3780" s="13" t="s">
        <v>20091</v>
      </c>
      <c r="S3780" s="10" t="s">
        <v>27</v>
      </c>
    </row>
    <row r="3781" spans="1:19" ht="30" customHeight="1" x14ac:dyDescent="0.25">
      <c r="A3781" s="10" t="s">
        <v>20264</v>
      </c>
      <c r="B3781" s="10">
        <v>610</v>
      </c>
      <c r="C3781" s="10" t="s">
        <v>20100</v>
      </c>
      <c r="D3781" s="10" t="s">
        <v>21</v>
      </c>
      <c r="E3781" s="10" t="s">
        <v>22</v>
      </c>
      <c r="F3781" s="10">
        <v>47655399</v>
      </c>
      <c r="G3781" s="14">
        <v>1077227767</v>
      </c>
      <c r="H3781" s="10" t="s">
        <v>20155</v>
      </c>
      <c r="I3781" s="10" t="s">
        <v>20102</v>
      </c>
      <c r="J3781" s="10">
        <v>610</v>
      </c>
      <c r="K3781" s="10">
        <v>9604</v>
      </c>
      <c r="L3781" s="10" t="s">
        <v>20156</v>
      </c>
      <c r="M3781" s="21">
        <v>42186</v>
      </c>
      <c r="N3781" s="21">
        <v>42534</v>
      </c>
      <c r="O3781" s="10"/>
      <c r="P3781" s="10">
        <v>1</v>
      </c>
      <c r="Q3781" s="14">
        <v>1</v>
      </c>
      <c r="R3781" s="13" t="s">
        <v>20091</v>
      </c>
      <c r="S3781" s="10" t="s">
        <v>27</v>
      </c>
    </row>
    <row r="3782" spans="1:19" ht="30" customHeight="1" x14ac:dyDescent="0.25">
      <c r="A3782" s="10" t="s">
        <v>20264</v>
      </c>
      <c r="B3782" s="10">
        <v>610</v>
      </c>
      <c r="C3782" s="10" t="s">
        <v>20157</v>
      </c>
      <c r="D3782" s="10" t="s">
        <v>21</v>
      </c>
      <c r="E3782" s="10" t="s">
        <v>22</v>
      </c>
      <c r="F3782" s="10">
        <v>10917152</v>
      </c>
      <c r="G3782" s="14">
        <v>1020601813</v>
      </c>
      <c r="H3782" s="10" t="s">
        <v>20158</v>
      </c>
      <c r="I3782" s="10" t="s">
        <v>20159</v>
      </c>
      <c r="J3782" s="10">
        <v>610</v>
      </c>
      <c r="K3782" s="10">
        <v>2363</v>
      </c>
      <c r="L3782" s="10" t="s">
        <v>20160</v>
      </c>
      <c r="M3782" s="21">
        <v>42186</v>
      </c>
      <c r="N3782" s="21">
        <v>42521</v>
      </c>
      <c r="O3782" s="10"/>
      <c r="P3782" s="10">
        <v>1</v>
      </c>
      <c r="Q3782" s="14">
        <v>1</v>
      </c>
      <c r="R3782" s="13" t="s">
        <v>20091</v>
      </c>
      <c r="S3782" s="10" t="s">
        <v>27</v>
      </c>
    </row>
    <row r="3783" spans="1:19" ht="30" customHeight="1" x14ac:dyDescent="0.25">
      <c r="A3783" s="10" t="s">
        <v>20264</v>
      </c>
      <c r="B3783" s="10">
        <v>610</v>
      </c>
      <c r="C3783" s="10" t="s">
        <v>20161</v>
      </c>
      <c r="D3783" s="10" t="s">
        <v>21</v>
      </c>
      <c r="E3783" s="10" t="s">
        <v>22</v>
      </c>
      <c r="F3783" s="10">
        <v>33249873</v>
      </c>
      <c r="G3783" s="14">
        <v>1020600856</v>
      </c>
      <c r="H3783" s="10" t="s">
        <v>20162</v>
      </c>
      <c r="I3783" s="10" t="s">
        <v>20162</v>
      </c>
      <c r="J3783" s="10">
        <v>610</v>
      </c>
      <c r="K3783" s="10">
        <v>8292</v>
      </c>
      <c r="L3783" s="10" t="s">
        <v>9370</v>
      </c>
      <c r="M3783" s="21">
        <v>42186</v>
      </c>
      <c r="N3783" s="10"/>
      <c r="O3783" s="10"/>
      <c r="P3783" s="10">
        <v>29</v>
      </c>
      <c r="Q3783" s="14">
        <v>18</v>
      </c>
      <c r="R3783" s="13" t="s">
        <v>20163</v>
      </c>
      <c r="S3783" s="10" t="s">
        <v>33</v>
      </c>
    </row>
    <row r="3784" spans="1:19" ht="30" customHeight="1" x14ac:dyDescent="0.25">
      <c r="A3784" s="10" t="s">
        <v>20264</v>
      </c>
      <c r="B3784" s="10">
        <v>610</v>
      </c>
      <c r="C3784" s="10" t="s">
        <v>20164</v>
      </c>
      <c r="D3784" s="10" t="s">
        <v>21</v>
      </c>
      <c r="E3784" s="10" t="s">
        <v>22</v>
      </c>
      <c r="F3784" s="10">
        <v>34925309</v>
      </c>
      <c r="G3784" s="14">
        <v>1020601560</v>
      </c>
      <c r="H3784" s="10" t="s">
        <v>20165</v>
      </c>
      <c r="I3784" s="10" t="s">
        <v>20166</v>
      </c>
      <c r="J3784" s="10">
        <v>610</v>
      </c>
      <c r="K3784" s="10">
        <v>4719</v>
      </c>
      <c r="L3784" s="10" t="s">
        <v>20167</v>
      </c>
      <c r="M3784" s="21">
        <v>42248</v>
      </c>
      <c r="N3784" s="21">
        <v>42643</v>
      </c>
      <c r="O3784" s="10"/>
      <c r="P3784" s="10">
        <v>1</v>
      </c>
      <c r="Q3784" s="14">
        <v>1</v>
      </c>
      <c r="R3784" s="13" t="s">
        <v>20091</v>
      </c>
      <c r="S3784" s="10" t="s">
        <v>27</v>
      </c>
    </row>
    <row r="3785" spans="1:19" ht="30" customHeight="1" x14ac:dyDescent="0.25">
      <c r="A3785" s="10" t="s">
        <v>20264</v>
      </c>
      <c r="B3785" s="10">
        <v>610</v>
      </c>
      <c r="C3785" s="10" t="s">
        <v>20168</v>
      </c>
      <c r="D3785" s="10" t="s">
        <v>35</v>
      </c>
      <c r="E3785" s="10" t="s">
        <v>22</v>
      </c>
      <c r="F3785" s="10">
        <v>36031461</v>
      </c>
      <c r="G3785" s="14">
        <v>2021412426</v>
      </c>
      <c r="H3785" s="10" t="s">
        <v>19869</v>
      </c>
      <c r="I3785" s="10" t="s">
        <v>20169</v>
      </c>
      <c r="J3785" s="10">
        <v>610</v>
      </c>
      <c r="K3785" s="10">
        <v>4764</v>
      </c>
      <c r="L3785" s="10" t="s">
        <v>15758</v>
      </c>
      <c r="M3785" s="21">
        <v>42278</v>
      </c>
      <c r="N3785" s="10"/>
      <c r="O3785" s="10"/>
      <c r="P3785" s="10">
        <v>3</v>
      </c>
      <c r="Q3785" s="14">
        <v>2</v>
      </c>
      <c r="R3785" s="13" t="s">
        <v>9208</v>
      </c>
      <c r="S3785" s="10" t="s">
        <v>33</v>
      </c>
    </row>
    <row r="3786" spans="1:19" ht="30" customHeight="1" x14ac:dyDescent="0.25">
      <c r="A3786" s="10" t="s">
        <v>20264</v>
      </c>
      <c r="B3786" s="10">
        <v>610</v>
      </c>
      <c r="C3786" s="10" t="s">
        <v>20170</v>
      </c>
      <c r="D3786" s="10" t="s">
        <v>21</v>
      </c>
      <c r="E3786" s="10" t="s">
        <v>181</v>
      </c>
      <c r="F3786" s="10">
        <v>43712002</v>
      </c>
      <c r="G3786" s="14">
        <v>1078630289</v>
      </c>
      <c r="H3786" s="10" t="s">
        <v>20171</v>
      </c>
      <c r="I3786" s="10" t="s">
        <v>20035</v>
      </c>
      <c r="J3786" s="10">
        <v>610</v>
      </c>
      <c r="K3786" s="10">
        <v>96040</v>
      </c>
      <c r="L3786" s="10" t="s">
        <v>6072</v>
      </c>
      <c r="M3786" s="21">
        <v>42309</v>
      </c>
      <c r="N3786" s="10"/>
      <c r="O3786" s="10"/>
      <c r="P3786" s="10">
        <v>1</v>
      </c>
      <c r="Q3786" s="14">
        <v>1</v>
      </c>
      <c r="R3786" s="13" t="s">
        <v>20091</v>
      </c>
      <c r="S3786" s="10" t="s">
        <v>27</v>
      </c>
    </row>
    <row r="3787" spans="1:19" ht="30" customHeight="1" x14ac:dyDescent="0.25">
      <c r="A3787" s="10" t="s">
        <v>20264</v>
      </c>
      <c r="B3787" s="10">
        <v>610</v>
      </c>
      <c r="C3787" s="10" t="s">
        <v>20172</v>
      </c>
      <c r="D3787" s="10" t="s">
        <v>35</v>
      </c>
      <c r="E3787" s="10" t="s">
        <v>22</v>
      </c>
      <c r="F3787" s="10">
        <v>31624634</v>
      </c>
      <c r="G3787" s="14">
        <v>2021314273</v>
      </c>
      <c r="H3787" s="10" t="s">
        <v>20173</v>
      </c>
      <c r="I3787" s="10" t="s">
        <v>20174</v>
      </c>
      <c r="J3787" s="10">
        <v>610</v>
      </c>
      <c r="K3787" s="10">
        <v>32500</v>
      </c>
      <c r="L3787" s="10" t="s">
        <v>20175</v>
      </c>
      <c r="M3787" s="21">
        <v>42309</v>
      </c>
      <c r="N3787" s="10"/>
      <c r="O3787" s="10"/>
      <c r="P3787" s="10">
        <v>1</v>
      </c>
      <c r="Q3787" s="14">
        <v>1</v>
      </c>
      <c r="R3787" s="13" t="s">
        <v>20091</v>
      </c>
      <c r="S3787" s="10" t="s">
        <v>27</v>
      </c>
    </row>
    <row r="3788" spans="1:19" ht="30" customHeight="1" x14ac:dyDescent="0.25">
      <c r="A3788" s="10" t="s">
        <v>20264</v>
      </c>
      <c r="B3788" s="10">
        <v>610</v>
      </c>
      <c r="C3788" s="10" t="s">
        <v>20176</v>
      </c>
      <c r="D3788" s="10" t="s">
        <v>35</v>
      </c>
      <c r="E3788" s="10" t="s">
        <v>22</v>
      </c>
      <c r="F3788" s="10">
        <v>48273180</v>
      </c>
      <c r="G3788" s="14">
        <v>2120112115</v>
      </c>
      <c r="H3788" s="10" t="s">
        <v>20137</v>
      </c>
      <c r="I3788" s="10" t="s">
        <v>20177</v>
      </c>
      <c r="J3788" s="10">
        <v>610</v>
      </c>
      <c r="K3788" s="10">
        <v>56101</v>
      </c>
      <c r="L3788" s="10" t="s">
        <v>7292</v>
      </c>
      <c r="M3788" s="21">
        <v>42309</v>
      </c>
      <c r="N3788" s="10"/>
      <c r="O3788" s="10"/>
      <c r="P3788" s="10">
        <v>4</v>
      </c>
      <c r="Q3788" s="14">
        <v>2</v>
      </c>
      <c r="R3788" s="13" t="s">
        <v>20114</v>
      </c>
      <c r="S3788" s="10" t="s">
        <v>33</v>
      </c>
    </row>
    <row r="3789" spans="1:19" ht="30" customHeight="1" x14ac:dyDescent="0.25">
      <c r="A3789" s="10" t="s">
        <v>20264</v>
      </c>
      <c r="B3789" s="10">
        <v>610</v>
      </c>
      <c r="C3789" s="10" t="s">
        <v>20178</v>
      </c>
      <c r="D3789" s="10" t="s">
        <v>35</v>
      </c>
      <c r="E3789" s="10" t="s">
        <v>22</v>
      </c>
      <c r="F3789" s="10">
        <v>47856068</v>
      </c>
      <c r="G3789" s="14">
        <v>2024118778</v>
      </c>
      <c r="H3789" s="10" t="s">
        <v>20179</v>
      </c>
      <c r="I3789" s="10" t="s">
        <v>20179</v>
      </c>
      <c r="J3789" s="10">
        <v>610</v>
      </c>
      <c r="K3789" s="10">
        <v>27320</v>
      </c>
      <c r="L3789" s="10" t="s">
        <v>20180</v>
      </c>
      <c r="M3789" s="21">
        <v>42309</v>
      </c>
      <c r="N3789" s="10"/>
      <c r="O3789" s="10"/>
      <c r="P3789" s="10">
        <v>1</v>
      </c>
      <c r="Q3789" s="14">
        <v>1</v>
      </c>
      <c r="R3789" s="13" t="s">
        <v>20091</v>
      </c>
      <c r="S3789" s="10" t="s">
        <v>27</v>
      </c>
    </row>
    <row r="3790" spans="1:19" ht="30" customHeight="1" x14ac:dyDescent="0.25">
      <c r="A3790" s="10" t="s">
        <v>20264</v>
      </c>
      <c r="B3790" s="10">
        <v>610</v>
      </c>
      <c r="C3790" s="10" t="s">
        <v>20181</v>
      </c>
      <c r="D3790" s="10" t="s">
        <v>35</v>
      </c>
      <c r="E3790" s="10" t="s">
        <v>22</v>
      </c>
      <c r="F3790" s="10">
        <v>31627986</v>
      </c>
      <c r="G3790" s="14">
        <v>2020472828</v>
      </c>
      <c r="H3790" s="10" t="s">
        <v>20182</v>
      </c>
      <c r="I3790" s="10" t="s">
        <v>20183</v>
      </c>
      <c r="J3790" s="10">
        <v>610</v>
      </c>
      <c r="K3790" s="10">
        <v>41209</v>
      </c>
      <c r="L3790" s="20" t="s">
        <v>20184</v>
      </c>
      <c r="M3790" s="21">
        <v>42309</v>
      </c>
      <c r="N3790" s="10"/>
      <c r="O3790" s="10"/>
      <c r="P3790" s="10">
        <v>8</v>
      </c>
      <c r="Q3790" s="14">
        <v>6</v>
      </c>
      <c r="R3790" s="13" t="s">
        <v>20185</v>
      </c>
      <c r="S3790" s="10" t="s">
        <v>33</v>
      </c>
    </row>
    <row r="3791" spans="1:19" ht="30" customHeight="1" x14ac:dyDescent="0.25">
      <c r="A3791" s="10" t="s">
        <v>20264</v>
      </c>
      <c r="B3791" s="10">
        <v>610</v>
      </c>
      <c r="C3791" s="10" t="s">
        <v>20186</v>
      </c>
      <c r="D3791" s="10" t="s">
        <v>21</v>
      </c>
      <c r="E3791" s="10" t="s">
        <v>22</v>
      </c>
      <c r="F3791" s="10">
        <v>48112682</v>
      </c>
      <c r="G3791" s="14">
        <v>1040310590</v>
      </c>
      <c r="H3791" s="10" t="s">
        <v>20187</v>
      </c>
      <c r="I3791" s="10" t="s">
        <v>20188</v>
      </c>
      <c r="J3791" s="10">
        <v>610</v>
      </c>
      <c r="K3791" s="10">
        <v>5629</v>
      </c>
      <c r="L3791" s="20" t="s">
        <v>20189</v>
      </c>
      <c r="M3791" s="21">
        <v>42370</v>
      </c>
      <c r="N3791" s="10"/>
      <c r="O3791" s="10"/>
      <c r="P3791" s="10">
        <v>1</v>
      </c>
      <c r="Q3791" s="14">
        <v>1</v>
      </c>
      <c r="R3791" s="13" t="s">
        <v>20091</v>
      </c>
      <c r="S3791" s="10" t="s">
        <v>27</v>
      </c>
    </row>
    <row r="3792" spans="1:19" ht="30" customHeight="1" x14ac:dyDescent="0.25">
      <c r="A3792" s="10" t="s">
        <v>20264</v>
      </c>
      <c r="B3792" s="10">
        <v>610</v>
      </c>
      <c r="C3792" s="10" t="s">
        <v>20085</v>
      </c>
      <c r="D3792" s="10" t="s">
        <v>35</v>
      </c>
      <c r="E3792" s="10" t="s">
        <v>22</v>
      </c>
      <c r="F3792" s="10">
        <v>47379197</v>
      </c>
      <c r="G3792" s="14">
        <v>2023843415</v>
      </c>
      <c r="H3792" s="10" t="s">
        <v>20086</v>
      </c>
      <c r="I3792" s="10" t="s">
        <v>20190</v>
      </c>
      <c r="J3792" s="10">
        <v>610</v>
      </c>
      <c r="K3792" s="10">
        <v>10610</v>
      </c>
      <c r="L3792" s="10" t="s">
        <v>20191</v>
      </c>
      <c r="M3792" s="21">
        <v>42430</v>
      </c>
      <c r="N3792" s="21">
        <v>42643</v>
      </c>
      <c r="O3792" s="10"/>
      <c r="P3792" s="10">
        <v>10</v>
      </c>
      <c r="Q3792" s="14">
        <v>8</v>
      </c>
      <c r="R3792" s="13" t="s">
        <v>20192</v>
      </c>
      <c r="S3792" s="10" t="s">
        <v>33</v>
      </c>
    </row>
    <row r="3793" spans="1:19" ht="30" customHeight="1" x14ac:dyDescent="0.25">
      <c r="A3793" s="10" t="s">
        <v>20264</v>
      </c>
      <c r="B3793" s="10">
        <v>610</v>
      </c>
      <c r="C3793" s="10" t="s">
        <v>20193</v>
      </c>
      <c r="D3793" s="10" t="s">
        <v>35</v>
      </c>
      <c r="E3793" s="10" t="s">
        <v>22</v>
      </c>
      <c r="F3793" s="10">
        <v>45991375</v>
      </c>
      <c r="G3793" s="14">
        <v>2023230638</v>
      </c>
      <c r="H3793" s="10" t="s">
        <v>20194</v>
      </c>
      <c r="I3793" s="10" t="s">
        <v>20195</v>
      </c>
      <c r="J3793" s="10">
        <v>610</v>
      </c>
      <c r="K3793" s="10">
        <v>86220</v>
      </c>
      <c r="L3793" s="10" t="s">
        <v>20196</v>
      </c>
      <c r="M3793" s="21">
        <v>42461</v>
      </c>
      <c r="N3793" s="10"/>
      <c r="O3793" s="10"/>
      <c r="P3793" s="10">
        <v>1</v>
      </c>
      <c r="Q3793" s="14">
        <v>1</v>
      </c>
      <c r="R3793" s="13" t="s">
        <v>20091</v>
      </c>
      <c r="S3793" s="10" t="s">
        <v>27</v>
      </c>
    </row>
    <row r="3794" spans="1:19" ht="30" customHeight="1" x14ac:dyDescent="0.25">
      <c r="A3794" s="10" t="s">
        <v>20264</v>
      </c>
      <c r="B3794" s="10">
        <v>610</v>
      </c>
      <c r="C3794" s="10" t="s">
        <v>20197</v>
      </c>
      <c r="D3794" s="10" t="s">
        <v>35</v>
      </c>
      <c r="E3794" s="10" t="s">
        <v>22</v>
      </c>
      <c r="F3794" s="10">
        <v>36642410</v>
      </c>
      <c r="G3794" s="14">
        <v>2022072954</v>
      </c>
      <c r="H3794" s="10" t="s">
        <v>20198</v>
      </c>
      <c r="I3794" s="10" t="s">
        <v>20199</v>
      </c>
      <c r="J3794" s="10">
        <v>610</v>
      </c>
      <c r="K3794" s="10">
        <v>23610</v>
      </c>
      <c r="L3794" s="10" t="s">
        <v>15758</v>
      </c>
      <c r="M3794" s="21">
        <v>42491</v>
      </c>
      <c r="N3794" s="10"/>
      <c r="O3794" s="10"/>
      <c r="P3794" s="10">
        <v>2</v>
      </c>
      <c r="Q3794" s="14">
        <v>2</v>
      </c>
      <c r="R3794" s="13" t="s">
        <v>20091</v>
      </c>
      <c r="S3794" s="10" t="s">
        <v>33</v>
      </c>
    </row>
    <row r="3795" spans="1:19" ht="30" customHeight="1" x14ac:dyDescent="0.25">
      <c r="A3795" s="10" t="s">
        <v>20264</v>
      </c>
      <c r="B3795" s="10">
        <v>610</v>
      </c>
      <c r="C3795" s="10" t="s">
        <v>20200</v>
      </c>
      <c r="D3795" s="10" t="s">
        <v>35</v>
      </c>
      <c r="E3795" s="10" t="s">
        <v>22</v>
      </c>
      <c r="F3795" s="10">
        <v>50130005</v>
      </c>
      <c r="G3795" s="14">
        <v>2120183450</v>
      </c>
      <c r="H3795" s="10" t="s">
        <v>20201</v>
      </c>
      <c r="I3795" s="10" t="s">
        <v>20202</v>
      </c>
      <c r="J3795" s="10">
        <v>610</v>
      </c>
      <c r="K3795" s="10">
        <v>47190</v>
      </c>
      <c r="L3795" s="10" t="s">
        <v>15758</v>
      </c>
      <c r="M3795" s="21">
        <v>42491</v>
      </c>
      <c r="N3795" s="10"/>
      <c r="O3795" s="10"/>
      <c r="P3795" s="10">
        <v>1</v>
      </c>
      <c r="Q3795" s="14">
        <v>1</v>
      </c>
      <c r="R3795" s="13" t="s">
        <v>20091</v>
      </c>
      <c r="S3795" s="10" t="s">
        <v>27</v>
      </c>
    </row>
    <row r="3796" spans="1:19" ht="30" customHeight="1" x14ac:dyDescent="0.25">
      <c r="A3796" s="10" t="s">
        <v>20264</v>
      </c>
      <c r="B3796" s="10">
        <v>610</v>
      </c>
      <c r="C3796" s="10" t="s">
        <v>20240</v>
      </c>
      <c r="D3796" s="10" t="s">
        <v>35</v>
      </c>
      <c r="E3796" s="10" t="s">
        <v>22</v>
      </c>
      <c r="F3796" s="10">
        <v>17642817</v>
      </c>
      <c r="G3796" s="14">
        <v>2020293506</v>
      </c>
      <c r="H3796" s="10" t="s">
        <v>20203</v>
      </c>
      <c r="I3796" s="10" t="s">
        <v>20203</v>
      </c>
      <c r="J3796" s="10">
        <v>610</v>
      </c>
      <c r="K3796" s="10">
        <v>46390</v>
      </c>
      <c r="L3796" s="10" t="s">
        <v>20204</v>
      </c>
      <c r="M3796" s="21">
        <v>42491</v>
      </c>
      <c r="N3796" s="10"/>
      <c r="O3796" s="10"/>
      <c r="P3796" s="10">
        <v>1</v>
      </c>
      <c r="Q3796" s="14">
        <v>1</v>
      </c>
      <c r="R3796" s="13" t="s">
        <v>20091</v>
      </c>
      <c r="S3796" s="10" t="s">
        <v>27</v>
      </c>
    </row>
    <row r="3797" spans="1:19" ht="30" customHeight="1" x14ac:dyDescent="0.25">
      <c r="A3797" s="10" t="s">
        <v>20264</v>
      </c>
      <c r="B3797" s="10">
        <v>610</v>
      </c>
      <c r="C3797" s="10" t="s">
        <v>20205</v>
      </c>
      <c r="D3797" s="10" t="s">
        <v>35</v>
      </c>
      <c r="E3797" s="10" t="s">
        <v>22</v>
      </c>
      <c r="F3797" s="10">
        <v>48238481</v>
      </c>
      <c r="G3797" s="14">
        <v>2120110993</v>
      </c>
      <c r="H3797" s="10" t="s">
        <v>20206</v>
      </c>
      <c r="I3797" s="10" t="s">
        <v>20207</v>
      </c>
      <c r="J3797" s="10">
        <v>610</v>
      </c>
      <c r="K3797" s="10">
        <v>56101</v>
      </c>
      <c r="L3797" s="10" t="s">
        <v>20208</v>
      </c>
      <c r="M3797" s="21">
        <v>42491</v>
      </c>
      <c r="N3797" s="10"/>
      <c r="O3797" s="10"/>
      <c r="P3797" s="10">
        <v>2</v>
      </c>
      <c r="Q3797" s="14">
        <v>2</v>
      </c>
      <c r="R3797" s="13" t="s">
        <v>20091</v>
      </c>
      <c r="S3797" s="10" t="s">
        <v>33</v>
      </c>
    </row>
    <row r="3798" spans="1:19" ht="30" customHeight="1" x14ac:dyDescent="0.25">
      <c r="A3798" s="10" t="s">
        <v>20264</v>
      </c>
      <c r="B3798" s="10">
        <v>610</v>
      </c>
      <c r="C3798" s="10" t="s">
        <v>20241</v>
      </c>
      <c r="D3798" s="10" t="s">
        <v>35</v>
      </c>
      <c r="E3798" s="10" t="s">
        <v>22</v>
      </c>
      <c r="F3798" s="10">
        <v>47783508</v>
      </c>
      <c r="G3798" s="14">
        <v>2024089232</v>
      </c>
      <c r="H3798" s="10" t="s">
        <v>20209</v>
      </c>
      <c r="I3798" s="10" t="s">
        <v>20210</v>
      </c>
      <c r="J3798" s="10">
        <v>610</v>
      </c>
      <c r="K3798" s="10">
        <v>47990</v>
      </c>
      <c r="L3798" s="10" t="s">
        <v>15758</v>
      </c>
      <c r="M3798" s="21">
        <v>42522</v>
      </c>
      <c r="N3798" s="10"/>
      <c r="O3798" s="10"/>
      <c r="P3798" s="10">
        <v>1</v>
      </c>
      <c r="Q3798" s="14">
        <v>1</v>
      </c>
      <c r="R3798" s="13" t="s">
        <v>20091</v>
      </c>
      <c r="S3798" s="10" t="s">
        <v>27</v>
      </c>
    </row>
    <row r="3799" spans="1:19" ht="30" customHeight="1" x14ac:dyDescent="0.25">
      <c r="A3799" s="10" t="s">
        <v>20264</v>
      </c>
      <c r="B3799" s="10">
        <v>610</v>
      </c>
      <c r="C3799" s="10" t="s">
        <v>20211</v>
      </c>
      <c r="D3799" s="10" t="s">
        <v>21</v>
      </c>
      <c r="E3799" s="10" t="s">
        <v>22</v>
      </c>
      <c r="F3799" s="10">
        <v>40445054</v>
      </c>
      <c r="G3799" s="14">
        <v>1044635097</v>
      </c>
      <c r="H3799" s="10" t="s">
        <v>20212</v>
      </c>
      <c r="I3799" s="10" t="s">
        <v>20213</v>
      </c>
      <c r="J3799" s="10">
        <v>610</v>
      </c>
      <c r="K3799" s="10">
        <v>46190</v>
      </c>
      <c r="L3799" s="10" t="s">
        <v>15758</v>
      </c>
      <c r="M3799" s="21">
        <v>42522</v>
      </c>
      <c r="N3799" s="10"/>
      <c r="O3799" s="10"/>
      <c r="P3799" s="10">
        <v>1</v>
      </c>
      <c r="Q3799" s="14">
        <v>1</v>
      </c>
      <c r="R3799" s="13" t="s">
        <v>20091</v>
      </c>
      <c r="S3799" s="10" t="s">
        <v>27</v>
      </c>
    </row>
    <row r="3800" spans="1:19" ht="30" customHeight="1" x14ac:dyDescent="0.25">
      <c r="A3800" s="10" t="s">
        <v>20264</v>
      </c>
      <c r="B3800" s="10">
        <v>610</v>
      </c>
      <c r="C3800" s="10" t="s">
        <v>20214</v>
      </c>
      <c r="D3800" s="10" t="s">
        <v>35</v>
      </c>
      <c r="E3800" s="10" t="s">
        <v>22</v>
      </c>
      <c r="F3800" s="10">
        <v>47467428</v>
      </c>
      <c r="G3800" s="14">
        <v>2023877911</v>
      </c>
      <c r="H3800" s="10" t="s">
        <v>20137</v>
      </c>
      <c r="I3800" s="10" t="s">
        <v>20215</v>
      </c>
      <c r="J3800" s="10">
        <v>610</v>
      </c>
      <c r="K3800" s="10">
        <v>47990</v>
      </c>
      <c r="L3800" s="10" t="s">
        <v>15758</v>
      </c>
      <c r="M3800" s="21">
        <v>42522</v>
      </c>
      <c r="N3800" s="10"/>
      <c r="O3800" s="10"/>
      <c r="P3800" s="10">
        <v>3</v>
      </c>
      <c r="Q3800" s="14">
        <v>2</v>
      </c>
      <c r="R3800" s="13" t="s">
        <v>9208</v>
      </c>
      <c r="S3800" s="10" t="s">
        <v>33</v>
      </c>
    </row>
    <row r="3801" spans="1:19" ht="30" customHeight="1" x14ac:dyDescent="0.25">
      <c r="A3801" s="10" t="s">
        <v>20264</v>
      </c>
      <c r="B3801" s="10">
        <v>610</v>
      </c>
      <c r="C3801" s="10" t="s">
        <v>20157</v>
      </c>
      <c r="D3801" s="10" t="s">
        <v>21</v>
      </c>
      <c r="E3801" s="10" t="s">
        <v>22</v>
      </c>
      <c r="F3801" s="10">
        <v>10917152</v>
      </c>
      <c r="G3801" s="14">
        <v>1020601813</v>
      </c>
      <c r="H3801" s="10" t="s">
        <v>20158</v>
      </c>
      <c r="I3801" s="10" t="s">
        <v>20159</v>
      </c>
      <c r="J3801" s="10">
        <v>610</v>
      </c>
      <c r="K3801" s="10">
        <v>23630</v>
      </c>
      <c r="L3801" s="10" t="s">
        <v>20160</v>
      </c>
      <c r="M3801" s="21">
        <v>42522</v>
      </c>
      <c r="N3801" s="10"/>
      <c r="O3801" s="10"/>
      <c r="P3801" s="10">
        <v>2</v>
      </c>
      <c r="Q3801" s="14">
        <v>2</v>
      </c>
      <c r="R3801" s="13" t="s">
        <v>20091</v>
      </c>
      <c r="S3801" s="10" t="s">
        <v>33</v>
      </c>
    </row>
    <row r="3802" spans="1:19" ht="30" customHeight="1" x14ac:dyDescent="0.25">
      <c r="A3802" s="10" t="s">
        <v>20264</v>
      </c>
      <c r="B3802" s="10">
        <v>610</v>
      </c>
      <c r="C3802" s="10" t="s">
        <v>20216</v>
      </c>
      <c r="D3802" s="10" t="s">
        <v>35</v>
      </c>
      <c r="E3802" s="10" t="s">
        <v>22</v>
      </c>
      <c r="F3802" s="10">
        <v>47509635</v>
      </c>
      <c r="G3802" s="14">
        <v>2024006490</v>
      </c>
      <c r="H3802" s="10" t="s">
        <v>20217</v>
      </c>
      <c r="I3802" s="10" t="s">
        <v>20218</v>
      </c>
      <c r="J3802" s="10">
        <v>610</v>
      </c>
      <c r="K3802" s="10">
        <v>13990</v>
      </c>
      <c r="L3802" s="10" t="s">
        <v>15758</v>
      </c>
      <c r="M3802" s="21">
        <v>42552</v>
      </c>
      <c r="N3802" s="10"/>
      <c r="O3802" s="10"/>
      <c r="P3802" s="10">
        <v>2</v>
      </c>
      <c r="Q3802" s="14">
        <v>2</v>
      </c>
      <c r="R3802" s="13" t="s">
        <v>20091</v>
      </c>
      <c r="S3802" s="10" t="s">
        <v>33</v>
      </c>
    </row>
    <row r="3803" spans="1:19" ht="30" customHeight="1" x14ac:dyDescent="0.25">
      <c r="A3803" s="10" t="s">
        <v>20264</v>
      </c>
      <c r="B3803" s="10">
        <v>610</v>
      </c>
      <c r="C3803" s="10" t="s">
        <v>20083</v>
      </c>
      <c r="D3803" s="10" t="s">
        <v>35</v>
      </c>
      <c r="E3803" s="10" t="s">
        <v>22</v>
      </c>
      <c r="F3803" s="10">
        <v>31442277</v>
      </c>
      <c r="G3803" s="14">
        <v>2021149625</v>
      </c>
      <c r="H3803" s="10" t="s">
        <v>20084</v>
      </c>
      <c r="I3803" s="10" t="s">
        <v>20219</v>
      </c>
      <c r="J3803" s="10">
        <v>610</v>
      </c>
      <c r="K3803" s="10">
        <v>46740</v>
      </c>
      <c r="L3803" s="10" t="s">
        <v>20220</v>
      </c>
      <c r="M3803" s="21">
        <v>42552</v>
      </c>
      <c r="N3803" s="10"/>
      <c r="O3803" s="10"/>
      <c r="P3803" s="10">
        <v>2</v>
      </c>
      <c r="Q3803" s="14">
        <v>2</v>
      </c>
      <c r="R3803" s="13" t="s">
        <v>20091</v>
      </c>
      <c r="S3803" s="10" t="s">
        <v>33</v>
      </c>
    </row>
    <row r="3804" spans="1:19" ht="30" customHeight="1" x14ac:dyDescent="0.25">
      <c r="A3804" s="10" t="s">
        <v>20264</v>
      </c>
      <c r="B3804" s="10">
        <v>610</v>
      </c>
      <c r="C3804" s="10" t="s">
        <v>19991</v>
      </c>
      <c r="D3804" s="10" t="s">
        <v>21</v>
      </c>
      <c r="E3804" s="10" t="s">
        <v>22</v>
      </c>
      <c r="F3804" s="10">
        <v>14235331</v>
      </c>
      <c r="G3804" s="14">
        <v>1020599690</v>
      </c>
      <c r="H3804" s="10" t="s">
        <v>19992</v>
      </c>
      <c r="I3804" s="10" t="s">
        <v>20221</v>
      </c>
      <c r="J3804" s="10">
        <v>610</v>
      </c>
      <c r="K3804" s="10">
        <v>43210</v>
      </c>
      <c r="L3804" s="10" t="s">
        <v>5950</v>
      </c>
      <c r="M3804" s="21">
        <v>42614</v>
      </c>
      <c r="N3804" s="10"/>
      <c r="O3804" s="10"/>
      <c r="P3804" s="10">
        <v>1</v>
      </c>
      <c r="Q3804" s="14">
        <v>1</v>
      </c>
      <c r="R3804" s="13" t="s">
        <v>20091</v>
      </c>
      <c r="S3804" s="10" t="s">
        <v>27</v>
      </c>
    </row>
    <row r="3805" spans="1:19" ht="30" customHeight="1" x14ac:dyDescent="0.25">
      <c r="A3805" s="10" t="s">
        <v>20264</v>
      </c>
      <c r="B3805" s="10">
        <v>610</v>
      </c>
      <c r="C3805" s="10" t="s">
        <v>19904</v>
      </c>
      <c r="D3805" s="10" t="s">
        <v>21</v>
      </c>
      <c r="E3805" s="10" t="s">
        <v>22</v>
      </c>
      <c r="F3805" s="10">
        <v>10912568</v>
      </c>
      <c r="G3805" s="14">
        <v>1032462266</v>
      </c>
      <c r="H3805" s="10" t="s">
        <v>20222</v>
      </c>
      <c r="I3805" s="10" t="s">
        <v>19906</v>
      </c>
      <c r="J3805" s="10">
        <v>610</v>
      </c>
      <c r="K3805" s="10">
        <v>10710</v>
      </c>
      <c r="L3805" s="10" t="s">
        <v>19907</v>
      </c>
      <c r="M3805" s="21">
        <v>42614</v>
      </c>
      <c r="N3805" s="10"/>
      <c r="O3805" s="10"/>
      <c r="P3805" s="10">
        <v>5</v>
      </c>
      <c r="Q3805" s="14">
        <v>4</v>
      </c>
      <c r="R3805" s="13" t="s">
        <v>20192</v>
      </c>
      <c r="S3805" s="10" t="s">
        <v>33</v>
      </c>
    </row>
    <row r="3806" spans="1:19" ht="30" customHeight="1" x14ac:dyDescent="0.25">
      <c r="A3806" s="10" t="s">
        <v>20264</v>
      </c>
      <c r="B3806" s="10">
        <v>610</v>
      </c>
      <c r="C3806" s="10" t="s">
        <v>20223</v>
      </c>
      <c r="D3806" s="10" t="s">
        <v>35</v>
      </c>
      <c r="E3806" s="10" t="s">
        <v>22</v>
      </c>
      <c r="F3806" s="10">
        <v>36623989</v>
      </c>
      <c r="G3806" s="14">
        <v>2021784842</v>
      </c>
      <c r="H3806" s="10" t="s">
        <v>20224</v>
      </c>
      <c r="I3806" s="10" t="s">
        <v>20225</v>
      </c>
      <c r="J3806" s="10">
        <v>610</v>
      </c>
      <c r="K3806" s="10">
        <v>47410</v>
      </c>
      <c r="L3806" s="10" t="s">
        <v>172</v>
      </c>
      <c r="M3806" s="21">
        <v>42614</v>
      </c>
      <c r="N3806" s="10"/>
      <c r="O3806" s="10"/>
      <c r="P3806" s="10">
        <v>1</v>
      </c>
      <c r="Q3806" s="14">
        <v>1</v>
      </c>
      <c r="R3806" s="13" t="s">
        <v>20091</v>
      </c>
      <c r="S3806" s="10" t="s">
        <v>27</v>
      </c>
    </row>
    <row r="3807" spans="1:19" ht="30" customHeight="1" x14ac:dyDescent="0.25">
      <c r="A3807" s="10" t="s">
        <v>20264</v>
      </c>
      <c r="B3807" s="10">
        <v>610</v>
      </c>
      <c r="C3807" s="10" t="s">
        <v>20242</v>
      </c>
      <c r="D3807" s="10" t="s">
        <v>21</v>
      </c>
      <c r="E3807" s="10" t="s">
        <v>22</v>
      </c>
      <c r="F3807" s="10">
        <v>43071937</v>
      </c>
      <c r="G3807" s="14">
        <v>1031962184</v>
      </c>
      <c r="H3807" s="10" t="s">
        <v>20226</v>
      </c>
      <c r="I3807" s="10" t="s">
        <v>20219</v>
      </c>
      <c r="J3807" s="10">
        <v>610</v>
      </c>
      <c r="K3807" s="10">
        <v>66220</v>
      </c>
      <c r="L3807" s="10" t="s">
        <v>20227</v>
      </c>
      <c r="M3807" s="21">
        <v>42644</v>
      </c>
      <c r="N3807" s="10"/>
      <c r="O3807" s="10"/>
      <c r="P3807" s="10">
        <v>3</v>
      </c>
      <c r="Q3807" s="14">
        <v>3</v>
      </c>
      <c r="R3807" s="13" t="s">
        <v>20091</v>
      </c>
      <c r="S3807" s="10" t="s">
        <v>33</v>
      </c>
    </row>
    <row r="3808" spans="1:19" ht="30" customHeight="1" x14ac:dyDescent="0.25">
      <c r="A3808" s="10" t="s">
        <v>20264</v>
      </c>
      <c r="B3808" s="10">
        <v>610</v>
      </c>
      <c r="C3808" s="10" t="s">
        <v>19988</v>
      </c>
      <c r="D3808" s="10" t="s">
        <v>35</v>
      </c>
      <c r="E3808" s="10" t="s">
        <v>22</v>
      </c>
      <c r="F3808" s="10">
        <v>46622853</v>
      </c>
      <c r="G3808" s="14">
        <v>2023482967</v>
      </c>
      <c r="H3808" s="10" t="s">
        <v>19989</v>
      </c>
      <c r="I3808" s="10" t="s">
        <v>19990</v>
      </c>
      <c r="J3808" s="10">
        <v>610</v>
      </c>
      <c r="K3808" s="10">
        <v>4799</v>
      </c>
      <c r="L3808" s="10" t="s">
        <v>15758</v>
      </c>
      <c r="M3808" s="21">
        <v>42644</v>
      </c>
      <c r="N3808" s="10"/>
      <c r="O3808" s="10"/>
      <c r="P3808" s="10">
        <v>2</v>
      </c>
      <c r="Q3808" s="14">
        <v>2</v>
      </c>
      <c r="R3808" s="13" t="s">
        <v>20091</v>
      </c>
      <c r="S3808" s="10" t="s">
        <v>33</v>
      </c>
    </row>
    <row r="3809" spans="1:19" ht="30" customHeight="1" x14ac:dyDescent="0.25">
      <c r="A3809" s="10" t="s">
        <v>20264</v>
      </c>
      <c r="B3809" s="10">
        <v>610</v>
      </c>
      <c r="C3809" s="10" t="s">
        <v>20228</v>
      </c>
      <c r="D3809" s="10" t="s">
        <v>21</v>
      </c>
      <c r="E3809" s="10" t="s">
        <v>22</v>
      </c>
      <c r="F3809" s="10">
        <v>14236397</v>
      </c>
      <c r="G3809" s="14">
        <v>1020599382</v>
      </c>
      <c r="H3809" s="10" t="s">
        <v>20229</v>
      </c>
      <c r="I3809" s="10" t="s">
        <v>20230</v>
      </c>
      <c r="J3809" s="10">
        <v>610</v>
      </c>
      <c r="K3809" s="10">
        <v>45200</v>
      </c>
      <c r="L3809" s="10" t="s">
        <v>67</v>
      </c>
      <c r="M3809" s="21">
        <v>42705</v>
      </c>
      <c r="N3809" s="10"/>
      <c r="O3809" s="10"/>
      <c r="P3809" s="10">
        <v>1</v>
      </c>
      <c r="Q3809" s="14">
        <v>1</v>
      </c>
      <c r="R3809" s="13" t="s">
        <v>20091</v>
      </c>
      <c r="S3809" s="10" t="s">
        <v>27</v>
      </c>
    </row>
    <row r="3810" spans="1:19" ht="30" customHeight="1" x14ac:dyDescent="0.25">
      <c r="A3810" s="10" t="s">
        <v>20264</v>
      </c>
      <c r="B3810" s="10">
        <v>610</v>
      </c>
      <c r="C3810" s="10" t="s">
        <v>20085</v>
      </c>
      <c r="D3810" s="10" t="s">
        <v>35</v>
      </c>
      <c r="E3810" s="10" t="s">
        <v>22</v>
      </c>
      <c r="F3810" s="10">
        <v>47379197</v>
      </c>
      <c r="G3810" s="14">
        <v>2023843415</v>
      </c>
      <c r="H3810" s="10" t="s">
        <v>20086</v>
      </c>
      <c r="I3810" s="10" t="s">
        <v>20190</v>
      </c>
      <c r="J3810" s="10">
        <v>610</v>
      </c>
      <c r="K3810" s="10">
        <v>10610</v>
      </c>
      <c r="L3810" s="10" t="s">
        <v>20231</v>
      </c>
      <c r="M3810" s="21">
        <v>42644</v>
      </c>
      <c r="N3810" s="10"/>
      <c r="O3810" s="10"/>
      <c r="P3810" s="10">
        <v>25</v>
      </c>
      <c r="Q3810" s="14">
        <v>23</v>
      </c>
      <c r="R3810" s="13" t="s">
        <v>20232</v>
      </c>
      <c r="S3810" s="10" t="s">
        <v>33</v>
      </c>
    </row>
    <row r="3811" spans="1:19" ht="30" customHeight="1" x14ac:dyDescent="0.25">
      <c r="A3811" s="10" t="s">
        <v>20264</v>
      </c>
      <c r="B3811" s="10">
        <v>610</v>
      </c>
      <c r="C3811" s="10" t="s">
        <v>20088</v>
      </c>
      <c r="D3811" s="10" t="s">
        <v>35</v>
      </c>
      <c r="E3811" s="10" t="s">
        <v>22</v>
      </c>
      <c r="F3811" s="10">
        <v>36622753</v>
      </c>
      <c r="G3811" s="14">
        <v>2021775107</v>
      </c>
      <c r="H3811" s="10" t="s">
        <v>20089</v>
      </c>
      <c r="I3811" s="10" t="s">
        <v>20089</v>
      </c>
      <c r="J3811" s="10">
        <v>610</v>
      </c>
      <c r="K3811" s="10">
        <v>79120</v>
      </c>
      <c r="L3811" s="10" t="s">
        <v>20233</v>
      </c>
      <c r="M3811" s="21">
        <v>42736</v>
      </c>
      <c r="N3811" s="10"/>
      <c r="O3811" s="10"/>
      <c r="P3811" s="10">
        <v>2</v>
      </c>
      <c r="Q3811" s="14">
        <v>2</v>
      </c>
      <c r="R3811" s="13" t="s">
        <v>20091</v>
      </c>
      <c r="S3811" s="10" t="s">
        <v>33</v>
      </c>
    </row>
    <row r="3812" spans="1:19" ht="30" customHeight="1" x14ac:dyDescent="0.25">
      <c r="A3812" s="10" t="s">
        <v>20264</v>
      </c>
      <c r="B3812" s="10">
        <v>610</v>
      </c>
      <c r="C3812" s="10" t="s">
        <v>20234</v>
      </c>
      <c r="D3812" s="10" t="s">
        <v>21</v>
      </c>
      <c r="E3812" s="10" t="s">
        <v>181</v>
      </c>
      <c r="F3812" s="10">
        <v>45967903</v>
      </c>
      <c r="G3812" s="14">
        <v>1083170583</v>
      </c>
      <c r="H3812" s="10" t="s">
        <v>20137</v>
      </c>
      <c r="I3812" s="10" t="s">
        <v>20235</v>
      </c>
      <c r="J3812" s="10">
        <v>610</v>
      </c>
      <c r="K3812" s="10">
        <v>70220</v>
      </c>
      <c r="L3812" s="10" t="s">
        <v>15595</v>
      </c>
      <c r="M3812" s="21">
        <v>42736</v>
      </c>
      <c r="N3812" s="10"/>
      <c r="O3812" s="10"/>
      <c r="P3812" s="10">
        <v>1</v>
      </c>
      <c r="Q3812" s="14">
        <v>1</v>
      </c>
      <c r="R3812" s="13" t="s">
        <v>20091</v>
      </c>
      <c r="S3812" s="10" t="s">
        <v>27</v>
      </c>
    </row>
    <row r="3813" spans="1:19" ht="30" customHeight="1" x14ac:dyDescent="0.25">
      <c r="A3813" s="124" t="s">
        <v>4133</v>
      </c>
      <c r="B3813" s="124">
        <v>611</v>
      </c>
      <c r="C3813" s="124" t="s">
        <v>4134</v>
      </c>
      <c r="D3813" s="124" t="s">
        <v>35</v>
      </c>
      <c r="E3813" s="124" t="s">
        <v>4135</v>
      </c>
      <c r="F3813" s="124">
        <v>36646725</v>
      </c>
      <c r="G3813" s="124">
        <v>2022149910</v>
      </c>
      <c r="H3813" s="124" t="s">
        <v>4136</v>
      </c>
      <c r="I3813" s="124" t="s">
        <v>4137</v>
      </c>
      <c r="J3813" s="124">
        <v>604</v>
      </c>
      <c r="K3813" s="144" t="s">
        <v>4138</v>
      </c>
      <c r="L3813" s="124" t="s">
        <v>4139</v>
      </c>
      <c r="M3813" s="127">
        <v>37602</v>
      </c>
      <c r="N3813" s="124"/>
      <c r="O3813" s="127">
        <v>41991</v>
      </c>
      <c r="P3813" s="124">
        <v>10</v>
      </c>
      <c r="Q3813" s="124">
        <v>7</v>
      </c>
      <c r="R3813" s="124">
        <v>70</v>
      </c>
      <c r="S3813" s="124" t="s">
        <v>33</v>
      </c>
    </row>
    <row r="3814" spans="1:19" ht="30" customHeight="1" x14ac:dyDescent="0.25">
      <c r="A3814" s="124" t="s">
        <v>4133</v>
      </c>
      <c r="B3814" s="124">
        <v>611</v>
      </c>
      <c r="C3814" s="124" t="s">
        <v>4140</v>
      </c>
      <c r="D3814" s="124" t="s">
        <v>35</v>
      </c>
      <c r="E3814" s="124" t="s">
        <v>4135</v>
      </c>
      <c r="F3814" s="124">
        <v>36040606</v>
      </c>
      <c r="G3814" s="124">
        <v>2021745407</v>
      </c>
      <c r="H3814" s="124" t="s">
        <v>4141</v>
      </c>
      <c r="I3814" s="124" t="s">
        <v>4141</v>
      </c>
      <c r="J3814" s="124">
        <v>604</v>
      </c>
      <c r="K3814" s="144" t="s">
        <v>4142</v>
      </c>
      <c r="L3814" s="124" t="s">
        <v>4143</v>
      </c>
      <c r="M3814" s="127">
        <v>37907</v>
      </c>
      <c r="N3814" s="124"/>
      <c r="O3814" s="127">
        <v>41974</v>
      </c>
      <c r="P3814" s="124">
        <v>1</v>
      </c>
      <c r="Q3814" s="124">
        <v>1</v>
      </c>
      <c r="R3814" s="124">
        <v>100</v>
      </c>
      <c r="S3814" s="124" t="s">
        <v>27</v>
      </c>
    </row>
    <row r="3815" spans="1:19" ht="30" customHeight="1" x14ac:dyDescent="0.25">
      <c r="A3815" s="124" t="s">
        <v>4133</v>
      </c>
      <c r="B3815" s="124">
        <v>611</v>
      </c>
      <c r="C3815" s="124" t="s">
        <v>4144</v>
      </c>
      <c r="D3815" s="124" t="s">
        <v>35</v>
      </c>
      <c r="E3815" s="124" t="s">
        <v>4135</v>
      </c>
      <c r="F3815" s="124">
        <v>36814342</v>
      </c>
      <c r="G3815" s="124">
        <v>2022424030</v>
      </c>
      <c r="H3815" s="124" t="s">
        <v>4145</v>
      </c>
      <c r="I3815" s="124" t="s">
        <v>4145</v>
      </c>
      <c r="J3815" s="124">
        <v>604</v>
      </c>
      <c r="K3815" s="144" t="s">
        <v>4146</v>
      </c>
      <c r="L3815" s="124" t="s">
        <v>4147</v>
      </c>
      <c r="M3815" s="127">
        <v>37644</v>
      </c>
      <c r="N3815" s="124"/>
      <c r="O3815" s="127">
        <v>41974</v>
      </c>
      <c r="P3815" s="124">
        <v>2</v>
      </c>
      <c r="Q3815" s="124">
        <v>2</v>
      </c>
      <c r="R3815" s="124">
        <v>100</v>
      </c>
      <c r="S3815" s="124" t="s">
        <v>27</v>
      </c>
    </row>
    <row r="3816" spans="1:19" ht="30" customHeight="1" x14ac:dyDescent="0.25">
      <c r="A3816" s="124" t="s">
        <v>4133</v>
      </c>
      <c r="B3816" s="124">
        <v>611</v>
      </c>
      <c r="C3816" s="124" t="s">
        <v>4148</v>
      </c>
      <c r="D3816" s="124" t="s">
        <v>21</v>
      </c>
      <c r="E3816" s="124" t="s">
        <v>4149</v>
      </c>
      <c r="F3816" s="124">
        <v>41195086</v>
      </c>
      <c r="G3816" s="124">
        <v>1048424564</v>
      </c>
      <c r="H3816" s="124" t="s">
        <v>4150</v>
      </c>
      <c r="I3816" s="124" t="s">
        <v>4150</v>
      </c>
      <c r="J3816" s="124">
        <v>611</v>
      </c>
      <c r="K3816" s="144" t="s">
        <v>4151</v>
      </c>
      <c r="L3816" s="124" t="s">
        <v>4152</v>
      </c>
      <c r="M3816" s="127">
        <v>38280</v>
      </c>
      <c r="N3816" s="124"/>
      <c r="O3816" s="127">
        <v>41981</v>
      </c>
      <c r="P3816" s="124">
        <v>1</v>
      </c>
      <c r="Q3816" s="124">
        <v>1</v>
      </c>
      <c r="R3816" s="124">
        <v>100</v>
      </c>
      <c r="S3816" s="124" t="s">
        <v>27</v>
      </c>
    </row>
    <row r="3817" spans="1:19" ht="30" customHeight="1" x14ac:dyDescent="0.25">
      <c r="A3817" s="124" t="s">
        <v>4133</v>
      </c>
      <c r="B3817" s="124">
        <v>611</v>
      </c>
      <c r="C3817" s="124" t="s">
        <v>4153</v>
      </c>
      <c r="D3817" s="124" t="s">
        <v>21</v>
      </c>
      <c r="E3817" s="124" t="s">
        <v>4149</v>
      </c>
      <c r="F3817" s="124">
        <v>41660528</v>
      </c>
      <c r="G3817" s="124">
        <v>1048290606</v>
      </c>
      <c r="H3817" s="124" t="s">
        <v>4154</v>
      </c>
      <c r="I3817" s="124" t="s">
        <v>4155</v>
      </c>
      <c r="J3817" s="124">
        <v>611</v>
      </c>
      <c r="K3817" s="144" t="s">
        <v>4156</v>
      </c>
      <c r="L3817" s="124" t="s">
        <v>4157</v>
      </c>
      <c r="M3817" s="127">
        <v>38726</v>
      </c>
      <c r="N3817" s="124"/>
      <c r="O3817" s="127">
        <v>41981</v>
      </c>
      <c r="P3817" s="124">
        <v>1</v>
      </c>
      <c r="Q3817" s="124">
        <v>1</v>
      </c>
      <c r="R3817" s="124">
        <v>100</v>
      </c>
      <c r="S3817" s="124" t="s">
        <v>27</v>
      </c>
    </row>
    <row r="3818" spans="1:19" ht="30" customHeight="1" x14ac:dyDescent="0.25">
      <c r="A3818" s="124" t="s">
        <v>4133</v>
      </c>
      <c r="B3818" s="124">
        <v>611</v>
      </c>
      <c r="C3818" s="124" t="s">
        <v>4158</v>
      </c>
      <c r="D3818" s="124" t="s">
        <v>35</v>
      </c>
      <c r="E3818" s="124" t="s">
        <v>4135</v>
      </c>
      <c r="F3818" s="124">
        <v>36096881</v>
      </c>
      <c r="G3818" s="124">
        <v>2021794896</v>
      </c>
      <c r="H3818" s="124" t="s">
        <v>4159</v>
      </c>
      <c r="I3818" s="124" t="s">
        <v>4160</v>
      </c>
      <c r="J3818" s="124">
        <v>605</v>
      </c>
      <c r="K3818" s="144" t="s">
        <v>4161</v>
      </c>
      <c r="L3818" s="124" t="s">
        <v>4162</v>
      </c>
      <c r="M3818" s="127">
        <v>38755</v>
      </c>
      <c r="N3818" s="124"/>
      <c r="O3818" s="127">
        <v>41913</v>
      </c>
      <c r="P3818" s="124">
        <v>1</v>
      </c>
      <c r="Q3818" s="124">
        <v>1</v>
      </c>
      <c r="R3818" s="124">
        <v>100</v>
      </c>
      <c r="S3818" s="124" t="s">
        <v>27</v>
      </c>
    </row>
    <row r="3819" spans="1:19" ht="30" customHeight="1" x14ac:dyDescent="0.25">
      <c r="A3819" s="124" t="s">
        <v>4133</v>
      </c>
      <c r="B3819" s="124">
        <v>611</v>
      </c>
      <c r="C3819" s="124" t="s">
        <v>4163</v>
      </c>
      <c r="D3819" s="124" t="s">
        <v>21</v>
      </c>
      <c r="E3819" s="124" t="s">
        <v>4149</v>
      </c>
      <c r="F3819" s="124">
        <v>43012957</v>
      </c>
      <c r="G3819" s="124">
        <v>1076017008</v>
      </c>
      <c r="H3819" s="124" t="s">
        <v>4164</v>
      </c>
      <c r="I3819" s="124" t="s">
        <v>4164</v>
      </c>
      <c r="J3819" s="124">
        <v>604</v>
      </c>
      <c r="K3819" s="144" t="s">
        <v>4165</v>
      </c>
      <c r="L3819" s="124" t="s">
        <v>3506</v>
      </c>
      <c r="M3819" s="127">
        <v>38808</v>
      </c>
      <c r="N3819" s="124"/>
      <c r="O3819" s="127">
        <v>41981</v>
      </c>
      <c r="P3819" s="124">
        <v>1</v>
      </c>
      <c r="Q3819" s="124">
        <v>1</v>
      </c>
      <c r="R3819" s="124">
        <v>100</v>
      </c>
      <c r="S3819" s="124" t="s">
        <v>27</v>
      </c>
    </row>
    <row r="3820" spans="1:19" ht="30" customHeight="1" x14ac:dyDescent="0.25">
      <c r="A3820" s="124" t="s">
        <v>4133</v>
      </c>
      <c r="B3820" s="124">
        <v>611</v>
      </c>
      <c r="C3820" s="124" t="s">
        <v>4166</v>
      </c>
      <c r="D3820" s="124" t="s">
        <v>21</v>
      </c>
      <c r="E3820" s="124" t="s">
        <v>4135</v>
      </c>
      <c r="F3820" s="124">
        <v>37060961</v>
      </c>
      <c r="G3820" s="124">
        <v>1043676535</v>
      </c>
      <c r="H3820" s="124" t="s">
        <v>4167</v>
      </c>
      <c r="I3820" s="124" t="s">
        <v>4168</v>
      </c>
      <c r="J3820" s="124">
        <v>611</v>
      </c>
      <c r="K3820" s="144" t="s">
        <v>4169</v>
      </c>
      <c r="L3820" s="124" t="s">
        <v>4170</v>
      </c>
      <c r="M3820" s="127">
        <v>38869</v>
      </c>
      <c r="N3820" s="124"/>
      <c r="O3820" s="127">
        <v>41913</v>
      </c>
      <c r="P3820" s="124">
        <v>1</v>
      </c>
      <c r="Q3820" s="124">
        <v>1</v>
      </c>
      <c r="R3820" s="124">
        <v>100</v>
      </c>
      <c r="S3820" s="124" t="s">
        <v>27</v>
      </c>
    </row>
    <row r="3821" spans="1:19" ht="30" customHeight="1" x14ac:dyDescent="0.25">
      <c r="A3821" s="124" t="s">
        <v>4133</v>
      </c>
      <c r="B3821" s="124">
        <v>611</v>
      </c>
      <c r="C3821" s="124" t="s">
        <v>4171</v>
      </c>
      <c r="D3821" s="124" t="s">
        <v>21</v>
      </c>
      <c r="E3821" s="124" t="s">
        <v>4149</v>
      </c>
      <c r="F3821" s="124">
        <v>35432411</v>
      </c>
      <c r="G3821" s="124">
        <v>1041914577</v>
      </c>
      <c r="H3821" s="124" t="s">
        <v>4172</v>
      </c>
      <c r="I3821" s="124" t="s">
        <v>4172</v>
      </c>
      <c r="J3821" s="124">
        <v>611</v>
      </c>
      <c r="K3821" s="144" t="s">
        <v>4173</v>
      </c>
      <c r="L3821" s="124" t="s">
        <v>4174</v>
      </c>
      <c r="M3821" s="127">
        <v>38930</v>
      </c>
      <c r="N3821" s="124"/>
      <c r="O3821" s="127">
        <v>41981</v>
      </c>
      <c r="P3821" s="124">
        <v>1</v>
      </c>
      <c r="Q3821" s="124">
        <v>1</v>
      </c>
      <c r="R3821" s="124">
        <v>100</v>
      </c>
      <c r="S3821" s="124" t="s">
        <v>27</v>
      </c>
    </row>
    <row r="3822" spans="1:19" ht="30" customHeight="1" x14ac:dyDescent="0.25">
      <c r="A3822" s="124" t="s">
        <v>4133</v>
      </c>
      <c r="B3822" s="124">
        <v>611</v>
      </c>
      <c r="C3822" s="124" t="s">
        <v>4175</v>
      </c>
      <c r="D3822" s="124" t="s">
        <v>35</v>
      </c>
      <c r="E3822" s="124" t="s">
        <v>4135</v>
      </c>
      <c r="F3822" s="132">
        <v>319805</v>
      </c>
      <c r="G3822" s="124">
        <v>2021318651</v>
      </c>
      <c r="H3822" s="124" t="s">
        <v>4176</v>
      </c>
      <c r="I3822" s="124" t="s">
        <v>4176</v>
      </c>
      <c r="J3822" s="124">
        <v>604</v>
      </c>
      <c r="K3822" s="144" t="s">
        <v>4177</v>
      </c>
      <c r="L3822" s="126" t="s">
        <v>4178</v>
      </c>
      <c r="M3822" s="127">
        <v>38910</v>
      </c>
      <c r="N3822" s="124"/>
      <c r="O3822" s="127">
        <v>41974</v>
      </c>
      <c r="P3822" s="124">
        <v>1</v>
      </c>
      <c r="Q3822" s="124">
        <v>1</v>
      </c>
      <c r="R3822" s="124">
        <v>100</v>
      </c>
      <c r="S3822" s="124" t="s">
        <v>27</v>
      </c>
    </row>
    <row r="3823" spans="1:19" ht="30" customHeight="1" x14ac:dyDescent="0.25">
      <c r="A3823" s="124" t="s">
        <v>4133</v>
      </c>
      <c r="B3823" s="124">
        <v>611</v>
      </c>
      <c r="C3823" s="124" t="s">
        <v>4179</v>
      </c>
      <c r="D3823" s="124" t="s">
        <v>35</v>
      </c>
      <c r="E3823" s="124" t="s">
        <v>4135</v>
      </c>
      <c r="F3823" s="124">
        <v>31608981</v>
      </c>
      <c r="G3823" s="124">
        <v>2020476249</v>
      </c>
      <c r="H3823" s="124" t="s">
        <v>4180</v>
      </c>
      <c r="I3823" s="124" t="s">
        <v>4180</v>
      </c>
      <c r="J3823" s="124">
        <v>611</v>
      </c>
      <c r="K3823" s="144" t="s">
        <v>4181</v>
      </c>
      <c r="L3823" s="124" t="s">
        <v>4182</v>
      </c>
      <c r="M3823" s="151" t="s">
        <v>4183</v>
      </c>
      <c r="N3823" s="124"/>
      <c r="O3823" s="127">
        <v>41974</v>
      </c>
      <c r="P3823" s="124">
        <v>9</v>
      </c>
      <c r="Q3823" s="124">
        <v>9</v>
      </c>
      <c r="R3823" s="124">
        <v>100</v>
      </c>
      <c r="S3823" s="124" t="s">
        <v>27</v>
      </c>
    </row>
    <row r="3824" spans="1:19" ht="30" customHeight="1" x14ac:dyDescent="0.25">
      <c r="A3824" s="124" t="s">
        <v>4133</v>
      </c>
      <c r="B3824" s="124">
        <v>611</v>
      </c>
      <c r="C3824" s="124" t="s">
        <v>4184</v>
      </c>
      <c r="D3824" s="124" t="s">
        <v>21</v>
      </c>
      <c r="E3824" s="124" t="s">
        <v>4135</v>
      </c>
      <c r="F3824" s="124">
        <v>43170358</v>
      </c>
      <c r="G3824" s="124">
        <v>1076835320</v>
      </c>
      <c r="H3824" s="124" t="s">
        <v>4185</v>
      </c>
      <c r="I3824" s="124" t="s">
        <v>4185</v>
      </c>
      <c r="J3824" s="124">
        <v>611</v>
      </c>
      <c r="K3824" s="144" t="s">
        <v>4186</v>
      </c>
      <c r="L3824" s="124" t="s">
        <v>4187</v>
      </c>
      <c r="M3824" s="127">
        <v>38991</v>
      </c>
      <c r="N3824" s="124"/>
      <c r="O3824" s="127">
        <v>41944</v>
      </c>
      <c r="P3824" s="124">
        <v>1</v>
      </c>
      <c r="Q3824" s="124">
        <v>1</v>
      </c>
      <c r="R3824" s="124">
        <v>100</v>
      </c>
      <c r="S3824" s="124" t="s">
        <v>27</v>
      </c>
    </row>
    <row r="3825" spans="1:19" ht="30" customHeight="1" x14ac:dyDescent="0.25">
      <c r="A3825" s="124" t="s">
        <v>4133</v>
      </c>
      <c r="B3825" s="124">
        <v>611</v>
      </c>
      <c r="C3825" s="124" t="s">
        <v>4188</v>
      </c>
      <c r="D3825" s="124" t="s">
        <v>35</v>
      </c>
      <c r="E3825" s="124" t="s">
        <v>4135</v>
      </c>
      <c r="F3825" s="125">
        <v>319881</v>
      </c>
      <c r="G3825" s="144">
        <v>2021339309</v>
      </c>
      <c r="H3825" s="124" t="s">
        <v>4189</v>
      </c>
      <c r="I3825" s="124" t="s">
        <v>4189</v>
      </c>
      <c r="J3825" s="124">
        <v>611</v>
      </c>
      <c r="K3825" s="144" t="s">
        <v>4177</v>
      </c>
      <c r="L3825" s="124" t="s">
        <v>4190</v>
      </c>
      <c r="M3825" s="127">
        <v>39036</v>
      </c>
      <c r="N3825" s="124"/>
      <c r="O3825" s="127">
        <v>41913</v>
      </c>
      <c r="P3825" s="124">
        <v>1</v>
      </c>
      <c r="Q3825" s="124">
        <v>1</v>
      </c>
      <c r="R3825" s="124">
        <v>100</v>
      </c>
      <c r="S3825" s="124" t="s">
        <v>27</v>
      </c>
    </row>
    <row r="3826" spans="1:19" ht="30" customHeight="1" x14ac:dyDescent="0.25">
      <c r="A3826" s="124" t="s">
        <v>4133</v>
      </c>
      <c r="B3826" s="124">
        <v>611</v>
      </c>
      <c r="C3826" s="124" t="s">
        <v>4191</v>
      </c>
      <c r="D3826" s="124" t="s">
        <v>35</v>
      </c>
      <c r="E3826" s="124" t="s">
        <v>4135</v>
      </c>
      <c r="F3826" s="124">
        <v>36049051</v>
      </c>
      <c r="G3826" s="124">
        <v>2021589636</v>
      </c>
      <c r="H3826" s="124" t="s">
        <v>4192</v>
      </c>
      <c r="I3826" s="124" t="s">
        <v>4192</v>
      </c>
      <c r="J3826" s="124">
        <v>611</v>
      </c>
      <c r="K3826" s="144" t="s">
        <v>4193</v>
      </c>
      <c r="L3826" s="124" t="s">
        <v>4194</v>
      </c>
      <c r="M3826" s="151" t="s">
        <v>4195</v>
      </c>
      <c r="N3826" s="124"/>
      <c r="O3826" s="127">
        <v>41944</v>
      </c>
      <c r="P3826" s="124">
        <v>3</v>
      </c>
      <c r="Q3826" s="124">
        <v>2</v>
      </c>
      <c r="R3826" s="124">
        <v>66.66</v>
      </c>
      <c r="S3826" s="124" t="s">
        <v>33</v>
      </c>
    </row>
    <row r="3827" spans="1:19" ht="30" customHeight="1" x14ac:dyDescent="0.25">
      <c r="A3827" s="124" t="s">
        <v>4133</v>
      </c>
      <c r="B3827" s="124">
        <v>611</v>
      </c>
      <c r="C3827" s="126" t="s">
        <v>4196</v>
      </c>
      <c r="D3827" s="124" t="s">
        <v>21</v>
      </c>
      <c r="E3827" s="124" t="s">
        <v>4149</v>
      </c>
      <c r="F3827" s="124">
        <v>40142191</v>
      </c>
      <c r="G3827" s="124">
        <v>1046264450</v>
      </c>
      <c r="H3827" s="124" t="s">
        <v>4197</v>
      </c>
      <c r="I3827" s="124" t="s">
        <v>4197</v>
      </c>
      <c r="J3827" s="124">
        <v>604</v>
      </c>
      <c r="K3827" s="144" t="s">
        <v>4198</v>
      </c>
      <c r="L3827" s="124" t="s">
        <v>3002</v>
      </c>
      <c r="M3827" s="127">
        <v>39176</v>
      </c>
      <c r="N3827" s="124"/>
      <c r="O3827" s="127">
        <v>41981</v>
      </c>
      <c r="P3827" s="124">
        <v>1</v>
      </c>
      <c r="Q3827" s="144">
        <v>1</v>
      </c>
      <c r="R3827" s="124">
        <v>100</v>
      </c>
      <c r="S3827" s="124" t="s">
        <v>27</v>
      </c>
    </row>
    <row r="3828" spans="1:19" ht="30" customHeight="1" x14ac:dyDescent="0.25">
      <c r="A3828" s="124" t="s">
        <v>4133</v>
      </c>
      <c r="B3828" s="124">
        <v>611</v>
      </c>
      <c r="C3828" s="124" t="s">
        <v>4199</v>
      </c>
      <c r="D3828" s="124" t="s">
        <v>35</v>
      </c>
      <c r="E3828" s="124" t="s">
        <v>4135</v>
      </c>
      <c r="F3828" s="124">
        <v>320439</v>
      </c>
      <c r="G3828" s="124">
        <v>2021339430</v>
      </c>
      <c r="H3828" s="124" t="s">
        <v>4200</v>
      </c>
      <c r="I3828" s="124" t="s">
        <v>4200</v>
      </c>
      <c r="J3828" s="124">
        <v>611</v>
      </c>
      <c r="K3828" s="144" t="s">
        <v>4177</v>
      </c>
      <c r="L3828" s="124" t="s">
        <v>4201</v>
      </c>
      <c r="M3828" s="127">
        <v>39106</v>
      </c>
      <c r="N3828" s="124"/>
      <c r="O3828" s="127">
        <v>41913</v>
      </c>
      <c r="P3828" s="124">
        <v>1</v>
      </c>
      <c r="Q3828" s="144">
        <v>1</v>
      </c>
      <c r="R3828" s="124">
        <v>100</v>
      </c>
      <c r="S3828" s="124" t="s">
        <v>27</v>
      </c>
    </row>
    <row r="3829" spans="1:19" ht="30" customHeight="1" x14ac:dyDescent="0.25">
      <c r="A3829" s="124" t="s">
        <v>4133</v>
      </c>
      <c r="B3829" s="124">
        <v>611</v>
      </c>
      <c r="C3829" s="124" t="s">
        <v>4202</v>
      </c>
      <c r="D3829" s="124" t="s">
        <v>21</v>
      </c>
      <c r="E3829" s="124" t="s">
        <v>4135</v>
      </c>
      <c r="F3829" s="124">
        <v>33286221</v>
      </c>
      <c r="G3829" s="124">
        <v>1020603892</v>
      </c>
      <c r="H3829" s="124" t="s">
        <v>4203</v>
      </c>
      <c r="I3829" s="124" t="s">
        <v>4204</v>
      </c>
      <c r="J3829" s="124">
        <v>604</v>
      </c>
      <c r="K3829" s="144" t="s">
        <v>4205</v>
      </c>
      <c r="L3829" s="124" t="s">
        <v>4206</v>
      </c>
      <c r="M3829" s="127">
        <v>39269</v>
      </c>
      <c r="N3829" s="124"/>
      <c r="O3829" s="127">
        <v>41974</v>
      </c>
      <c r="P3829" s="124">
        <v>5</v>
      </c>
      <c r="Q3829" s="144">
        <v>4</v>
      </c>
      <c r="R3829" s="124">
        <v>80</v>
      </c>
      <c r="S3829" s="124" t="s">
        <v>33</v>
      </c>
    </row>
    <row r="3830" spans="1:19" ht="30" customHeight="1" x14ac:dyDescent="0.25">
      <c r="A3830" s="124" t="s">
        <v>4133</v>
      </c>
      <c r="B3830" s="124">
        <v>611</v>
      </c>
      <c r="C3830" s="124" t="s">
        <v>4207</v>
      </c>
      <c r="D3830" s="124" t="s">
        <v>35</v>
      </c>
      <c r="E3830" s="124" t="s">
        <v>4135</v>
      </c>
      <c r="F3830" s="124">
        <v>36047201</v>
      </c>
      <c r="G3830" s="124">
        <v>2020072483</v>
      </c>
      <c r="H3830" s="124" t="s">
        <v>4208</v>
      </c>
      <c r="I3830" s="124" t="s">
        <v>4208</v>
      </c>
      <c r="J3830" s="124">
        <v>604</v>
      </c>
      <c r="K3830" s="144" t="s">
        <v>4209</v>
      </c>
      <c r="L3830" s="124" t="s">
        <v>4210</v>
      </c>
      <c r="M3830" s="127">
        <v>38911</v>
      </c>
      <c r="N3830" s="124"/>
      <c r="O3830" s="127">
        <v>41974</v>
      </c>
      <c r="P3830" s="124">
        <v>2</v>
      </c>
      <c r="Q3830" s="124">
        <v>2</v>
      </c>
      <c r="R3830" s="124">
        <v>100</v>
      </c>
      <c r="S3830" s="124" t="s">
        <v>27</v>
      </c>
    </row>
    <row r="3831" spans="1:19" ht="30" customHeight="1" x14ac:dyDescent="0.25">
      <c r="A3831" s="124" t="s">
        <v>4133</v>
      </c>
      <c r="B3831" s="124">
        <v>611</v>
      </c>
      <c r="C3831" s="124" t="s">
        <v>4211</v>
      </c>
      <c r="D3831" s="124" t="s">
        <v>21</v>
      </c>
      <c r="E3831" s="124" t="s">
        <v>4149</v>
      </c>
      <c r="F3831" s="124">
        <v>35195771</v>
      </c>
      <c r="G3831" s="124">
        <v>1033098979</v>
      </c>
      <c r="H3831" s="124" t="s">
        <v>4212</v>
      </c>
      <c r="I3831" s="124" t="s">
        <v>4213</v>
      </c>
      <c r="J3831" s="124">
        <v>611</v>
      </c>
      <c r="K3831" s="144" t="s">
        <v>4214</v>
      </c>
      <c r="L3831" s="124" t="s">
        <v>4215</v>
      </c>
      <c r="M3831" s="127">
        <v>39289</v>
      </c>
      <c r="N3831" s="124"/>
      <c r="O3831" s="127">
        <v>41981</v>
      </c>
      <c r="P3831" s="124">
        <v>1</v>
      </c>
      <c r="Q3831" s="124">
        <v>1</v>
      </c>
      <c r="R3831" s="124">
        <v>100</v>
      </c>
      <c r="S3831" s="124" t="s">
        <v>27</v>
      </c>
    </row>
    <row r="3832" spans="1:19" ht="30" customHeight="1" x14ac:dyDescent="0.25">
      <c r="A3832" s="124" t="s">
        <v>4133</v>
      </c>
      <c r="B3832" s="124">
        <v>611</v>
      </c>
      <c r="C3832" s="126" t="s">
        <v>4216</v>
      </c>
      <c r="D3832" s="124" t="s">
        <v>21</v>
      </c>
      <c r="E3832" s="124" t="s">
        <v>4149</v>
      </c>
      <c r="F3832" s="132">
        <v>37553003</v>
      </c>
      <c r="G3832" s="124">
        <v>1033072406</v>
      </c>
      <c r="H3832" s="124" t="s">
        <v>4217</v>
      </c>
      <c r="I3832" s="126" t="s">
        <v>4218</v>
      </c>
      <c r="J3832" s="124">
        <v>611</v>
      </c>
      <c r="K3832" s="144" t="s">
        <v>4198</v>
      </c>
      <c r="L3832" s="124" t="s">
        <v>4219</v>
      </c>
      <c r="M3832" s="127">
        <v>39419</v>
      </c>
      <c r="N3832" s="124"/>
      <c r="O3832" s="127">
        <v>41981</v>
      </c>
      <c r="P3832" s="124">
        <v>1</v>
      </c>
      <c r="Q3832" s="124">
        <v>1</v>
      </c>
      <c r="R3832" s="124">
        <v>100</v>
      </c>
      <c r="S3832" s="124" t="s">
        <v>27</v>
      </c>
    </row>
    <row r="3833" spans="1:19" ht="30" customHeight="1" x14ac:dyDescent="0.25">
      <c r="A3833" s="124" t="s">
        <v>4133</v>
      </c>
      <c r="B3833" s="124">
        <v>611</v>
      </c>
      <c r="C3833" s="124" t="s">
        <v>4220</v>
      </c>
      <c r="D3833" s="124" t="s">
        <v>21</v>
      </c>
      <c r="E3833" s="124" t="s">
        <v>4149</v>
      </c>
      <c r="F3833" s="124">
        <v>37331833</v>
      </c>
      <c r="G3833" s="124">
        <v>1029448442</v>
      </c>
      <c r="H3833" s="124" t="s">
        <v>4221</v>
      </c>
      <c r="I3833" s="124" t="s">
        <v>4222</v>
      </c>
      <c r="J3833" s="124">
        <v>611</v>
      </c>
      <c r="K3833" s="144" t="s">
        <v>4223</v>
      </c>
      <c r="L3833" s="124" t="s">
        <v>4224</v>
      </c>
      <c r="M3833" s="127">
        <v>39448</v>
      </c>
      <c r="N3833" s="124"/>
      <c r="O3833" s="127">
        <v>41981</v>
      </c>
      <c r="P3833" s="124">
        <v>1</v>
      </c>
      <c r="Q3833" s="124">
        <v>1</v>
      </c>
      <c r="R3833" s="124">
        <v>100</v>
      </c>
      <c r="S3833" s="124" t="s">
        <v>27</v>
      </c>
    </row>
    <row r="3834" spans="1:19" ht="30" customHeight="1" x14ac:dyDescent="0.25">
      <c r="A3834" s="124" t="s">
        <v>4133</v>
      </c>
      <c r="B3834" s="124">
        <v>611</v>
      </c>
      <c r="C3834" s="124" t="s">
        <v>4225</v>
      </c>
      <c r="D3834" s="124" t="s">
        <v>35</v>
      </c>
      <c r="E3834" s="124" t="s">
        <v>4135</v>
      </c>
      <c r="F3834" s="124">
        <v>160644</v>
      </c>
      <c r="G3834" s="124">
        <v>2021152298</v>
      </c>
      <c r="H3834" s="124" t="s">
        <v>4226</v>
      </c>
      <c r="I3834" s="124" t="s">
        <v>4226</v>
      </c>
      <c r="J3834" s="124">
        <v>605</v>
      </c>
      <c r="K3834" s="144" t="s">
        <v>4227</v>
      </c>
      <c r="L3834" s="124" t="s">
        <v>4190</v>
      </c>
      <c r="M3834" s="127">
        <v>39417</v>
      </c>
      <c r="N3834" s="124"/>
      <c r="O3834" s="127">
        <v>41913</v>
      </c>
      <c r="P3834" s="124">
        <v>1</v>
      </c>
      <c r="Q3834" s="124">
        <v>1</v>
      </c>
      <c r="R3834" s="124">
        <v>100</v>
      </c>
      <c r="S3834" s="124" t="s">
        <v>27</v>
      </c>
    </row>
    <row r="3835" spans="1:19" ht="30" customHeight="1" x14ac:dyDescent="0.25">
      <c r="A3835" s="124" t="s">
        <v>4133</v>
      </c>
      <c r="B3835" s="124">
        <v>611</v>
      </c>
      <c r="C3835" s="124" t="s">
        <v>4228</v>
      </c>
      <c r="D3835" s="124" t="s">
        <v>35</v>
      </c>
      <c r="E3835" s="124" t="s">
        <v>4135</v>
      </c>
      <c r="F3835" s="124">
        <v>168238</v>
      </c>
      <c r="G3835" s="124">
        <v>2020474753</v>
      </c>
      <c r="H3835" s="124" t="s">
        <v>4229</v>
      </c>
      <c r="I3835" s="124" t="s">
        <v>4229</v>
      </c>
      <c r="J3835" s="124">
        <v>611</v>
      </c>
      <c r="K3835" s="144" t="s">
        <v>4230</v>
      </c>
      <c r="L3835" s="124" t="s">
        <v>4178</v>
      </c>
      <c r="M3835" s="127">
        <v>39428</v>
      </c>
      <c r="N3835" s="124"/>
      <c r="O3835" s="127">
        <v>41848</v>
      </c>
      <c r="P3835" s="124">
        <v>1</v>
      </c>
      <c r="Q3835" s="124">
        <v>1</v>
      </c>
      <c r="R3835" s="124">
        <v>100</v>
      </c>
      <c r="S3835" s="124" t="s">
        <v>27</v>
      </c>
    </row>
    <row r="3836" spans="1:19" ht="30" customHeight="1" x14ac:dyDescent="0.25">
      <c r="A3836" s="124" t="s">
        <v>4133</v>
      </c>
      <c r="B3836" s="124">
        <v>611</v>
      </c>
      <c r="C3836" s="124" t="s">
        <v>4231</v>
      </c>
      <c r="D3836" s="124" t="s">
        <v>21</v>
      </c>
      <c r="E3836" s="124" t="s">
        <v>4135</v>
      </c>
      <c r="F3836" s="124">
        <v>40145239</v>
      </c>
      <c r="G3836" s="124">
        <v>1045435732</v>
      </c>
      <c r="H3836" s="124" t="s">
        <v>4232</v>
      </c>
      <c r="I3836" s="124" t="s">
        <v>4233</v>
      </c>
      <c r="J3836" s="124">
        <v>604</v>
      </c>
      <c r="K3836" s="144" t="s">
        <v>4234</v>
      </c>
      <c r="L3836" s="124" t="s">
        <v>4210</v>
      </c>
      <c r="M3836" s="127">
        <v>39539</v>
      </c>
      <c r="N3836" s="124"/>
      <c r="O3836" s="127">
        <v>41991</v>
      </c>
      <c r="P3836" s="124">
        <v>10</v>
      </c>
      <c r="Q3836" s="124">
        <v>5</v>
      </c>
      <c r="R3836" s="124">
        <v>50</v>
      </c>
      <c r="S3836" s="124" t="s">
        <v>33</v>
      </c>
    </row>
    <row r="3837" spans="1:19" ht="30" customHeight="1" x14ac:dyDescent="0.25">
      <c r="A3837" s="124" t="s">
        <v>4133</v>
      </c>
      <c r="B3837" s="124">
        <v>611</v>
      </c>
      <c r="C3837" s="124" t="s">
        <v>4235</v>
      </c>
      <c r="D3837" s="124" t="s">
        <v>21</v>
      </c>
      <c r="E3837" s="124" t="s">
        <v>4149</v>
      </c>
      <c r="F3837" s="124">
        <v>10926275</v>
      </c>
      <c r="G3837" s="124">
        <v>1032080280</v>
      </c>
      <c r="H3837" s="124" t="s">
        <v>4236</v>
      </c>
      <c r="I3837" s="124" t="s">
        <v>4236</v>
      </c>
      <c r="J3837" s="124">
        <v>611</v>
      </c>
      <c r="K3837" s="144" t="s">
        <v>4237</v>
      </c>
      <c r="L3837" s="124" t="s">
        <v>4238</v>
      </c>
      <c r="M3837" s="127">
        <v>39600</v>
      </c>
      <c r="N3837" s="124"/>
      <c r="O3837" s="124" t="s">
        <v>4239</v>
      </c>
      <c r="P3837" s="124">
        <v>1</v>
      </c>
      <c r="Q3837" s="124">
        <v>1</v>
      </c>
      <c r="R3837" s="124">
        <v>100</v>
      </c>
      <c r="S3837" s="124" t="s">
        <v>27</v>
      </c>
    </row>
    <row r="3838" spans="1:19" ht="30" customHeight="1" x14ac:dyDescent="0.25">
      <c r="A3838" s="124" t="s">
        <v>4133</v>
      </c>
      <c r="B3838" s="124">
        <v>611</v>
      </c>
      <c r="C3838" s="124" t="s">
        <v>4240</v>
      </c>
      <c r="D3838" s="124" t="s">
        <v>35</v>
      </c>
      <c r="E3838" s="124" t="s">
        <v>4135</v>
      </c>
      <c r="F3838" s="124">
        <v>320170</v>
      </c>
      <c r="G3838" s="124">
        <v>2021339364</v>
      </c>
      <c r="H3838" s="124" t="s">
        <v>4241</v>
      </c>
      <c r="I3838" s="124" t="s">
        <v>4242</v>
      </c>
      <c r="J3838" s="124">
        <v>611</v>
      </c>
      <c r="K3838" s="144" t="s">
        <v>4177</v>
      </c>
      <c r="L3838" s="124" t="s">
        <v>4190</v>
      </c>
      <c r="M3838" s="127">
        <v>39722</v>
      </c>
      <c r="N3838" s="124"/>
      <c r="O3838" s="127">
        <v>41913</v>
      </c>
      <c r="P3838" s="124">
        <v>1</v>
      </c>
      <c r="Q3838" s="124">
        <v>1</v>
      </c>
      <c r="R3838" s="124">
        <v>100</v>
      </c>
      <c r="S3838" s="124" t="s">
        <v>27</v>
      </c>
    </row>
    <row r="3839" spans="1:19" ht="30" customHeight="1" x14ac:dyDescent="0.25">
      <c r="A3839" s="124" t="s">
        <v>4133</v>
      </c>
      <c r="B3839" s="124">
        <v>611</v>
      </c>
      <c r="C3839" s="124" t="s">
        <v>4243</v>
      </c>
      <c r="D3839" s="124" t="s">
        <v>35</v>
      </c>
      <c r="E3839" s="124" t="s">
        <v>4135</v>
      </c>
      <c r="F3839" s="132">
        <v>633453</v>
      </c>
      <c r="G3839" s="137">
        <v>2021330839</v>
      </c>
      <c r="H3839" s="124" t="s">
        <v>4244</v>
      </c>
      <c r="I3839" s="124" t="s">
        <v>4244</v>
      </c>
      <c r="J3839" s="124">
        <v>604</v>
      </c>
      <c r="K3839" s="144" t="s">
        <v>4245</v>
      </c>
      <c r="L3839" s="124" t="s">
        <v>4190</v>
      </c>
      <c r="M3839" s="127">
        <v>39814</v>
      </c>
      <c r="N3839" s="124"/>
      <c r="O3839" s="127">
        <v>41913</v>
      </c>
      <c r="P3839" s="124">
        <v>1</v>
      </c>
      <c r="Q3839" s="124">
        <v>1</v>
      </c>
      <c r="R3839" s="124">
        <v>100</v>
      </c>
      <c r="S3839" s="124" t="s">
        <v>27</v>
      </c>
    </row>
    <row r="3840" spans="1:19" ht="30" customHeight="1" x14ac:dyDescent="0.25">
      <c r="A3840" s="124" t="s">
        <v>4133</v>
      </c>
      <c r="B3840" s="124">
        <v>611</v>
      </c>
      <c r="C3840" s="124" t="s">
        <v>4175</v>
      </c>
      <c r="D3840" s="124" t="s">
        <v>35</v>
      </c>
      <c r="E3840" s="124" t="s">
        <v>4135</v>
      </c>
      <c r="F3840" s="124">
        <v>319805</v>
      </c>
      <c r="G3840" s="124">
        <v>2021318651</v>
      </c>
      <c r="H3840" s="124" t="s">
        <v>4176</v>
      </c>
      <c r="I3840" s="124" t="s">
        <v>4176</v>
      </c>
      <c r="J3840" s="124">
        <v>604</v>
      </c>
      <c r="K3840" s="144" t="s">
        <v>4177</v>
      </c>
      <c r="L3840" s="124" t="s">
        <v>4246</v>
      </c>
      <c r="M3840" s="151" t="s">
        <v>4247</v>
      </c>
      <c r="N3840" s="124"/>
      <c r="O3840" s="127">
        <v>41913</v>
      </c>
      <c r="P3840" s="124">
        <v>5</v>
      </c>
      <c r="Q3840" s="124">
        <v>5</v>
      </c>
      <c r="R3840" s="124">
        <v>100</v>
      </c>
      <c r="S3840" s="124" t="s">
        <v>27</v>
      </c>
    </row>
    <row r="3841" spans="1:19" ht="30" customHeight="1" x14ac:dyDescent="0.25">
      <c r="A3841" s="124" t="s">
        <v>4133</v>
      </c>
      <c r="B3841" s="124">
        <v>611</v>
      </c>
      <c r="C3841" s="124" t="s">
        <v>4248</v>
      </c>
      <c r="D3841" s="124" t="s">
        <v>21</v>
      </c>
      <c r="E3841" s="124" t="s">
        <v>4135</v>
      </c>
      <c r="F3841" s="124">
        <v>36870269</v>
      </c>
      <c r="G3841" s="124">
        <v>1037445585</v>
      </c>
      <c r="H3841" s="124" t="s">
        <v>4249</v>
      </c>
      <c r="I3841" s="124" t="s">
        <v>4249</v>
      </c>
      <c r="J3841" s="124">
        <v>604</v>
      </c>
      <c r="K3841" s="144" t="s">
        <v>4250</v>
      </c>
      <c r="L3841" s="124" t="s">
        <v>4251</v>
      </c>
      <c r="M3841" s="151">
        <v>40014</v>
      </c>
      <c r="N3841" s="124"/>
      <c r="O3841" s="127">
        <v>41829</v>
      </c>
      <c r="P3841" s="124">
        <v>4</v>
      </c>
      <c r="Q3841" s="124">
        <v>3</v>
      </c>
      <c r="R3841" s="124">
        <v>75</v>
      </c>
      <c r="S3841" s="124" t="s">
        <v>33</v>
      </c>
    </row>
    <row r="3842" spans="1:19" ht="30" customHeight="1" x14ac:dyDescent="0.25">
      <c r="A3842" s="124" t="s">
        <v>4133</v>
      </c>
      <c r="B3842" s="124">
        <v>611</v>
      </c>
      <c r="C3842" s="124" t="s">
        <v>4252</v>
      </c>
      <c r="D3842" s="124" t="s">
        <v>21</v>
      </c>
      <c r="E3842" s="124" t="s">
        <v>4135</v>
      </c>
      <c r="F3842" s="124">
        <v>30450365</v>
      </c>
      <c r="G3842" s="124">
        <v>1020606565</v>
      </c>
      <c r="H3842" s="124" t="s">
        <v>4253</v>
      </c>
      <c r="I3842" s="124" t="s">
        <v>4253</v>
      </c>
      <c r="J3842" s="124">
        <v>605</v>
      </c>
      <c r="K3842" s="144" t="s">
        <v>4254</v>
      </c>
      <c r="L3842" s="124" t="s">
        <v>4255</v>
      </c>
      <c r="M3842" s="127">
        <v>40087</v>
      </c>
      <c r="N3842" s="124"/>
      <c r="O3842" s="127">
        <v>41913</v>
      </c>
      <c r="P3842" s="124">
        <v>2</v>
      </c>
      <c r="Q3842" s="124">
        <v>2</v>
      </c>
      <c r="R3842" s="124">
        <v>100</v>
      </c>
      <c r="S3842" s="124" t="s">
        <v>27</v>
      </c>
    </row>
    <row r="3843" spans="1:19" ht="30" customHeight="1" x14ac:dyDescent="0.25">
      <c r="A3843" s="124" t="s">
        <v>4133</v>
      </c>
      <c r="B3843" s="124">
        <v>611</v>
      </c>
      <c r="C3843" s="124" t="s">
        <v>4256</v>
      </c>
      <c r="D3843" s="124" t="s">
        <v>35</v>
      </c>
      <c r="E3843" s="124" t="s">
        <v>4135</v>
      </c>
      <c r="F3843" s="124">
        <v>37957767</v>
      </c>
      <c r="G3843" s="124">
        <v>2021909593</v>
      </c>
      <c r="H3843" s="124" t="s">
        <v>4257</v>
      </c>
      <c r="I3843" s="124" t="s">
        <v>4257</v>
      </c>
      <c r="J3843" s="124">
        <v>611</v>
      </c>
      <c r="K3843" s="144" t="s">
        <v>4258</v>
      </c>
      <c r="L3843" s="124" t="s">
        <v>4259</v>
      </c>
      <c r="M3843" s="127">
        <v>40105</v>
      </c>
      <c r="N3843" s="124"/>
      <c r="O3843" s="127">
        <v>41785</v>
      </c>
      <c r="P3843" s="144">
        <v>1</v>
      </c>
      <c r="Q3843" s="144">
        <v>1</v>
      </c>
      <c r="R3843" s="144">
        <v>100</v>
      </c>
      <c r="S3843" s="124" t="s">
        <v>27</v>
      </c>
    </row>
    <row r="3844" spans="1:19" ht="30" customHeight="1" x14ac:dyDescent="0.25">
      <c r="A3844" s="124" t="s">
        <v>4133</v>
      </c>
      <c r="B3844" s="124">
        <v>611</v>
      </c>
      <c r="C3844" s="124" t="s">
        <v>4260</v>
      </c>
      <c r="D3844" s="124" t="s">
        <v>35</v>
      </c>
      <c r="E3844" s="124" t="s">
        <v>4135</v>
      </c>
      <c r="F3844" s="124">
        <v>37830783</v>
      </c>
      <c r="G3844" s="124">
        <v>2021634032</v>
      </c>
      <c r="H3844" s="124" t="s">
        <v>4261</v>
      </c>
      <c r="I3844" s="124" t="s">
        <v>4261</v>
      </c>
      <c r="J3844" s="124">
        <v>605</v>
      </c>
      <c r="K3844" s="144" t="s">
        <v>4262</v>
      </c>
      <c r="L3844" s="124" t="s">
        <v>4263</v>
      </c>
      <c r="M3844" s="127">
        <v>40119</v>
      </c>
      <c r="N3844" s="124"/>
      <c r="O3844" s="127">
        <v>41913</v>
      </c>
      <c r="P3844" s="144">
        <v>1</v>
      </c>
      <c r="Q3844" s="144">
        <v>1</v>
      </c>
      <c r="R3844" s="144">
        <v>100</v>
      </c>
      <c r="S3844" s="124" t="s">
        <v>27</v>
      </c>
    </row>
    <row r="3845" spans="1:19" ht="30" customHeight="1" x14ac:dyDescent="0.25">
      <c r="A3845" s="124" t="s">
        <v>4133</v>
      </c>
      <c r="B3845" s="124">
        <v>611</v>
      </c>
      <c r="C3845" s="124" t="s">
        <v>4264</v>
      </c>
      <c r="D3845" s="124" t="s">
        <v>21</v>
      </c>
      <c r="E3845" s="124" t="s">
        <v>4149</v>
      </c>
      <c r="F3845" s="124">
        <v>41193857</v>
      </c>
      <c r="G3845" s="124">
        <v>1049063917</v>
      </c>
      <c r="H3845" s="124" t="s">
        <v>4265</v>
      </c>
      <c r="I3845" s="124" t="s">
        <v>4266</v>
      </c>
      <c r="J3845" s="124">
        <v>611</v>
      </c>
      <c r="K3845" s="144" t="s">
        <v>4267</v>
      </c>
      <c r="L3845" s="124" t="s">
        <v>4268</v>
      </c>
      <c r="M3845" s="127">
        <v>40179</v>
      </c>
      <c r="N3845" s="124"/>
      <c r="O3845" s="127">
        <v>41981</v>
      </c>
      <c r="P3845" s="144">
        <v>1</v>
      </c>
      <c r="Q3845" s="144">
        <v>1</v>
      </c>
      <c r="R3845" s="144">
        <v>100</v>
      </c>
      <c r="S3845" s="124" t="s">
        <v>27</v>
      </c>
    </row>
    <row r="3846" spans="1:19" ht="30" customHeight="1" x14ac:dyDescent="0.25">
      <c r="A3846" s="124" t="s">
        <v>4133</v>
      </c>
      <c r="B3846" s="124">
        <v>611</v>
      </c>
      <c r="C3846" s="124" t="s">
        <v>4269</v>
      </c>
      <c r="D3846" s="124" t="s">
        <v>21</v>
      </c>
      <c r="E3846" s="124" t="s">
        <v>4149</v>
      </c>
      <c r="F3846" s="124">
        <v>45299447</v>
      </c>
      <c r="G3846" s="124">
        <v>1033100437</v>
      </c>
      <c r="H3846" s="124" t="s">
        <v>4270</v>
      </c>
      <c r="I3846" s="124" t="s">
        <v>4271</v>
      </c>
      <c r="J3846" s="124">
        <v>611</v>
      </c>
      <c r="K3846" s="144" t="s">
        <v>4272</v>
      </c>
      <c r="L3846" s="124" t="s">
        <v>4273</v>
      </c>
      <c r="M3846" s="127">
        <v>40191</v>
      </c>
      <c r="N3846" s="127"/>
      <c r="O3846" s="127" t="s">
        <v>4274</v>
      </c>
      <c r="P3846" s="144">
        <v>1</v>
      </c>
      <c r="Q3846" s="144">
        <v>1</v>
      </c>
      <c r="R3846" s="144">
        <v>100</v>
      </c>
      <c r="S3846" s="124" t="s">
        <v>27</v>
      </c>
    </row>
    <row r="3847" spans="1:19" ht="30" customHeight="1" x14ac:dyDescent="0.25">
      <c r="A3847" s="124" t="s">
        <v>4133</v>
      </c>
      <c r="B3847" s="124">
        <v>611</v>
      </c>
      <c r="C3847" s="124" t="s">
        <v>4275</v>
      </c>
      <c r="D3847" s="124" t="s">
        <v>21</v>
      </c>
      <c r="E3847" s="124" t="s">
        <v>4135</v>
      </c>
      <c r="F3847" s="124">
        <v>33299081</v>
      </c>
      <c r="G3847" s="124">
        <v>1032962337</v>
      </c>
      <c r="H3847" s="124" t="s">
        <v>4276</v>
      </c>
      <c r="I3847" s="124" t="s">
        <v>4277</v>
      </c>
      <c r="J3847" s="124">
        <v>611</v>
      </c>
      <c r="K3847" s="144" t="s">
        <v>4169</v>
      </c>
      <c r="L3847" s="126" t="s">
        <v>4278</v>
      </c>
      <c r="M3847" s="151" t="s">
        <v>4279</v>
      </c>
      <c r="N3847" s="124"/>
      <c r="O3847" s="127">
        <v>41944</v>
      </c>
      <c r="P3847" s="144">
        <v>8</v>
      </c>
      <c r="Q3847" s="144">
        <v>7</v>
      </c>
      <c r="R3847" s="144">
        <v>87.5</v>
      </c>
      <c r="S3847" s="124" t="s">
        <v>33</v>
      </c>
    </row>
    <row r="3848" spans="1:19" ht="30" customHeight="1" x14ac:dyDescent="0.25">
      <c r="A3848" s="124" t="s">
        <v>4133</v>
      </c>
      <c r="B3848" s="124">
        <v>611</v>
      </c>
      <c r="C3848" s="124" t="s">
        <v>4280</v>
      </c>
      <c r="D3848" s="124" t="s">
        <v>35</v>
      </c>
      <c r="E3848" s="124" t="s">
        <v>4135</v>
      </c>
      <c r="F3848" s="124">
        <v>36794627</v>
      </c>
      <c r="G3848" s="124">
        <v>2022408553</v>
      </c>
      <c r="H3848" s="124" t="s">
        <v>4281</v>
      </c>
      <c r="I3848" s="124" t="s">
        <v>4281</v>
      </c>
      <c r="J3848" s="124">
        <v>605</v>
      </c>
      <c r="K3848" s="144" t="s">
        <v>4282</v>
      </c>
      <c r="L3848" s="124" t="s">
        <v>4182</v>
      </c>
      <c r="M3848" s="151" t="s">
        <v>4283</v>
      </c>
      <c r="N3848" s="124"/>
      <c r="O3848" s="127">
        <v>41913</v>
      </c>
      <c r="P3848" s="124">
        <v>17</v>
      </c>
      <c r="Q3848" s="124">
        <v>12</v>
      </c>
      <c r="R3848" s="124">
        <v>70.58</v>
      </c>
      <c r="S3848" s="124" t="s">
        <v>33</v>
      </c>
    </row>
    <row r="3849" spans="1:19" ht="30" customHeight="1" x14ac:dyDescent="0.25">
      <c r="A3849" s="124" t="s">
        <v>4133</v>
      </c>
      <c r="B3849" s="124">
        <v>611</v>
      </c>
      <c r="C3849" s="124" t="s">
        <v>4284</v>
      </c>
      <c r="D3849" s="124" t="s">
        <v>21</v>
      </c>
      <c r="E3849" s="124" t="s">
        <v>4149</v>
      </c>
      <c r="F3849" s="124">
        <v>33293295</v>
      </c>
      <c r="G3849" s="124">
        <v>1033083920</v>
      </c>
      <c r="H3849" s="124" t="s">
        <v>4285</v>
      </c>
      <c r="I3849" s="124" t="s">
        <v>4285</v>
      </c>
      <c r="J3849" s="124">
        <v>611</v>
      </c>
      <c r="K3849" s="144" t="s">
        <v>4286</v>
      </c>
      <c r="L3849" s="124" t="s">
        <v>4287</v>
      </c>
      <c r="M3849" s="127">
        <v>40291</v>
      </c>
      <c r="N3849" s="124"/>
      <c r="O3849" s="127">
        <v>41981</v>
      </c>
      <c r="P3849" s="124">
        <v>1</v>
      </c>
      <c r="Q3849" s="124">
        <v>1</v>
      </c>
      <c r="R3849" s="124">
        <v>100</v>
      </c>
      <c r="S3849" s="124" t="s">
        <v>27</v>
      </c>
    </row>
    <row r="3850" spans="1:19" ht="30" customHeight="1" x14ac:dyDescent="0.25">
      <c r="A3850" s="124" t="s">
        <v>4133</v>
      </c>
      <c r="B3850" s="124">
        <v>611</v>
      </c>
      <c r="C3850" s="124" t="s">
        <v>4288</v>
      </c>
      <c r="D3850" s="124" t="s">
        <v>21</v>
      </c>
      <c r="E3850" s="124" t="s">
        <v>4135</v>
      </c>
      <c r="F3850" s="124">
        <v>41655524</v>
      </c>
      <c r="G3850" s="124">
        <v>1042999144</v>
      </c>
      <c r="H3850" s="124" t="s">
        <v>4289</v>
      </c>
      <c r="I3850" s="124" t="s">
        <v>4289</v>
      </c>
      <c r="J3850" s="124">
        <v>611</v>
      </c>
      <c r="K3850" s="144" t="s">
        <v>4290</v>
      </c>
      <c r="L3850" s="124" t="s">
        <v>4291</v>
      </c>
      <c r="M3850" s="127">
        <v>40407</v>
      </c>
      <c r="N3850" s="124"/>
      <c r="O3850" s="127">
        <v>41944</v>
      </c>
      <c r="P3850" s="124">
        <v>1</v>
      </c>
      <c r="Q3850" s="124">
        <v>1</v>
      </c>
      <c r="R3850" s="124">
        <v>100</v>
      </c>
      <c r="S3850" s="124" t="s">
        <v>27</v>
      </c>
    </row>
    <row r="3851" spans="1:19" ht="30" customHeight="1" x14ac:dyDescent="0.25">
      <c r="A3851" s="124" t="s">
        <v>4133</v>
      </c>
      <c r="B3851" s="124">
        <v>611</v>
      </c>
      <c r="C3851" s="124" t="s">
        <v>4292</v>
      </c>
      <c r="D3851" s="124" t="s">
        <v>21</v>
      </c>
      <c r="E3851" s="124" t="s">
        <v>4135</v>
      </c>
      <c r="F3851" s="124">
        <v>37897951</v>
      </c>
      <c r="G3851" s="124">
        <v>1037280728</v>
      </c>
      <c r="H3851" s="124" t="s">
        <v>4293</v>
      </c>
      <c r="I3851" s="124" t="s">
        <v>4294</v>
      </c>
      <c r="J3851" s="124">
        <v>611</v>
      </c>
      <c r="K3851" s="144" t="s">
        <v>4295</v>
      </c>
      <c r="L3851" s="124" t="s">
        <v>4296</v>
      </c>
      <c r="M3851" s="151" t="s">
        <v>4297</v>
      </c>
      <c r="N3851" s="124"/>
      <c r="O3851" s="127">
        <v>41977</v>
      </c>
      <c r="P3851" s="124">
        <v>5</v>
      </c>
      <c r="Q3851" s="124">
        <v>4</v>
      </c>
      <c r="R3851" s="124">
        <v>80</v>
      </c>
      <c r="S3851" s="124" t="s">
        <v>33</v>
      </c>
    </row>
    <row r="3852" spans="1:19" ht="30" customHeight="1" x14ac:dyDescent="0.25">
      <c r="A3852" s="124" t="s">
        <v>4133</v>
      </c>
      <c r="B3852" s="124">
        <v>611</v>
      </c>
      <c r="C3852" s="124" t="s">
        <v>4298</v>
      </c>
      <c r="D3852" s="124" t="s">
        <v>21</v>
      </c>
      <c r="E3852" s="124" t="s">
        <v>4135</v>
      </c>
      <c r="F3852" s="124">
        <v>44722168</v>
      </c>
      <c r="G3852" s="124">
        <v>1080683274</v>
      </c>
      <c r="H3852" s="124" t="s">
        <v>4299</v>
      </c>
      <c r="I3852" s="124" t="s">
        <v>4299</v>
      </c>
      <c r="J3852" s="124">
        <v>605</v>
      </c>
      <c r="K3852" s="144" t="s">
        <v>4300</v>
      </c>
      <c r="L3852" s="124" t="s">
        <v>4301</v>
      </c>
      <c r="M3852" s="127">
        <v>40527</v>
      </c>
      <c r="N3852" s="124"/>
      <c r="O3852" s="127">
        <v>41913</v>
      </c>
      <c r="P3852" s="124">
        <v>1</v>
      </c>
      <c r="Q3852" s="124">
        <v>1</v>
      </c>
      <c r="R3852" s="124">
        <v>100</v>
      </c>
      <c r="S3852" s="124" t="s">
        <v>27</v>
      </c>
    </row>
    <row r="3853" spans="1:19" ht="30" customHeight="1" x14ac:dyDescent="0.25">
      <c r="A3853" s="124" t="s">
        <v>4133</v>
      </c>
      <c r="B3853" s="124">
        <v>611</v>
      </c>
      <c r="C3853" s="124" t="s">
        <v>4302</v>
      </c>
      <c r="D3853" s="124" t="s">
        <v>35</v>
      </c>
      <c r="E3853" s="124" t="s">
        <v>4135</v>
      </c>
      <c r="F3853" s="124">
        <v>36008338</v>
      </c>
      <c r="G3853" s="124">
        <v>2020477613</v>
      </c>
      <c r="H3853" s="124" t="s">
        <v>4303</v>
      </c>
      <c r="I3853" s="124" t="s">
        <v>4303</v>
      </c>
      <c r="J3853" s="124">
        <v>611</v>
      </c>
      <c r="K3853" s="144" t="s">
        <v>4304</v>
      </c>
      <c r="L3853" s="124" t="s">
        <v>4301</v>
      </c>
      <c r="M3853" s="151" t="s">
        <v>4305</v>
      </c>
      <c r="N3853" s="124"/>
      <c r="O3853" s="127">
        <v>41944</v>
      </c>
      <c r="P3853" s="124">
        <v>3</v>
      </c>
      <c r="Q3853" s="124">
        <v>3</v>
      </c>
      <c r="R3853" s="124">
        <v>100</v>
      </c>
      <c r="S3853" s="124" t="s">
        <v>27</v>
      </c>
    </row>
    <row r="3854" spans="1:19" ht="30" customHeight="1" x14ac:dyDescent="0.25">
      <c r="A3854" s="124" t="s">
        <v>4133</v>
      </c>
      <c r="B3854" s="124">
        <v>611</v>
      </c>
      <c r="C3854" s="124" t="s">
        <v>4306</v>
      </c>
      <c r="D3854" s="124" t="s">
        <v>21</v>
      </c>
      <c r="E3854" s="124" t="s">
        <v>4149</v>
      </c>
      <c r="F3854" s="124">
        <v>34793003</v>
      </c>
      <c r="G3854" s="124">
        <v>1020605784</v>
      </c>
      <c r="H3854" s="124" t="s">
        <v>4307</v>
      </c>
      <c r="I3854" s="124" t="s">
        <v>4307</v>
      </c>
      <c r="J3854" s="124">
        <v>605</v>
      </c>
      <c r="K3854" s="144" t="s">
        <v>4308</v>
      </c>
      <c r="L3854" s="124" t="s">
        <v>4309</v>
      </c>
      <c r="M3854" s="127">
        <v>40583</v>
      </c>
      <c r="N3854" s="127"/>
      <c r="O3854" s="127">
        <v>41981</v>
      </c>
      <c r="P3854" s="124">
        <v>1</v>
      </c>
      <c r="Q3854" s="124">
        <v>1</v>
      </c>
      <c r="R3854" s="124">
        <v>100</v>
      </c>
      <c r="S3854" s="124" t="s">
        <v>27</v>
      </c>
    </row>
    <row r="3855" spans="1:19" ht="30" customHeight="1" x14ac:dyDescent="0.25">
      <c r="A3855" s="124" t="s">
        <v>4133</v>
      </c>
      <c r="B3855" s="124">
        <v>611</v>
      </c>
      <c r="C3855" s="124" t="s">
        <v>4310</v>
      </c>
      <c r="D3855" s="124" t="s">
        <v>21</v>
      </c>
      <c r="E3855" s="124" t="s">
        <v>4149</v>
      </c>
      <c r="F3855" s="124">
        <v>46025596</v>
      </c>
      <c r="G3855" s="124">
        <v>1031973767</v>
      </c>
      <c r="H3855" s="124" t="s">
        <v>4311</v>
      </c>
      <c r="I3855" s="124" t="s">
        <v>4311</v>
      </c>
      <c r="J3855" s="124">
        <v>611</v>
      </c>
      <c r="K3855" s="144" t="s">
        <v>4312</v>
      </c>
      <c r="L3855" s="124" t="s">
        <v>4313</v>
      </c>
      <c r="M3855" s="127">
        <v>40599</v>
      </c>
      <c r="N3855" s="124"/>
      <c r="O3855" s="127">
        <v>41981</v>
      </c>
      <c r="P3855" s="124">
        <v>1</v>
      </c>
      <c r="Q3855" s="124">
        <v>1</v>
      </c>
      <c r="R3855" s="124">
        <v>100</v>
      </c>
      <c r="S3855" s="124" t="s">
        <v>27</v>
      </c>
    </row>
    <row r="3856" spans="1:19" ht="30" customHeight="1" x14ac:dyDescent="0.25">
      <c r="A3856" s="124" t="s">
        <v>4133</v>
      </c>
      <c r="B3856" s="124">
        <v>611</v>
      </c>
      <c r="C3856" s="124" t="s">
        <v>4314</v>
      </c>
      <c r="D3856" s="124" t="s">
        <v>21</v>
      </c>
      <c r="E3856" s="124" t="s">
        <v>4149</v>
      </c>
      <c r="F3856" s="124">
        <v>33298521</v>
      </c>
      <c r="G3856" s="124">
        <v>1031924553</v>
      </c>
      <c r="H3856" s="124" t="s">
        <v>4315</v>
      </c>
      <c r="I3856" s="124" t="s">
        <v>4316</v>
      </c>
      <c r="J3856" s="124">
        <v>611</v>
      </c>
      <c r="K3856" s="144" t="s">
        <v>4308</v>
      </c>
      <c r="L3856" s="124" t="s">
        <v>4309</v>
      </c>
      <c r="M3856" s="127">
        <v>40609</v>
      </c>
      <c r="N3856" s="124"/>
      <c r="O3856" s="127">
        <v>41981</v>
      </c>
      <c r="P3856" s="124">
        <v>1</v>
      </c>
      <c r="Q3856" s="124">
        <v>1</v>
      </c>
      <c r="R3856" s="124">
        <v>100</v>
      </c>
      <c r="S3856" s="124" t="s">
        <v>27</v>
      </c>
    </row>
    <row r="3857" spans="1:19" ht="30" customHeight="1" x14ac:dyDescent="0.25">
      <c r="A3857" s="124" t="s">
        <v>4133</v>
      </c>
      <c r="B3857" s="124">
        <v>611</v>
      </c>
      <c r="C3857" s="124" t="s">
        <v>4317</v>
      </c>
      <c r="D3857" s="124" t="s">
        <v>21</v>
      </c>
      <c r="E3857" s="124" t="s">
        <v>4149</v>
      </c>
      <c r="F3857" s="124">
        <v>40540022</v>
      </c>
      <c r="G3857" s="124">
        <v>1073823751</v>
      </c>
      <c r="H3857" s="124" t="s">
        <v>4318</v>
      </c>
      <c r="I3857" s="124" t="s">
        <v>4319</v>
      </c>
      <c r="J3857" s="124">
        <v>605</v>
      </c>
      <c r="K3857" s="144" t="s">
        <v>4320</v>
      </c>
      <c r="L3857" s="124" t="s">
        <v>4321</v>
      </c>
      <c r="M3857" s="127">
        <v>40620</v>
      </c>
      <c r="N3857" s="127">
        <v>42395</v>
      </c>
      <c r="O3857" s="127">
        <v>41981</v>
      </c>
      <c r="P3857" s="124">
        <v>1</v>
      </c>
      <c r="Q3857" s="124">
        <v>1</v>
      </c>
      <c r="R3857" s="124">
        <v>100</v>
      </c>
      <c r="S3857" s="124" t="s">
        <v>27</v>
      </c>
    </row>
    <row r="3858" spans="1:19" ht="30" customHeight="1" x14ac:dyDescent="0.25">
      <c r="A3858" s="124" t="s">
        <v>4133</v>
      </c>
      <c r="B3858" s="124">
        <v>611</v>
      </c>
      <c r="C3858" s="124" t="s">
        <v>4322</v>
      </c>
      <c r="D3858" s="124" t="s">
        <v>35</v>
      </c>
      <c r="E3858" s="124" t="s">
        <v>4135</v>
      </c>
      <c r="F3858" s="124">
        <v>36698121</v>
      </c>
      <c r="G3858" s="124">
        <v>2022271823</v>
      </c>
      <c r="H3858" s="124" t="s">
        <v>4323</v>
      </c>
      <c r="I3858" s="124" t="s">
        <v>4324</v>
      </c>
      <c r="J3858" s="124">
        <v>611</v>
      </c>
      <c r="K3858" s="144" t="s">
        <v>4325</v>
      </c>
      <c r="L3858" s="124" t="s">
        <v>4326</v>
      </c>
      <c r="M3858" s="127">
        <v>40634</v>
      </c>
      <c r="N3858" s="124"/>
      <c r="O3858" s="127">
        <v>41944</v>
      </c>
      <c r="P3858" s="124">
        <v>1</v>
      </c>
      <c r="Q3858" s="124">
        <v>1</v>
      </c>
      <c r="R3858" s="124">
        <v>100</v>
      </c>
      <c r="S3858" s="124" t="s">
        <v>27</v>
      </c>
    </row>
    <row r="3859" spans="1:19" ht="30" customHeight="1" x14ac:dyDescent="0.25">
      <c r="A3859" s="124" t="s">
        <v>4133</v>
      </c>
      <c r="B3859" s="124">
        <v>611</v>
      </c>
      <c r="C3859" s="124" t="s">
        <v>4327</v>
      </c>
      <c r="D3859" s="124" t="s">
        <v>21</v>
      </c>
      <c r="E3859" s="124" t="s">
        <v>4149</v>
      </c>
      <c r="F3859" s="124">
        <v>46145036</v>
      </c>
      <c r="G3859" s="124">
        <v>1082265470</v>
      </c>
      <c r="H3859" s="137" t="s">
        <v>4328</v>
      </c>
      <c r="I3859" s="137" t="s">
        <v>4329</v>
      </c>
      <c r="J3859" s="124">
        <v>604</v>
      </c>
      <c r="K3859" s="144" t="s">
        <v>4330</v>
      </c>
      <c r="L3859" s="124" t="s">
        <v>4331</v>
      </c>
      <c r="M3859" s="127">
        <v>40667</v>
      </c>
      <c r="N3859" s="124"/>
      <c r="O3859" s="127">
        <v>41981</v>
      </c>
      <c r="P3859" s="124">
        <v>1</v>
      </c>
      <c r="Q3859" s="124">
        <v>1</v>
      </c>
      <c r="R3859" s="124">
        <v>100</v>
      </c>
      <c r="S3859" s="124" t="s">
        <v>27</v>
      </c>
    </row>
    <row r="3860" spans="1:19" ht="30" customHeight="1" x14ac:dyDescent="0.25">
      <c r="A3860" s="124" t="s">
        <v>4133</v>
      </c>
      <c r="B3860" s="124">
        <v>611</v>
      </c>
      <c r="C3860" s="124" t="s">
        <v>4332</v>
      </c>
      <c r="D3860" s="124" t="s">
        <v>35</v>
      </c>
      <c r="E3860" s="124" t="s">
        <v>4135</v>
      </c>
      <c r="F3860" s="124">
        <v>42193422</v>
      </c>
      <c r="G3860" s="124">
        <v>2023180654</v>
      </c>
      <c r="H3860" s="124" t="s">
        <v>4333</v>
      </c>
      <c r="I3860" s="124" t="s">
        <v>4334</v>
      </c>
      <c r="J3860" s="124">
        <v>605</v>
      </c>
      <c r="K3860" s="124" t="s">
        <v>4335</v>
      </c>
      <c r="L3860" s="124" t="s">
        <v>4336</v>
      </c>
      <c r="M3860" s="151" t="s">
        <v>4337</v>
      </c>
      <c r="N3860" s="124"/>
      <c r="O3860" s="127">
        <v>41913</v>
      </c>
      <c r="P3860" s="124">
        <v>2</v>
      </c>
      <c r="Q3860" s="124">
        <v>2</v>
      </c>
      <c r="R3860" s="124">
        <v>100</v>
      </c>
      <c r="S3860" s="124" t="s">
        <v>27</v>
      </c>
    </row>
    <row r="3861" spans="1:19" ht="30" customHeight="1" x14ac:dyDescent="0.25">
      <c r="A3861" s="124" t="s">
        <v>4133</v>
      </c>
      <c r="B3861" s="124">
        <v>611</v>
      </c>
      <c r="C3861" s="124" t="s">
        <v>4338</v>
      </c>
      <c r="D3861" s="124" t="s">
        <v>21</v>
      </c>
      <c r="E3861" s="124" t="s">
        <v>4149</v>
      </c>
      <c r="F3861" s="124">
        <v>37551248</v>
      </c>
      <c r="G3861" s="124">
        <v>1032079301</v>
      </c>
      <c r="H3861" s="124" t="s">
        <v>4339</v>
      </c>
      <c r="I3861" s="124" t="s">
        <v>4340</v>
      </c>
      <c r="J3861" s="124">
        <v>604</v>
      </c>
      <c r="K3861" s="144" t="s">
        <v>4312</v>
      </c>
      <c r="L3861" s="124" t="s">
        <v>858</v>
      </c>
      <c r="M3861" s="127">
        <v>40721</v>
      </c>
      <c r="N3861" s="124"/>
      <c r="O3861" s="127">
        <v>41981</v>
      </c>
      <c r="P3861" s="124">
        <v>1</v>
      </c>
      <c r="Q3861" s="124">
        <v>1</v>
      </c>
      <c r="R3861" s="124">
        <v>100</v>
      </c>
      <c r="S3861" s="124" t="s">
        <v>27</v>
      </c>
    </row>
    <row r="3862" spans="1:19" ht="30" customHeight="1" x14ac:dyDescent="0.25">
      <c r="A3862" s="124" t="s">
        <v>4133</v>
      </c>
      <c r="B3862" s="124">
        <v>611</v>
      </c>
      <c r="C3862" s="124" t="s">
        <v>4341</v>
      </c>
      <c r="D3862" s="124" t="s">
        <v>35</v>
      </c>
      <c r="E3862" s="124" t="s">
        <v>4135</v>
      </c>
      <c r="F3862" s="124">
        <v>37821725</v>
      </c>
      <c r="G3862" s="124">
        <v>2021309323</v>
      </c>
      <c r="H3862" s="124" t="s">
        <v>4342</v>
      </c>
      <c r="I3862" s="124" t="s">
        <v>4342</v>
      </c>
      <c r="J3862" s="124">
        <v>611</v>
      </c>
      <c r="K3862" s="137" t="s">
        <v>4343</v>
      </c>
      <c r="L3862" s="124" t="s">
        <v>4344</v>
      </c>
      <c r="M3862" s="127">
        <v>40725</v>
      </c>
      <c r="N3862" s="124"/>
      <c r="O3862" s="127">
        <v>41913</v>
      </c>
      <c r="P3862" s="124">
        <v>1</v>
      </c>
      <c r="Q3862" s="124">
        <v>1</v>
      </c>
      <c r="R3862" s="124">
        <v>100</v>
      </c>
      <c r="S3862" s="124" t="s">
        <v>27</v>
      </c>
    </row>
    <row r="3863" spans="1:19" ht="30" customHeight="1" x14ac:dyDescent="0.25">
      <c r="A3863" s="124" t="s">
        <v>4133</v>
      </c>
      <c r="B3863" s="124">
        <v>611</v>
      </c>
      <c r="C3863" s="124" t="s">
        <v>4345</v>
      </c>
      <c r="D3863" s="124" t="s">
        <v>35</v>
      </c>
      <c r="E3863" s="124" t="s">
        <v>4135</v>
      </c>
      <c r="F3863" s="124">
        <v>46139419</v>
      </c>
      <c r="G3863" s="124">
        <v>2023252660</v>
      </c>
      <c r="H3863" s="124" t="s">
        <v>4346</v>
      </c>
      <c r="I3863" s="124" t="s">
        <v>4347</v>
      </c>
      <c r="J3863" s="124">
        <v>611</v>
      </c>
      <c r="K3863" s="124" t="s">
        <v>4348</v>
      </c>
      <c r="L3863" s="124" t="s">
        <v>4190</v>
      </c>
      <c r="M3863" s="127">
        <v>40725</v>
      </c>
      <c r="N3863" s="124"/>
      <c r="O3863" s="127">
        <v>41913</v>
      </c>
      <c r="P3863" s="124">
        <v>1</v>
      </c>
      <c r="Q3863" s="124">
        <v>1</v>
      </c>
      <c r="R3863" s="124">
        <v>100</v>
      </c>
      <c r="S3863" s="124" t="s">
        <v>27</v>
      </c>
    </row>
    <row r="3864" spans="1:19" ht="30" customHeight="1" x14ac:dyDescent="0.25">
      <c r="A3864" s="124" t="s">
        <v>4133</v>
      </c>
      <c r="B3864" s="124">
        <v>611</v>
      </c>
      <c r="C3864" s="124" t="s">
        <v>4349</v>
      </c>
      <c r="D3864" s="124" t="s">
        <v>35</v>
      </c>
      <c r="E3864" s="124" t="s">
        <v>4135</v>
      </c>
      <c r="F3864" s="124">
        <v>31600361</v>
      </c>
      <c r="G3864" s="124">
        <v>2020476029</v>
      </c>
      <c r="H3864" s="124" t="s">
        <v>4350</v>
      </c>
      <c r="I3864" s="124" t="s">
        <v>4350</v>
      </c>
      <c r="J3864" s="124">
        <v>611</v>
      </c>
      <c r="K3864" s="124" t="s">
        <v>4351</v>
      </c>
      <c r="L3864" s="124" t="s">
        <v>4190</v>
      </c>
      <c r="M3864" s="127">
        <v>40791</v>
      </c>
      <c r="N3864" s="124"/>
      <c r="O3864" s="127">
        <v>41944</v>
      </c>
      <c r="P3864" s="124">
        <v>1</v>
      </c>
      <c r="Q3864" s="124">
        <v>1</v>
      </c>
      <c r="R3864" s="124">
        <v>100</v>
      </c>
      <c r="S3864" s="124" t="s">
        <v>27</v>
      </c>
    </row>
    <row r="3865" spans="1:19" ht="30" customHeight="1" x14ac:dyDescent="0.25">
      <c r="A3865" s="124" t="s">
        <v>4133</v>
      </c>
      <c r="B3865" s="124">
        <v>611</v>
      </c>
      <c r="C3865" s="124" t="s">
        <v>4352</v>
      </c>
      <c r="D3865" s="124" t="s">
        <v>21</v>
      </c>
      <c r="E3865" s="124" t="s">
        <v>4149</v>
      </c>
      <c r="F3865" s="124">
        <v>10992154</v>
      </c>
      <c r="G3865" s="124">
        <v>1030142751</v>
      </c>
      <c r="H3865" s="124" t="s">
        <v>4353</v>
      </c>
      <c r="I3865" s="124" t="s">
        <v>4354</v>
      </c>
      <c r="J3865" s="124">
        <v>605</v>
      </c>
      <c r="K3865" s="144" t="s">
        <v>4205</v>
      </c>
      <c r="L3865" s="124" t="s">
        <v>4355</v>
      </c>
      <c r="M3865" s="127">
        <v>40805</v>
      </c>
      <c r="N3865" s="124"/>
      <c r="O3865" s="127">
        <v>41981</v>
      </c>
      <c r="P3865" s="124">
        <v>1</v>
      </c>
      <c r="Q3865" s="124">
        <v>1</v>
      </c>
      <c r="R3865" s="124">
        <v>100</v>
      </c>
      <c r="S3865" s="124" t="s">
        <v>27</v>
      </c>
    </row>
    <row r="3866" spans="1:19" ht="30" customHeight="1" x14ac:dyDescent="0.25">
      <c r="A3866" s="124" t="s">
        <v>4133</v>
      </c>
      <c r="B3866" s="124">
        <v>611</v>
      </c>
      <c r="C3866" s="124" t="s">
        <v>4356</v>
      </c>
      <c r="D3866" s="124" t="s">
        <v>21</v>
      </c>
      <c r="E3866" s="124" t="s">
        <v>4149</v>
      </c>
      <c r="F3866" s="124">
        <v>41138716</v>
      </c>
      <c r="G3866" s="124">
        <v>1026061014</v>
      </c>
      <c r="H3866" s="124" t="s">
        <v>4357</v>
      </c>
      <c r="I3866" s="124" t="s">
        <v>4358</v>
      </c>
      <c r="J3866" s="124">
        <v>604</v>
      </c>
      <c r="K3866" s="144" t="s">
        <v>4151</v>
      </c>
      <c r="L3866" s="124" t="s">
        <v>865</v>
      </c>
      <c r="M3866" s="127">
        <v>40844</v>
      </c>
      <c r="N3866" s="127">
        <v>42491</v>
      </c>
      <c r="O3866" s="127">
        <v>41981</v>
      </c>
      <c r="P3866" s="124">
        <v>1</v>
      </c>
      <c r="Q3866" s="124">
        <v>1</v>
      </c>
      <c r="R3866" s="124">
        <v>100</v>
      </c>
      <c r="S3866" s="124" t="s">
        <v>27</v>
      </c>
    </row>
    <row r="3867" spans="1:19" ht="30" customHeight="1" x14ac:dyDescent="0.25">
      <c r="A3867" s="124" t="s">
        <v>4133</v>
      </c>
      <c r="B3867" s="124">
        <v>611</v>
      </c>
      <c r="C3867" s="124" t="s">
        <v>4359</v>
      </c>
      <c r="D3867" s="124" t="s">
        <v>35</v>
      </c>
      <c r="E3867" s="124" t="s">
        <v>4135</v>
      </c>
      <c r="F3867" s="124">
        <v>37833707</v>
      </c>
      <c r="G3867" s="124">
        <v>2021667208</v>
      </c>
      <c r="H3867" s="124" t="s">
        <v>4360</v>
      </c>
      <c r="I3867" s="124" t="s">
        <v>4360</v>
      </c>
      <c r="J3867" s="124">
        <v>605</v>
      </c>
      <c r="K3867" s="124" t="s">
        <v>4361</v>
      </c>
      <c r="L3867" s="124" t="s">
        <v>4362</v>
      </c>
      <c r="M3867" s="127">
        <v>40857</v>
      </c>
      <c r="N3867" s="124"/>
      <c r="O3867" s="127">
        <v>41913</v>
      </c>
      <c r="P3867" s="124">
        <v>1</v>
      </c>
      <c r="Q3867" s="124">
        <v>1</v>
      </c>
      <c r="R3867" s="124">
        <v>100</v>
      </c>
      <c r="S3867" s="124" t="s">
        <v>27</v>
      </c>
    </row>
    <row r="3868" spans="1:19" ht="30" customHeight="1" x14ac:dyDescent="0.25">
      <c r="A3868" s="124" t="s">
        <v>4133</v>
      </c>
      <c r="B3868" s="124">
        <v>611</v>
      </c>
      <c r="C3868" s="124" t="s">
        <v>4363</v>
      </c>
      <c r="D3868" s="124" t="s">
        <v>35</v>
      </c>
      <c r="E3868" s="124" t="s">
        <v>4135</v>
      </c>
      <c r="F3868" s="124">
        <v>36642258</v>
      </c>
      <c r="G3868" s="124">
        <v>2020406839</v>
      </c>
      <c r="H3868" s="124" t="s">
        <v>4364</v>
      </c>
      <c r="I3868" s="124" t="s">
        <v>4365</v>
      </c>
      <c r="J3868" s="124">
        <v>604</v>
      </c>
      <c r="K3868" s="124" t="s">
        <v>4366</v>
      </c>
      <c r="L3868" s="124" t="s">
        <v>4367</v>
      </c>
      <c r="M3868" s="151" t="s">
        <v>4368</v>
      </c>
      <c r="N3868" s="124"/>
      <c r="O3868" s="127">
        <v>41974</v>
      </c>
      <c r="P3868" s="124">
        <v>2</v>
      </c>
      <c r="Q3868" s="124">
        <v>2</v>
      </c>
      <c r="R3868" s="124">
        <v>100</v>
      </c>
      <c r="S3868" s="124" t="s">
        <v>27</v>
      </c>
    </row>
    <row r="3869" spans="1:19" ht="30" customHeight="1" x14ac:dyDescent="0.25">
      <c r="A3869" s="124" t="s">
        <v>4133</v>
      </c>
      <c r="B3869" s="124">
        <v>611</v>
      </c>
      <c r="C3869" s="124" t="s">
        <v>4369</v>
      </c>
      <c r="D3869" s="124" t="s">
        <v>21</v>
      </c>
      <c r="E3869" s="124" t="s">
        <v>4135</v>
      </c>
      <c r="F3869" s="124">
        <v>46325743</v>
      </c>
      <c r="G3869" s="124">
        <v>1076053583</v>
      </c>
      <c r="H3869" s="124" t="s">
        <v>4370</v>
      </c>
      <c r="I3869" s="124" t="s">
        <v>4370</v>
      </c>
      <c r="J3869" s="124">
        <v>605</v>
      </c>
      <c r="K3869" s="124" t="s">
        <v>4371</v>
      </c>
      <c r="L3869" s="124" t="s">
        <v>4372</v>
      </c>
      <c r="M3869" s="127">
        <v>40878</v>
      </c>
      <c r="N3869" s="127">
        <v>42432</v>
      </c>
      <c r="O3869" s="127">
        <v>41974</v>
      </c>
      <c r="P3869" s="124">
        <v>1</v>
      </c>
      <c r="Q3869" s="124">
        <v>1</v>
      </c>
      <c r="R3869" s="124">
        <v>100</v>
      </c>
      <c r="S3869" s="124" t="s">
        <v>27</v>
      </c>
    </row>
    <row r="3870" spans="1:19" ht="30" customHeight="1" x14ac:dyDescent="0.25">
      <c r="A3870" s="124" t="s">
        <v>4133</v>
      </c>
      <c r="B3870" s="124">
        <v>611</v>
      </c>
      <c r="C3870" s="124" t="s">
        <v>4166</v>
      </c>
      <c r="D3870" s="124" t="s">
        <v>21</v>
      </c>
      <c r="E3870" s="124" t="s">
        <v>4135</v>
      </c>
      <c r="F3870" s="124">
        <v>37060961</v>
      </c>
      <c r="G3870" s="124">
        <v>1043676535</v>
      </c>
      <c r="H3870" s="124" t="s">
        <v>4167</v>
      </c>
      <c r="I3870" s="124" t="s">
        <v>4373</v>
      </c>
      <c r="J3870" s="124">
        <v>611</v>
      </c>
      <c r="K3870" s="144" t="s">
        <v>4169</v>
      </c>
      <c r="L3870" s="124" t="s">
        <v>4170</v>
      </c>
      <c r="M3870" s="127">
        <v>41249</v>
      </c>
      <c r="N3870" s="124"/>
      <c r="O3870" s="127">
        <v>41749</v>
      </c>
      <c r="P3870" s="124">
        <v>1</v>
      </c>
      <c r="Q3870" s="124">
        <v>1</v>
      </c>
      <c r="R3870" s="124">
        <v>100</v>
      </c>
      <c r="S3870" s="124" t="s">
        <v>27</v>
      </c>
    </row>
    <row r="3871" spans="1:19" ht="30" customHeight="1" x14ac:dyDescent="0.25">
      <c r="A3871" s="124" t="s">
        <v>4133</v>
      </c>
      <c r="B3871" s="124">
        <v>611</v>
      </c>
      <c r="C3871" s="124" t="s">
        <v>4374</v>
      </c>
      <c r="D3871" s="124" t="s">
        <v>35</v>
      </c>
      <c r="E3871" s="124" t="s">
        <v>4135</v>
      </c>
      <c r="F3871" s="124">
        <v>31628605</v>
      </c>
      <c r="G3871" s="124">
        <v>2020476711</v>
      </c>
      <c r="H3871" s="124" t="s">
        <v>4375</v>
      </c>
      <c r="I3871" s="124" t="s">
        <v>4375</v>
      </c>
      <c r="J3871" s="124">
        <v>611</v>
      </c>
      <c r="K3871" s="124" t="s">
        <v>4376</v>
      </c>
      <c r="L3871" s="124" t="s">
        <v>4377</v>
      </c>
      <c r="M3871" s="127">
        <v>40889</v>
      </c>
      <c r="N3871" s="124"/>
      <c r="O3871" s="127">
        <v>41944</v>
      </c>
      <c r="P3871" s="124">
        <v>1</v>
      </c>
      <c r="Q3871" s="124">
        <v>1</v>
      </c>
      <c r="R3871" s="124">
        <v>100</v>
      </c>
      <c r="S3871" s="124" t="s">
        <v>27</v>
      </c>
    </row>
    <row r="3872" spans="1:19" ht="30" customHeight="1" x14ac:dyDescent="0.25">
      <c r="A3872" s="124" t="s">
        <v>4133</v>
      </c>
      <c r="B3872" s="124">
        <v>611</v>
      </c>
      <c r="C3872" s="124" t="s">
        <v>4378</v>
      </c>
      <c r="D3872" s="124" t="s">
        <v>21</v>
      </c>
      <c r="E3872" s="124" t="s">
        <v>4149</v>
      </c>
      <c r="F3872" s="124">
        <v>46305297</v>
      </c>
      <c r="G3872" s="124">
        <v>1079140425</v>
      </c>
      <c r="H3872" s="124" t="s">
        <v>4379</v>
      </c>
      <c r="I3872" s="124" t="s">
        <v>4379</v>
      </c>
      <c r="J3872" s="124">
        <v>604</v>
      </c>
      <c r="K3872" s="144" t="s">
        <v>4380</v>
      </c>
      <c r="L3872" s="124" t="s">
        <v>3254</v>
      </c>
      <c r="M3872" s="127">
        <v>40938</v>
      </c>
      <c r="N3872" s="124"/>
      <c r="O3872" s="127">
        <v>41981</v>
      </c>
      <c r="P3872" s="124">
        <v>1</v>
      </c>
      <c r="Q3872" s="124">
        <v>1</v>
      </c>
      <c r="R3872" s="124">
        <v>100</v>
      </c>
      <c r="S3872" s="124" t="s">
        <v>27</v>
      </c>
    </row>
    <row r="3873" spans="1:19" ht="30" customHeight="1" x14ac:dyDescent="0.25">
      <c r="A3873" s="124" t="s">
        <v>4133</v>
      </c>
      <c r="B3873" s="124">
        <v>611</v>
      </c>
      <c r="C3873" s="124" t="s">
        <v>4381</v>
      </c>
      <c r="D3873" s="124" t="s">
        <v>35</v>
      </c>
      <c r="E3873" s="124" t="s">
        <v>4135</v>
      </c>
      <c r="F3873" s="124">
        <v>44196199</v>
      </c>
      <c r="G3873" s="124">
        <v>2022625814</v>
      </c>
      <c r="H3873" s="124" t="s">
        <v>1115</v>
      </c>
      <c r="I3873" s="124" t="s">
        <v>1115</v>
      </c>
      <c r="J3873" s="124">
        <v>611</v>
      </c>
      <c r="K3873" s="124" t="s">
        <v>4382</v>
      </c>
      <c r="L3873" s="124" t="s">
        <v>4383</v>
      </c>
      <c r="M3873" s="151" t="s">
        <v>4384</v>
      </c>
      <c r="N3873" s="124"/>
      <c r="O3873" s="127">
        <v>41944</v>
      </c>
      <c r="P3873" s="124">
        <v>4</v>
      </c>
      <c r="Q3873" s="124">
        <v>3</v>
      </c>
      <c r="R3873" s="124">
        <v>75</v>
      </c>
      <c r="S3873" s="124" t="s">
        <v>33</v>
      </c>
    </row>
    <row r="3874" spans="1:19" ht="30" customHeight="1" x14ac:dyDescent="0.25">
      <c r="A3874" s="124" t="s">
        <v>4133</v>
      </c>
      <c r="B3874" s="124">
        <v>611</v>
      </c>
      <c r="C3874" s="124" t="s">
        <v>1114</v>
      </c>
      <c r="D3874" s="124" t="s">
        <v>35</v>
      </c>
      <c r="E3874" s="124" t="s">
        <v>4135</v>
      </c>
      <c r="F3874" s="124">
        <v>45735603</v>
      </c>
      <c r="G3874" s="124">
        <v>2023331464</v>
      </c>
      <c r="H3874" s="124" t="s">
        <v>1115</v>
      </c>
      <c r="I3874" s="124" t="s">
        <v>1115</v>
      </c>
      <c r="J3874" s="124">
        <v>611</v>
      </c>
      <c r="K3874" s="124" t="s">
        <v>4385</v>
      </c>
      <c r="L3874" s="124" t="s">
        <v>4386</v>
      </c>
      <c r="M3874" s="151" t="s">
        <v>4387</v>
      </c>
      <c r="N3874" s="124"/>
      <c r="O3874" s="127">
        <v>41863</v>
      </c>
      <c r="P3874" s="124">
        <v>9</v>
      </c>
      <c r="Q3874" s="124">
        <v>6</v>
      </c>
      <c r="R3874" s="124" t="s">
        <v>4388</v>
      </c>
      <c r="S3874" s="124" t="s">
        <v>33</v>
      </c>
    </row>
    <row r="3875" spans="1:19" ht="30" customHeight="1" x14ac:dyDescent="0.25">
      <c r="A3875" s="124" t="s">
        <v>4133</v>
      </c>
      <c r="B3875" s="124">
        <v>611</v>
      </c>
      <c r="C3875" s="124" t="s">
        <v>4389</v>
      </c>
      <c r="D3875" s="124" t="s">
        <v>21</v>
      </c>
      <c r="E3875" s="124" t="s">
        <v>4149</v>
      </c>
      <c r="F3875" s="124">
        <v>43399797</v>
      </c>
      <c r="G3875" s="124">
        <v>1032920174</v>
      </c>
      <c r="H3875" s="124" t="s">
        <v>4390</v>
      </c>
      <c r="I3875" s="124" t="s">
        <v>4390</v>
      </c>
      <c r="J3875" s="124">
        <v>604</v>
      </c>
      <c r="K3875" s="144" t="s">
        <v>4151</v>
      </c>
      <c r="L3875" s="124" t="s">
        <v>4391</v>
      </c>
      <c r="M3875" s="127">
        <v>41001</v>
      </c>
      <c r="N3875" s="124"/>
      <c r="O3875" s="127">
        <v>41981</v>
      </c>
      <c r="P3875" s="124">
        <v>1</v>
      </c>
      <c r="Q3875" s="124">
        <v>1</v>
      </c>
      <c r="R3875" s="124">
        <v>100</v>
      </c>
      <c r="S3875" s="124" t="s">
        <v>27</v>
      </c>
    </row>
    <row r="3876" spans="1:19" ht="30" customHeight="1" x14ac:dyDescent="0.25">
      <c r="A3876" s="124" t="s">
        <v>4133</v>
      </c>
      <c r="B3876" s="124">
        <v>611</v>
      </c>
      <c r="C3876" s="124" t="s">
        <v>4392</v>
      </c>
      <c r="D3876" s="124" t="s">
        <v>21</v>
      </c>
      <c r="E3876" s="124" t="s">
        <v>4135</v>
      </c>
      <c r="F3876" s="124">
        <v>35195096</v>
      </c>
      <c r="G3876" s="144">
        <v>1039449741</v>
      </c>
      <c r="H3876" s="124" t="s">
        <v>4393</v>
      </c>
      <c r="I3876" s="124" t="s">
        <v>4393</v>
      </c>
      <c r="J3876" s="124">
        <v>611</v>
      </c>
      <c r="K3876" s="124" t="s">
        <v>4394</v>
      </c>
      <c r="L3876" s="124" t="s">
        <v>4395</v>
      </c>
      <c r="M3876" s="127">
        <v>41061</v>
      </c>
      <c r="N3876" s="124"/>
      <c r="O3876" s="127">
        <v>41944</v>
      </c>
      <c r="P3876" s="124">
        <v>1</v>
      </c>
      <c r="Q3876" s="124">
        <v>1</v>
      </c>
      <c r="R3876" s="124">
        <v>100</v>
      </c>
      <c r="S3876" s="124" t="s">
        <v>27</v>
      </c>
    </row>
    <row r="3877" spans="1:19" ht="30" customHeight="1" x14ac:dyDescent="0.25">
      <c r="A3877" s="124" t="s">
        <v>4133</v>
      </c>
      <c r="B3877" s="124">
        <v>611</v>
      </c>
      <c r="C3877" s="124" t="s">
        <v>4396</v>
      </c>
      <c r="D3877" s="124" t="s">
        <v>21</v>
      </c>
      <c r="E3877" s="124" t="s">
        <v>4149</v>
      </c>
      <c r="F3877" s="124">
        <v>30282756</v>
      </c>
      <c r="G3877" s="124">
        <v>1023674861</v>
      </c>
      <c r="H3877" s="124" t="s">
        <v>4397</v>
      </c>
      <c r="I3877" s="124" t="s">
        <v>4397</v>
      </c>
      <c r="J3877" s="124">
        <v>611</v>
      </c>
      <c r="K3877" s="144" t="s">
        <v>4348</v>
      </c>
      <c r="L3877" s="124" t="s">
        <v>4398</v>
      </c>
      <c r="M3877" s="127">
        <v>41200</v>
      </c>
      <c r="N3877" s="124"/>
      <c r="O3877" s="127">
        <v>41981</v>
      </c>
      <c r="P3877" s="124">
        <v>1</v>
      </c>
      <c r="Q3877" s="124">
        <v>1</v>
      </c>
      <c r="R3877" s="124">
        <v>100</v>
      </c>
      <c r="S3877" s="124" t="s">
        <v>27</v>
      </c>
    </row>
    <row r="3878" spans="1:19" ht="30" customHeight="1" x14ac:dyDescent="0.25">
      <c r="A3878" s="124" t="s">
        <v>4133</v>
      </c>
      <c r="B3878" s="124">
        <v>611</v>
      </c>
      <c r="C3878" s="124" t="s">
        <v>4399</v>
      </c>
      <c r="D3878" s="124" t="s">
        <v>35</v>
      </c>
      <c r="E3878" s="124" t="s">
        <v>4135</v>
      </c>
      <c r="F3878" s="124">
        <v>36645354</v>
      </c>
      <c r="G3878" s="124">
        <v>2022117383</v>
      </c>
      <c r="H3878" s="124" t="s">
        <v>4400</v>
      </c>
      <c r="I3878" s="124" t="s">
        <v>4401</v>
      </c>
      <c r="J3878" s="124">
        <v>611</v>
      </c>
      <c r="K3878" s="124" t="s">
        <v>4402</v>
      </c>
      <c r="L3878" s="124" t="s">
        <v>4403</v>
      </c>
      <c r="M3878" s="127">
        <v>41214</v>
      </c>
      <c r="N3878" s="124"/>
      <c r="O3878" s="151" t="s">
        <v>4404</v>
      </c>
      <c r="P3878" s="124">
        <v>6</v>
      </c>
      <c r="Q3878" s="124">
        <v>3</v>
      </c>
      <c r="R3878" s="124">
        <v>50</v>
      </c>
      <c r="S3878" s="124" t="s">
        <v>33</v>
      </c>
    </row>
    <row r="3879" spans="1:19" ht="30" customHeight="1" x14ac:dyDescent="0.25">
      <c r="A3879" s="124" t="s">
        <v>4133</v>
      </c>
      <c r="B3879" s="124">
        <v>611</v>
      </c>
      <c r="C3879" s="124" t="s">
        <v>4405</v>
      </c>
      <c r="D3879" s="124" t="s">
        <v>35</v>
      </c>
      <c r="E3879" s="124" t="s">
        <v>4135</v>
      </c>
      <c r="F3879" s="124">
        <v>36833916</v>
      </c>
      <c r="G3879" s="124">
        <v>2022442268</v>
      </c>
      <c r="H3879" s="124" t="s">
        <v>4406</v>
      </c>
      <c r="I3879" s="124" t="s">
        <v>4407</v>
      </c>
      <c r="J3879" s="124">
        <v>611</v>
      </c>
      <c r="K3879" s="124" t="s">
        <v>4408</v>
      </c>
      <c r="L3879" s="124" t="s">
        <v>4409</v>
      </c>
      <c r="M3879" s="127">
        <v>41275</v>
      </c>
      <c r="N3879" s="124"/>
      <c r="O3879" s="127">
        <v>41913</v>
      </c>
      <c r="P3879" s="124">
        <v>1</v>
      </c>
      <c r="Q3879" s="124">
        <v>1</v>
      </c>
      <c r="R3879" s="124">
        <v>100</v>
      </c>
      <c r="S3879" s="124" t="s">
        <v>27</v>
      </c>
    </row>
    <row r="3880" spans="1:19" ht="30" customHeight="1" x14ac:dyDescent="0.25">
      <c r="A3880" s="124" t="s">
        <v>4133</v>
      </c>
      <c r="B3880" s="124">
        <v>611</v>
      </c>
      <c r="C3880" s="124" t="s">
        <v>4410</v>
      </c>
      <c r="D3880" s="124" t="s">
        <v>35</v>
      </c>
      <c r="E3880" s="124" t="s">
        <v>4135</v>
      </c>
      <c r="F3880" s="124">
        <v>36637343</v>
      </c>
      <c r="G3880" s="124">
        <v>2022005084</v>
      </c>
      <c r="H3880" s="124" t="s">
        <v>4411</v>
      </c>
      <c r="I3880" s="124" t="s">
        <v>4412</v>
      </c>
      <c r="J3880" s="124">
        <v>604</v>
      </c>
      <c r="K3880" s="124" t="s">
        <v>4151</v>
      </c>
      <c r="L3880" s="124" t="s">
        <v>4413</v>
      </c>
      <c r="M3880" s="127">
        <v>41275</v>
      </c>
      <c r="N3880" s="124"/>
      <c r="O3880" s="127">
        <v>41974</v>
      </c>
      <c r="P3880" s="124">
        <v>1</v>
      </c>
      <c r="Q3880" s="124">
        <v>1</v>
      </c>
      <c r="R3880" s="124">
        <v>100</v>
      </c>
      <c r="S3880" s="124" t="s">
        <v>27</v>
      </c>
    </row>
    <row r="3881" spans="1:19" ht="30" customHeight="1" x14ac:dyDescent="0.25">
      <c r="A3881" s="124" t="s">
        <v>4133</v>
      </c>
      <c r="B3881" s="124">
        <v>611</v>
      </c>
      <c r="C3881" s="124" t="s">
        <v>4414</v>
      </c>
      <c r="D3881" s="124" t="s">
        <v>35</v>
      </c>
      <c r="E3881" s="124" t="s">
        <v>4135</v>
      </c>
      <c r="F3881" s="124">
        <v>46669795</v>
      </c>
      <c r="G3881" s="137">
        <v>2023518112</v>
      </c>
      <c r="H3881" s="124" t="s">
        <v>4415</v>
      </c>
      <c r="I3881" s="124" t="s">
        <v>4416</v>
      </c>
      <c r="J3881" s="124">
        <v>605</v>
      </c>
      <c r="K3881" s="124" t="s">
        <v>4417</v>
      </c>
      <c r="L3881" s="124" t="s">
        <v>4418</v>
      </c>
      <c r="M3881" s="127">
        <v>41295</v>
      </c>
      <c r="N3881" s="127">
        <v>42370</v>
      </c>
      <c r="O3881" s="127">
        <v>41913</v>
      </c>
      <c r="P3881" s="124">
        <v>3</v>
      </c>
      <c r="Q3881" s="124">
        <v>3</v>
      </c>
      <c r="R3881" s="124">
        <v>100</v>
      </c>
      <c r="S3881" s="124" t="s">
        <v>33</v>
      </c>
    </row>
    <row r="3882" spans="1:19" ht="30" customHeight="1" x14ac:dyDescent="0.25">
      <c r="A3882" s="124" t="s">
        <v>4133</v>
      </c>
      <c r="B3882" s="124">
        <v>611</v>
      </c>
      <c r="C3882" s="124" t="s">
        <v>4419</v>
      </c>
      <c r="D3882" s="124" t="s">
        <v>35</v>
      </c>
      <c r="E3882" s="124" t="s">
        <v>4135</v>
      </c>
      <c r="F3882" s="124">
        <v>46056505</v>
      </c>
      <c r="G3882" s="124">
        <v>2023207912</v>
      </c>
      <c r="H3882" s="124" t="s">
        <v>4420</v>
      </c>
      <c r="I3882" s="124" t="s">
        <v>4421</v>
      </c>
      <c r="J3882" s="124">
        <v>611</v>
      </c>
      <c r="K3882" s="124" t="s">
        <v>4422</v>
      </c>
      <c r="L3882" s="124" t="s">
        <v>4423</v>
      </c>
      <c r="M3882" s="151" t="s">
        <v>4424</v>
      </c>
      <c r="N3882" s="124"/>
      <c r="O3882" s="127">
        <v>41944</v>
      </c>
      <c r="P3882" s="124">
        <v>11</v>
      </c>
      <c r="Q3882" s="124">
        <v>9</v>
      </c>
      <c r="R3882" s="124">
        <v>81.81</v>
      </c>
      <c r="S3882" s="124" t="s">
        <v>33</v>
      </c>
    </row>
    <row r="3883" spans="1:19" ht="30" customHeight="1" x14ac:dyDescent="0.25">
      <c r="A3883" s="124" t="s">
        <v>4133</v>
      </c>
      <c r="B3883" s="124">
        <v>611</v>
      </c>
      <c r="C3883" s="124" t="s">
        <v>4425</v>
      </c>
      <c r="D3883" s="124" t="s">
        <v>21</v>
      </c>
      <c r="E3883" s="124" t="s">
        <v>4135</v>
      </c>
      <c r="F3883" s="124">
        <v>45971633</v>
      </c>
      <c r="G3883" s="124">
        <v>1083030421</v>
      </c>
      <c r="H3883" s="124" t="s">
        <v>4426</v>
      </c>
      <c r="I3883" s="124" t="s">
        <v>4427</v>
      </c>
      <c r="J3883" s="124">
        <v>604</v>
      </c>
      <c r="K3883" s="124" t="s">
        <v>4428</v>
      </c>
      <c r="L3883" s="124" t="s">
        <v>4429</v>
      </c>
      <c r="M3883" s="127">
        <v>41334</v>
      </c>
      <c r="N3883" s="124"/>
      <c r="O3883" s="127">
        <v>41900</v>
      </c>
      <c r="P3883" s="124">
        <v>1</v>
      </c>
      <c r="Q3883" s="124">
        <v>1</v>
      </c>
      <c r="R3883" s="124">
        <v>100</v>
      </c>
      <c r="S3883" s="124" t="s">
        <v>27</v>
      </c>
    </row>
    <row r="3884" spans="1:19" ht="30" customHeight="1" x14ac:dyDescent="0.25">
      <c r="A3884" s="124" t="s">
        <v>4133</v>
      </c>
      <c r="B3884" s="124">
        <v>611</v>
      </c>
      <c r="C3884" s="124" t="s">
        <v>4430</v>
      </c>
      <c r="D3884" s="124" t="s">
        <v>35</v>
      </c>
      <c r="E3884" s="124" t="s">
        <v>4135</v>
      </c>
      <c r="F3884" s="124">
        <v>43783821</v>
      </c>
      <c r="G3884" s="124">
        <v>2022480020</v>
      </c>
      <c r="H3884" s="124" t="s">
        <v>4431</v>
      </c>
      <c r="I3884" s="124" t="s">
        <v>4432</v>
      </c>
      <c r="J3884" s="124">
        <v>604</v>
      </c>
      <c r="K3884" s="124" t="s">
        <v>4433</v>
      </c>
      <c r="L3884" s="124" t="s">
        <v>4434</v>
      </c>
      <c r="M3884" s="127">
        <v>41348</v>
      </c>
      <c r="N3884" s="124"/>
      <c r="O3884" s="127">
        <v>41974</v>
      </c>
      <c r="P3884" s="124">
        <v>1</v>
      </c>
      <c r="Q3884" s="124">
        <v>1</v>
      </c>
      <c r="R3884" s="124">
        <v>100</v>
      </c>
      <c r="S3884" s="124" t="s">
        <v>27</v>
      </c>
    </row>
    <row r="3885" spans="1:19" ht="30" customHeight="1" x14ac:dyDescent="0.25">
      <c r="A3885" s="124" t="s">
        <v>4133</v>
      </c>
      <c r="B3885" s="124">
        <v>611</v>
      </c>
      <c r="C3885" s="124" t="s">
        <v>4435</v>
      </c>
      <c r="D3885" s="124" t="s">
        <v>35</v>
      </c>
      <c r="E3885" s="124" t="s">
        <v>4135</v>
      </c>
      <c r="F3885" s="124">
        <v>36333115</v>
      </c>
      <c r="G3885" s="124">
        <v>2021784248</v>
      </c>
      <c r="H3885" s="124" t="s">
        <v>4436</v>
      </c>
      <c r="I3885" s="137" t="s">
        <v>4437</v>
      </c>
      <c r="J3885" s="124">
        <v>604</v>
      </c>
      <c r="K3885" s="124" t="s">
        <v>4438</v>
      </c>
      <c r="L3885" s="124" t="s">
        <v>4439</v>
      </c>
      <c r="M3885" s="127">
        <v>41365</v>
      </c>
      <c r="N3885" s="124"/>
      <c r="O3885" s="127">
        <v>41974</v>
      </c>
      <c r="P3885" s="124">
        <v>3</v>
      </c>
      <c r="Q3885" s="124">
        <v>3</v>
      </c>
      <c r="R3885" s="124">
        <v>100</v>
      </c>
      <c r="S3885" s="124" t="s">
        <v>27</v>
      </c>
    </row>
    <row r="3886" spans="1:19" ht="30" customHeight="1" x14ac:dyDescent="0.25">
      <c r="A3886" s="124" t="s">
        <v>4133</v>
      </c>
      <c r="B3886" s="124">
        <v>611</v>
      </c>
      <c r="C3886" s="124" t="s">
        <v>4440</v>
      </c>
      <c r="D3886" s="124" t="s">
        <v>35</v>
      </c>
      <c r="E3886" s="124" t="s">
        <v>4135</v>
      </c>
      <c r="F3886" s="124">
        <v>36033189</v>
      </c>
      <c r="G3886" s="124">
        <v>2020072230</v>
      </c>
      <c r="H3886" s="137" t="s">
        <v>4176</v>
      </c>
      <c r="I3886" s="137" t="s">
        <v>4176</v>
      </c>
      <c r="J3886" s="124">
        <v>604</v>
      </c>
      <c r="K3886" s="124" t="s">
        <v>4441</v>
      </c>
      <c r="L3886" s="124" t="s">
        <v>4442</v>
      </c>
      <c r="M3886" s="127">
        <v>41365</v>
      </c>
      <c r="N3886" s="127">
        <v>42464</v>
      </c>
      <c r="O3886" s="127">
        <v>41974</v>
      </c>
      <c r="P3886" s="124">
        <v>1</v>
      </c>
      <c r="Q3886" s="124">
        <v>1</v>
      </c>
      <c r="R3886" s="124">
        <v>100</v>
      </c>
      <c r="S3886" s="124" t="s">
        <v>27</v>
      </c>
    </row>
    <row r="3887" spans="1:19" ht="30" customHeight="1" x14ac:dyDescent="0.25">
      <c r="A3887" s="124" t="s">
        <v>4133</v>
      </c>
      <c r="B3887" s="124">
        <v>611</v>
      </c>
      <c r="C3887" s="124" t="s">
        <v>4443</v>
      </c>
      <c r="D3887" s="124" t="s">
        <v>21</v>
      </c>
      <c r="E3887" s="124" t="s">
        <v>4135</v>
      </c>
      <c r="F3887" s="124">
        <v>14444682</v>
      </c>
      <c r="G3887" s="124">
        <v>1020603133</v>
      </c>
      <c r="H3887" s="124" t="s">
        <v>4444</v>
      </c>
      <c r="I3887" s="137" t="s">
        <v>4445</v>
      </c>
      <c r="J3887" s="124">
        <v>604</v>
      </c>
      <c r="K3887" s="124" t="s">
        <v>4446</v>
      </c>
      <c r="L3887" s="124" t="s">
        <v>4447</v>
      </c>
      <c r="M3887" s="127">
        <v>41366</v>
      </c>
      <c r="N3887" s="124"/>
      <c r="O3887" s="127">
        <v>41974</v>
      </c>
      <c r="P3887" s="124">
        <v>1</v>
      </c>
      <c r="Q3887" s="124">
        <v>1</v>
      </c>
      <c r="R3887" s="124">
        <v>100</v>
      </c>
      <c r="S3887" s="124" t="s">
        <v>27</v>
      </c>
    </row>
    <row r="3888" spans="1:19" ht="30" customHeight="1" x14ac:dyDescent="0.25">
      <c r="A3888" s="124" t="s">
        <v>4133</v>
      </c>
      <c r="B3888" s="124">
        <v>611</v>
      </c>
      <c r="C3888" s="124" t="s">
        <v>4448</v>
      </c>
      <c r="D3888" s="124" t="s">
        <v>21</v>
      </c>
      <c r="E3888" s="124" t="s">
        <v>4149</v>
      </c>
      <c r="F3888" s="124">
        <v>43206841</v>
      </c>
      <c r="G3888" s="124">
        <v>1045166628</v>
      </c>
      <c r="H3888" s="124" t="s">
        <v>4449</v>
      </c>
      <c r="I3888" s="124" t="s">
        <v>4449</v>
      </c>
      <c r="J3888" s="124">
        <v>611</v>
      </c>
      <c r="K3888" s="144" t="s">
        <v>4450</v>
      </c>
      <c r="L3888" s="124" t="s">
        <v>4451</v>
      </c>
      <c r="M3888" s="127">
        <v>41379</v>
      </c>
      <c r="N3888" s="124"/>
      <c r="O3888" s="127">
        <v>41981</v>
      </c>
      <c r="P3888" s="124">
        <v>1</v>
      </c>
      <c r="Q3888" s="124">
        <v>1</v>
      </c>
      <c r="R3888" s="124">
        <v>100</v>
      </c>
      <c r="S3888" s="124" t="s">
        <v>27</v>
      </c>
    </row>
    <row r="3889" spans="1:19" ht="30" customHeight="1" x14ac:dyDescent="0.25">
      <c r="A3889" s="124" t="s">
        <v>4133</v>
      </c>
      <c r="B3889" s="124">
        <v>611</v>
      </c>
      <c r="C3889" s="124" t="s">
        <v>4452</v>
      </c>
      <c r="D3889" s="124" t="s">
        <v>21</v>
      </c>
      <c r="E3889" s="124" t="s">
        <v>4135</v>
      </c>
      <c r="F3889" s="137">
        <v>30564701</v>
      </c>
      <c r="G3889" s="124">
        <v>1020560772</v>
      </c>
      <c r="H3889" s="124" t="s">
        <v>4453</v>
      </c>
      <c r="I3889" s="124" t="s">
        <v>4454</v>
      </c>
      <c r="J3889" s="124">
        <v>605</v>
      </c>
      <c r="K3889" s="137" t="s">
        <v>4455</v>
      </c>
      <c r="L3889" s="124" t="s">
        <v>4447</v>
      </c>
      <c r="M3889" s="127">
        <v>41396</v>
      </c>
      <c r="N3889" s="124"/>
      <c r="O3889" s="127">
        <v>41913</v>
      </c>
      <c r="P3889" s="124">
        <v>1</v>
      </c>
      <c r="Q3889" s="124">
        <v>1</v>
      </c>
      <c r="R3889" s="124">
        <v>100</v>
      </c>
      <c r="S3889" s="124" t="s">
        <v>27</v>
      </c>
    </row>
    <row r="3890" spans="1:19" ht="30" customHeight="1" x14ac:dyDescent="0.25">
      <c r="A3890" s="124" t="s">
        <v>4133</v>
      </c>
      <c r="B3890" s="124">
        <v>611</v>
      </c>
      <c r="C3890" s="124" t="s">
        <v>4456</v>
      </c>
      <c r="D3890" s="124" t="s">
        <v>21</v>
      </c>
      <c r="E3890" s="124" t="s">
        <v>4135</v>
      </c>
      <c r="F3890" s="124">
        <v>44724195</v>
      </c>
      <c r="G3890" s="124">
        <v>2080985268</v>
      </c>
      <c r="H3890" s="124" t="s">
        <v>4457</v>
      </c>
      <c r="I3890" s="124" t="s">
        <v>4458</v>
      </c>
      <c r="J3890" s="124">
        <v>604</v>
      </c>
      <c r="K3890" s="124" t="s">
        <v>4459</v>
      </c>
      <c r="L3890" s="124" t="s">
        <v>4460</v>
      </c>
      <c r="M3890" s="127">
        <v>41408</v>
      </c>
      <c r="N3890" s="127">
        <v>42473</v>
      </c>
      <c r="O3890" s="124"/>
      <c r="P3890" s="124">
        <v>2</v>
      </c>
      <c r="Q3890" s="124">
        <v>2</v>
      </c>
      <c r="R3890" s="124">
        <v>100</v>
      </c>
      <c r="S3890" s="124" t="s">
        <v>33</v>
      </c>
    </row>
    <row r="3891" spans="1:19" ht="30" customHeight="1" x14ac:dyDescent="0.25">
      <c r="A3891" s="124" t="s">
        <v>4133</v>
      </c>
      <c r="B3891" s="124">
        <v>611</v>
      </c>
      <c r="C3891" s="124" t="s">
        <v>4461</v>
      </c>
      <c r="D3891" s="124" t="s">
        <v>35</v>
      </c>
      <c r="E3891" s="124" t="s">
        <v>4135</v>
      </c>
      <c r="F3891" s="124">
        <v>45530335</v>
      </c>
      <c r="G3891" s="124">
        <v>2023031428</v>
      </c>
      <c r="H3891" s="124" t="s">
        <v>4462</v>
      </c>
      <c r="I3891" s="124" t="s">
        <v>4463</v>
      </c>
      <c r="J3891" s="124">
        <v>611</v>
      </c>
      <c r="K3891" s="124" t="s">
        <v>4308</v>
      </c>
      <c r="L3891" s="124" t="s">
        <v>4464</v>
      </c>
      <c r="M3891" s="127">
        <v>41445</v>
      </c>
      <c r="N3891" s="127">
        <v>42637</v>
      </c>
      <c r="O3891" s="124"/>
      <c r="P3891" s="124">
        <v>3</v>
      </c>
      <c r="Q3891" s="124">
        <v>3</v>
      </c>
      <c r="R3891" s="124">
        <v>100</v>
      </c>
      <c r="S3891" s="124" t="s">
        <v>27</v>
      </c>
    </row>
    <row r="3892" spans="1:19" ht="30" customHeight="1" x14ac:dyDescent="0.25">
      <c r="A3892" s="124" t="s">
        <v>4133</v>
      </c>
      <c r="B3892" s="124">
        <v>611</v>
      </c>
      <c r="C3892" s="124" t="s">
        <v>4465</v>
      </c>
      <c r="D3892" s="124" t="s">
        <v>35</v>
      </c>
      <c r="E3892" s="124" t="s">
        <v>4135</v>
      </c>
      <c r="F3892" s="124">
        <v>36621242</v>
      </c>
      <c r="G3892" s="124">
        <v>2021760686</v>
      </c>
      <c r="H3892" s="124" t="s">
        <v>4466</v>
      </c>
      <c r="I3892" s="124" t="s">
        <v>4466</v>
      </c>
      <c r="J3892" s="124">
        <v>604</v>
      </c>
      <c r="K3892" s="124" t="s">
        <v>4467</v>
      </c>
      <c r="L3892" s="124" t="s">
        <v>4468</v>
      </c>
      <c r="M3892" s="127">
        <v>41640</v>
      </c>
      <c r="N3892" s="124"/>
      <c r="O3892" s="124"/>
      <c r="P3892" s="124">
        <v>1</v>
      </c>
      <c r="Q3892" s="124">
        <v>1</v>
      </c>
      <c r="R3892" s="124">
        <v>100</v>
      </c>
      <c r="S3892" s="124" t="s">
        <v>27</v>
      </c>
    </row>
    <row r="3893" spans="1:19" ht="30" customHeight="1" x14ac:dyDescent="0.25">
      <c r="A3893" s="124" t="s">
        <v>4133</v>
      </c>
      <c r="B3893" s="124">
        <v>611</v>
      </c>
      <c r="C3893" s="124" t="s">
        <v>4469</v>
      </c>
      <c r="D3893" s="124" t="s">
        <v>21</v>
      </c>
      <c r="E3893" s="124" t="s">
        <v>4135</v>
      </c>
      <c r="F3893" s="124">
        <v>37551558</v>
      </c>
      <c r="G3893" s="124">
        <v>1039431052</v>
      </c>
      <c r="H3893" s="124" t="s">
        <v>4470</v>
      </c>
      <c r="I3893" s="124" t="s">
        <v>4471</v>
      </c>
      <c r="J3893" s="124">
        <v>611</v>
      </c>
      <c r="K3893" s="144" t="s">
        <v>4472</v>
      </c>
      <c r="L3893" s="124" t="s">
        <v>4473</v>
      </c>
      <c r="M3893" s="127">
        <v>41646</v>
      </c>
      <c r="N3893" s="124"/>
      <c r="O3893" s="124"/>
      <c r="P3893" s="124">
        <v>1</v>
      </c>
      <c r="Q3893" s="124">
        <v>1</v>
      </c>
      <c r="R3893" s="124">
        <v>100</v>
      </c>
      <c r="S3893" s="124" t="s">
        <v>27</v>
      </c>
    </row>
    <row r="3894" spans="1:19" ht="30" customHeight="1" x14ac:dyDescent="0.25">
      <c r="A3894" s="124" t="s">
        <v>4133</v>
      </c>
      <c r="B3894" s="124">
        <v>611</v>
      </c>
      <c r="C3894" s="124" t="s">
        <v>4474</v>
      </c>
      <c r="D3894" s="124" t="s">
        <v>35</v>
      </c>
      <c r="E3894" s="124" t="s">
        <v>4135</v>
      </c>
      <c r="F3894" s="124">
        <v>37888412</v>
      </c>
      <c r="G3894" s="124">
        <v>2021677746</v>
      </c>
      <c r="H3894" s="124" t="s">
        <v>4475</v>
      </c>
      <c r="I3894" s="124" t="s">
        <v>4475</v>
      </c>
      <c r="J3894" s="124">
        <v>611</v>
      </c>
      <c r="K3894" s="144" t="s">
        <v>4361</v>
      </c>
      <c r="L3894" s="124" t="s">
        <v>4476</v>
      </c>
      <c r="M3894" s="127">
        <v>41699</v>
      </c>
      <c r="N3894" s="124"/>
      <c r="O3894" s="124"/>
      <c r="P3894" s="124">
        <v>1</v>
      </c>
      <c r="Q3894" s="124">
        <v>1</v>
      </c>
      <c r="R3894" s="124">
        <v>100</v>
      </c>
      <c r="S3894" s="124" t="s">
        <v>27</v>
      </c>
    </row>
    <row r="3895" spans="1:19" ht="30" customHeight="1" x14ac:dyDescent="0.25">
      <c r="A3895" s="124" t="s">
        <v>4133</v>
      </c>
      <c r="B3895" s="124">
        <v>611</v>
      </c>
      <c r="C3895" s="124" t="s">
        <v>4477</v>
      </c>
      <c r="D3895" s="124" t="s">
        <v>21</v>
      </c>
      <c r="E3895" s="124" t="s">
        <v>4149</v>
      </c>
      <c r="F3895" s="124">
        <v>45432139</v>
      </c>
      <c r="G3895" s="124">
        <v>1075628125</v>
      </c>
      <c r="H3895" s="124" t="s">
        <v>4478</v>
      </c>
      <c r="I3895" s="124" t="s">
        <v>4479</v>
      </c>
      <c r="J3895" s="124">
        <v>605</v>
      </c>
      <c r="K3895" s="144" t="s">
        <v>4169</v>
      </c>
      <c r="L3895" s="124" t="s">
        <v>4480</v>
      </c>
      <c r="M3895" s="127">
        <v>41705</v>
      </c>
      <c r="N3895" s="124"/>
      <c r="O3895" s="124"/>
      <c r="P3895" s="124">
        <v>1</v>
      </c>
      <c r="Q3895" s="124">
        <v>1</v>
      </c>
      <c r="R3895" s="124">
        <v>100</v>
      </c>
      <c r="S3895" s="124" t="s">
        <v>27</v>
      </c>
    </row>
    <row r="3896" spans="1:19" ht="30" customHeight="1" x14ac:dyDescent="0.25">
      <c r="A3896" s="124" t="s">
        <v>4133</v>
      </c>
      <c r="B3896" s="124">
        <v>611</v>
      </c>
      <c r="C3896" s="124" t="s">
        <v>4481</v>
      </c>
      <c r="D3896" s="124" t="s">
        <v>35</v>
      </c>
      <c r="E3896" s="124" t="s">
        <v>4135</v>
      </c>
      <c r="F3896" s="124">
        <v>47560720</v>
      </c>
      <c r="G3896" s="124">
        <v>2023969189</v>
      </c>
      <c r="H3896" s="124" t="s">
        <v>4482</v>
      </c>
      <c r="I3896" s="124" t="s">
        <v>4482</v>
      </c>
      <c r="J3896" s="124">
        <v>611</v>
      </c>
      <c r="K3896" s="144" t="s">
        <v>4483</v>
      </c>
      <c r="L3896" s="124" t="s">
        <v>4484</v>
      </c>
      <c r="M3896" s="151" t="s">
        <v>4485</v>
      </c>
      <c r="N3896" s="124"/>
      <c r="O3896" s="124"/>
      <c r="P3896" s="124">
        <v>5</v>
      </c>
      <c r="Q3896" s="124">
        <v>5</v>
      </c>
      <c r="R3896" s="124">
        <v>100</v>
      </c>
      <c r="S3896" s="124" t="s">
        <v>27</v>
      </c>
    </row>
    <row r="3897" spans="1:19" ht="30" customHeight="1" x14ac:dyDescent="0.25">
      <c r="A3897" s="124" t="s">
        <v>4133</v>
      </c>
      <c r="B3897" s="124">
        <v>611</v>
      </c>
      <c r="C3897" s="124" t="s">
        <v>4486</v>
      </c>
      <c r="D3897" s="124" t="s">
        <v>35</v>
      </c>
      <c r="E3897" s="124" t="s">
        <v>4135</v>
      </c>
      <c r="F3897" s="124">
        <v>45347352</v>
      </c>
      <c r="G3897" s="124">
        <v>2022953765</v>
      </c>
      <c r="H3897" s="124" t="s">
        <v>4487</v>
      </c>
      <c r="I3897" s="124" t="s">
        <v>4487</v>
      </c>
      <c r="J3897" s="124">
        <v>611</v>
      </c>
      <c r="K3897" s="144" t="s">
        <v>4488</v>
      </c>
      <c r="L3897" s="124" t="s">
        <v>4489</v>
      </c>
      <c r="M3897" s="127">
        <v>41768</v>
      </c>
      <c r="N3897" s="124"/>
      <c r="O3897" s="124"/>
      <c r="P3897" s="124">
        <v>4</v>
      </c>
      <c r="Q3897" s="124">
        <v>2</v>
      </c>
      <c r="R3897" s="124">
        <v>50</v>
      </c>
      <c r="S3897" s="124" t="s">
        <v>33</v>
      </c>
    </row>
    <row r="3898" spans="1:19" ht="30" customHeight="1" x14ac:dyDescent="0.25">
      <c r="A3898" s="124" t="s">
        <v>4133</v>
      </c>
      <c r="B3898" s="124">
        <v>611</v>
      </c>
      <c r="C3898" s="124" t="s">
        <v>4486</v>
      </c>
      <c r="D3898" s="124" t="s">
        <v>35</v>
      </c>
      <c r="E3898" s="124" t="s">
        <v>4135</v>
      </c>
      <c r="F3898" s="124">
        <v>45347352</v>
      </c>
      <c r="G3898" s="124">
        <v>2022953765</v>
      </c>
      <c r="H3898" s="124" t="s">
        <v>4487</v>
      </c>
      <c r="I3898" s="124" t="s">
        <v>4487</v>
      </c>
      <c r="J3898" s="124">
        <v>611</v>
      </c>
      <c r="K3898" s="144" t="s">
        <v>4488</v>
      </c>
      <c r="L3898" s="124" t="s">
        <v>4490</v>
      </c>
      <c r="M3898" s="127">
        <v>41768</v>
      </c>
      <c r="N3898" s="124"/>
      <c r="O3898" s="124"/>
      <c r="P3898" s="124">
        <v>1</v>
      </c>
      <c r="Q3898" s="124">
        <v>1</v>
      </c>
      <c r="R3898" s="124">
        <v>100</v>
      </c>
      <c r="S3898" s="124" t="s">
        <v>27</v>
      </c>
    </row>
    <row r="3899" spans="1:19" ht="30" customHeight="1" x14ac:dyDescent="0.25">
      <c r="A3899" s="124" t="s">
        <v>4133</v>
      </c>
      <c r="B3899" s="124">
        <v>611</v>
      </c>
      <c r="C3899" s="124" t="s">
        <v>4491</v>
      </c>
      <c r="D3899" s="124" t="s">
        <v>35</v>
      </c>
      <c r="E3899" s="124" t="s">
        <v>4135</v>
      </c>
      <c r="F3899" s="124">
        <v>37830945</v>
      </c>
      <c r="G3899" s="124">
        <v>2021677002</v>
      </c>
      <c r="H3899" s="124" t="s">
        <v>4492</v>
      </c>
      <c r="I3899" s="124" t="s">
        <v>4493</v>
      </c>
      <c r="J3899" s="124">
        <v>604</v>
      </c>
      <c r="K3899" s="144" t="s">
        <v>4161</v>
      </c>
      <c r="L3899" s="124" t="s">
        <v>4442</v>
      </c>
      <c r="M3899" s="127">
        <v>41785</v>
      </c>
      <c r="N3899" s="127"/>
      <c r="O3899" s="124"/>
      <c r="P3899" s="124">
        <v>1</v>
      </c>
      <c r="Q3899" s="124">
        <v>1</v>
      </c>
      <c r="R3899" s="124">
        <v>100</v>
      </c>
      <c r="S3899" s="124" t="s">
        <v>27</v>
      </c>
    </row>
    <row r="3900" spans="1:19" ht="30" customHeight="1" x14ac:dyDescent="0.25">
      <c r="A3900" s="124" t="s">
        <v>4133</v>
      </c>
      <c r="B3900" s="124">
        <v>611</v>
      </c>
      <c r="C3900" s="124" t="s">
        <v>4494</v>
      </c>
      <c r="D3900" s="124" t="s">
        <v>35</v>
      </c>
      <c r="E3900" s="124" t="s">
        <v>4135</v>
      </c>
      <c r="F3900" s="124">
        <v>36688509</v>
      </c>
      <c r="G3900" s="124">
        <v>2022260042</v>
      </c>
      <c r="H3900" s="124" t="s">
        <v>4495</v>
      </c>
      <c r="I3900" s="124" t="s">
        <v>4421</v>
      </c>
      <c r="J3900" s="124">
        <v>611</v>
      </c>
      <c r="K3900" s="144" t="s">
        <v>4496</v>
      </c>
      <c r="L3900" s="137" t="s">
        <v>4497</v>
      </c>
      <c r="M3900" s="127">
        <v>41876</v>
      </c>
      <c r="N3900" s="124"/>
      <c r="O3900" s="124"/>
      <c r="P3900" s="124">
        <v>1</v>
      </c>
      <c r="Q3900" s="124">
        <v>1</v>
      </c>
      <c r="R3900" s="124">
        <v>100</v>
      </c>
      <c r="S3900" s="124" t="s">
        <v>27</v>
      </c>
    </row>
    <row r="3901" spans="1:19" ht="30" customHeight="1" x14ac:dyDescent="0.25">
      <c r="A3901" s="124" t="s">
        <v>4133</v>
      </c>
      <c r="B3901" s="124">
        <v>611</v>
      </c>
      <c r="C3901" s="124" t="s">
        <v>4498</v>
      </c>
      <c r="D3901" s="124" t="s">
        <v>35</v>
      </c>
      <c r="E3901" s="124" t="s">
        <v>4135</v>
      </c>
      <c r="F3901" s="124">
        <v>36013242</v>
      </c>
      <c r="G3901" s="124">
        <v>2020071130</v>
      </c>
      <c r="H3901" s="124" t="s">
        <v>4499</v>
      </c>
      <c r="I3901" s="124" t="s">
        <v>4499</v>
      </c>
      <c r="J3901" s="124">
        <v>605</v>
      </c>
      <c r="K3901" s="144" t="s">
        <v>4500</v>
      </c>
      <c r="L3901" s="124" t="s">
        <v>4501</v>
      </c>
      <c r="M3901" s="127">
        <v>41883</v>
      </c>
      <c r="N3901" s="124"/>
      <c r="O3901" s="124"/>
      <c r="P3901" s="124">
        <v>2</v>
      </c>
      <c r="Q3901" s="124">
        <v>2</v>
      </c>
      <c r="R3901" s="124">
        <v>100</v>
      </c>
      <c r="S3901" s="124" t="s">
        <v>27</v>
      </c>
    </row>
    <row r="3902" spans="1:19" ht="30" customHeight="1" x14ac:dyDescent="0.25">
      <c r="A3902" s="124" t="s">
        <v>4133</v>
      </c>
      <c r="B3902" s="124">
        <v>611</v>
      </c>
      <c r="C3902" s="124" t="s">
        <v>4502</v>
      </c>
      <c r="D3902" s="124" t="s">
        <v>35</v>
      </c>
      <c r="E3902" s="124" t="s">
        <v>4135</v>
      </c>
      <c r="F3902" s="124">
        <v>44452837</v>
      </c>
      <c r="G3902" s="124">
        <v>2022733086</v>
      </c>
      <c r="H3902" s="124" t="s">
        <v>4503</v>
      </c>
      <c r="I3902" s="124" t="s">
        <v>4504</v>
      </c>
      <c r="J3902" s="124">
        <v>611</v>
      </c>
      <c r="K3902" s="144" t="s">
        <v>4408</v>
      </c>
      <c r="L3902" s="124" t="s">
        <v>4505</v>
      </c>
      <c r="M3902" s="127">
        <v>41892</v>
      </c>
      <c r="N3902" s="124"/>
      <c r="O3902" s="124"/>
      <c r="P3902" s="124">
        <v>1</v>
      </c>
      <c r="Q3902" s="124">
        <v>1</v>
      </c>
      <c r="R3902" s="124">
        <v>100</v>
      </c>
      <c r="S3902" s="124" t="s">
        <v>27</v>
      </c>
    </row>
    <row r="3903" spans="1:19" ht="30" customHeight="1" x14ac:dyDescent="0.25">
      <c r="A3903" s="124" t="s">
        <v>4133</v>
      </c>
      <c r="B3903" s="124">
        <v>611</v>
      </c>
      <c r="C3903" s="124" t="s">
        <v>4506</v>
      </c>
      <c r="D3903" s="124" t="s">
        <v>21</v>
      </c>
      <c r="E3903" s="124" t="s">
        <v>4149</v>
      </c>
      <c r="F3903" s="124">
        <v>37550713</v>
      </c>
      <c r="G3903" s="124">
        <v>1045849915</v>
      </c>
      <c r="H3903" s="124" t="s">
        <v>4507</v>
      </c>
      <c r="I3903" s="124" t="s">
        <v>4508</v>
      </c>
      <c r="J3903" s="124">
        <v>611</v>
      </c>
      <c r="K3903" s="144" t="s">
        <v>4509</v>
      </c>
      <c r="L3903" s="124" t="s">
        <v>4510</v>
      </c>
      <c r="M3903" s="127">
        <v>41893</v>
      </c>
      <c r="N3903" s="124"/>
      <c r="O3903" s="124"/>
      <c r="P3903" s="124">
        <v>1</v>
      </c>
      <c r="Q3903" s="124">
        <v>1</v>
      </c>
      <c r="R3903" s="124">
        <v>100</v>
      </c>
      <c r="S3903" s="124" t="s">
        <v>27</v>
      </c>
    </row>
    <row r="3904" spans="1:19" ht="30" customHeight="1" x14ac:dyDescent="0.25">
      <c r="A3904" s="124" t="s">
        <v>4133</v>
      </c>
      <c r="B3904" s="124">
        <v>611</v>
      </c>
      <c r="C3904" s="124" t="s">
        <v>4511</v>
      </c>
      <c r="D3904" s="124" t="s">
        <v>35</v>
      </c>
      <c r="E3904" s="124" t="s">
        <v>4135</v>
      </c>
      <c r="F3904" s="124">
        <v>47211997</v>
      </c>
      <c r="G3904" s="124">
        <v>2023798018</v>
      </c>
      <c r="H3904" s="124" t="s">
        <v>4512</v>
      </c>
      <c r="I3904" s="124" t="s">
        <v>4512</v>
      </c>
      <c r="J3904" s="124">
        <v>604</v>
      </c>
      <c r="K3904" s="144" t="s">
        <v>4513</v>
      </c>
      <c r="L3904" s="124" t="s">
        <v>4514</v>
      </c>
      <c r="M3904" s="151" t="s">
        <v>4515</v>
      </c>
      <c r="N3904" s="124"/>
      <c r="O3904" s="124"/>
      <c r="P3904" s="124">
        <v>4</v>
      </c>
      <c r="Q3904" s="124">
        <v>4</v>
      </c>
      <c r="R3904" s="124">
        <v>100</v>
      </c>
      <c r="S3904" s="124" t="s">
        <v>27</v>
      </c>
    </row>
    <row r="3905" spans="1:19" ht="30" customHeight="1" x14ac:dyDescent="0.25">
      <c r="A3905" s="124" t="s">
        <v>4133</v>
      </c>
      <c r="B3905" s="124">
        <v>611</v>
      </c>
      <c r="C3905" s="124" t="s">
        <v>4511</v>
      </c>
      <c r="D3905" s="124" t="s">
        <v>35</v>
      </c>
      <c r="E3905" s="124" t="s">
        <v>4135</v>
      </c>
      <c r="F3905" s="124">
        <v>47211997</v>
      </c>
      <c r="G3905" s="124">
        <v>2023798018</v>
      </c>
      <c r="H3905" s="124" t="s">
        <v>4512</v>
      </c>
      <c r="I3905" s="124" t="s">
        <v>4512</v>
      </c>
      <c r="J3905" s="124">
        <v>604</v>
      </c>
      <c r="K3905" s="144" t="s">
        <v>4513</v>
      </c>
      <c r="L3905" s="124" t="s">
        <v>4516</v>
      </c>
      <c r="M3905" s="151" t="s">
        <v>4515</v>
      </c>
      <c r="N3905" s="124"/>
      <c r="O3905" s="124"/>
      <c r="P3905" s="124">
        <v>6</v>
      </c>
      <c r="Q3905" s="124">
        <v>5</v>
      </c>
      <c r="R3905" s="124">
        <v>83</v>
      </c>
      <c r="S3905" s="124" t="s">
        <v>33</v>
      </c>
    </row>
    <row r="3906" spans="1:19" ht="30" customHeight="1" x14ac:dyDescent="0.25">
      <c r="A3906" s="124" t="s">
        <v>4133</v>
      </c>
      <c r="B3906" s="124">
        <v>611</v>
      </c>
      <c r="C3906" s="124" t="s">
        <v>4517</v>
      </c>
      <c r="D3906" s="124" t="s">
        <v>21</v>
      </c>
      <c r="E3906" s="124" t="s">
        <v>4149</v>
      </c>
      <c r="F3906" s="124">
        <v>41651448</v>
      </c>
      <c r="G3906" s="124">
        <v>1039642395</v>
      </c>
      <c r="H3906" s="124" t="s">
        <v>4518</v>
      </c>
      <c r="I3906" s="124" t="s">
        <v>4519</v>
      </c>
      <c r="J3906" s="124">
        <v>611</v>
      </c>
      <c r="K3906" s="144" t="s">
        <v>4214</v>
      </c>
      <c r="L3906" s="124" t="s">
        <v>4520</v>
      </c>
      <c r="M3906" s="151" t="s">
        <v>4521</v>
      </c>
      <c r="N3906" s="124"/>
      <c r="O3906" s="124"/>
      <c r="P3906" s="124">
        <v>1</v>
      </c>
      <c r="Q3906" s="124">
        <v>1</v>
      </c>
      <c r="R3906" s="124">
        <v>100</v>
      </c>
      <c r="S3906" s="124" t="s">
        <v>27</v>
      </c>
    </row>
    <row r="3907" spans="1:19" ht="30" customHeight="1" x14ac:dyDescent="0.25">
      <c r="A3907" s="124" t="s">
        <v>4133</v>
      </c>
      <c r="B3907" s="124">
        <v>611</v>
      </c>
      <c r="C3907" s="124" t="s">
        <v>4522</v>
      </c>
      <c r="D3907" s="124" t="s">
        <v>21</v>
      </c>
      <c r="E3907" s="124" t="s">
        <v>4149</v>
      </c>
      <c r="F3907" s="124">
        <v>36870676</v>
      </c>
      <c r="G3907" s="124">
        <v>1040994339</v>
      </c>
      <c r="H3907" s="124" t="s">
        <v>4523</v>
      </c>
      <c r="I3907" s="124" t="s">
        <v>4524</v>
      </c>
      <c r="J3907" s="124">
        <v>604</v>
      </c>
      <c r="K3907" s="144" t="s">
        <v>4525</v>
      </c>
      <c r="L3907" s="124" t="s">
        <v>4526</v>
      </c>
      <c r="M3907" s="127">
        <v>41978</v>
      </c>
      <c r="N3907" s="124"/>
      <c r="O3907" s="124"/>
      <c r="P3907" s="124">
        <v>1</v>
      </c>
      <c r="Q3907" s="124">
        <v>1</v>
      </c>
      <c r="R3907" s="124">
        <v>100</v>
      </c>
      <c r="S3907" s="124" t="s">
        <v>27</v>
      </c>
    </row>
    <row r="3908" spans="1:19" ht="30" customHeight="1" x14ac:dyDescent="0.25">
      <c r="A3908" s="124" t="s">
        <v>4133</v>
      </c>
      <c r="B3908" s="124">
        <v>611</v>
      </c>
      <c r="C3908" s="124" t="s">
        <v>4511</v>
      </c>
      <c r="D3908" s="124" t="s">
        <v>35</v>
      </c>
      <c r="E3908" s="124" t="s">
        <v>4135</v>
      </c>
      <c r="F3908" s="124">
        <v>47211997</v>
      </c>
      <c r="G3908" s="124">
        <v>2023798018</v>
      </c>
      <c r="H3908" s="124" t="s">
        <v>4512</v>
      </c>
      <c r="I3908" s="124" t="s">
        <v>4512</v>
      </c>
      <c r="J3908" s="124">
        <v>604</v>
      </c>
      <c r="K3908" s="144" t="s">
        <v>4513</v>
      </c>
      <c r="L3908" s="124" t="s">
        <v>4527</v>
      </c>
      <c r="M3908" s="127">
        <v>41992</v>
      </c>
      <c r="N3908" s="124"/>
      <c r="O3908" s="124"/>
      <c r="P3908" s="124">
        <v>2</v>
      </c>
      <c r="Q3908" s="124">
        <v>2</v>
      </c>
      <c r="R3908" s="124">
        <v>100</v>
      </c>
      <c r="S3908" s="124" t="s">
        <v>27</v>
      </c>
    </row>
    <row r="3909" spans="1:19" ht="30" customHeight="1" x14ac:dyDescent="0.25">
      <c r="A3909" s="124" t="s">
        <v>4133</v>
      </c>
      <c r="B3909" s="124">
        <v>611</v>
      </c>
      <c r="C3909" s="124" t="s">
        <v>4528</v>
      </c>
      <c r="D3909" s="124" t="s">
        <v>35</v>
      </c>
      <c r="E3909" s="124" t="s">
        <v>4135</v>
      </c>
      <c r="F3909" s="124">
        <v>36055409</v>
      </c>
      <c r="G3909" s="124">
        <v>2020065135</v>
      </c>
      <c r="H3909" s="124" t="s">
        <v>4529</v>
      </c>
      <c r="I3909" s="124" t="s">
        <v>4530</v>
      </c>
      <c r="J3909" s="124">
        <v>611</v>
      </c>
      <c r="K3909" s="144" t="s">
        <v>4531</v>
      </c>
      <c r="L3909" s="124" t="s">
        <v>172</v>
      </c>
      <c r="M3909" s="151" t="s">
        <v>4532</v>
      </c>
      <c r="N3909" s="124"/>
      <c r="O3909" s="124"/>
      <c r="P3909" s="124">
        <v>2</v>
      </c>
      <c r="Q3909" s="124">
        <v>2</v>
      </c>
      <c r="R3909" s="124">
        <v>100</v>
      </c>
      <c r="S3909" s="124" t="s">
        <v>33</v>
      </c>
    </row>
    <row r="3910" spans="1:19" ht="30" customHeight="1" x14ac:dyDescent="0.25">
      <c r="A3910" s="124" t="s">
        <v>4133</v>
      </c>
      <c r="B3910" s="124">
        <v>611</v>
      </c>
      <c r="C3910" s="124" t="s">
        <v>4533</v>
      </c>
      <c r="D3910" s="124" t="s">
        <v>35</v>
      </c>
      <c r="E3910" s="124" t="s">
        <v>4135</v>
      </c>
      <c r="F3910" s="124">
        <v>45371083</v>
      </c>
      <c r="G3910" s="124">
        <v>2022953108</v>
      </c>
      <c r="H3910" s="124" t="s">
        <v>4534</v>
      </c>
      <c r="I3910" s="124" t="s">
        <v>4535</v>
      </c>
      <c r="J3910" s="124">
        <v>604</v>
      </c>
      <c r="K3910" s="124" t="s">
        <v>4536</v>
      </c>
      <c r="L3910" s="124" t="s">
        <v>4537</v>
      </c>
      <c r="M3910" s="151">
        <v>42005</v>
      </c>
      <c r="N3910" s="124"/>
      <c r="O3910" s="124"/>
      <c r="P3910" s="124">
        <v>1</v>
      </c>
      <c r="Q3910" s="124">
        <v>1</v>
      </c>
      <c r="R3910" s="124">
        <v>100</v>
      </c>
      <c r="S3910" s="124" t="s">
        <v>27</v>
      </c>
    </row>
    <row r="3911" spans="1:19" ht="30" customHeight="1" x14ac:dyDescent="0.25">
      <c r="A3911" s="124" t="s">
        <v>4133</v>
      </c>
      <c r="B3911" s="124">
        <v>611</v>
      </c>
      <c r="C3911" s="124" t="s">
        <v>4538</v>
      </c>
      <c r="D3911" s="124" t="s">
        <v>21</v>
      </c>
      <c r="E3911" s="124" t="s">
        <v>4149</v>
      </c>
      <c r="F3911" s="124">
        <v>44262558</v>
      </c>
      <c r="G3911" s="124">
        <v>1048599200</v>
      </c>
      <c r="H3911" s="124" t="s">
        <v>4539</v>
      </c>
      <c r="I3911" s="124" t="s">
        <v>4540</v>
      </c>
      <c r="J3911" s="124">
        <v>611</v>
      </c>
      <c r="K3911" s="144" t="s">
        <v>4541</v>
      </c>
      <c r="L3911" s="124" t="s">
        <v>4542</v>
      </c>
      <c r="M3911" s="151">
        <v>42058</v>
      </c>
      <c r="N3911" s="124"/>
      <c r="O3911" s="124"/>
      <c r="P3911" s="124">
        <v>1</v>
      </c>
      <c r="Q3911" s="124">
        <v>1</v>
      </c>
      <c r="R3911" s="124">
        <v>100</v>
      </c>
      <c r="S3911" s="124" t="s">
        <v>27</v>
      </c>
    </row>
    <row r="3912" spans="1:19" ht="30" customHeight="1" x14ac:dyDescent="0.25">
      <c r="A3912" s="124" t="s">
        <v>4133</v>
      </c>
      <c r="B3912" s="124">
        <v>611</v>
      </c>
      <c r="C3912" s="124" t="s">
        <v>4543</v>
      </c>
      <c r="D3912" s="124" t="s">
        <v>21</v>
      </c>
      <c r="E3912" s="124" t="s">
        <v>4149</v>
      </c>
      <c r="F3912" s="124">
        <v>33281513</v>
      </c>
      <c r="G3912" s="124">
        <v>1020604200</v>
      </c>
      <c r="H3912" s="124" t="s">
        <v>4544</v>
      </c>
      <c r="I3912" s="124" t="s">
        <v>4545</v>
      </c>
      <c r="J3912" s="124">
        <v>604</v>
      </c>
      <c r="K3912" s="144" t="s">
        <v>4546</v>
      </c>
      <c r="L3912" s="124" t="s">
        <v>4547</v>
      </c>
      <c r="M3912" s="151">
        <v>42083</v>
      </c>
      <c r="N3912" s="124"/>
      <c r="O3912" s="124"/>
      <c r="P3912" s="124">
        <v>1</v>
      </c>
      <c r="Q3912" s="124">
        <v>1</v>
      </c>
      <c r="R3912" s="124">
        <v>100</v>
      </c>
      <c r="S3912" s="124" t="s">
        <v>27</v>
      </c>
    </row>
    <row r="3913" spans="1:19" ht="30" customHeight="1" x14ac:dyDescent="0.25">
      <c r="A3913" s="124" t="s">
        <v>4133</v>
      </c>
      <c r="B3913" s="124">
        <v>611</v>
      </c>
      <c r="C3913" s="124" t="s">
        <v>4548</v>
      </c>
      <c r="D3913" s="124" t="s">
        <v>35</v>
      </c>
      <c r="E3913" s="124" t="s">
        <v>4135</v>
      </c>
      <c r="F3913" s="125" t="s">
        <v>4549</v>
      </c>
      <c r="G3913" s="124">
        <v>2021120310</v>
      </c>
      <c r="H3913" s="124" t="s">
        <v>4550</v>
      </c>
      <c r="I3913" s="124" t="s">
        <v>4550</v>
      </c>
      <c r="J3913" s="124">
        <v>605</v>
      </c>
      <c r="K3913" s="144" t="s">
        <v>4177</v>
      </c>
      <c r="L3913" s="124" t="s">
        <v>172</v>
      </c>
      <c r="M3913" s="127">
        <v>42095</v>
      </c>
      <c r="N3913" s="124"/>
      <c r="O3913" s="124"/>
      <c r="P3913" s="124">
        <v>1</v>
      </c>
      <c r="Q3913" s="124">
        <v>1</v>
      </c>
      <c r="R3913" s="124">
        <v>100</v>
      </c>
      <c r="S3913" s="124" t="s">
        <v>27</v>
      </c>
    </row>
    <row r="3914" spans="1:19" ht="30" customHeight="1" x14ac:dyDescent="0.25">
      <c r="A3914" s="124" t="s">
        <v>4133</v>
      </c>
      <c r="B3914" s="124">
        <v>611</v>
      </c>
      <c r="C3914" s="124" t="s">
        <v>4551</v>
      </c>
      <c r="D3914" s="124" t="s">
        <v>21</v>
      </c>
      <c r="E3914" s="124" t="s">
        <v>4135</v>
      </c>
      <c r="F3914" s="124">
        <v>46526315</v>
      </c>
      <c r="G3914" s="124">
        <v>1084334141</v>
      </c>
      <c r="H3914" s="124" t="s">
        <v>4552</v>
      </c>
      <c r="I3914" s="124" t="s">
        <v>4553</v>
      </c>
      <c r="J3914" s="124">
        <v>611</v>
      </c>
      <c r="K3914" s="144" t="s">
        <v>4214</v>
      </c>
      <c r="L3914" s="124" t="s">
        <v>4554</v>
      </c>
      <c r="M3914" s="127">
        <v>42095</v>
      </c>
      <c r="N3914" s="127">
        <v>42401</v>
      </c>
      <c r="O3914" s="124"/>
      <c r="P3914" s="124">
        <v>1</v>
      </c>
      <c r="Q3914" s="124">
        <v>1</v>
      </c>
      <c r="R3914" s="124">
        <v>100</v>
      </c>
      <c r="S3914" s="124" t="s">
        <v>27</v>
      </c>
    </row>
    <row r="3915" spans="1:19" ht="30" customHeight="1" x14ac:dyDescent="0.25">
      <c r="A3915" s="124" t="s">
        <v>4133</v>
      </c>
      <c r="B3915" s="124">
        <v>611</v>
      </c>
      <c r="C3915" s="124" t="s">
        <v>4555</v>
      </c>
      <c r="D3915" s="124" t="s">
        <v>35</v>
      </c>
      <c r="E3915" s="124" t="s">
        <v>4135</v>
      </c>
      <c r="F3915" s="124">
        <v>37956205</v>
      </c>
      <c r="G3915" s="124">
        <v>2021879266</v>
      </c>
      <c r="H3915" s="124" t="s">
        <v>4556</v>
      </c>
      <c r="I3915" s="124" t="s">
        <v>4556</v>
      </c>
      <c r="J3915" s="124">
        <v>604</v>
      </c>
      <c r="K3915" s="144" t="s">
        <v>4557</v>
      </c>
      <c r="L3915" s="144" t="s">
        <v>4558</v>
      </c>
      <c r="M3915" s="127">
        <v>42095</v>
      </c>
      <c r="N3915" s="124"/>
      <c r="O3915" s="124"/>
      <c r="P3915" s="124">
        <v>1</v>
      </c>
      <c r="Q3915" s="124">
        <v>1</v>
      </c>
      <c r="R3915" s="124">
        <v>100</v>
      </c>
      <c r="S3915" s="124" t="s">
        <v>27</v>
      </c>
    </row>
    <row r="3916" spans="1:19" ht="30" customHeight="1" x14ac:dyDescent="0.25">
      <c r="A3916" s="124" t="s">
        <v>4133</v>
      </c>
      <c r="B3916" s="124">
        <v>611</v>
      </c>
      <c r="C3916" s="124" t="s">
        <v>4538</v>
      </c>
      <c r="D3916" s="124" t="s">
        <v>21</v>
      </c>
      <c r="E3916" s="124" t="s">
        <v>4135</v>
      </c>
      <c r="F3916" s="124">
        <v>44262558</v>
      </c>
      <c r="G3916" s="124">
        <v>1048599200</v>
      </c>
      <c r="H3916" s="124" t="s">
        <v>4539</v>
      </c>
      <c r="I3916" s="124" t="s">
        <v>4540</v>
      </c>
      <c r="J3916" s="124">
        <v>611</v>
      </c>
      <c r="K3916" s="144" t="s">
        <v>4541</v>
      </c>
      <c r="L3916" s="124" t="s">
        <v>4559</v>
      </c>
      <c r="M3916" s="127">
        <v>42125</v>
      </c>
      <c r="N3916" s="124"/>
      <c r="O3916" s="124"/>
      <c r="P3916" s="124">
        <v>1</v>
      </c>
      <c r="Q3916" s="124">
        <v>1</v>
      </c>
      <c r="R3916" s="124">
        <v>100</v>
      </c>
      <c r="S3916" s="124" t="s">
        <v>27</v>
      </c>
    </row>
    <row r="3917" spans="1:19" ht="30" customHeight="1" x14ac:dyDescent="0.25">
      <c r="A3917" s="124" t="s">
        <v>4133</v>
      </c>
      <c r="B3917" s="124">
        <v>611</v>
      </c>
      <c r="C3917" s="124" t="s">
        <v>4560</v>
      </c>
      <c r="D3917" s="124" t="s">
        <v>35</v>
      </c>
      <c r="E3917" s="124" t="s">
        <v>4135</v>
      </c>
      <c r="F3917" s="124">
        <v>45978719</v>
      </c>
      <c r="G3917" s="124">
        <v>2023164583</v>
      </c>
      <c r="H3917" s="124" t="s">
        <v>4561</v>
      </c>
      <c r="I3917" s="124" t="s">
        <v>4562</v>
      </c>
      <c r="J3917" s="124">
        <v>611</v>
      </c>
      <c r="K3917" s="144" t="s">
        <v>4308</v>
      </c>
      <c r="L3917" s="124" t="s">
        <v>4563</v>
      </c>
      <c r="M3917" s="127">
        <v>42142</v>
      </c>
      <c r="N3917" s="124"/>
      <c r="O3917" s="124"/>
      <c r="P3917" s="124">
        <v>1</v>
      </c>
      <c r="Q3917" s="124">
        <v>1</v>
      </c>
      <c r="R3917" s="124">
        <v>100</v>
      </c>
      <c r="S3917" s="124" t="s">
        <v>27</v>
      </c>
    </row>
    <row r="3918" spans="1:19" ht="30" customHeight="1" x14ac:dyDescent="0.25">
      <c r="A3918" s="124" t="s">
        <v>4133</v>
      </c>
      <c r="B3918" s="124">
        <v>611</v>
      </c>
      <c r="C3918" s="124" t="s">
        <v>4564</v>
      </c>
      <c r="D3918" s="124" t="s">
        <v>35</v>
      </c>
      <c r="E3918" s="124" t="s">
        <v>4135</v>
      </c>
      <c r="F3918" s="124">
        <v>36635219</v>
      </c>
      <c r="G3918" s="124">
        <v>2021955749</v>
      </c>
      <c r="H3918" s="124" t="s">
        <v>4565</v>
      </c>
      <c r="I3918" s="124" t="s">
        <v>4565</v>
      </c>
      <c r="J3918" s="124">
        <v>604</v>
      </c>
      <c r="K3918" s="144" t="s">
        <v>4402</v>
      </c>
      <c r="L3918" s="124" t="s">
        <v>4566</v>
      </c>
      <c r="M3918" s="127">
        <v>42156</v>
      </c>
      <c r="N3918" s="124"/>
      <c r="O3918" s="124"/>
      <c r="P3918" s="124">
        <v>1</v>
      </c>
      <c r="Q3918" s="124">
        <v>1</v>
      </c>
      <c r="R3918" s="124">
        <v>100</v>
      </c>
      <c r="S3918" s="124" t="s">
        <v>27</v>
      </c>
    </row>
    <row r="3919" spans="1:19" ht="30" customHeight="1" x14ac:dyDescent="0.25">
      <c r="A3919" s="124" t="s">
        <v>4133</v>
      </c>
      <c r="B3919" s="124">
        <v>611</v>
      </c>
      <c r="C3919" s="124" t="s">
        <v>4280</v>
      </c>
      <c r="D3919" s="124" t="s">
        <v>35</v>
      </c>
      <c r="E3919" s="124" t="s">
        <v>4135</v>
      </c>
      <c r="F3919" s="124">
        <v>36794627</v>
      </c>
      <c r="G3919" s="124">
        <v>2022408553</v>
      </c>
      <c r="H3919" s="124" t="s">
        <v>4281</v>
      </c>
      <c r="I3919" s="124" t="s">
        <v>4281</v>
      </c>
      <c r="J3919" s="124">
        <v>605</v>
      </c>
      <c r="K3919" s="144" t="s">
        <v>4567</v>
      </c>
      <c r="L3919" s="124" t="s">
        <v>4568</v>
      </c>
      <c r="M3919" s="151" t="s">
        <v>4569</v>
      </c>
      <c r="N3919" s="124"/>
      <c r="O3919" s="124"/>
      <c r="P3919" s="124">
        <v>11</v>
      </c>
      <c r="Q3919" s="124">
        <v>8</v>
      </c>
      <c r="R3919" s="124">
        <v>72.72</v>
      </c>
      <c r="S3919" s="124" t="s">
        <v>33</v>
      </c>
    </row>
    <row r="3920" spans="1:19" ht="30" customHeight="1" x14ac:dyDescent="0.25">
      <c r="A3920" s="124" t="s">
        <v>4133</v>
      </c>
      <c r="B3920" s="124">
        <v>611</v>
      </c>
      <c r="C3920" s="124" t="s">
        <v>4570</v>
      </c>
      <c r="D3920" s="124" t="s">
        <v>35</v>
      </c>
      <c r="E3920" s="124" t="s">
        <v>4135</v>
      </c>
      <c r="F3920" s="124">
        <v>47067195</v>
      </c>
      <c r="G3920" s="124">
        <v>2023753820</v>
      </c>
      <c r="H3920" s="124" t="s">
        <v>4571</v>
      </c>
      <c r="I3920" s="124" t="s">
        <v>4571</v>
      </c>
      <c r="J3920" s="124">
        <v>611</v>
      </c>
      <c r="K3920" s="144" t="s">
        <v>4214</v>
      </c>
      <c r="L3920" s="124" t="s">
        <v>4572</v>
      </c>
      <c r="M3920" s="126" t="s">
        <v>4573</v>
      </c>
      <c r="N3920" s="124"/>
      <c r="O3920" s="124"/>
      <c r="P3920" s="124">
        <v>7</v>
      </c>
      <c r="Q3920" s="124">
        <v>7</v>
      </c>
      <c r="R3920" s="124">
        <v>100</v>
      </c>
      <c r="S3920" s="124" t="s">
        <v>33</v>
      </c>
    </row>
    <row r="3921" spans="1:19" ht="30" customHeight="1" x14ac:dyDescent="0.25">
      <c r="A3921" s="124" t="s">
        <v>4133</v>
      </c>
      <c r="B3921" s="124">
        <v>611</v>
      </c>
      <c r="C3921" s="124" t="s">
        <v>4574</v>
      </c>
      <c r="D3921" s="124" t="s">
        <v>21</v>
      </c>
      <c r="E3921" s="124" t="s">
        <v>4149</v>
      </c>
      <c r="F3921" s="124">
        <v>41193881</v>
      </c>
      <c r="G3921" s="124">
        <v>1071652857</v>
      </c>
      <c r="H3921" s="124" t="s">
        <v>4575</v>
      </c>
      <c r="I3921" s="124" t="s">
        <v>4576</v>
      </c>
      <c r="J3921" s="124">
        <v>611</v>
      </c>
      <c r="K3921" s="144" t="s">
        <v>4577</v>
      </c>
      <c r="L3921" s="124" t="s">
        <v>4578</v>
      </c>
      <c r="M3921" s="151">
        <v>42202</v>
      </c>
      <c r="N3921" s="127">
        <v>42536</v>
      </c>
      <c r="O3921" s="124"/>
      <c r="P3921" s="124">
        <v>1</v>
      </c>
      <c r="Q3921" s="124">
        <v>1</v>
      </c>
      <c r="R3921" s="124">
        <v>100</v>
      </c>
      <c r="S3921" s="124" t="s">
        <v>27</v>
      </c>
    </row>
    <row r="3922" spans="1:19" ht="30" customHeight="1" x14ac:dyDescent="0.25">
      <c r="A3922" s="124" t="s">
        <v>4133</v>
      </c>
      <c r="B3922" s="124">
        <v>611</v>
      </c>
      <c r="C3922" s="124" t="s">
        <v>4579</v>
      </c>
      <c r="D3922" s="124" t="s">
        <v>21</v>
      </c>
      <c r="E3922" s="124" t="s">
        <v>4149</v>
      </c>
      <c r="F3922" s="124">
        <v>35190566</v>
      </c>
      <c r="G3922" s="124">
        <v>1020044685</v>
      </c>
      <c r="H3922" s="124" t="s">
        <v>4580</v>
      </c>
      <c r="I3922" s="124" t="s">
        <v>4581</v>
      </c>
      <c r="J3922" s="124">
        <v>611</v>
      </c>
      <c r="K3922" s="144" t="s">
        <v>4209</v>
      </c>
      <c r="L3922" s="124" t="s">
        <v>4582</v>
      </c>
      <c r="M3922" s="151">
        <v>42214</v>
      </c>
      <c r="N3922" s="124"/>
      <c r="O3922" s="124"/>
      <c r="P3922" s="124">
        <v>1</v>
      </c>
      <c r="Q3922" s="124">
        <v>1</v>
      </c>
      <c r="R3922" s="124">
        <v>100</v>
      </c>
      <c r="S3922" s="124" t="s">
        <v>27</v>
      </c>
    </row>
    <row r="3923" spans="1:19" ht="30" customHeight="1" x14ac:dyDescent="0.25">
      <c r="A3923" s="124" t="s">
        <v>4133</v>
      </c>
      <c r="B3923" s="124">
        <v>611</v>
      </c>
      <c r="C3923" s="124" t="s">
        <v>4583</v>
      </c>
      <c r="D3923" s="124" t="s">
        <v>21</v>
      </c>
      <c r="E3923" s="124" t="s">
        <v>4135</v>
      </c>
      <c r="F3923" s="124">
        <v>41855973</v>
      </c>
      <c r="G3923" s="124">
        <v>1045665313</v>
      </c>
      <c r="H3923" s="124" t="s">
        <v>4584</v>
      </c>
      <c r="I3923" s="124" t="s">
        <v>4585</v>
      </c>
      <c r="J3923" s="124">
        <v>604</v>
      </c>
      <c r="K3923" s="144" t="s">
        <v>4366</v>
      </c>
      <c r="L3923" s="124" t="s">
        <v>4563</v>
      </c>
      <c r="M3923" s="151">
        <v>42278</v>
      </c>
      <c r="N3923" s="124"/>
      <c r="O3923" s="124"/>
      <c r="P3923" s="124">
        <v>1</v>
      </c>
      <c r="Q3923" s="124">
        <v>1</v>
      </c>
      <c r="R3923" s="124">
        <v>100</v>
      </c>
      <c r="S3923" s="124" t="s">
        <v>27</v>
      </c>
    </row>
    <row r="3924" spans="1:19" ht="30" customHeight="1" x14ac:dyDescent="0.25">
      <c r="A3924" s="124" t="s">
        <v>4133</v>
      </c>
      <c r="B3924" s="124">
        <v>611</v>
      </c>
      <c r="C3924" s="124" t="s">
        <v>4586</v>
      </c>
      <c r="D3924" s="124" t="s">
        <v>21</v>
      </c>
      <c r="E3924" s="124" t="s">
        <v>4149</v>
      </c>
      <c r="F3924" s="124">
        <v>48290475</v>
      </c>
      <c r="G3924" s="124">
        <v>1078667766</v>
      </c>
      <c r="H3924" s="124" t="s">
        <v>4587</v>
      </c>
      <c r="I3924" s="124" t="s">
        <v>4588</v>
      </c>
      <c r="J3924" s="124">
        <v>611</v>
      </c>
      <c r="K3924" s="144" t="s">
        <v>4308</v>
      </c>
      <c r="L3924" s="124" t="s">
        <v>4589</v>
      </c>
      <c r="M3924" s="151">
        <v>42332</v>
      </c>
      <c r="N3924" s="124"/>
      <c r="O3924" s="124"/>
      <c r="P3924" s="124">
        <v>1</v>
      </c>
      <c r="Q3924" s="124">
        <v>1</v>
      </c>
      <c r="R3924" s="124">
        <v>100</v>
      </c>
      <c r="S3924" s="124" t="s">
        <v>27</v>
      </c>
    </row>
    <row r="3925" spans="1:19" ht="30" customHeight="1" x14ac:dyDescent="0.25">
      <c r="A3925" s="124" t="s">
        <v>4133</v>
      </c>
      <c r="B3925" s="124">
        <v>611</v>
      </c>
      <c r="C3925" s="124" t="s">
        <v>4590</v>
      </c>
      <c r="D3925" s="124" t="s">
        <v>35</v>
      </c>
      <c r="E3925" s="124" t="s">
        <v>4135</v>
      </c>
      <c r="F3925" s="124">
        <v>36645541</v>
      </c>
      <c r="G3925" s="124">
        <v>2022127833</v>
      </c>
      <c r="H3925" s="137" t="s">
        <v>4591</v>
      </c>
      <c r="I3925" s="124" t="s">
        <v>4592</v>
      </c>
      <c r="J3925" s="124">
        <v>604</v>
      </c>
      <c r="K3925" s="144" t="s">
        <v>4593</v>
      </c>
      <c r="L3925" s="124" t="s">
        <v>4594</v>
      </c>
      <c r="M3925" s="127">
        <v>42345</v>
      </c>
      <c r="N3925" s="124"/>
      <c r="O3925" s="124"/>
      <c r="P3925" s="124">
        <v>3</v>
      </c>
      <c r="Q3925" s="124">
        <v>3</v>
      </c>
      <c r="R3925" s="124">
        <v>100</v>
      </c>
      <c r="S3925" s="124" t="s">
        <v>27</v>
      </c>
    </row>
    <row r="3926" spans="1:19" ht="30" customHeight="1" x14ac:dyDescent="0.25">
      <c r="A3926" s="124" t="s">
        <v>4133</v>
      </c>
      <c r="B3926" s="124">
        <v>611</v>
      </c>
      <c r="C3926" s="124" t="s">
        <v>4590</v>
      </c>
      <c r="D3926" s="124" t="s">
        <v>35</v>
      </c>
      <c r="E3926" s="124" t="s">
        <v>4135</v>
      </c>
      <c r="F3926" s="124">
        <v>36645541</v>
      </c>
      <c r="G3926" s="124">
        <v>2022127833</v>
      </c>
      <c r="H3926" s="137" t="s">
        <v>4591</v>
      </c>
      <c r="I3926" s="124" t="s">
        <v>4595</v>
      </c>
      <c r="J3926" s="124">
        <v>604</v>
      </c>
      <c r="K3926" s="144" t="s">
        <v>4593</v>
      </c>
      <c r="L3926" s="124" t="s">
        <v>4596</v>
      </c>
      <c r="M3926" s="127">
        <v>42345</v>
      </c>
      <c r="N3926" s="124"/>
      <c r="O3926" s="124"/>
      <c r="P3926" s="124">
        <v>3</v>
      </c>
      <c r="Q3926" s="124">
        <v>3</v>
      </c>
      <c r="R3926" s="124">
        <v>100</v>
      </c>
      <c r="S3926" s="124" t="s">
        <v>27</v>
      </c>
    </row>
    <row r="3927" spans="1:19" ht="30" customHeight="1" x14ac:dyDescent="0.25">
      <c r="A3927" s="124" t="s">
        <v>4133</v>
      </c>
      <c r="B3927" s="124">
        <v>611</v>
      </c>
      <c r="C3927" s="124" t="s">
        <v>4597</v>
      </c>
      <c r="D3927" s="124" t="s">
        <v>35</v>
      </c>
      <c r="E3927" s="124" t="s">
        <v>4135</v>
      </c>
      <c r="F3927" s="124">
        <v>36658880</v>
      </c>
      <c r="G3927" s="124">
        <v>2022222444</v>
      </c>
      <c r="H3927" s="124" t="s">
        <v>4598</v>
      </c>
      <c r="I3927" s="124" t="s">
        <v>4595</v>
      </c>
      <c r="J3927" s="124">
        <v>604</v>
      </c>
      <c r="K3927" s="144" t="s">
        <v>4541</v>
      </c>
      <c r="L3927" s="124" t="s">
        <v>4599</v>
      </c>
      <c r="M3927" s="127">
        <v>42345</v>
      </c>
      <c r="N3927" s="124"/>
      <c r="O3927" s="124"/>
      <c r="P3927" s="124">
        <v>2</v>
      </c>
      <c r="Q3927" s="124">
        <v>2</v>
      </c>
      <c r="R3927" s="124">
        <v>100</v>
      </c>
      <c r="S3927" s="124" t="s">
        <v>27</v>
      </c>
    </row>
    <row r="3928" spans="1:19" ht="30" customHeight="1" x14ac:dyDescent="0.25">
      <c r="A3928" s="124" t="s">
        <v>4133</v>
      </c>
      <c r="B3928" s="124">
        <v>611</v>
      </c>
      <c r="C3928" s="124" t="s">
        <v>4597</v>
      </c>
      <c r="D3928" s="124" t="s">
        <v>35</v>
      </c>
      <c r="E3928" s="124" t="s">
        <v>4135</v>
      </c>
      <c r="F3928" s="124">
        <v>36658880</v>
      </c>
      <c r="G3928" s="124">
        <v>2022222444</v>
      </c>
      <c r="H3928" s="124" t="s">
        <v>4598</v>
      </c>
      <c r="I3928" s="124" t="s">
        <v>4600</v>
      </c>
      <c r="J3928" s="124">
        <v>604</v>
      </c>
      <c r="K3928" s="144" t="s">
        <v>4541</v>
      </c>
      <c r="L3928" s="124" t="s">
        <v>4599</v>
      </c>
      <c r="M3928" s="127">
        <v>42345</v>
      </c>
      <c r="N3928" s="124"/>
      <c r="O3928" s="124"/>
      <c r="P3928" s="124">
        <v>2</v>
      </c>
      <c r="Q3928" s="124">
        <v>2</v>
      </c>
      <c r="R3928" s="124">
        <v>100</v>
      </c>
      <c r="S3928" s="124" t="s">
        <v>27</v>
      </c>
    </row>
    <row r="3929" spans="1:19" ht="30" customHeight="1" x14ac:dyDescent="0.25">
      <c r="A3929" s="124" t="s">
        <v>4133</v>
      </c>
      <c r="B3929" s="124">
        <v>611</v>
      </c>
      <c r="C3929" s="124" t="s">
        <v>4601</v>
      </c>
      <c r="D3929" s="124" t="s">
        <v>35</v>
      </c>
      <c r="E3929" s="124" t="s">
        <v>4135</v>
      </c>
      <c r="F3929" s="124">
        <v>44877935</v>
      </c>
      <c r="G3929" s="124">
        <v>2022999275</v>
      </c>
      <c r="H3929" s="124" t="s">
        <v>4602</v>
      </c>
      <c r="I3929" s="124" t="s">
        <v>4602</v>
      </c>
      <c r="J3929" s="124">
        <v>611</v>
      </c>
      <c r="K3929" s="144" t="s">
        <v>4603</v>
      </c>
      <c r="L3929" s="124" t="s">
        <v>4604</v>
      </c>
      <c r="M3929" s="127">
        <v>42384</v>
      </c>
      <c r="N3929" s="124"/>
      <c r="O3929" s="124"/>
      <c r="P3929" s="124">
        <v>1</v>
      </c>
      <c r="Q3929" s="124">
        <v>1</v>
      </c>
      <c r="R3929" s="124">
        <v>100</v>
      </c>
      <c r="S3929" s="124" t="s">
        <v>27</v>
      </c>
    </row>
    <row r="3930" spans="1:19" ht="30" customHeight="1" x14ac:dyDescent="0.25">
      <c r="A3930" s="124" t="s">
        <v>4133</v>
      </c>
      <c r="B3930" s="124">
        <v>611</v>
      </c>
      <c r="C3930" s="124" t="s">
        <v>4605</v>
      </c>
      <c r="D3930" s="124" t="s">
        <v>35</v>
      </c>
      <c r="E3930" s="124" t="s">
        <v>4135</v>
      </c>
      <c r="F3930" s="124">
        <v>43774610</v>
      </c>
      <c r="G3930" s="124">
        <v>2022473508</v>
      </c>
      <c r="H3930" s="124" t="s">
        <v>4606</v>
      </c>
      <c r="I3930" s="124" t="s">
        <v>4606</v>
      </c>
      <c r="J3930" s="124">
        <v>604</v>
      </c>
      <c r="K3930" s="144" t="s">
        <v>4607</v>
      </c>
      <c r="L3930" s="124" t="s">
        <v>4608</v>
      </c>
      <c r="M3930" s="127">
        <v>42401</v>
      </c>
      <c r="N3930" s="124"/>
      <c r="O3930" s="124"/>
      <c r="P3930" s="124">
        <v>1</v>
      </c>
      <c r="Q3930" s="124">
        <v>1</v>
      </c>
      <c r="R3930" s="124">
        <v>100</v>
      </c>
      <c r="S3930" s="124" t="s">
        <v>27</v>
      </c>
    </row>
    <row r="3931" spans="1:19" ht="30" customHeight="1" x14ac:dyDescent="0.25">
      <c r="A3931" s="124" t="s">
        <v>4133</v>
      </c>
      <c r="B3931" s="124">
        <v>611</v>
      </c>
      <c r="C3931" s="124" t="s">
        <v>4609</v>
      </c>
      <c r="D3931" s="124" t="s">
        <v>21</v>
      </c>
      <c r="E3931" s="124" t="s">
        <v>4149</v>
      </c>
      <c r="F3931" s="124">
        <v>45018294</v>
      </c>
      <c r="G3931" s="124">
        <v>1075428970</v>
      </c>
      <c r="H3931" s="124" t="s">
        <v>4610</v>
      </c>
      <c r="I3931" s="124" t="s">
        <v>4610</v>
      </c>
      <c r="J3931" s="124">
        <v>605</v>
      </c>
      <c r="K3931" s="144" t="s">
        <v>4611</v>
      </c>
      <c r="L3931" s="124" t="s">
        <v>4612</v>
      </c>
      <c r="M3931" s="127">
        <v>42480</v>
      </c>
      <c r="N3931" s="124"/>
      <c r="O3931" s="124"/>
      <c r="P3931" s="124">
        <v>1</v>
      </c>
      <c r="Q3931" s="124">
        <v>1</v>
      </c>
      <c r="R3931" s="124">
        <v>100</v>
      </c>
      <c r="S3931" s="124" t="s">
        <v>27</v>
      </c>
    </row>
    <row r="3932" spans="1:19" ht="30" customHeight="1" x14ac:dyDescent="0.25">
      <c r="A3932" s="124" t="s">
        <v>4133</v>
      </c>
      <c r="B3932" s="124">
        <v>611</v>
      </c>
      <c r="C3932" s="124" t="s">
        <v>4613</v>
      </c>
      <c r="D3932" s="124" t="s">
        <v>35</v>
      </c>
      <c r="E3932" s="124" t="s">
        <v>4135</v>
      </c>
      <c r="F3932" s="124">
        <v>31620582</v>
      </c>
      <c r="G3932" s="124">
        <v>2020455690</v>
      </c>
      <c r="H3932" s="124" t="s">
        <v>4614</v>
      </c>
      <c r="I3932" s="124" t="s">
        <v>4615</v>
      </c>
      <c r="J3932" s="124">
        <v>611</v>
      </c>
      <c r="K3932" s="144" t="s">
        <v>4616</v>
      </c>
      <c r="L3932" s="124" t="s">
        <v>4617</v>
      </c>
      <c r="M3932" s="127">
        <v>42507</v>
      </c>
      <c r="N3932" s="124"/>
      <c r="O3932" s="124"/>
      <c r="P3932" s="124">
        <v>1</v>
      </c>
      <c r="Q3932" s="124">
        <v>1</v>
      </c>
      <c r="R3932" s="124">
        <v>100</v>
      </c>
      <c r="S3932" s="124" t="s">
        <v>27</v>
      </c>
    </row>
    <row r="3933" spans="1:19" ht="30" customHeight="1" x14ac:dyDescent="0.25">
      <c r="A3933" s="124" t="s">
        <v>4133</v>
      </c>
      <c r="B3933" s="124">
        <v>611</v>
      </c>
      <c r="C3933" s="124" t="s">
        <v>4199</v>
      </c>
      <c r="D3933" s="124" t="s">
        <v>35</v>
      </c>
      <c r="E3933" s="124" t="s">
        <v>4135</v>
      </c>
      <c r="F3933" s="125" t="s">
        <v>4618</v>
      </c>
      <c r="G3933" s="124">
        <v>2021339430</v>
      </c>
      <c r="H3933" s="124" t="s">
        <v>4619</v>
      </c>
      <c r="I3933" s="124" t="s">
        <v>4619</v>
      </c>
      <c r="J3933" s="124">
        <v>611</v>
      </c>
      <c r="K3933" s="144" t="s">
        <v>4177</v>
      </c>
      <c r="L3933" s="124" t="s">
        <v>4620</v>
      </c>
      <c r="M3933" s="127">
        <v>42552</v>
      </c>
      <c r="N3933" s="124"/>
      <c r="O3933" s="124"/>
      <c r="P3933" s="124">
        <v>4</v>
      </c>
      <c r="Q3933" s="124">
        <v>4</v>
      </c>
      <c r="R3933" s="124">
        <v>100</v>
      </c>
      <c r="S3933" s="124" t="s">
        <v>27</v>
      </c>
    </row>
    <row r="3934" spans="1:19" ht="30" customHeight="1" x14ac:dyDescent="0.25">
      <c r="A3934" s="124" t="s">
        <v>4133</v>
      </c>
      <c r="B3934" s="124">
        <v>611</v>
      </c>
      <c r="C3934" s="124" t="s">
        <v>4621</v>
      </c>
      <c r="D3934" s="124" t="s">
        <v>35</v>
      </c>
      <c r="E3934" s="124" t="s">
        <v>4135</v>
      </c>
      <c r="F3934" s="124">
        <v>46284681</v>
      </c>
      <c r="G3934" s="124">
        <v>2023313270</v>
      </c>
      <c r="H3934" s="124" t="s">
        <v>4534</v>
      </c>
      <c r="I3934" s="124" t="s">
        <v>4535</v>
      </c>
      <c r="J3934" s="124">
        <v>604</v>
      </c>
      <c r="K3934" s="144" t="s">
        <v>4536</v>
      </c>
      <c r="L3934" s="124" t="s">
        <v>4537</v>
      </c>
      <c r="M3934" s="127">
        <v>42583</v>
      </c>
      <c r="N3934" s="124"/>
      <c r="O3934" s="124"/>
      <c r="P3934" s="124">
        <v>1</v>
      </c>
      <c r="Q3934" s="124">
        <v>1</v>
      </c>
      <c r="R3934" s="124">
        <v>100</v>
      </c>
      <c r="S3934" s="124" t="s">
        <v>27</v>
      </c>
    </row>
    <row r="3935" spans="1:19" ht="30" customHeight="1" x14ac:dyDescent="0.25">
      <c r="A3935" s="124" t="s">
        <v>4133</v>
      </c>
      <c r="B3935" s="124">
        <v>611</v>
      </c>
      <c r="C3935" s="124" t="s">
        <v>4622</v>
      </c>
      <c r="D3935" s="124" t="s">
        <v>35</v>
      </c>
      <c r="E3935" s="124" t="s">
        <v>4135</v>
      </c>
      <c r="F3935" s="124">
        <v>46703683</v>
      </c>
      <c r="G3935" s="124">
        <v>2023549374</v>
      </c>
      <c r="H3935" s="124" t="s">
        <v>4623</v>
      </c>
      <c r="I3935" s="124" t="s">
        <v>4623</v>
      </c>
      <c r="J3935" s="124">
        <v>604</v>
      </c>
      <c r="K3935" s="144" t="s">
        <v>4151</v>
      </c>
      <c r="L3935" s="124" t="s">
        <v>4537</v>
      </c>
      <c r="M3935" s="127">
        <v>42583</v>
      </c>
      <c r="N3935" s="124"/>
      <c r="O3935" s="124"/>
      <c r="P3935" s="124">
        <v>1</v>
      </c>
      <c r="Q3935" s="124">
        <v>1</v>
      </c>
      <c r="R3935" s="124">
        <v>100</v>
      </c>
      <c r="S3935" s="124" t="s">
        <v>27</v>
      </c>
    </row>
    <row r="3936" spans="1:19" ht="30" customHeight="1" x14ac:dyDescent="0.25">
      <c r="A3936" s="124" t="s">
        <v>4133</v>
      </c>
      <c r="B3936" s="124">
        <v>611</v>
      </c>
      <c r="C3936" s="124" t="s">
        <v>4228</v>
      </c>
      <c r="D3936" s="124" t="s">
        <v>35</v>
      </c>
      <c r="E3936" s="124" t="s">
        <v>4135</v>
      </c>
      <c r="F3936" s="125" t="s">
        <v>4624</v>
      </c>
      <c r="G3936" s="124">
        <v>2020474753</v>
      </c>
      <c r="H3936" s="124" t="s">
        <v>4625</v>
      </c>
      <c r="I3936" s="124" t="s">
        <v>4626</v>
      </c>
      <c r="J3936" s="124">
        <v>604</v>
      </c>
      <c r="K3936" s="144" t="s">
        <v>4627</v>
      </c>
      <c r="L3936" s="124" t="s">
        <v>4628</v>
      </c>
      <c r="M3936" s="127">
        <v>42583</v>
      </c>
      <c r="N3936" s="124"/>
      <c r="O3936" s="124"/>
      <c r="P3936" s="124">
        <v>1</v>
      </c>
      <c r="Q3936" s="124">
        <v>1</v>
      </c>
      <c r="R3936" s="124">
        <v>100</v>
      </c>
      <c r="S3936" s="124" t="s">
        <v>27</v>
      </c>
    </row>
    <row r="3937" spans="1:19" ht="30" customHeight="1" x14ac:dyDescent="0.25">
      <c r="A3937" s="124" t="s">
        <v>4133</v>
      </c>
      <c r="B3937" s="124">
        <v>611</v>
      </c>
      <c r="C3937" s="124" t="s">
        <v>4629</v>
      </c>
      <c r="D3937" s="124" t="s">
        <v>35</v>
      </c>
      <c r="E3937" s="124" t="s">
        <v>4135</v>
      </c>
      <c r="F3937" s="125" t="s">
        <v>4630</v>
      </c>
      <c r="G3937" s="124">
        <v>2021120387</v>
      </c>
      <c r="H3937" s="124" t="s">
        <v>4631</v>
      </c>
      <c r="I3937" s="124" t="s">
        <v>4631</v>
      </c>
      <c r="J3937" s="124">
        <v>605</v>
      </c>
      <c r="K3937" s="144" t="s">
        <v>4161</v>
      </c>
      <c r="L3937" s="124" t="s">
        <v>4632</v>
      </c>
      <c r="M3937" s="127">
        <v>42644</v>
      </c>
      <c r="N3937" s="124"/>
      <c r="O3937" s="124"/>
      <c r="P3937" s="124">
        <v>1</v>
      </c>
      <c r="Q3937" s="124">
        <v>1</v>
      </c>
      <c r="R3937" s="124">
        <v>100</v>
      </c>
      <c r="S3937" s="124" t="s">
        <v>27</v>
      </c>
    </row>
    <row r="3938" spans="1:19" ht="30" customHeight="1" x14ac:dyDescent="0.25">
      <c r="A3938" s="124" t="s">
        <v>4133</v>
      </c>
      <c r="B3938" s="124">
        <v>611</v>
      </c>
      <c r="C3938" s="124" t="s">
        <v>4633</v>
      </c>
      <c r="D3938" s="124" t="s">
        <v>35</v>
      </c>
      <c r="E3938" s="124" t="s">
        <v>4135</v>
      </c>
      <c r="F3938" s="125" t="s">
        <v>4634</v>
      </c>
      <c r="G3938" s="124">
        <v>2021318695</v>
      </c>
      <c r="H3938" s="124" t="s">
        <v>4635</v>
      </c>
      <c r="I3938" s="124" t="s">
        <v>4636</v>
      </c>
      <c r="J3938" s="124">
        <v>604</v>
      </c>
      <c r="K3938" s="144" t="s">
        <v>4177</v>
      </c>
      <c r="L3938" s="124" t="s">
        <v>4637</v>
      </c>
      <c r="M3938" s="127">
        <v>42644</v>
      </c>
      <c r="N3938" s="124"/>
      <c r="O3938" s="124"/>
      <c r="P3938" s="124">
        <v>1</v>
      </c>
      <c r="Q3938" s="124">
        <v>1</v>
      </c>
      <c r="R3938" s="124">
        <v>100</v>
      </c>
      <c r="S3938" s="124" t="s">
        <v>27</v>
      </c>
    </row>
    <row r="3939" spans="1:19" ht="30" customHeight="1" x14ac:dyDescent="0.25">
      <c r="A3939" s="124" t="s">
        <v>4133</v>
      </c>
      <c r="B3939" s="124">
        <v>611</v>
      </c>
      <c r="C3939" s="124" t="s">
        <v>4461</v>
      </c>
      <c r="D3939" s="124" t="s">
        <v>35</v>
      </c>
      <c r="E3939" s="124" t="s">
        <v>4135</v>
      </c>
      <c r="F3939" s="124">
        <v>45530335</v>
      </c>
      <c r="G3939" s="124">
        <v>2023031428</v>
      </c>
      <c r="H3939" s="124" t="s">
        <v>4462</v>
      </c>
      <c r="I3939" s="124" t="s">
        <v>4463</v>
      </c>
      <c r="J3939" s="124">
        <v>611</v>
      </c>
      <c r="K3939" s="124" t="s">
        <v>4308</v>
      </c>
      <c r="L3939" s="124" t="s">
        <v>4464</v>
      </c>
      <c r="M3939" s="127">
        <v>42655</v>
      </c>
      <c r="N3939" s="124"/>
      <c r="O3939" s="124"/>
      <c r="P3939" s="124">
        <v>3</v>
      </c>
      <c r="Q3939" s="124">
        <v>3</v>
      </c>
      <c r="R3939" s="124">
        <v>100</v>
      </c>
      <c r="S3939" s="124" t="s">
        <v>27</v>
      </c>
    </row>
    <row r="3940" spans="1:19" ht="30" customHeight="1" x14ac:dyDescent="0.25">
      <c r="A3940" s="124" t="s">
        <v>4133</v>
      </c>
      <c r="B3940" s="124">
        <v>611</v>
      </c>
      <c r="C3940" s="124" t="s">
        <v>4638</v>
      </c>
      <c r="D3940" s="124" t="s">
        <v>35</v>
      </c>
      <c r="E3940" s="124" t="s">
        <v>4135</v>
      </c>
      <c r="F3940" s="124">
        <v>44797893</v>
      </c>
      <c r="G3940" s="124">
        <v>2022841293</v>
      </c>
      <c r="H3940" s="124" t="s">
        <v>4639</v>
      </c>
      <c r="I3940" s="124" t="s">
        <v>4640</v>
      </c>
      <c r="J3940" s="124">
        <v>611</v>
      </c>
      <c r="K3940" s="144" t="s">
        <v>4223</v>
      </c>
      <c r="L3940" s="124" t="s">
        <v>4641</v>
      </c>
      <c r="M3940" s="127">
        <v>42705</v>
      </c>
      <c r="N3940" s="124"/>
      <c r="O3940" s="124"/>
      <c r="P3940" s="124">
        <v>3</v>
      </c>
      <c r="Q3940" s="124">
        <v>3</v>
      </c>
      <c r="R3940" s="124">
        <v>100</v>
      </c>
      <c r="S3940" s="124" t="s">
        <v>27</v>
      </c>
    </row>
    <row r="3941" spans="1:19" ht="30" customHeight="1" x14ac:dyDescent="0.25">
      <c r="A3941" s="10" t="s">
        <v>20265</v>
      </c>
      <c r="B3941" s="10">
        <v>701</v>
      </c>
      <c r="C3941" s="10" t="s">
        <v>8388</v>
      </c>
      <c r="D3941" s="10" t="s">
        <v>21</v>
      </c>
      <c r="E3941" s="10" t="s">
        <v>181</v>
      </c>
      <c r="F3941" s="10">
        <v>41704665</v>
      </c>
      <c r="G3941" s="10">
        <v>1042318948</v>
      </c>
      <c r="H3941" s="10" t="s">
        <v>8389</v>
      </c>
      <c r="I3941" s="10" t="s">
        <v>8389</v>
      </c>
      <c r="J3941" s="10">
        <v>712</v>
      </c>
      <c r="K3941" s="10" t="s">
        <v>1258</v>
      </c>
      <c r="L3941" s="10" t="s">
        <v>1258</v>
      </c>
      <c r="M3941" s="21">
        <v>38397</v>
      </c>
      <c r="N3941" s="10"/>
      <c r="O3941" s="21">
        <v>41913</v>
      </c>
      <c r="P3941" s="10">
        <v>1</v>
      </c>
      <c r="Q3941" s="10">
        <v>1</v>
      </c>
      <c r="R3941" s="80">
        <v>1</v>
      </c>
      <c r="S3941" s="10" t="s">
        <v>27</v>
      </c>
    </row>
    <row r="3942" spans="1:19" ht="30" customHeight="1" x14ac:dyDescent="0.25">
      <c r="A3942" s="10" t="s">
        <v>20265</v>
      </c>
      <c r="B3942" s="10">
        <v>701</v>
      </c>
      <c r="C3942" s="10" t="s">
        <v>8390</v>
      </c>
      <c r="D3942" s="10" t="s">
        <v>21</v>
      </c>
      <c r="E3942" s="10" t="s">
        <v>1137</v>
      </c>
      <c r="F3942" s="10">
        <v>43419941</v>
      </c>
      <c r="G3942" s="10">
        <v>1024548217</v>
      </c>
      <c r="H3942" s="10" t="s">
        <v>8391</v>
      </c>
      <c r="I3942" s="10" t="s">
        <v>8392</v>
      </c>
      <c r="J3942" s="10">
        <v>712</v>
      </c>
      <c r="K3942" s="10" t="s">
        <v>8393</v>
      </c>
      <c r="L3942" s="10" t="s">
        <v>8394</v>
      </c>
      <c r="M3942" s="21">
        <v>39083</v>
      </c>
      <c r="N3942" s="10"/>
      <c r="O3942" s="21">
        <v>41913</v>
      </c>
      <c r="P3942" s="10">
        <v>1</v>
      </c>
      <c r="Q3942" s="10">
        <v>1</v>
      </c>
      <c r="R3942" s="80">
        <v>1</v>
      </c>
      <c r="S3942" s="10" t="s">
        <v>27</v>
      </c>
    </row>
    <row r="3943" spans="1:19" ht="30" customHeight="1" x14ac:dyDescent="0.25">
      <c r="A3943" s="10" t="s">
        <v>20265</v>
      </c>
      <c r="B3943" s="10">
        <v>701</v>
      </c>
      <c r="C3943" s="10" t="s">
        <v>8395</v>
      </c>
      <c r="D3943" s="10" t="s">
        <v>21</v>
      </c>
      <c r="E3943" s="10" t="s">
        <v>181</v>
      </c>
      <c r="F3943" s="10">
        <v>41706285</v>
      </c>
      <c r="G3943" s="10">
        <v>1035584451</v>
      </c>
      <c r="H3943" s="10" t="s">
        <v>8396</v>
      </c>
      <c r="I3943" s="10" t="s">
        <v>8397</v>
      </c>
      <c r="J3943" s="10">
        <v>712</v>
      </c>
      <c r="K3943" s="10" t="s">
        <v>2316</v>
      </c>
      <c r="L3943" s="10" t="s">
        <v>1258</v>
      </c>
      <c r="M3943" s="21">
        <v>38782</v>
      </c>
      <c r="N3943" s="10"/>
      <c r="O3943" s="21">
        <v>41913</v>
      </c>
      <c r="P3943" s="10">
        <v>1</v>
      </c>
      <c r="Q3943" s="10">
        <v>1</v>
      </c>
      <c r="R3943" s="80">
        <v>1</v>
      </c>
      <c r="S3943" s="10" t="s">
        <v>27</v>
      </c>
    </row>
    <row r="3944" spans="1:19" ht="30" customHeight="1" x14ac:dyDescent="0.25">
      <c r="A3944" s="10" t="s">
        <v>20265</v>
      </c>
      <c r="B3944" s="10">
        <v>701</v>
      </c>
      <c r="C3944" s="10" t="s">
        <v>8398</v>
      </c>
      <c r="D3944" s="10" t="s">
        <v>21</v>
      </c>
      <c r="E3944" s="10" t="s">
        <v>181</v>
      </c>
      <c r="F3944" s="10">
        <v>43710701</v>
      </c>
      <c r="G3944" s="10">
        <v>1078622677</v>
      </c>
      <c r="H3944" s="10" t="s">
        <v>8399</v>
      </c>
      <c r="I3944" s="10" t="s">
        <v>8400</v>
      </c>
      <c r="J3944" s="10">
        <v>712</v>
      </c>
      <c r="K3944" s="10" t="s">
        <v>8401</v>
      </c>
      <c r="L3944" s="10" t="s">
        <v>8401</v>
      </c>
      <c r="M3944" s="21">
        <v>39340</v>
      </c>
      <c r="N3944" s="21">
        <v>42292</v>
      </c>
      <c r="O3944" s="21">
        <v>41985</v>
      </c>
      <c r="P3944" s="10">
        <v>1</v>
      </c>
      <c r="Q3944" s="10">
        <v>1</v>
      </c>
      <c r="R3944" s="80">
        <v>1</v>
      </c>
      <c r="S3944" s="10" t="s">
        <v>27</v>
      </c>
    </row>
    <row r="3945" spans="1:19" ht="30" customHeight="1" x14ac:dyDescent="0.25">
      <c r="A3945" s="10" t="s">
        <v>20265</v>
      </c>
      <c r="B3945" s="10">
        <v>701</v>
      </c>
      <c r="C3945" s="10" t="s">
        <v>8402</v>
      </c>
      <c r="D3945" s="10" t="s">
        <v>21</v>
      </c>
      <c r="E3945" s="10" t="s">
        <v>181</v>
      </c>
      <c r="F3945" s="10">
        <v>44121342</v>
      </c>
      <c r="G3945" s="10">
        <v>1041385653</v>
      </c>
      <c r="H3945" s="10" t="s">
        <v>8403</v>
      </c>
      <c r="I3945" s="10" t="s">
        <v>8403</v>
      </c>
      <c r="J3945" s="10">
        <v>712</v>
      </c>
      <c r="K3945" s="10" t="s">
        <v>8404</v>
      </c>
      <c r="L3945" s="10" t="s">
        <v>8405</v>
      </c>
      <c r="M3945" s="21">
        <v>39627</v>
      </c>
      <c r="N3945" s="10"/>
      <c r="O3945" s="21">
        <v>41913</v>
      </c>
      <c r="P3945" s="10">
        <v>1</v>
      </c>
      <c r="Q3945" s="10">
        <v>1</v>
      </c>
      <c r="R3945" s="80">
        <v>1</v>
      </c>
      <c r="S3945" s="10" t="s">
        <v>27</v>
      </c>
    </row>
    <row r="3946" spans="1:19" ht="30" customHeight="1" x14ac:dyDescent="0.25">
      <c r="A3946" s="10" t="s">
        <v>20265</v>
      </c>
      <c r="B3946" s="10">
        <v>701</v>
      </c>
      <c r="C3946" s="10" t="s">
        <v>8406</v>
      </c>
      <c r="D3946" s="10" t="s">
        <v>35</v>
      </c>
      <c r="E3946" s="10" t="s">
        <v>8407</v>
      </c>
      <c r="F3946" s="45">
        <v>44201613</v>
      </c>
      <c r="G3946" s="10">
        <v>2022625715</v>
      </c>
      <c r="H3946" s="10" t="s">
        <v>8408</v>
      </c>
      <c r="I3946" s="10" t="s">
        <v>8409</v>
      </c>
      <c r="J3946" s="10">
        <v>712</v>
      </c>
      <c r="K3946" s="10" t="s">
        <v>3532</v>
      </c>
      <c r="L3946" s="10" t="s">
        <v>8410</v>
      </c>
      <c r="M3946" s="21">
        <v>39722</v>
      </c>
      <c r="N3946" s="10"/>
      <c r="O3946" s="21">
        <v>41913</v>
      </c>
      <c r="P3946" s="10">
        <v>2</v>
      </c>
      <c r="Q3946" s="10">
        <v>2</v>
      </c>
      <c r="R3946" s="80">
        <v>1</v>
      </c>
      <c r="S3946" s="10" t="s">
        <v>33</v>
      </c>
    </row>
    <row r="3947" spans="1:19" ht="30" customHeight="1" x14ac:dyDescent="0.25">
      <c r="A3947" s="10" t="s">
        <v>20265</v>
      </c>
      <c r="B3947" s="10">
        <v>701</v>
      </c>
      <c r="C3947" s="10" t="s">
        <v>8411</v>
      </c>
      <c r="D3947" s="10" t="s">
        <v>21</v>
      </c>
      <c r="E3947" s="10" t="s">
        <v>8407</v>
      </c>
      <c r="F3947" s="45">
        <v>40808696</v>
      </c>
      <c r="G3947" s="10">
        <v>1038585251</v>
      </c>
      <c r="H3947" s="10" t="s">
        <v>8412</v>
      </c>
      <c r="I3947" s="10" t="s">
        <v>8409</v>
      </c>
      <c r="J3947" s="10">
        <v>712</v>
      </c>
      <c r="K3947" s="10" t="s">
        <v>8413</v>
      </c>
      <c r="L3947" s="10" t="s">
        <v>8414</v>
      </c>
      <c r="M3947" s="10" t="s">
        <v>8415</v>
      </c>
      <c r="N3947" s="21">
        <v>42491</v>
      </c>
      <c r="O3947" s="21">
        <v>41913</v>
      </c>
      <c r="P3947" s="10">
        <v>1</v>
      </c>
      <c r="Q3947" s="10">
        <v>1</v>
      </c>
      <c r="R3947" s="80">
        <v>1</v>
      </c>
      <c r="S3947" s="10" t="s">
        <v>27</v>
      </c>
    </row>
    <row r="3948" spans="1:19" ht="30" customHeight="1" x14ac:dyDescent="0.25">
      <c r="A3948" s="10" t="s">
        <v>20265</v>
      </c>
      <c r="B3948" s="10">
        <v>701</v>
      </c>
      <c r="C3948" s="10" t="s">
        <v>8416</v>
      </c>
      <c r="D3948" s="10" t="s">
        <v>35</v>
      </c>
      <c r="E3948" s="10" t="s">
        <v>22</v>
      </c>
      <c r="F3948" s="10" t="s">
        <v>8417</v>
      </c>
      <c r="G3948" s="10">
        <v>2020808889</v>
      </c>
      <c r="H3948" s="10" t="s">
        <v>8418</v>
      </c>
      <c r="I3948" s="10" t="s">
        <v>8419</v>
      </c>
      <c r="J3948" s="10">
        <v>712</v>
      </c>
      <c r="K3948" s="10" t="s">
        <v>537</v>
      </c>
      <c r="L3948" s="10" t="s">
        <v>1764</v>
      </c>
      <c r="M3948" s="21">
        <v>39846</v>
      </c>
      <c r="N3948" s="10"/>
      <c r="O3948" s="21">
        <v>41978</v>
      </c>
      <c r="P3948" s="10">
        <v>2</v>
      </c>
      <c r="Q3948" s="10">
        <v>2</v>
      </c>
      <c r="R3948" s="80">
        <v>1</v>
      </c>
      <c r="S3948" s="10" t="s">
        <v>33</v>
      </c>
    </row>
    <row r="3949" spans="1:19" ht="30" customHeight="1" x14ac:dyDescent="0.25">
      <c r="A3949" s="10" t="s">
        <v>20265</v>
      </c>
      <c r="B3949" s="10">
        <v>701</v>
      </c>
      <c r="C3949" s="10" t="s">
        <v>8420</v>
      </c>
      <c r="D3949" s="10" t="s">
        <v>21</v>
      </c>
      <c r="E3949" s="10" t="s">
        <v>8407</v>
      </c>
      <c r="F3949" s="10" t="s">
        <v>8421</v>
      </c>
      <c r="G3949" s="10">
        <v>1072726347</v>
      </c>
      <c r="H3949" s="10" t="s">
        <v>8422</v>
      </c>
      <c r="I3949" s="10" t="s">
        <v>8423</v>
      </c>
      <c r="J3949" s="10">
        <v>712</v>
      </c>
      <c r="K3949" s="10" t="s">
        <v>8424</v>
      </c>
      <c r="L3949" s="10" t="s">
        <v>8425</v>
      </c>
      <c r="M3949" s="21">
        <v>39965</v>
      </c>
      <c r="N3949" s="10"/>
      <c r="O3949" s="21">
        <v>41913</v>
      </c>
      <c r="P3949" s="10">
        <v>1</v>
      </c>
      <c r="Q3949" s="10">
        <v>1</v>
      </c>
      <c r="R3949" s="80">
        <v>1</v>
      </c>
      <c r="S3949" s="10" t="s">
        <v>27</v>
      </c>
    </row>
    <row r="3950" spans="1:19" ht="30" customHeight="1" x14ac:dyDescent="0.25">
      <c r="A3950" s="10" t="s">
        <v>20265</v>
      </c>
      <c r="B3950" s="10">
        <v>701</v>
      </c>
      <c r="C3950" s="10" t="s">
        <v>8426</v>
      </c>
      <c r="D3950" s="10" t="s">
        <v>35</v>
      </c>
      <c r="E3950" s="10" t="s">
        <v>22</v>
      </c>
      <c r="F3950" s="10" t="s">
        <v>8427</v>
      </c>
      <c r="G3950" s="10">
        <v>2020028340</v>
      </c>
      <c r="H3950" s="10" t="s">
        <v>2052</v>
      </c>
      <c r="I3950" s="10" t="s">
        <v>8428</v>
      </c>
      <c r="J3950" s="10">
        <v>712</v>
      </c>
      <c r="K3950" s="10" t="s">
        <v>8429</v>
      </c>
      <c r="L3950" s="10" t="s">
        <v>8430</v>
      </c>
      <c r="M3950" s="21">
        <v>39965</v>
      </c>
      <c r="N3950" s="10"/>
      <c r="O3950" s="21">
        <v>41913</v>
      </c>
      <c r="P3950" s="10">
        <v>1</v>
      </c>
      <c r="Q3950" s="10">
        <v>1</v>
      </c>
      <c r="R3950" s="80">
        <v>1</v>
      </c>
      <c r="S3950" s="10" t="s">
        <v>27</v>
      </c>
    </row>
    <row r="3951" spans="1:19" ht="30" customHeight="1" x14ac:dyDescent="0.25">
      <c r="A3951" s="10" t="s">
        <v>20265</v>
      </c>
      <c r="B3951" s="10">
        <v>701</v>
      </c>
      <c r="C3951" s="10" t="s">
        <v>8431</v>
      </c>
      <c r="D3951" s="10" t="s">
        <v>35</v>
      </c>
      <c r="E3951" s="10" t="s">
        <v>22</v>
      </c>
      <c r="F3951" s="10" t="s">
        <v>8432</v>
      </c>
      <c r="G3951" s="10">
        <v>2020526761</v>
      </c>
      <c r="H3951" s="10" t="s">
        <v>8433</v>
      </c>
      <c r="I3951" s="10" t="s">
        <v>8434</v>
      </c>
      <c r="J3951" s="10">
        <v>712</v>
      </c>
      <c r="K3951" s="10" t="s">
        <v>8435</v>
      </c>
      <c r="L3951" s="10" t="s">
        <v>8436</v>
      </c>
      <c r="M3951" s="21">
        <v>39904</v>
      </c>
      <c r="N3951" s="10"/>
      <c r="O3951" s="21">
        <v>41913</v>
      </c>
      <c r="P3951" s="10">
        <v>1</v>
      </c>
      <c r="Q3951" s="10">
        <v>1</v>
      </c>
      <c r="R3951" s="80">
        <v>1</v>
      </c>
      <c r="S3951" s="10" t="s">
        <v>27</v>
      </c>
    </row>
    <row r="3952" spans="1:19" ht="30" customHeight="1" x14ac:dyDescent="0.25">
      <c r="A3952" s="10" t="s">
        <v>20265</v>
      </c>
      <c r="B3952" s="10">
        <v>701</v>
      </c>
      <c r="C3952" s="10" t="s">
        <v>8437</v>
      </c>
      <c r="D3952" s="10" t="s">
        <v>21</v>
      </c>
      <c r="E3952" s="10" t="s">
        <v>8407</v>
      </c>
      <c r="F3952" s="10" t="s">
        <v>8438</v>
      </c>
      <c r="G3952" s="10">
        <v>104836437</v>
      </c>
      <c r="H3952" s="10" t="s">
        <v>8439</v>
      </c>
      <c r="I3952" s="10" t="s">
        <v>8440</v>
      </c>
      <c r="J3952" s="10">
        <v>712</v>
      </c>
      <c r="K3952" s="10" t="s">
        <v>8441</v>
      </c>
      <c r="L3952" s="10" t="s">
        <v>2003</v>
      </c>
      <c r="M3952" s="21">
        <v>40057</v>
      </c>
      <c r="N3952" s="21">
        <v>42370</v>
      </c>
      <c r="O3952" s="21">
        <v>41913</v>
      </c>
      <c r="P3952" s="10">
        <v>1</v>
      </c>
      <c r="Q3952" s="10">
        <v>1</v>
      </c>
      <c r="R3952" s="80">
        <v>1</v>
      </c>
      <c r="S3952" s="10" t="s">
        <v>27</v>
      </c>
    </row>
    <row r="3953" spans="1:19" ht="30" customHeight="1" x14ac:dyDescent="0.25">
      <c r="A3953" s="10" t="s">
        <v>20265</v>
      </c>
      <c r="B3953" s="10">
        <v>701</v>
      </c>
      <c r="C3953" s="10" t="s">
        <v>8442</v>
      </c>
      <c r="D3953" s="10" t="s">
        <v>21</v>
      </c>
      <c r="E3953" s="10" t="s">
        <v>8407</v>
      </c>
      <c r="F3953" s="10" t="s">
        <v>8443</v>
      </c>
      <c r="G3953" s="10">
        <v>1020768419</v>
      </c>
      <c r="H3953" s="10" t="s">
        <v>8444</v>
      </c>
      <c r="I3953" s="10" t="s">
        <v>8445</v>
      </c>
      <c r="J3953" s="10">
        <v>712</v>
      </c>
      <c r="K3953" s="10" t="s">
        <v>8446</v>
      </c>
      <c r="L3953" s="10" t="s">
        <v>8447</v>
      </c>
      <c r="M3953" s="21">
        <v>40026</v>
      </c>
      <c r="N3953" s="10"/>
      <c r="O3953" s="21">
        <v>41760</v>
      </c>
      <c r="P3953" s="10">
        <v>1</v>
      </c>
      <c r="Q3953" s="10">
        <v>1</v>
      </c>
      <c r="R3953" s="80">
        <v>1</v>
      </c>
      <c r="S3953" s="10" t="s">
        <v>27</v>
      </c>
    </row>
    <row r="3954" spans="1:19" ht="30" customHeight="1" x14ac:dyDescent="0.25">
      <c r="A3954" s="10" t="s">
        <v>20265</v>
      </c>
      <c r="B3954" s="10">
        <v>701</v>
      </c>
      <c r="C3954" s="10" t="s">
        <v>8448</v>
      </c>
      <c r="D3954" s="10" t="s">
        <v>35</v>
      </c>
      <c r="E3954" s="10" t="s">
        <v>22</v>
      </c>
      <c r="F3954" s="10" t="s">
        <v>8449</v>
      </c>
      <c r="G3954" s="10">
        <v>2022649013</v>
      </c>
      <c r="H3954" s="10" t="s">
        <v>8450</v>
      </c>
      <c r="I3954" s="10" t="s">
        <v>8451</v>
      </c>
      <c r="J3954" s="10">
        <v>712</v>
      </c>
      <c r="K3954" s="10" t="s">
        <v>500</v>
      </c>
      <c r="L3954" s="10" t="s">
        <v>8452</v>
      </c>
      <c r="M3954" s="21">
        <v>40026</v>
      </c>
      <c r="N3954" s="10"/>
      <c r="O3954" s="21">
        <v>41913</v>
      </c>
      <c r="P3954" s="10">
        <v>1</v>
      </c>
      <c r="Q3954" s="10">
        <v>1</v>
      </c>
      <c r="R3954" s="80">
        <v>1</v>
      </c>
      <c r="S3954" s="10" t="s">
        <v>27</v>
      </c>
    </row>
    <row r="3955" spans="1:19" ht="30" customHeight="1" x14ac:dyDescent="0.25">
      <c r="A3955" s="10" t="s">
        <v>20265</v>
      </c>
      <c r="B3955" s="10">
        <v>701</v>
      </c>
      <c r="C3955" s="10" t="s">
        <v>8453</v>
      </c>
      <c r="D3955" s="10" t="s">
        <v>35</v>
      </c>
      <c r="E3955" s="10" t="s">
        <v>22</v>
      </c>
      <c r="F3955" s="10" t="s">
        <v>8454</v>
      </c>
      <c r="G3955" s="10">
        <v>2021554832</v>
      </c>
      <c r="H3955" s="10" t="s">
        <v>8455</v>
      </c>
      <c r="I3955" s="10" t="s">
        <v>8455</v>
      </c>
      <c r="J3955" s="10">
        <v>712</v>
      </c>
      <c r="K3955" s="10" t="s">
        <v>1877</v>
      </c>
      <c r="L3955" s="10" t="s">
        <v>8456</v>
      </c>
      <c r="M3955" s="21">
        <v>40026</v>
      </c>
      <c r="N3955" s="10"/>
      <c r="O3955" s="21">
        <v>41913</v>
      </c>
      <c r="P3955" s="10">
        <v>1</v>
      </c>
      <c r="Q3955" s="10">
        <v>1</v>
      </c>
      <c r="R3955" s="80">
        <v>1</v>
      </c>
      <c r="S3955" s="10" t="s">
        <v>27</v>
      </c>
    </row>
    <row r="3956" spans="1:19" ht="30" customHeight="1" x14ac:dyDescent="0.25">
      <c r="A3956" s="10" t="s">
        <v>20265</v>
      </c>
      <c r="B3956" s="10">
        <v>701</v>
      </c>
      <c r="C3956" s="10" t="s">
        <v>8457</v>
      </c>
      <c r="D3956" s="10" t="s">
        <v>35</v>
      </c>
      <c r="E3956" s="10" t="s">
        <v>22</v>
      </c>
      <c r="F3956" s="10">
        <v>36723185</v>
      </c>
      <c r="G3956" s="10">
        <v>2022299873</v>
      </c>
      <c r="H3956" s="10" t="s">
        <v>8458</v>
      </c>
      <c r="I3956" s="10" t="s">
        <v>8458</v>
      </c>
      <c r="J3956" s="10">
        <v>712</v>
      </c>
      <c r="K3956" s="10" t="s">
        <v>8459</v>
      </c>
      <c r="L3956" s="10" t="s">
        <v>8460</v>
      </c>
      <c r="M3956" s="21">
        <v>40101</v>
      </c>
      <c r="N3956" s="10"/>
      <c r="O3956" s="21">
        <v>41913</v>
      </c>
      <c r="P3956" s="10">
        <v>1</v>
      </c>
      <c r="Q3956" s="10">
        <v>1</v>
      </c>
      <c r="R3956" s="80">
        <v>1</v>
      </c>
      <c r="S3956" s="10" t="s">
        <v>27</v>
      </c>
    </row>
    <row r="3957" spans="1:19" ht="30" customHeight="1" x14ac:dyDescent="0.25">
      <c r="A3957" s="10" t="s">
        <v>20265</v>
      </c>
      <c r="B3957" s="10">
        <v>701</v>
      </c>
      <c r="C3957" s="10" t="s">
        <v>8461</v>
      </c>
      <c r="D3957" s="10" t="s">
        <v>35</v>
      </c>
      <c r="E3957" s="10" t="s">
        <v>22</v>
      </c>
      <c r="F3957" s="45">
        <v>4208150</v>
      </c>
      <c r="G3957" s="10">
        <v>2022670991</v>
      </c>
      <c r="H3957" s="10" t="s">
        <v>8462</v>
      </c>
      <c r="I3957" s="10" t="s">
        <v>8462</v>
      </c>
      <c r="J3957" s="10">
        <v>712</v>
      </c>
      <c r="K3957" s="10" t="s">
        <v>5349</v>
      </c>
      <c r="L3957" s="10" t="s">
        <v>5349</v>
      </c>
      <c r="M3957" s="21">
        <v>40128</v>
      </c>
      <c r="N3957" s="10"/>
      <c r="O3957" s="21">
        <v>42004</v>
      </c>
      <c r="P3957" s="10">
        <v>2</v>
      </c>
      <c r="Q3957" s="10">
        <v>2</v>
      </c>
      <c r="R3957" s="80">
        <v>1</v>
      </c>
      <c r="S3957" s="10" t="s">
        <v>33</v>
      </c>
    </row>
    <row r="3958" spans="1:19" ht="30" customHeight="1" x14ac:dyDescent="0.25">
      <c r="A3958" s="10" t="s">
        <v>20265</v>
      </c>
      <c r="B3958" s="10">
        <v>701</v>
      </c>
      <c r="C3958" s="10" t="s">
        <v>8457</v>
      </c>
      <c r="D3958" s="10" t="s">
        <v>35</v>
      </c>
      <c r="E3958" s="10" t="s">
        <v>22</v>
      </c>
      <c r="F3958" s="10">
        <v>36723185</v>
      </c>
      <c r="G3958" s="10">
        <v>2022299873</v>
      </c>
      <c r="H3958" s="10" t="s">
        <v>8458</v>
      </c>
      <c r="I3958" s="10" t="s">
        <v>8458</v>
      </c>
      <c r="J3958" s="10">
        <v>712</v>
      </c>
      <c r="K3958" s="10" t="s">
        <v>8463</v>
      </c>
      <c r="L3958" s="10" t="s">
        <v>8460</v>
      </c>
      <c r="M3958" s="21">
        <v>40148</v>
      </c>
      <c r="N3958" s="10"/>
      <c r="O3958" s="21">
        <v>41913</v>
      </c>
      <c r="P3958" s="10">
        <v>1</v>
      </c>
      <c r="Q3958" s="10">
        <v>1</v>
      </c>
      <c r="R3958" s="80">
        <v>1</v>
      </c>
      <c r="S3958" s="10" t="s">
        <v>27</v>
      </c>
    </row>
    <row r="3959" spans="1:19" ht="30" customHeight="1" x14ac:dyDescent="0.25">
      <c r="A3959" s="10" t="s">
        <v>20265</v>
      </c>
      <c r="B3959" s="10">
        <v>701</v>
      </c>
      <c r="C3959" s="10" t="s">
        <v>8464</v>
      </c>
      <c r="D3959" s="10" t="s">
        <v>21</v>
      </c>
      <c r="E3959" s="10" t="s">
        <v>8407</v>
      </c>
      <c r="F3959" s="10" t="s">
        <v>8465</v>
      </c>
      <c r="G3959" s="10">
        <v>1026262193</v>
      </c>
      <c r="H3959" s="10" t="s">
        <v>8466</v>
      </c>
      <c r="I3959" s="10" t="s">
        <v>8467</v>
      </c>
      <c r="J3959" s="10">
        <v>712</v>
      </c>
      <c r="K3959" s="10" t="s">
        <v>321</v>
      </c>
      <c r="L3959" s="10" t="s">
        <v>8468</v>
      </c>
      <c r="M3959" s="21">
        <v>40210</v>
      </c>
      <c r="N3959" s="21">
        <v>42370</v>
      </c>
      <c r="O3959" s="21">
        <v>41913</v>
      </c>
      <c r="P3959" s="10">
        <v>1</v>
      </c>
      <c r="Q3959" s="10">
        <v>1</v>
      </c>
      <c r="R3959" s="80">
        <v>1</v>
      </c>
      <c r="S3959" s="10" t="s">
        <v>27</v>
      </c>
    </row>
    <row r="3960" spans="1:19" ht="30" customHeight="1" x14ac:dyDescent="0.25">
      <c r="A3960" s="10" t="s">
        <v>20265</v>
      </c>
      <c r="B3960" s="10">
        <v>701</v>
      </c>
      <c r="C3960" s="10" t="s">
        <v>8469</v>
      </c>
      <c r="D3960" s="10" t="s">
        <v>35</v>
      </c>
      <c r="E3960" s="10" t="s">
        <v>22</v>
      </c>
      <c r="F3960" s="10" t="s">
        <v>8470</v>
      </c>
      <c r="G3960" s="10">
        <v>2022067278</v>
      </c>
      <c r="H3960" s="10" t="s">
        <v>8471</v>
      </c>
      <c r="I3960" s="10" t="s">
        <v>8472</v>
      </c>
      <c r="J3960" s="10">
        <v>712</v>
      </c>
      <c r="K3960" s="10" t="s">
        <v>8473</v>
      </c>
      <c r="L3960" s="10" t="s">
        <v>8474</v>
      </c>
      <c r="M3960" s="21">
        <v>40210</v>
      </c>
      <c r="N3960" s="10"/>
      <c r="O3960" s="21">
        <v>41913</v>
      </c>
      <c r="P3960" s="10">
        <v>1</v>
      </c>
      <c r="Q3960" s="10">
        <v>1</v>
      </c>
      <c r="R3960" s="80">
        <v>1</v>
      </c>
      <c r="S3960" s="10" t="s">
        <v>27</v>
      </c>
    </row>
    <row r="3961" spans="1:19" ht="30" customHeight="1" x14ac:dyDescent="0.25">
      <c r="A3961" s="10" t="s">
        <v>20265</v>
      </c>
      <c r="B3961" s="10">
        <v>701</v>
      </c>
      <c r="C3961" s="10" t="s">
        <v>8475</v>
      </c>
      <c r="D3961" s="10" t="s">
        <v>35</v>
      </c>
      <c r="E3961" s="10" t="s">
        <v>22</v>
      </c>
      <c r="F3961" s="10" t="s">
        <v>8476</v>
      </c>
      <c r="G3961" s="10">
        <v>2020793896</v>
      </c>
      <c r="H3961" s="10" t="s">
        <v>8462</v>
      </c>
      <c r="I3961" s="10" t="s">
        <v>8477</v>
      </c>
      <c r="J3961" s="10">
        <v>712</v>
      </c>
      <c r="K3961" s="10" t="s">
        <v>8478</v>
      </c>
      <c r="L3961" s="10" t="s">
        <v>1648</v>
      </c>
      <c r="M3961" s="21">
        <v>40193</v>
      </c>
      <c r="N3961" s="10"/>
      <c r="O3961" s="21">
        <v>42004</v>
      </c>
      <c r="P3961" s="10">
        <v>3</v>
      </c>
      <c r="Q3961" s="10">
        <v>3</v>
      </c>
      <c r="R3961" s="80">
        <v>1</v>
      </c>
      <c r="S3961" s="10" t="s">
        <v>33</v>
      </c>
    </row>
    <row r="3962" spans="1:19" ht="30" customHeight="1" x14ac:dyDescent="0.25">
      <c r="A3962" s="10" t="s">
        <v>20265</v>
      </c>
      <c r="B3962" s="10">
        <v>701</v>
      </c>
      <c r="C3962" s="10" t="s">
        <v>8479</v>
      </c>
      <c r="D3962" s="10" t="s">
        <v>21</v>
      </c>
      <c r="E3962" s="10" t="s">
        <v>8407</v>
      </c>
      <c r="F3962" s="10" t="s">
        <v>8480</v>
      </c>
      <c r="G3962" s="10">
        <v>1024546908</v>
      </c>
      <c r="H3962" s="10" t="s">
        <v>8481</v>
      </c>
      <c r="I3962" s="10" t="s">
        <v>8482</v>
      </c>
      <c r="J3962" s="10">
        <v>712</v>
      </c>
      <c r="K3962" s="10" t="s">
        <v>3579</v>
      </c>
      <c r="L3962" s="10" t="s">
        <v>8483</v>
      </c>
      <c r="M3962" s="21">
        <v>40238</v>
      </c>
      <c r="N3962" s="10"/>
      <c r="O3962" s="21">
        <v>41913</v>
      </c>
      <c r="P3962" s="10">
        <v>1</v>
      </c>
      <c r="Q3962" s="10">
        <v>1</v>
      </c>
      <c r="R3962" s="80">
        <v>1</v>
      </c>
      <c r="S3962" s="10" t="s">
        <v>27</v>
      </c>
    </row>
    <row r="3963" spans="1:19" ht="30" customHeight="1" x14ac:dyDescent="0.25">
      <c r="A3963" s="10" t="s">
        <v>20265</v>
      </c>
      <c r="B3963" s="10">
        <v>701</v>
      </c>
      <c r="C3963" s="10" t="s">
        <v>8484</v>
      </c>
      <c r="D3963" s="10" t="s">
        <v>21</v>
      </c>
      <c r="E3963" s="10" t="s">
        <v>22</v>
      </c>
      <c r="F3963" s="10" t="s">
        <v>8485</v>
      </c>
      <c r="G3963" s="10">
        <v>2020784909</v>
      </c>
      <c r="H3963" s="10" t="s">
        <v>8486</v>
      </c>
      <c r="I3963" s="10" t="s">
        <v>8486</v>
      </c>
      <c r="J3963" s="10">
        <v>712</v>
      </c>
      <c r="K3963" s="10" t="s">
        <v>537</v>
      </c>
      <c r="L3963" s="10" t="s">
        <v>1764</v>
      </c>
      <c r="M3963" s="21">
        <v>40238</v>
      </c>
      <c r="N3963" s="10"/>
      <c r="O3963" s="21">
        <v>41791</v>
      </c>
      <c r="P3963" s="10">
        <v>1</v>
      </c>
      <c r="Q3963" s="10">
        <v>1</v>
      </c>
      <c r="R3963" s="80">
        <v>1</v>
      </c>
      <c r="S3963" s="10" t="s">
        <v>27</v>
      </c>
    </row>
    <row r="3964" spans="1:19" ht="30" customHeight="1" x14ac:dyDescent="0.25">
      <c r="A3964" s="10" t="s">
        <v>20265</v>
      </c>
      <c r="B3964" s="10">
        <v>701</v>
      </c>
      <c r="C3964" s="10" t="s">
        <v>8487</v>
      </c>
      <c r="D3964" s="10" t="s">
        <v>35</v>
      </c>
      <c r="E3964" s="10" t="s">
        <v>22</v>
      </c>
      <c r="F3964" s="10">
        <v>36830232</v>
      </c>
      <c r="G3964" s="10">
        <v>2022441003</v>
      </c>
      <c r="H3964" s="10" t="s">
        <v>8488</v>
      </c>
      <c r="I3964" s="10" t="s">
        <v>8489</v>
      </c>
      <c r="J3964" s="10">
        <v>712</v>
      </c>
      <c r="K3964" s="10" t="s">
        <v>7099</v>
      </c>
      <c r="L3964" s="10" t="s">
        <v>7099</v>
      </c>
      <c r="M3964" s="21">
        <v>40283</v>
      </c>
      <c r="N3964" s="21">
        <v>42675</v>
      </c>
      <c r="O3964" s="21">
        <v>41893</v>
      </c>
      <c r="P3964" s="10">
        <v>2</v>
      </c>
      <c r="Q3964" s="10">
        <v>2</v>
      </c>
      <c r="R3964" s="80">
        <v>0.5</v>
      </c>
      <c r="S3964" s="10" t="s">
        <v>33</v>
      </c>
    </row>
    <row r="3965" spans="1:19" ht="30" customHeight="1" x14ac:dyDescent="0.25">
      <c r="A3965" s="10" t="s">
        <v>20265</v>
      </c>
      <c r="B3965" s="10">
        <v>701</v>
      </c>
      <c r="C3965" s="10" t="s">
        <v>8490</v>
      </c>
      <c r="D3965" s="10" t="s">
        <v>35</v>
      </c>
      <c r="E3965" s="10" t="s">
        <v>22</v>
      </c>
      <c r="F3965" s="10">
        <v>416266</v>
      </c>
      <c r="G3965" s="10">
        <v>2020785096</v>
      </c>
      <c r="H3965" s="10" t="s">
        <v>8491</v>
      </c>
      <c r="I3965" s="10" t="s">
        <v>8491</v>
      </c>
      <c r="J3965" s="10">
        <v>712</v>
      </c>
      <c r="K3965" s="10" t="s">
        <v>1877</v>
      </c>
      <c r="L3965" s="10" t="s">
        <v>1877</v>
      </c>
      <c r="M3965" s="21">
        <v>40315</v>
      </c>
      <c r="N3965" s="10"/>
      <c r="O3965" s="21">
        <v>41913</v>
      </c>
      <c r="P3965" s="10">
        <v>2</v>
      </c>
      <c r="Q3965" s="10">
        <v>2</v>
      </c>
      <c r="R3965" s="80">
        <v>1</v>
      </c>
      <c r="S3965" s="10" t="s">
        <v>33</v>
      </c>
    </row>
    <row r="3966" spans="1:19" ht="30" customHeight="1" x14ac:dyDescent="0.25">
      <c r="A3966" s="10" t="s">
        <v>20265</v>
      </c>
      <c r="B3966" s="10">
        <v>701</v>
      </c>
      <c r="C3966" s="10" t="s">
        <v>8492</v>
      </c>
      <c r="D3966" s="10" t="s">
        <v>35</v>
      </c>
      <c r="E3966" s="10" t="s">
        <v>22</v>
      </c>
      <c r="F3966" s="10">
        <v>31701591</v>
      </c>
      <c r="G3966" s="10">
        <v>20205103560</v>
      </c>
      <c r="H3966" s="10" t="s">
        <v>8493</v>
      </c>
      <c r="I3966" s="10" t="s">
        <v>8494</v>
      </c>
      <c r="J3966" s="10">
        <v>712</v>
      </c>
      <c r="K3966" s="10" t="s">
        <v>8495</v>
      </c>
      <c r="L3966" s="10" t="s">
        <v>8496</v>
      </c>
      <c r="M3966" s="21">
        <v>40299</v>
      </c>
      <c r="N3966" s="10"/>
      <c r="O3966" s="87">
        <v>41913</v>
      </c>
      <c r="P3966" s="10">
        <v>1</v>
      </c>
      <c r="Q3966" s="10">
        <v>1</v>
      </c>
      <c r="R3966" s="80">
        <v>1</v>
      </c>
      <c r="S3966" s="10" t="s">
        <v>27</v>
      </c>
    </row>
    <row r="3967" spans="1:19" ht="30" customHeight="1" x14ac:dyDescent="0.25">
      <c r="A3967" s="10" t="s">
        <v>20265</v>
      </c>
      <c r="B3967" s="10">
        <v>701</v>
      </c>
      <c r="C3967" s="10" t="s">
        <v>8497</v>
      </c>
      <c r="D3967" s="10" t="s">
        <v>21</v>
      </c>
      <c r="E3967" s="10" t="s">
        <v>8407</v>
      </c>
      <c r="F3967" s="10">
        <v>40807959</v>
      </c>
      <c r="G3967" s="10">
        <v>1045322047</v>
      </c>
      <c r="H3967" s="10" t="s">
        <v>8498</v>
      </c>
      <c r="I3967" s="10" t="s">
        <v>8499</v>
      </c>
      <c r="J3967" s="10">
        <v>712</v>
      </c>
      <c r="K3967" s="10" t="s">
        <v>6827</v>
      </c>
      <c r="L3967" s="10" t="s">
        <v>8500</v>
      </c>
      <c r="M3967" s="21">
        <v>40330</v>
      </c>
      <c r="N3967" s="10"/>
      <c r="O3967" s="21">
        <v>41913</v>
      </c>
      <c r="P3967" s="10">
        <v>1</v>
      </c>
      <c r="Q3967" s="10">
        <v>1</v>
      </c>
      <c r="R3967" s="80">
        <v>1</v>
      </c>
      <c r="S3967" s="10" t="s">
        <v>27</v>
      </c>
    </row>
    <row r="3968" spans="1:19" ht="30" customHeight="1" x14ac:dyDescent="0.25">
      <c r="A3968" s="10" t="s">
        <v>20265</v>
      </c>
      <c r="B3968" s="10">
        <v>701</v>
      </c>
      <c r="C3968" s="10" t="s">
        <v>8501</v>
      </c>
      <c r="D3968" s="10" t="s">
        <v>21</v>
      </c>
      <c r="E3968" s="10" t="s">
        <v>8407</v>
      </c>
      <c r="F3968" s="10">
        <v>34240268</v>
      </c>
      <c r="G3968" s="10">
        <v>1020720668</v>
      </c>
      <c r="H3968" s="10" t="s">
        <v>8502</v>
      </c>
      <c r="I3968" s="10" t="s">
        <v>8503</v>
      </c>
      <c r="J3968" s="10">
        <v>712</v>
      </c>
      <c r="K3968" s="10" t="s">
        <v>8504</v>
      </c>
      <c r="L3968" s="10" t="s">
        <v>8505</v>
      </c>
      <c r="M3968" s="21">
        <v>40330</v>
      </c>
      <c r="N3968" s="21">
        <v>42704</v>
      </c>
      <c r="O3968" s="21">
        <v>41913</v>
      </c>
      <c r="P3968" s="10">
        <v>1</v>
      </c>
      <c r="Q3968" s="10">
        <v>1</v>
      </c>
      <c r="R3968" s="80">
        <v>1</v>
      </c>
      <c r="S3968" s="10" t="s">
        <v>27</v>
      </c>
    </row>
    <row r="3969" spans="1:19" ht="30" customHeight="1" x14ac:dyDescent="0.25">
      <c r="A3969" s="10" t="s">
        <v>20265</v>
      </c>
      <c r="B3969" s="10">
        <v>701</v>
      </c>
      <c r="C3969" s="10" t="s">
        <v>8506</v>
      </c>
      <c r="D3969" s="10" t="s">
        <v>21</v>
      </c>
      <c r="E3969" s="10" t="s">
        <v>8407</v>
      </c>
      <c r="F3969" s="10">
        <v>41910486</v>
      </c>
      <c r="G3969" s="10">
        <v>1075577822</v>
      </c>
      <c r="H3969" s="10" t="s">
        <v>8507</v>
      </c>
      <c r="I3969" s="10" t="s">
        <v>8508</v>
      </c>
      <c r="J3969" s="10">
        <v>712</v>
      </c>
      <c r="K3969" s="10" t="s">
        <v>8435</v>
      </c>
      <c r="L3969" s="10" t="s">
        <v>8509</v>
      </c>
      <c r="M3969" s="21">
        <v>41933</v>
      </c>
      <c r="N3969" s="21">
        <v>42551</v>
      </c>
      <c r="O3969" s="21"/>
      <c r="P3969" s="10">
        <v>2</v>
      </c>
      <c r="Q3969" s="10">
        <v>1</v>
      </c>
      <c r="R3969" s="80">
        <v>0.5</v>
      </c>
      <c r="S3969" s="10" t="s">
        <v>27</v>
      </c>
    </row>
    <row r="3970" spans="1:19" ht="30" customHeight="1" x14ac:dyDescent="0.25">
      <c r="A3970" s="10" t="s">
        <v>20265</v>
      </c>
      <c r="B3970" s="10">
        <v>701</v>
      </c>
      <c r="C3970" s="10" t="s">
        <v>8510</v>
      </c>
      <c r="D3970" s="10" t="s">
        <v>35</v>
      </c>
      <c r="E3970" s="10" t="s">
        <v>22</v>
      </c>
      <c r="F3970" s="10">
        <v>45450579</v>
      </c>
      <c r="G3970" s="10">
        <v>2022990090</v>
      </c>
      <c r="H3970" s="10" t="s">
        <v>8511</v>
      </c>
      <c r="I3970" s="10" t="s">
        <v>8511</v>
      </c>
      <c r="J3970" s="10">
        <v>712</v>
      </c>
      <c r="K3970" s="10" t="s">
        <v>8512</v>
      </c>
      <c r="L3970" s="10" t="s">
        <v>7821</v>
      </c>
      <c r="M3970" s="21">
        <v>40374</v>
      </c>
      <c r="N3970" s="10"/>
      <c r="O3970" s="21">
        <v>41913</v>
      </c>
      <c r="P3970" s="10">
        <v>6</v>
      </c>
      <c r="Q3970" s="10">
        <v>3</v>
      </c>
      <c r="R3970" s="80">
        <v>1</v>
      </c>
      <c r="S3970" s="10" t="s">
        <v>33</v>
      </c>
    </row>
    <row r="3971" spans="1:19" ht="30" customHeight="1" x14ac:dyDescent="0.25">
      <c r="A3971" s="10" t="s">
        <v>20265</v>
      </c>
      <c r="B3971" s="10">
        <v>701</v>
      </c>
      <c r="C3971" s="10" t="s">
        <v>8513</v>
      </c>
      <c r="D3971" s="10" t="s">
        <v>35</v>
      </c>
      <c r="E3971" s="10" t="s">
        <v>22</v>
      </c>
      <c r="F3971" s="10">
        <v>36476986</v>
      </c>
      <c r="G3971" s="10">
        <v>2021603221</v>
      </c>
      <c r="H3971" s="10" t="s">
        <v>8514</v>
      </c>
      <c r="I3971" s="10" t="s">
        <v>8515</v>
      </c>
      <c r="J3971" s="10">
        <v>712</v>
      </c>
      <c r="K3971" s="10" t="s">
        <v>8516</v>
      </c>
      <c r="L3971" s="10" t="s">
        <v>8414</v>
      </c>
      <c r="M3971" s="21">
        <v>40405</v>
      </c>
      <c r="N3971" s="10"/>
      <c r="O3971" s="21">
        <v>41883</v>
      </c>
      <c r="P3971" s="10">
        <v>4</v>
      </c>
      <c r="Q3971" s="10">
        <v>4</v>
      </c>
      <c r="R3971" s="80">
        <v>1</v>
      </c>
      <c r="S3971" s="10" t="s">
        <v>33</v>
      </c>
    </row>
    <row r="3972" spans="1:19" ht="30" customHeight="1" x14ac:dyDescent="0.25">
      <c r="A3972" s="10" t="s">
        <v>20265</v>
      </c>
      <c r="B3972" s="10">
        <v>701</v>
      </c>
      <c r="C3972" s="10" t="s">
        <v>8475</v>
      </c>
      <c r="D3972" s="10" t="s">
        <v>35</v>
      </c>
      <c r="E3972" s="10" t="s">
        <v>22</v>
      </c>
      <c r="F3972" s="10">
        <v>686506</v>
      </c>
      <c r="G3972" s="10">
        <v>2020793896</v>
      </c>
      <c r="H3972" s="10" t="s">
        <v>8477</v>
      </c>
      <c r="I3972" s="10" t="s">
        <v>8462</v>
      </c>
      <c r="J3972" s="10">
        <v>712</v>
      </c>
      <c r="K3972" s="10" t="s">
        <v>8478</v>
      </c>
      <c r="L3972" s="10" t="s">
        <v>1648</v>
      </c>
      <c r="M3972" s="21">
        <v>40430</v>
      </c>
      <c r="N3972" s="10"/>
      <c r="O3972" s="21">
        <v>42004</v>
      </c>
      <c r="P3972" s="10">
        <v>3</v>
      </c>
      <c r="Q3972" s="10">
        <v>3</v>
      </c>
      <c r="R3972" s="80">
        <v>1</v>
      </c>
      <c r="S3972" s="10" t="s">
        <v>33</v>
      </c>
    </row>
    <row r="3973" spans="1:19" ht="30" customHeight="1" x14ac:dyDescent="0.25">
      <c r="A3973" s="10" t="s">
        <v>20265</v>
      </c>
      <c r="B3973" s="10">
        <v>701</v>
      </c>
      <c r="C3973" s="10" t="s">
        <v>8517</v>
      </c>
      <c r="D3973" s="10" t="s">
        <v>21</v>
      </c>
      <c r="E3973" s="10" t="s">
        <v>22</v>
      </c>
      <c r="F3973" s="10" t="s">
        <v>8518</v>
      </c>
      <c r="G3973" s="10">
        <v>1041790167</v>
      </c>
      <c r="H3973" s="10" t="s">
        <v>8519</v>
      </c>
      <c r="I3973" s="10" t="s">
        <v>8520</v>
      </c>
      <c r="J3973" s="10">
        <v>712</v>
      </c>
      <c r="K3973" s="10" t="s">
        <v>8521</v>
      </c>
      <c r="L3973" s="10" t="s">
        <v>8522</v>
      </c>
      <c r="M3973" s="10" t="s">
        <v>8523</v>
      </c>
      <c r="N3973" s="10"/>
      <c r="O3973" s="21">
        <v>41791</v>
      </c>
      <c r="P3973" s="10">
        <v>1</v>
      </c>
      <c r="Q3973" s="10">
        <v>1</v>
      </c>
      <c r="R3973" s="80">
        <v>1</v>
      </c>
      <c r="S3973" s="10" t="s">
        <v>27</v>
      </c>
    </row>
    <row r="3974" spans="1:19" ht="30" customHeight="1" x14ac:dyDescent="0.25">
      <c r="A3974" s="10" t="s">
        <v>20265</v>
      </c>
      <c r="B3974" s="10">
        <v>701</v>
      </c>
      <c r="C3974" s="10" t="s">
        <v>8517</v>
      </c>
      <c r="D3974" s="10" t="s">
        <v>21</v>
      </c>
      <c r="E3974" s="10" t="s">
        <v>22</v>
      </c>
      <c r="F3974" s="10" t="s">
        <v>8518</v>
      </c>
      <c r="G3974" s="10">
        <v>1041790167</v>
      </c>
      <c r="H3974" s="10" t="s">
        <v>8519</v>
      </c>
      <c r="I3974" s="10" t="s">
        <v>8524</v>
      </c>
      <c r="J3974" s="10">
        <v>712</v>
      </c>
      <c r="K3974" s="10" t="s">
        <v>8521</v>
      </c>
      <c r="L3974" s="10" t="s">
        <v>8522</v>
      </c>
      <c r="M3974" s="10" t="s">
        <v>8523</v>
      </c>
      <c r="N3974" s="10"/>
      <c r="O3974" s="21">
        <v>41791</v>
      </c>
      <c r="P3974" s="10">
        <v>1</v>
      </c>
      <c r="Q3974" s="10">
        <v>1</v>
      </c>
      <c r="R3974" s="80">
        <v>1</v>
      </c>
      <c r="S3974" s="10" t="s">
        <v>27</v>
      </c>
    </row>
    <row r="3975" spans="1:19" ht="30" customHeight="1" x14ac:dyDescent="0.25">
      <c r="A3975" s="10" t="s">
        <v>20265</v>
      </c>
      <c r="B3975" s="10">
        <v>701</v>
      </c>
      <c r="C3975" s="10" t="s">
        <v>8525</v>
      </c>
      <c r="D3975" s="10" t="s">
        <v>35</v>
      </c>
      <c r="E3975" s="10" t="s">
        <v>22</v>
      </c>
      <c r="F3975" s="10" t="s">
        <v>8526</v>
      </c>
      <c r="G3975" s="10">
        <v>1044599072</v>
      </c>
      <c r="H3975" s="10" t="s">
        <v>8527</v>
      </c>
      <c r="I3975" s="10" t="s">
        <v>8527</v>
      </c>
      <c r="J3975" s="10">
        <v>712</v>
      </c>
      <c r="K3975" s="10" t="s">
        <v>2566</v>
      </c>
      <c r="L3975" s="10" t="s">
        <v>8528</v>
      </c>
      <c r="M3975" s="21">
        <v>40497</v>
      </c>
      <c r="N3975" s="10"/>
      <c r="O3975" s="21">
        <v>41913</v>
      </c>
      <c r="P3975" s="10">
        <v>1</v>
      </c>
      <c r="Q3975" s="10">
        <v>1</v>
      </c>
      <c r="R3975" s="80">
        <v>1</v>
      </c>
      <c r="S3975" s="10" t="s">
        <v>27</v>
      </c>
    </row>
    <row r="3976" spans="1:19" ht="30" customHeight="1" x14ac:dyDescent="0.25">
      <c r="A3976" s="10" t="s">
        <v>20265</v>
      </c>
      <c r="B3976" s="10">
        <v>701</v>
      </c>
      <c r="C3976" s="10" t="s">
        <v>8529</v>
      </c>
      <c r="D3976" s="10" t="s">
        <v>21</v>
      </c>
      <c r="E3976" s="10" t="s">
        <v>8407</v>
      </c>
      <c r="F3976" s="10">
        <v>43261329</v>
      </c>
      <c r="G3976" s="10">
        <v>1020704784</v>
      </c>
      <c r="H3976" s="10" t="s">
        <v>8530</v>
      </c>
      <c r="I3976" s="10" t="s">
        <v>8531</v>
      </c>
      <c r="J3976" s="10">
        <v>712</v>
      </c>
      <c r="K3976" s="10" t="s">
        <v>8532</v>
      </c>
      <c r="L3976" s="10" t="s">
        <v>8533</v>
      </c>
      <c r="M3976" s="21">
        <v>40603</v>
      </c>
      <c r="N3976" s="10"/>
      <c r="O3976" s="21">
        <v>41974</v>
      </c>
      <c r="P3976" s="10">
        <v>1</v>
      </c>
      <c r="Q3976" s="10">
        <v>1</v>
      </c>
      <c r="R3976" s="80">
        <v>1</v>
      </c>
      <c r="S3976" s="10" t="s">
        <v>27</v>
      </c>
    </row>
    <row r="3977" spans="1:19" ht="30" customHeight="1" x14ac:dyDescent="0.25">
      <c r="A3977" s="10" t="s">
        <v>20265</v>
      </c>
      <c r="B3977" s="10">
        <v>701</v>
      </c>
      <c r="C3977" s="10" t="s">
        <v>8534</v>
      </c>
      <c r="D3977" s="10" t="s">
        <v>35</v>
      </c>
      <c r="E3977" s="10" t="s">
        <v>22</v>
      </c>
      <c r="F3977" s="10">
        <v>44886454</v>
      </c>
      <c r="G3977" s="10">
        <v>2022875888</v>
      </c>
      <c r="H3977" s="10" t="s">
        <v>8535</v>
      </c>
      <c r="I3977" s="10" t="s">
        <v>8536</v>
      </c>
      <c r="J3977" s="10">
        <v>712</v>
      </c>
      <c r="K3977" s="10" t="s">
        <v>8537</v>
      </c>
      <c r="L3977" s="10" t="s">
        <v>1836</v>
      </c>
      <c r="M3977" s="21">
        <v>40695</v>
      </c>
      <c r="N3977" s="10"/>
      <c r="O3977" s="21">
        <v>41978</v>
      </c>
      <c r="P3977" s="10">
        <v>1</v>
      </c>
      <c r="Q3977" s="10">
        <v>1</v>
      </c>
      <c r="R3977" s="80">
        <v>1</v>
      </c>
      <c r="S3977" s="10" t="s">
        <v>27</v>
      </c>
    </row>
    <row r="3978" spans="1:19" ht="30" customHeight="1" x14ac:dyDescent="0.25">
      <c r="A3978" s="10" t="s">
        <v>20265</v>
      </c>
      <c r="B3978" s="10">
        <v>701</v>
      </c>
      <c r="C3978" s="10" t="s">
        <v>8538</v>
      </c>
      <c r="D3978" s="10" t="s">
        <v>35</v>
      </c>
      <c r="E3978" s="10" t="s">
        <v>22</v>
      </c>
      <c r="F3978" s="10">
        <v>331244</v>
      </c>
      <c r="G3978" s="10">
        <v>2020784942</v>
      </c>
      <c r="H3978" s="10" t="s">
        <v>8539</v>
      </c>
      <c r="I3978" s="10" t="s">
        <v>8539</v>
      </c>
      <c r="J3978" s="10">
        <v>712</v>
      </c>
      <c r="K3978" s="10" t="s">
        <v>537</v>
      </c>
      <c r="L3978" s="10" t="s">
        <v>1764</v>
      </c>
      <c r="M3978" s="21">
        <v>40695</v>
      </c>
      <c r="N3978" s="10"/>
      <c r="O3978" s="21">
        <v>41913</v>
      </c>
      <c r="P3978" s="10">
        <v>1</v>
      </c>
      <c r="Q3978" s="10">
        <v>1</v>
      </c>
      <c r="R3978" s="80">
        <v>1</v>
      </c>
      <c r="S3978" s="10" t="s">
        <v>27</v>
      </c>
    </row>
    <row r="3979" spans="1:19" ht="30" customHeight="1" x14ac:dyDescent="0.25">
      <c r="A3979" s="10" t="s">
        <v>20265</v>
      </c>
      <c r="B3979" s="10">
        <v>701</v>
      </c>
      <c r="C3979" s="10" t="s">
        <v>8540</v>
      </c>
      <c r="D3979" s="10" t="s">
        <v>35</v>
      </c>
      <c r="E3979" s="10" t="s">
        <v>22</v>
      </c>
      <c r="F3979" s="10">
        <v>321982</v>
      </c>
      <c r="G3979" s="10">
        <v>2020778760</v>
      </c>
      <c r="H3979" s="10" t="s">
        <v>8541</v>
      </c>
      <c r="I3979" s="10" t="s">
        <v>8542</v>
      </c>
      <c r="J3979" s="10">
        <v>712</v>
      </c>
      <c r="K3979" s="10" t="s">
        <v>537</v>
      </c>
      <c r="L3979" s="10" t="s">
        <v>1764</v>
      </c>
      <c r="M3979" s="21">
        <v>40695</v>
      </c>
      <c r="N3979" s="10"/>
      <c r="O3979" s="21">
        <v>41913</v>
      </c>
      <c r="P3979" s="10">
        <v>2</v>
      </c>
      <c r="Q3979" s="10">
        <v>2</v>
      </c>
      <c r="R3979" s="80">
        <v>1</v>
      </c>
      <c r="S3979" s="10" t="s">
        <v>33</v>
      </c>
    </row>
    <row r="3980" spans="1:19" ht="30" customHeight="1" x14ac:dyDescent="0.25">
      <c r="A3980" s="10" t="s">
        <v>20265</v>
      </c>
      <c r="B3980" s="10">
        <v>701</v>
      </c>
      <c r="C3980" s="10" t="s">
        <v>8543</v>
      </c>
      <c r="D3980" s="10" t="s">
        <v>35</v>
      </c>
      <c r="E3980" s="10" t="s">
        <v>22</v>
      </c>
      <c r="F3980" s="10">
        <v>42034795</v>
      </c>
      <c r="G3980" s="10">
        <v>2022214810</v>
      </c>
      <c r="H3980" s="10" t="s">
        <v>8544</v>
      </c>
      <c r="I3980" s="10" t="s">
        <v>8545</v>
      </c>
      <c r="J3980" s="10">
        <v>712</v>
      </c>
      <c r="K3980" s="10" t="s">
        <v>8546</v>
      </c>
      <c r="L3980" s="10" t="s">
        <v>8547</v>
      </c>
      <c r="M3980" s="21">
        <v>40709</v>
      </c>
      <c r="N3980" s="10"/>
      <c r="O3980" s="21">
        <v>41913</v>
      </c>
      <c r="P3980" s="10">
        <v>1</v>
      </c>
      <c r="Q3980" s="10">
        <v>1</v>
      </c>
      <c r="R3980" s="80">
        <v>1</v>
      </c>
      <c r="S3980" s="10" t="s">
        <v>27</v>
      </c>
    </row>
    <row r="3981" spans="1:19" ht="30" customHeight="1" x14ac:dyDescent="0.25">
      <c r="A3981" s="10" t="s">
        <v>20265</v>
      </c>
      <c r="B3981" s="10">
        <v>701</v>
      </c>
      <c r="C3981" s="10" t="s">
        <v>8548</v>
      </c>
      <c r="D3981" s="10" t="s">
        <v>35</v>
      </c>
      <c r="E3981" s="10" t="s">
        <v>22</v>
      </c>
      <c r="F3981" s="10">
        <v>330663</v>
      </c>
      <c r="G3981" s="10">
        <v>2020808746</v>
      </c>
      <c r="H3981" s="10" t="s">
        <v>8549</v>
      </c>
      <c r="I3981" s="10" t="s">
        <v>8549</v>
      </c>
      <c r="J3981" s="10">
        <v>712</v>
      </c>
      <c r="K3981" s="10" t="s">
        <v>537</v>
      </c>
      <c r="L3981" s="10" t="s">
        <v>1764</v>
      </c>
      <c r="M3981" s="21">
        <v>40557</v>
      </c>
      <c r="N3981" s="10"/>
      <c r="O3981" s="21">
        <v>41974</v>
      </c>
      <c r="P3981" s="10">
        <v>2</v>
      </c>
      <c r="Q3981" s="14">
        <v>2</v>
      </c>
      <c r="R3981" s="80">
        <v>1</v>
      </c>
      <c r="S3981" s="10" t="s">
        <v>33</v>
      </c>
    </row>
    <row r="3982" spans="1:19" ht="30" customHeight="1" x14ac:dyDescent="0.25">
      <c r="A3982" s="10" t="s">
        <v>20265</v>
      </c>
      <c r="B3982" s="10">
        <v>701</v>
      </c>
      <c r="C3982" s="10" t="s">
        <v>8550</v>
      </c>
      <c r="D3982" s="10" t="s">
        <v>35</v>
      </c>
      <c r="E3982" s="10" t="s">
        <v>22</v>
      </c>
      <c r="F3982" s="10">
        <v>44971214</v>
      </c>
      <c r="G3982" s="10">
        <v>2022884138</v>
      </c>
      <c r="H3982" s="10" t="s">
        <v>8551</v>
      </c>
      <c r="I3982" s="10" t="s">
        <v>8551</v>
      </c>
      <c r="J3982" s="10">
        <v>701</v>
      </c>
      <c r="K3982" s="10" t="s">
        <v>1444</v>
      </c>
      <c r="L3982" s="10" t="s">
        <v>2626</v>
      </c>
      <c r="M3982" s="21">
        <v>40634</v>
      </c>
      <c r="N3982" s="10"/>
      <c r="O3982" s="21">
        <v>42109</v>
      </c>
      <c r="P3982" s="10">
        <v>2</v>
      </c>
      <c r="Q3982" s="14">
        <v>2</v>
      </c>
      <c r="R3982" s="80">
        <v>1</v>
      </c>
      <c r="S3982" s="10" t="s">
        <v>33</v>
      </c>
    </row>
    <row r="3983" spans="1:19" ht="30" customHeight="1" x14ac:dyDescent="0.25">
      <c r="A3983" s="10" t="s">
        <v>20265</v>
      </c>
      <c r="B3983" s="10">
        <v>701</v>
      </c>
      <c r="C3983" s="10" t="s">
        <v>8552</v>
      </c>
      <c r="D3983" s="10" t="s">
        <v>35</v>
      </c>
      <c r="E3983" s="10" t="s">
        <v>22</v>
      </c>
      <c r="F3983" s="10">
        <v>36485144</v>
      </c>
      <c r="G3983" s="10">
        <v>20200003249</v>
      </c>
      <c r="H3983" s="10" t="s">
        <v>8553</v>
      </c>
      <c r="I3983" s="10" t="s">
        <v>8554</v>
      </c>
      <c r="J3983" s="10">
        <v>712</v>
      </c>
      <c r="K3983" s="10" t="s">
        <v>8555</v>
      </c>
      <c r="L3983" s="10" t="s">
        <v>8556</v>
      </c>
      <c r="M3983" s="21">
        <v>40739</v>
      </c>
      <c r="N3983" s="10"/>
      <c r="O3983" s="21">
        <v>41913</v>
      </c>
      <c r="P3983" s="10">
        <v>1</v>
      </c>
      <c r="Q3983" s="10">
        <v>1</v>
      </c>
      <c r="R3983" s="80">
        <v>1</v>
      </c>
      <c r="S3983" s="10" t="s">
        <v>27</v>
      </c>
    </row>
    <row r="3984" spans="1:19" ht="30" customHeight="1" x14ac:dyDescent="0.25">
      <c r="A3984" s="10" t="s">
        <v>20265</v>
      </c>
      <c r="B3984" s="10">
        <v>701</v>
      </c>
      <c r="C3984" s="10" t="s">
        <v>8557</v>
      </c>
      <c r="D3984" s="10" t="s">
        <v>35</v>
      </c>
      <c r="E3984" s="10" t="s">
        <v>22</v>
      </c>
      <c r="F3984" s="10">
        <v>31942806</v>
      </c>
      <c r="G3984" s="10">
        <v>2020809120</v>
      </c>
      <c r="H3984" s="10" t="s">
        <v>8558</v>
      </c>
      <c r="I3984" s="10" t="s">
        <v>8559</v>
      </c>
      <c r="J3984" s="10">
        <v>712</v>
      </c>
      <c r="K3984" s="10" t="s">
        <v>3312</v>
      </c>
      <c r="L3984" s="10" t="s">
        <v>5349</v>
      </c>
      <c r="M3984" s="21">
        <v>40667</v>
      </c>
      <c r="N3984" s="10"/>
      <c r="O3984" s="21">
        <v>42004</v>
      </c>
      <c r="P3984" s="10">
        <v>1</v>
      </c>
      <c r="Q3984" s="10">
        <v>1</v>
      </c>
      <c r="R3984" s="80">
        <v>1</v>
      </c>
      <c r="S3984" s="10" t="s">
        <v>27</v>
      </c>
    </row>
    <row r="3985" spans="1:19" ht="30" customHeight="1" x14ac:dyDescent="0.25">
      <c r="A3985" s="10" t="s">
        <v>20265</v>
      </c>
      <c r="B3985" s="10">
        <v>701</v>
      </c>
      <c r="C3985" s="10" t="s">
        <v>8560</v>
      </c>
      <c r="D3985" s="10" t="s">
        <v>35</v>
      </c>
      <c r="E3985" s="10" t="s">
        <v>22</v>
      </c>
      <c r="F3985" s="10">
        <v>36496651</v>
      </c>
      <c r="G3985" s="10">
        <v>2021878672</v>
      </c>
      <c r="H3985" s="10" t="s">
        <v>8561</v>
      </c>
      <c r="I3985" s="10" t="s">
        <v>8562</v>
      </c>
      <c r="J3985" s="10">
        <v>712</v>
      </c>
      <c r="K3985" s="10" t="s">
        <v>8441</v>
      </c>
      <c r="L3985" s="10" t="s">
        <v>8563</v>
      </c>
      <c r="M3985" s="21">
        <v>40809</v>
      </c>
      <c r="N3985" s="10"/>
      <c r="O3985" s="21">
        <v>41978</v>
      </c>
      <c r="P3985" s="10">
        <v>1</v>
      </c>
      <c r="Q3985" s="10">
        <v>1</v>
      </c>
      <c r="R3985" s="80">
        <v>1</v>
      </c>
      <c r="S3985" s="10" t="s">
        <v>27</v>
      </c>
    </row>
    <row r="3986" spans="1:19" ht="30" customHeight="1" x14ac:dyDescent="0.25">
      <c r="A3986" s="10" t="s">
        <v>20265</v>
      </c>
      <c r="B3986" s="10">
        <v>701</v>
      </c>
      <c r="C3986" s="10" t="s">
        <v>8564</v>
      </c>
      <c r="D3986" s="10" t="s">
        <v>35</v>
      </c>
      <c r="E3986" s="10" t="s">
        <v>22</v>
      </c>
      <c r="F3986" s="10">
        <v>44465963</v>
      </c>
      <c r="G3986" s="10">
        <v>2022805120</v>
      </c>
      <c r="H3986" s="10" t="s">
        <v>8565</v>
      </c>
      <c r="I3986" s="10" t="s">
        <v>8566</v>
      </c>
      <c r="J3986" s="10">
        <v>712</v>
      </c>
      <c r="K3986" s="10" t="s">
        <v>8429</v>
      </c>
      <c r="L3986" s="10" t="s">
        <v>8567</v>
      </c>
      <c r="M3986" s="21">
        <v>40725</v>
      </c>
      <c r="N3986" s="10"/>
      <c r="O3986" s="21">
        <v>41913</v>
      </c>
      <c r="P3986" s="10">
        <v>2</v>
      </c>
      <c r="Q3986" s="10">
        <v>2</v>
      </c>
      <c r="R3986" s="80">
        <v>1</v>
      </c>
      <c r="S3986" s="10" t="s">
        <v>33</v>
      </c>
    </row>
    <row r="3987" spans="1:19" ht="30" customHeight="1" x14ac:dyDescent="0.25">
      <c r="A3987" s="10" t="s">
        <v>20265</v>
      </c>
      <c r="B3987" s="10">
        <v>701</v>
      </c>
      <c r="C3987" s="10" t="s">
        <v>8568</v>
      </c>
      <c r="D3987" s="10" t="s">
        <v>21</v>
      </c>
      <c r="E3987" s="10" t="s">
        <v>1137</v>
      </c>
      <c r="F3987" s="10">
        <v>35247720</v>
      </c>
      <c r="G3987" s="10">
        <v>1041402362</v>
      </c>
      <c r="H3987" s="10" t="s">
        <v>8569</v>
      </c>
      <c r="I3987" s="10" t="s">
        <v>8570</v>
      </c>
      <c r="J3987" s="10">
        <v>712</v>
      </c>
      <c r="K3987" s="10" t="s">
        <v>8571</v>
      </c>
      <c r="L3987" s="10" t="s">
        <v>8563</v>
      </c>
      <c r="M3987" s="21">
        <v>40774</v>
      </c>
      <c r="N3987" s="10"/>
      <c r="O3987" s="21">
        <v>42005</v>
      </c>
      <c r="P3987" s="10">
        <v>1</v>
      </c>
      <c r="Q3987" s="10">
        <v>1</v>
      </c>
      <c r="R3987" s="80">
        <v>1</v>
      </c>
      <c r="S3987" s="10" t="s">
        <v>27</v>
      </c>
    </row>
    <row r="3988" spans="1:19" ht="30" customHeight="1" x14ac:dyDescent="0.25">
      <c r="A3988" s="10" t="s">
        <v>20265</v>
      </c>
      <c r="B3988" s="10">
        <v>701</v>
      </c>
      <c r="C3988" s="10" t="s">
        <v>8416</v>
      </c>
      <c r="D3988" s="10" t="s">
        <v>35</v>
      </c>
      <c r="E3988" s="10" t="s">
        <v>22</v>
      </c>
      <c r="F3988" s="10">
        <v>330868</v>
      </c>
      <c r="G3988" s="10">
        <v>2020808889</v>
      </c>
      <c r="H3988" s="10" t="s">
        <v>8572</v>
      </c>
      <c r="I3988" s="10" t="s">
        <v>8573</v>
      </c>
      <c r="J3988" s="10">
        <v>712</v>
      </c>
      <c r="K3988" s="10" t="s">
        <v>537</v>
      </c>
      <c r="L3988" s="10" t="s">
        <v>1764</v>
      </c>
      <c r="M3988" s="21">
        <v>40744</v>
      </c>
      <c r="N3988" s="10"/>
      <c r="O3988" s="21">
        <v>41978</v>
      </c>
      <c r="P3988" s="10">
        <v>2</v>
      </c>
      <c r="Q3988" s="10">
        <v>2</v>
      </c>
      <c r="R3988" s="80">
        <v>1</v>
      </c>
      <c r="S3988" s="10" t="s">
        <v>33</v>
      </c>
    </row>
    <row r="3989" spans="1:19" ht="30" customHeight="1" x14ac:dyDescent="0.25">
      <c r="A3989" s="10" t="s">
        <v>20265</v>
      </c>
      <c r="B3989" s="10">
        <v>701</v>
      </c>
      <c r="C3989" s="10" t="s">
        <v>8574</v>
      </c>
      <c r="D3989" s="10" t="s">
        <v>35</v>
      </c>
      <c r="E3989" s="10" t="s">
        <v>22</v>
      </c>
      <c r="F3989" s="10">
        <v>330388</v>
      </c>
      <c r="G3989" s="10">
        <v>2020808559</v>
      </c>
      <c r="H3989" s="10" t="s">
        <v>8575</v>
      </c>
      <c r="I3989" s="10" t="s">
        <v>8575</v>
      </c>
      <c r="J3989" s="10">
        <v>712</v>
      </c>
      <c r="K3989" s="10" t="s">
        <v>537</v>
      </c>
      <c r="L3989" s="10" t="s">
        <v>1764</v>
      </c>
      <c r="M3989" s="21">
        <v>40725</v>
      </c>
      <c r="N3989" s="10"/>
      <c r="O3989" s="21">
        <v>41913</v>
      </c>
      <c r="P3989" s="10">
        <v>2</v>
      </c>
      <c r="Q3989" s="10">
        <v>2</v>
      </c>
      <c r="R3989" s="80">
        <v>1</v>
      </c>
      <c r="S3989" s="10" t="s">
        <v>33</v>
      </c>
    </row>
    <row r="3990" spans="1:19" ht="30" customHeight="1" x14ac:dyDescent="0.25">
      <c r="A3990" s="10" t="s">
        <v>20265</v>
      </c>
      <c r="B3990" s="10">
        <v>701</v>
      </c>
      <c r="C3990" s="10" t="s">
        <v>8576</v>
      </c>
      <c r="D3990" s="10" t="s">
        <v>35</v>
      </c>
      <c r="E3990" s="10" t="s">
        <v>22</v>
      </c>
      <c r="F3990" s="10">
        <v>330990</v>
      </c>
      <c r="G3990" s="10">
        <v>2020784799</v>
      </c>
      <c r="H3990" s="10" t="s">
        <v>8577</v>
      </c>
      <c r="I3990" s="10" t="s">
        <v>8577</v>
      </c>
      <c r="J3990" s="10">
        <v>712</v>
      </c>
      <c r="K3990" s="10" t="s">
        <v>537</v>
      </c>
      <c r="L3990" s="10" t="s">
        <v>1764</v>
      </c>
      <c r="M3990" s="21">
        <v>40817</v>
      </c>
      <c r="N3990" s="10"/>
      <c r="O3990" s="21">
        <v>41913</v>
      </c>
      <c r="P3990" s="10">
        <v>1</v>
      </c>
      <c r="Q3990" s="10">
        <v>1</v>
      </c>
      <c r="R3990" s="80">
        <v>1</v>
      </c>
      <c r="S3990" s="10" t="s">
        <v>27</v>
      </c>
    </row>
    <row r="3991" spans="1:19" ht="30" customHeight="1" x14ac:dyDescent="0.25">
      <c r="A3991" s="10" t="s">
        <v>20265</v>
      </c>
      <c r="B3991" s="10">
        <v>701</v>
      </c>
      <c r="C3991" s="10" t="s">
        <v>8578</v>
      </c>
      <c r="D3991" s="10" t="s">
        <v>35</v>
      </c>
      <c r="E3991" s="10" t="s">
        <v>22</v>
      </c>
      <c r="F3991" s="10">
        <v>331023</v>
      </c>
      <c r="G3991" s="10">
        <v>2020784821</v>
      </c>
      <c r="H3991" s="10" t="s">
        <v>8579</v>
      </c>
      <c r="I3991" s="10" t="s">
        <v>8580</v>
      </c>
      <c r="J3991" s="10">
        <v>712</v>
      </c>
      <c r="K3991" s="10" t="s">
        <v>537</v>
      </c>
      <c r="L3991" s="10" t="s">
        <v>1764</v>
      </c>
      <c r="M3991" s="21">
        <v>40817</v>
      </c>
      <c r="N3991" s="10"/>
      <c r="O3991" s="21">
        <v>41760</v>
      </c>
      <c r="P3991" s="10">
        <v>4</v>
      </c>
      <c r="Q3991" s="10">
        <v>4</v>
      </c>
      <c r="R3991" s="80">
        <v>1</v>
      </c>
      <c r="S3991" s="10" t="s">
        <v>33</v>
      </c>
    </row>
    <row r="3992" spans="1:19" ht="30" customHeight="1" x14ac:dyDescent="0.25">
      <c r="A3992" s="10" t="s">
        <v>20265</v>
      </c>
      <c r="B3992" s="10">
        <v>701</v>
      </c>
      <c r="C3992" s="10" t="s">
        <v>1970</v>
      </c>
      <c r="D3992" s="10" t="s">
        <v>35</v>
      </c>
      <c r="E3992" s="10" t="s">
        <v>22</v>
      </c>
      <c r="F3992" s="10">
        <v>35514388</v>
      </c>
      <c r="G3992" s="10">
        <v>2020547452</v>
      </c>
      <c r="H3992" s="10" t="s">
        <v>1788</v>
      </c>
      <c r="I3992" s="10" t="s">
        <v>8581</v>
      </c>
      <c r="J3992" s="10">
        <v>712</v>
      </c>
      <c r="K3992" s="10" t="s">
        <v>1809</v>
      </c>
      <c r="L3992" s="10" t="s">
        <v>1809</v>
      </c>
      <c r="M3992" s="21">
        <v>40848</v>
      </c>
      <c r="N3992" s="10"/>
      <c r="O3992" s="21">
        <v>41913</v>
      </c>
      <c r="P3992" s="10">
        <v>1</v>
      </c>
      <c r="Q3992" s="10">
        <v>1</v>
      </c>
      <c r="R3992" s="80">
        <v>1</v>
      </c>
      <c r="S3992" s="10" t="s">
        <v>27</v>
      </c>
    </row>
    <row r="3993" spans="1:19" ht="30" customHeight="1" x14ac:dyDescent="0.25">
      <c r="A3993" s="10" t="s">
        <v>20265</v>
      </c>
      <c r="B3993" s="10">
        <v>701</v>
      </c>
      <c r="C3993" s="10" t="s">
        <v>8582</v>
      </c>
      <c r="D3993" s="10" t="s">
        <v>21</v>
      </c>
      <c r="E3993" s="10" t="s">
        <v>22</v>
      </c>
      <c r="F3993" s="10">
        <v>46251961</v>
      </c>
      <c r="G3993" s="10">
        <v>1035050170</v>
      </c>
      <c r="H3993" s="10" t="s">
        <v>8583</v>
      </c>
      <c r="I3993" s="10" t="s">
        <v>8584</v>
      </c>
      <c r="J3993" s="10">
        <v>712</v>
      </c>
      <c r="K3993" s="20" t="s">
        <v>3655</v>
      </c>
      <c r="L3993" s="20" t="s">
        <v>8425</v>
      </c>
      <c r="M3993" s="21">
        <v>40862</v>
      </c>
      <c r="N3993" s="10"/>
      <c r="O3993" s="21">
        <v>41913</v>
      </c>
      <c r="P3993" s="10">
        <v>1</v>
      </c>
      <c r="Q3993" s="10">
        <v>1</v>
      </c>
      <c r="R3993" s="80">
        <v>1</v>
      </c>
      <c r="S3993" s="10" t="s">
        <v>27</v>
      </c>
    </row>
    <row r="3994" spans="1:19" ht="30" customHeight="1" x14ac:dyDescent="0.25">
      <c r="A3994" s="10" t="s">
        <v>20265</v>
      </c>
      <c r="B3994" s="10">
        <v>701</v>
      </c>
      <c r="C3994" s="10" t="s">
        <v>8585</v>
      </c>
      <c r="D3994" s="10" t="s">
        <v>35</v>
      </c>
      <c r="E3994" s="10" t="s">
        <v>22</v>
      </c>
      <c r="F3994" s="10">
        <v>42083150</v>
      </c>
      <c r="G3994" s="10">
        <v>2022670991</v>
      </c>
      <c r="H3994" s="10" t="s">
        <v>8462</v>
      </c>
      <c r="I3994" s="10" t="s">
        <v>8477</v>
      </c>
      <c r="J3994" s="10">
        <v>712</v>
      </c>
      <c r="K3994" s="19" t="s">
        <v>5349</v>
      </c>
      <c r="L3994" s="19" t="s">
        <v>5349</v>
      </c>
      <c r="M3994" s="21">
        <v>40931</v>
      </c>
      <c r="N3994" s="10"/>
      <c r="O3994" s="21">
        <v>41978</v>
      </c>
      <c r="P3994" s="10">
        <v>3</v>
      </c>
      <c r="Q3994" s="10">
        <v>3</v>
      </c>
      <c r="R3994" s="80">
        <v>1</v>
      </c>
      <c r="S3994" s="10" t="s">
        <v>33</v>
      </c>
    </row>
    <row r="3995" spans="1:19" ht="30" customHeight="1" x14ac:dyDescent="0.25">
      <c r="A3995" s="10" t="s">
        <v>20265</v>
      </c>
      <c r="B3995" s="10">
        <v>701</v>
      </c>
      <c r="C3995" s="10" t="s">
        <v>8585</v>
      </c>
      <c r="D3995" s="10" t="s">
        <v>35</v>
      </c>
      <c r="E3995" s="10" t="s">
        <v>22</v>
      </c>
      <c r="F3995" s="20">
        <v>42083150</v>
      </c>
      <c r="G3995" s="10">
        <v>2022670991</v>
      </c>
      <c r="H3995" s="10" t="s">
        <v>8462</v>
      </c>
      <c r="I3995" s="10" t="s">
        <v>8462</v>
      </c>
      <c r="J3995" s="10">
        <v>712</v>
      </c>
      <c r="K3995" s="19" t="s">
        <v>5349</v>
      </c>
      <c r="L3995" s="19" t="s">
        <v>5349</v>
      </c>
      <c r="M3995" s="21">
        <v>40931</v>
      </c>
      <c r="N3995" s="10"/>
      <c r="O3995" s="21">
        <v>41978</v>
      </c>
      <c r="P3995" s="10">
        <v>1</v>
      </c>
      <c r="Q3995" s="10">
        <v>1</v>
      </c>
      <c r="R3995" s="80">
        <v>1</v>
      </c>
      <c r="S3995" s="10" t="s">
        <v>27</v>
      </c>
    </row>
    <row r="3996" spans="1:19" ht="30" customHeight="1" x14ac:dyDescent="0.25">
      <c r="A3996" s="10" t="s">
        <v>20265</v>
      </c>
      <c r="B3996" s="10">
        <v>701</v>
      </c>
      <c r="C3996" s="10" t="s">
        <v>8586</v>
      </c>
      <c r="D3996" s="10" t="s">
        <v>21</v>
      </c>
      <c r="E3996" s="10" t="s">
        <v>1137</v>
      </c>
      <c r="F3996" s="10">
        <v>34238522</v>
      </c>
      <c r="G3996" s="10">
        <v>1024715571</v>
      </c>
      <c r="H3996" s="10" t="s">
        <v>8587</v>
      </c>
      <c r="I3996" s="10" t="s">
        <v>8588</v>
      </c>
      <c r="J3996" s="10">
        <v>712</v>
      </c>
      <c r="K3996" s="19" t="s">
        <v>8589</v>
      </c>
      <c r="L3996" s="19" t="s">
        <v>2183</v>
      </c>
      <c r="M3996" s="21">
        <v>40603</v>
      </c>
      <c r="N3996" s="21"/>
      <c r="O3996" s="21">
        <v>41913</v>
      </c>
      <c r="P3996" s="10">
        <v>1</v>
      </c>
      <c r="Q3996" s="10">
        <v>1</v>
      </c>
      <c r="R3996" s="80">
        <v>1</v>
      </c>
      <c r="S3996" s="10" t="s">
        <v>27</v>
      </c>
    </row>
    <row r="3997" spans="1:19" ht="30" customHeight="1" x14ac:dyDescent="0.25">
      <c r="A3997" s="10" t="s">
        <v>20265</v>
      </c>
      <c r="B3997" s="10">
        <v>701</v>
      </c>
      <c r="C3997" s="10" t="s">
        <v>8590</v>
      </c>
      <c r="D3997" s="10" t="s">
        <v>21</v>
      </c>
      <c r="E3997" s="10" t="s">
        <v>1137</v>
      </c>
      <c r="F3997" s="10">
        <v>40803881</v>
      </c>
      <c r="G3997" s="10">
        <v>1024715582</v>
      </c>
      <c r="H3997" s="10" t="s">
        <v>8591</v>
      </c>
      <c r="I3997" s="10" t="s">
        <v>8591</v>
      </c>
      <c r="J3997" s="10">
        <v>712</v>
      </c>
      <c r="K3997" s="19" t="s">
        <v>8592</v>
      </c>
      <c r="L3997" s="19" t="s">
        <v>2554</v>
      </c>
      <c r="M3997" s="21">
        <v>40346</v>
      </c>
      <c r="N3997" s="21">
        <v>42186</v>
      </c>
      <c r="O3997" s="21">
        <v>41913</v>
      </c>
      <c r="P3997" s="10">
        <v>1</v>
      </c>
      <c r="Q3997" s="10">
        <v>1</v>
      </c>
      <c r="R3997" s="80">
        <v>1</v>
      </c>
      <c r="S3997" s="10" t="s">
        <v>27</v>
      </c>
    </row>
    <row r="3998" spans="1:19" ht="30" customHeight="1" x14ac:dyDescent="0.25">
      <c r="A3998" s="10" t="s">
        <v>20265</v>
      </c>
      <c r="B3998" s="10">
        <v>701</v>
      </c>
      <c r="C3998" s="10" t="s">
        <v>8593</v>
      </c>
      <c r="D3998" s="10" t="s">
        <v>21</v>
      </c>
      <c r="E3998" s="10" t="s">
        <v>1137</v>
      </c>
      <c r="F3998" s="10">
        <v>45947121</v>
      </c>
      <c r="G3998" s="10">
        <v>1041412559</v>
      </c>
      <c r="H3998" s="10" t="s">
        <v>8594</v>
      </c>
      <c r="I3998" s="10" t="s">
        <v>8595</v>
      </c>
      <c r="J3998" s="10">
        <v>712</v>
      </c>
      <c r="K3998" s="19" t="s">
        <v>146</v>
      </c>
      <c r="L3998" s="19" t="s">
        <v>8596</v>
      </c>
      <c r="M3998" s="21">
        <v>40575</v>
      </c>
      <c r="N3998" s="21"/>
      <c r="O3998" s="21">
        <v>41913</v>
      </c>
      <c r="P3998" s="10">
        <v>1</v>
      </c>
      <c r="Q3998" s="10">
        <v>1</v>
      </c>
      <c r="R3998" s="80">
        <v>1</v>
      </c>
      <c r="S3998" s="10" t="s">
        <v>27</v>
      </c>
    </row>
    <row r="3999" spans="1:19" ht="30" customHeight="1" x14ac:dyDescent="0.25">
      <c r="A3999" s="10" t="s">
        <v>20265</v>
      </c>
      <c r="B3999" s="10">
        <v>701</v>
      </c>
      <c r="C3999" s="10" t="s">
        <v>8597</v>
      </c>
      <c r="D3999" s="10" t="s">
        <v>35</v>
      </c>
      <c r="E3999" s="10" t="s">
        <v>22</v>
      </c>
      <c r="F3999" s="13" t="s">
        <v>8598</v>
      </c>
      <c r="G3999" s="10">
        <v>20201522701</v>
      </c>
      <c r="H3999" s="10" t="s">
        <v>8599</v>
      </c>
      <c r="I3999" s="10" t="s">
        <v>8599</v>
      </c>
      <c r="J3999" s="10">
        <v>712</v>
      </c>
      <c r="K3999" s="10" t="s">
        <v>8459</v>
      </c>
      <c r="L3999" s="10" t="s">
        <v>1258</v>
      </c>
      <c r="M3999" s="21">
        <v>41087</v>
      </c>
      <c r="N3999" s="21">
        <v>42522</v>
      </c>
      <c r="O3999" s="21">
        <v>41913</v>
      </c>
      <c r="P3999" s="10">
        <v>1</v>
      </c>
      <c r="Q3999" s="10">
        <v>1</v>
      </c>
      <c r="R3999" s="80">
        <v>1</v>
      </c>
      <c r="S3999" s="10" t="s">
        <v>27</v>
      </c>
    </row>
    <row r="4000" spans="1:19" ht="30" customHeight="1" x14ac:dyDescent="0.25">
      <c r="A4000" s="10" t="s">
        <v>20265</v>
      </c>
      <c r="B4000" s="10">
        <v>701</v>
      </c>
      <c r="C4000" s="10" t="s">
        <v>8578</v>
      </c>
      <c r="D4000" s="10" t="s">
        <v>35</v>
      </c>
      <c r="E4000" s="10" t="s">
        <v>22</v>
      </c>
      <c r="F4000" s="13" t="s">
        <v>8600</v>
      </c>
      <c r="G4000" s="10">
        <v>2020784821</v>
      </c>
      <c r="H4000" s="10" t="s">
        <v>8579</v>
      </c>
      <c r="I4000" s="10" t="s">
        <v>8601</v>
      </c>
      <c r="J4000" s="10">
        <v>712</v>
      </c>
      <c r="K4000" s="10" t="s">
        <v>537</v>
      </c>
      <c r="L4000" s="10" t="s">
        <v>335</v>
      </c>
      <c r="M4000" s="21">
        <v>41089</v>
      </c>
      <c r="N4000" s="10"/>
      <c r="O4000" s="21">
        <v>41821</v>
      </c>
      <c r="P4000" s="10">
        <v>5</v>
      </c>
      <c r="Q4000" s="10">
        <v>5</v>
      </c>
      <c r="R4000" s="80">
        <v>1</v>
      </c>
      <c r="S4000" s="10" t="s">
        <v>33</v>
      </c>
    </row>
    <row r="4001" spans="1:19" ht="30" customHeight="1" x14ac:dyDescent="0.25">
      <c r="A4001" s="10" t="s">
        <v>20265</v>
      </c>
      <c r="B4001" s="10">
        <v>701</v>
      </c>
      <c r="C4001" s="10" t="s">
        <v>8602</v>
      </c>
      <c r="D4001" s="10" t="s">
        <v>35</v>
      </c>
      <c r="E4001" s="10" t="s">
        <v>22</v>
      </c>
      <c r="F4001" s="10">
        <v>686506</v>
      </c>
      <c r="G4001" s="10">
        <v>2020793896</v>
      </c>
      <c r="H4001" s="10" t="s">
        <v>8462</v>
      </c>
      <c r="I4001" s="10" t="s">
        <v>8603</v>
      </c>
      <c r="J4001" s="10">
        <v>712</v>
      </c>
      <c r="K4001" s="10" t="s">
        <v>8478</v>
      </c>
      <c r="L4001" s="10" t="s">
        <v>1648</v>
      </c>
      <c r="M4001" s="21">
        <v>41089</v>
      </c>
      <c r="N4001" s="10"/>
      <c r="O4001" s="21">
        <v>41978</v>
      </c>
      <c r="P4001" s="10">
        <v>2</v>
      </c>
      <c r="Q4001" s="10">
        <v>2</v>
      </c>
      <c r="R4001" s="80">
        <v>1</v>
      </c>
      <c r="S4001" s="10" t="s">
        <v>33</v>
      </c>
    </row>
    <row r="4002" spans="1:19" ht="30" customHeight="1" x14ac:dyDescent="0.25">
      <c r="A4002" s="10" t="s">
        <v>20265</v>
      </c>
      <c r="B4002" s="10">
        <v>701</v>
      </c>
      <c r="C4002" s="10" t="s">
        <v>8604</v>
      </c>
      <c r="D4002" s="10" t="s">
        <v>21</v>
      </c>
      <c r="E4002" s="10" t="s">
        <v>22</v>
      </c>
      <c r="F4002" s="10">
        <v>46088962</v>
      </c>
      <c r="G4002" s="10">
        <v>1024547686</v>
      </c>
      <c r="H4002" s="10" t="s">
        <v>8408</v>
      </c>
      <c r="I4002" s="10" t="s">
        <v>8605</v>
      </c>
      <c r="J4002" s="10">
        <v>712</v>
      </c>
      <c r="K4002" s="10" t="s">
        <v>8606</v>
      </c>
      <c r="L4002" s="10" t="s">
        <v>1934</v>
      </c>
      <c r="M4002" s="21">
        <v>41089</v>
      </c>
      <c r="N4002" s="21">
        <v>42657</v>
      </c>
      <c r="O4002" s="21">
        <v>41913</v>
      </c>
      <c r="P4002" s="10">
        <v>1</v>
      </c>
      <c r="Q4002" s="10">
        <v>1</v>
      </c>
      <c r="R4002" s="80">
        <v>0.5</v>
      </c>
      <c r="S4002" s="10" t="s">
        <v>27</v>
      </c>
    </row>
    <row r="4003" spans="1:19" ht="30" customHeight="1" x14ac:dyDescent="0.25">
      <c r="A4003" s="10" t="s">
        <v>20265</v>
      </c>
      <c r="B4003" s="10">
        <v>701</v>
      </c>
      <c r="C4003" s="10" t="s">
        <v>8607</v>
      </c>
      <c r="D4003" s="10" t="s">
        <v>21</v>
      </c>
      <c r="E4003" s="10" t="s">
        <v>22</v>
      </c>
      <c r="F4003" s="10">
        <v>37655035</v>
      </c>
      <c r="G4003" s="10">
        <v>1020002203</v>
      </c>
      <c r="H4003" s="10" t="s">
        <v>8608</v>
      </c>
      <c r="I4003" s="10" t="s">
        <v>8609</v>
      </c>
      <c r="J4003" s="10">
        <v>712</v>
      </c>
      <c r="K4003" s="20" t="s">
        <v>2316</v>
      </c>
      <c r="L4003" s="20" t="s">
        <v>8610</v>
      </c>
      <c r="M4003" s="21">
        <v>41091</v>
      </c>
      <c r="N4003" s="10"/>
      <c r="O4003" s="21">
        <v>41913</v>
      </c>
      <c r="P4003" s="10">
        <v>1</v>
      </c>
      <c r="Q4003" s="10">
        <v>1</v>
      </c>
      <c r="R4003" s="80">
        <v>1</v>
      </c>
      <c r="S4003" s="10" t="s">
        <v>27</v>
      </c>
    </row>
    <row r="4004" spans="1:19" ht="30" customHeight="1" x14ac:dyDescent="0.25">
      <c r="A4004" s="10" t="s">
        <v>20265</v>
      </c>
      <c r="B4004" s="10">
        <v>701</v>
      </c>
      <c r="C4004" s="10" t="s">
        <v>8611</v>
      </c>
      <c r="D4004" s="10" t="s">
        <v>35</v>
      </c>
      <c r="E4004" s="10" t="s">
        <v>22</v>
      </c>
      <c r="F4004" s="10">
        <v>36477567</v>
      </c>
      <c r="G4004" s="10">
        <v>2020002655</v>
      </c>
      <c r="H4004" s="10" t="s">
        <v>8612</v>
      </c>
      <c r="I4004" s="10" t="s">
        <v>8613</v>
      </c>
      <c r="J4004" s="10">
        <v>712</v>
      </c>
      <c r="K4004" s="10" t="s">
        <v>8614</v>
      </c>
      <c r="L4004" s="10" t="s">
        <v>8615</v>
      </c>
      <c r="M4004" s="21">
        <v>41109</v>
      </c>
      <c r="N4004" s="10"/>
      <c r="O4004" s="21">
        <v>41913</v>
      </c>
      <c r="P4004" s="10">
        <v>1</v>
      </c>
      <c r="Q4004" s="10">
        <v>1</v>
      </c>
      <c r="R4004" s="80">
        <v>1</v>
      </c>
      <c r="S4004" s="10" t="s">
        <v>27</v>
      </c>
    </row>
    <row r="4005" spans="1:19" ht="30" customHeight="1" x14ac:dyDescent="0.25">
      <c r="A4005" s="10" t="s">
        <v>20265</v>
      </c>
      <c r="B4005" s="10">
        <v>701</v>
      </c>
      <c r="C4005" s="10" t="s">
        <v>8578</v>
      </c>
      <c r="D4005" s="10" t="s">
        <v>35</v>
      </c>
      <c r="E4005" s="10" t="s">
        <v>22</v>
      </c>
      <c r="F4005" s="10">
        <v>331023</v>
      </c>
      <c r="G4005" s="10">
        <v>2020784821</v>
      </c>
      <c r="H4005" s="10" t="s">
        <v>8579</v>
      </c>
      <c r="I4005" s="10" t="s">
        <v>8616</v>
      </c>
      <c r="J4005" s="10">
        <v>712</v>
      </c>
      <c r="K4005" s="10" t="s">
        <v>537</v>
      </c>
      <c r="L4005" s="10" t="s">
        <v>1764</v>
      </c>
      <c r="M4005" s="21">
        <v>41190</v>
      </c>
      <c r="N4005" s="10"/>
      <c r="O4005" s="21">
        <v>41985</v>
      </c>
      <c r="P4005" s="10">
        <v>2</v>
      </c>
      <c r="Q4005" s="10">
        <v>2</v>
      </c>
      <c r="R4005" s="80">
        <v>1</v>
      </c>
      <c r="S4005" s="10" t="s">
        <v>33</v>
      </c>
    </row>
    <row r="4006" spans="1:19" ht="30" customHeight="1" x14ac:dyDescent="0.25">
      <c r="A4006" s="10" t="s">
        <v>20265</v>
      </c>
      <c r="B4006" s="10">
        <v>701</v>
      </c>
      <c r="C4006" s="10" t="s">
        <v>8617</v>
      </c>
      <c r="D4006" s="10" t="s">
        <v>21</v>
      </c>
      <c r="E4006" s="10" t="s">
        <v>22</v>
      </c>
      <c r="F4006" s="10">
        <v>43493696</v>
      </c>
      <c r="G4006" s="10">
        <v>1039528028</v>
      </c>
      <c r="H4006" s="10" t="s">
        <v>8618</v>
      </c>
      <c r="I4006" s="10" t="s">
        <v>8619</v>
      </c>
      <c r="J4006" s="10">
        <v>712</v>
      </c>
      <c r="K4006" s="10" t="s">
        <v>321</v>
      </c>
      <c r="L4006" s="10" t="s">
        <v>8620</v>
      </c>
      <c r="M4006" s="21">
        <v>41253</v>
      </c>
      <c r="N4006" s="10"/>
      <c r="O4006" s="21">
        <v>41913</v>
      </c>
      <c r="P4006" s="10">
        <v>2</v>
      </c>
      <c r="Q4006" s="10">
        <v>1</v>
      </c>
      <c r="R4006" s="80">
        <v>0.5</v>
      </c>
      <c r="S4006" s="10" t="s">
        <v>27</v>
      </c>
    </row>
    <row r="4007" spans="1:19" ht="30" customHeight="1" x14ac:dyDescent="0.25">
      <c r="A4007" s="10" t="s">
        <v>20265</v>
      </c>
      <c r="B4007" s="10">
        <v>701</v>
      </c>
      <c r="C4007" s="10" t="s">
        <v>8621</v>
      </c>
      <c r="D4007" s="10" t="s">
        <v>35</v>
      </c>
      <c r="E4007" s="10" t="s">
        <v>22</v>
      </c>
      <c r="F4007" s="10">
        <v>36786489</v>
      </c>
      <c r="G4007" s="10">
        <v>2022403801</v>
      </c>
      <c r="H4007" s="10" t="s">
        <v>8622</v>
      </c>
      <c r="I4007" s="10" t="s">
        <v>8623</v>
      </c>
      <c r="J4007" s="10">
        <v>712</v>
      </c>
      <c r="K4007" s="10"/>
      <c r="L4007" s="10" t="s">
        <v>8624</v>
      </c>
      <c r="M4007" s="21">
        <v>41259</v>
      </c>
      <c r="N4007" s="10"/>
      <c r="O4007" s="21">
        <v>41913</v>
      </c>
      <c r="P4007" s="10">
        <v>1</v>
      </c>
      <c r="Q4007" s="10">
        <v>1</v>
      </c>
      <c r="R4007" s="80">
        <v>1</v>
      </c>
      <c r="S4007" s="10" t="s">
        <v>27</v>
      </c>
    </row>
    <row r="4008" spans="1:19" ht="30" customHeight="1" x14ac:dyDescent="0.25">
      <c r="A4008" s="10" t="s">
        <v>20265</v>
      </c>
      <c r="B4008" s="10">
        <v>701</v>
      </c>
      <c r="C4008" s="10" t="s">
        <v>8625</v>
      </c>
      <c r="D4008" s="10" t="s">
        <v>21</v>
      </c>
      <c r="E4008" s="10" t="s">
        <v>22</v>
      </c>
      <c r="F4008" s="10">
        <v>40808564</v>
      </c>
      <c r="G4008" s="10">
        <v>1073830428</v>
      </c>
      <c r="H4008" s="10" t="s">
        <v>8626</v>
      </c>
      <c r="I4008" s="10" t="s">
        <v>8627</v>
      </c>
      <c r="J4008" s="10">
        <v>712</v>
      </c>
      <c r="K4008" s="10" t="s">
        <v>8628</v>
      </c>
      <c r="L4008" s="10" t="s">
        <v>8629</v>
      </c>
      <c r="M4008" s="21">
        <v>41302</v>
      </c>
      <c r="N4008" s="10"/>
      <c r="O4008" s="21">
        <v>41913</v>
      </c>
      <c r="P4008" s="10">
        <v>1</v>
      </c>
      <c r="Q4008" s="10">
        <v>1</v>
      </c>
      <c r="R4008" s="80">
        <v>1</v>
      </c>
      <c r="S4008" s="10" t="s">
        <v>27</v>
      </c>
    </row>
    <row r="4009" spans="1:19" ht="30" customHeight="1" x14ac:dyDescent="0.25">
      <c r="A4009" s="10" t="s">
        <v>20265</v>
      </c>
      <c r="B4009" s="10">
        <v>701</v>
      </c>
      <c r="C4009" s="10" t="s">
        <v>8630</v>
      </c>
      <c r="D4009" s="10" t="s">
        <v>21</v>
      </c>
      <c r="E4009" s="10" t="s">
        <v>22</v>
      </c>
      <c r="F4009" s="10">
        <v>44598343</v>
      </c>
      <c r="G4009" s="10">
        <v>1080244825</v>
      </c>
      <c r="H4009" s="10" t="s">
        <v>8631</v>
      </c>
      <c r="I4009" s="10" t="s">
        <v>8632</v>
      </c>
      <c r="J4009" s="10">
        <v>712</v>
      </c>
      <c r="K4009" s="10" t="s">
        <v>8633</v>
      </c>
      <c r="L4009" s="10" t="s">
        <v>8634</v>
      </c>
      <c r="M4009" s="21">
        <v>41302</v>
      </c>
      <c r="N4009" s="10"/>
      <c r="O4009" s="21">
        <v>41913</v>
      </c>
      <c r="P4009" s="10">
        <v>1</v>
      </c>
      <c r="Q4009" s="10">
        <v>1</v>
      </c>
      <c r="R4009" s="80">
        <v>1</v>
      </c>
      <c r="S4009" s="10" t="s">
        <v>27</v>
      </c>
    </row>
    <row r="4010" spans="1:19" ht="30" customHeight="1" x14ac:dyDescent="0.25">
      <c r="A4010" s="10" t="s">
        <v>20265</v>
      </c>
      <c r="B4010" s="10">
        <v>701</v>
      </c>
      <c r="C4010" s="10" t="s">
        <v>8578</v>
      </c>
      <c r="D4010" s="10" t="s">
        <v>35</v>
      </c>
      <c r="E4010" s="10" t="s">
        <v>22</v>
      </c>
      <c r="F4010" s="10">
        <v>331023</v>
      </c>
      <c r="G4010" s="10">
        <v>2020784821</v>
      </c>
      <c r="H4010" s="10" t="s">
        <v>8455</v>
      </c>
      <c r="I4010" s="10" t="s">
        <v>8635</v>
      </c>
      <c r="J4010" s="10">
        <v>712</v>
      </c>
      <c r="K4010" s="10" t="s">
        <v>537</v>
      </c>
      <c r="L4010" s="10" t="s">
        <v>1764</v>
      </c>
      <c r="M4010" s="21">
        <v>41358</v>
      </c>
      <c r="N4010" s="10"/>
      <c r="O4010" s="21">
        <v>41985</v>
      </c>
      <c r="P4010" s="10">
        <v>3</v>
      </c>
      <c r="Q4010" s="10">
        <v>3</v>
      </c>
      <c r="R4010" s="80">
        <v>1</v>
      </c>
      <c r="S4010" s="10" t="s">
        <v>33</v>
      </c>
    </row>
    <row r="4011" spans="1:19" ht="30" customHeight="1" x14ac:dyDescent="0.25">
      <c r="A4011" s="10" t="s">
        <v>20265</v>
      </c>
      <c r="B4011" s="10">
        <v>701</v>
      </c>
      <c r="C4011" s="10" t="s">
        <v>8636</v>
      </c>
      <c r="D4011" s="10" t="s">
        <v>35</v>
      </c>
      <c r="E4011" s="10" t="s">
        <v>22</v>
      </c>
      <c r="F4011" s="10">
        <v>330949</v>
      </c>
      <c r="G4011" s="10">
        <v>2020808955</v>
      </c>
      <c r="H4011" s="10" t="s">
        <v>8637</v>
      </c>
      <c r="I4011" s="10" t="s">
        <v>8637</v>
      </c>
      <c r="J4011" s="10">
        <v>712</v>
      </c>
      <c r="K4011" s="10" t="s">
        <v>537</v>
      </c>
      <c r="L4011" s="10" t="s">
        <v>537</v>
      </c>
      <c r="M4011" s="21">
        <v>41379</v>
      </c>
      <c r="N4011" s="21">
        <v>42279</v>
      </c>
      <c r="O4011" s="21">
        <v>41913</v>
      </c>
      <c r="P4011" s="10">
        <v>1</v>
      </c>
      <c r="Q4011" s="10">
        <v>1</v>
      </c>
      <c r="R4011" s="80">
        <v>1</v>
      </c>
      <c r="S4011" s="10" t="s">
        <v>27</v>
      </c>
    </row>
    <row r="4012" spans="1:19" ht="30" customHeight="1" x14ac:dyDescent="0.25">
      <c r="A4012" s="10" t="s">
        <v>20265</v>
      </c>
      <c r="B4012" s="10">
        <v>701</v>
      </c>
      <c r="C4012" s="10" t="s">
        <v>8638</v>
      </c>
      <c r="D4012" s="10" t="s">
        <v>35</v>
      </c>
      <c r="E4012" s="10" t="s">
        <v>22</v>
      </c>
      <c r="F4012" s="10">
        <v>330396</v>
      </c>
      <c r="G4012" s="10">
        <v>2020808570</v>
      </c>
      <c r="H4012" s="10" t="s">
        <v>8639</v>
      </c>
      <c r="I4012" s="10" t="s">
        <v>8639</v>
      </c>
      <c r="J4012" s="10">
        <v>712</v>
      </c>
      <c r="K4012" s="10" t="s">
        <v>537</v>
      </c>
      <c r="L4012" s="10" t="s">
        <v>67</v>
      </c>
      <c r="M4012" s="21">
        <v>41395</v>
      </c>
      <c r="N4012" s="10"/>
      <c r="O4012" s="21">
        <v>41913</v>
      </c>
      <c r="P4012" s="10">
        <v>1</v>
      </c>
      <c r="Q4012" s="10">
        <v>1</v>
      </c>
      <c r="R4012" s="80">
        <v>1</v>
      </c>
      <c r="S4012" s="10" t="s">
        <v>27</v>
      </c>
    </row>
    <row r="4013" spans="1:19" ht="30" customHeight="1" x14ac:dyDescent="0.25">
      <c r="A4013" s="10" t="s">
        <v>20265</v>
      </c>
      <c r="B4013" s="10">
        <v>701</v>
      </c>
      <c r="C4013" s="10" t="s">
        <v>8640</v>
      </c>
      <c r="D4013" s="10" t="s">
        <v>35</v>
      </c>
      <c r="E4013" s="10" t="s">
        <v>22</v>
      </c>
      <c r="F4013" s="10">
        <v>44336853</v>
      </c>
      <c r="G4013" s="10">
        <v>2022670903</v>
      </c>
      <c r="H4013" s="10" t="s">
        <v>8641</v>
      </c>
      <c r="I4013" s="10" t="s">
        <v>8642</v>
      </c>
      <c r="J4013" s="10">
        <v>712</v>
      </c>
      <c r="K4013" s="10" t="s">
        <v>8643</v>
      </c>
      <c r="L4013" s="10" t="s">
        <v>8644</v>
      </c>
      <c r="M4013" s="21">
        <v>41388</v>
      </c>
      <c r="N4013" s="21">
        <v>42118</v>
      </c>
      <c r="O4013" s="21">
        <v>41865</v>
      </c>
      <c r="P4013" s="10">
        <v>3</v>
      </c>
      <c r="Q4013" s="10">
        <v>3</v>
      </c>
      <c r="R4013" s="80">
        <v>1</v>
      </c>
      <c r="S4013" s="10" t="s">
        <v>33</v>
      </c>
    </row>
    <row r="4014" spans="1:19" ht="30" customHeight="1" x14ac:dyDescent="0.25">
      <c r="A4014" s="10" t="s">
        <v>20265</v>
      </c>
      <c r="B4014" s="10">
        <v>701</v>
      </c>
      <c r="C4014" s="10" t="s">
        <v>8540</v>
      </c>
      <c r="D4014" s="10" t="s">
        <v>35</v>
      </c>
      <c r="E4014" s="10" t="s">
        <v>22</v>
      </c>
      <c r="F4014" s="10">
        <v>321982</v>
      </c>
      <c r="G4014" s="10">
        <v>2020778760</v>
      </c>
      <c r="H4014" s="10" t="s">
        <v>8541</v>
      </c>
      <c r="I4014" s="10" t="s">
        <v>8645</v>
      </c>
      <c r="J4014" s="10">
        <v>712</v>
      </c>
      <c r="K4014" s="10" t="s">
        <v>537</v>
      </c>
      <c r="L4014" s="10" t="s">
        <v>8646</v>
      </c>
      <c r="M4014" s="21">
        <v>41365</v>
      </c>
      <c r="N4014" s="10"/>
      <c r="O4014" s="21">
        <v>41913</v>
      </c>
      <c r="P4014" s="10">
        <v>1</v>
      </c>
      <c r="Q4014" s="10">
        <v>1</v>
      </c>
      <c r="R4014" s="80">
        <v>1</v>
      </c>
      <c r="S4014" s="10" t="s">
        <v>27</v>
      </c>
    </row>
    <row r="4015" spans="1:19" ht="30" customHeight="1" x14ac:dyDescent="0.25">
      <c r="A4015" s="10" t="s">
        <v>20265</v>
      </c>
      <c r="B4015" s="10">
        <v>701</v>
      </c>
      <c r="C4015" s="10" t="s">
        <v>8647</v>
      </c>
      <c r="D4015" s="10" t="s">
        <v>21</v>
      </c>
      <c r="E4015" s="10" t="s">
        <v>22</v>
      </c>
      <c r="F4015" s="10">
        <v>34237194</v>
      </c>
      <c r="G4015" s="10">
        <v>1024708674</v>
      </c>
      <c r="H4015" s="10" t="s">
        <v>8648</v>
      </c>
      <c r="I4015" s="10" t="s">
        <v>8648</v>
      </c>
      <c r="J4015" s="10">
        <v>712</v>
      </c>
      <c r="K4015" s="10" t="s">
        <v>8614</v>
      </c>
      <c r="L4015" s="10" t="s">
        <v>8649</v>
      </c>
      <c r="M4015" s="21">
        <v>41379</v>
      </c>
      <c r="N4015" s="10"/>
      <c r="O4015" s="21">
        <v>41913</v>
      </c>
      <c r="P4015" s="10">
        <v>1</v>
      </c>
      <c r="Q4015" s="10">
        <v>1</v>
      </c>
      <c r="R4015" s="80">
        <v>1</v>
      </c>
      <c r="S4015" s="10" t="s">
        <v>27</v>
      </c>
    </row>
    <row r="4016" spans="1:19" ht="30" customHeight="1" x14ac:dyDescent="0.25">
      <c r="A4016" s="10" t="s">
        <v>20265</v>
      </c>
      <c r="B4016" s="10">
        <v>701</v>
      </c>
      <c r="C4016" s="10" t="s">
        <v>8650</v>
      </c>
      <c r="D4016" s="10" t="s">
        <v>21</v>
      </c>
      <c r="E4016" s="10" t="s">
        <v>22</v>
      </c>
      <c r="F4016" s="10">
        <v>33108412</v>
      </c>
      <c r="G4016" s="10">
        <v>1024506065</v>
      </c>
      <c r="H4016" s="10" t="s">
        <v>8651</v>
      </c>
      <c r="I4016" s="10" t="s">
        <v>8652</v>
      </c>
      <c r="J4016" s="10">
        <v>712</v>
      </c>
      <c r="K4016" s="10" t="s">
        <v>3593</v>
      </c>
      <c r="L4016" s="10" t="s">
        <v>8653</v>
      </c>
      <c r="M4016" s="21">
        <v>41388</v>
      </c>
      <c r="N4016" s="21">
        <v>42583</v>
      </c>
      <c r="O4016" s="21">
        <v>41913</v>
      </c>
      <c r="P4016" s="10">
        <v>4</v>
      </c>
      <c r="Q4016" s="10">
        <v>3</v>
      </c>
      <c r="R4016" s="80">
        <v>0.75</v>
      </c>
      <c r="S4016" s="10" t="s">
        <v>33</v>
      </c>
    </row>
    <row r="4017" spans="1:19" ht="30" customHeight="1" x14ac:dyDescent="0.25">
      <c r="A4017" s="10" t="s">
        <v>20265</v>
      </c>
      <c r="B4017" s="10">
        <v>701</v>
      </c>
      <c r="C4017" s="10" t="s">
        <v>8654</v>
      </c>
      <c r="D4017" s="10" t="s">
        <v>21</v>
      </c>
      <c r="E4017" s="10" t="s">
        <v>22</v>
      </c>
      <c r="F4017" s="10">
        <v>37653016</v>
      </c>
      <c r="G4017" s="10">
        <v>1043209024</v>
      </c>
      <c r="H4017" s="10" t="s">
        <v>8655</v>
      </c>
      <c r="I4017" s="10" t="s">
        <v>8656</v>
      </c>
      <c r="J4017" s="10">
        <v>712</v>
      </c>
      <c r="K4017" s="10" t="s">
        <v>8441</v>
      </c>
      <c r="L4017" s="10" t="s">
        <v>8657</v>
      </c>
      <c r="M4017" s="21">
        <v>41365</v>
      </c>
      <c r="N4017" s="10"/>
      <c r="O4017" s="21">
        <v>41913</v>
      </c>
      <c r="P4017" s="10">
        <v>1</v>
      </c>
      <c r="Q4017" s="10">
        <v>1</v>
      </c>
      <c r="R4017" s="80">
        <v>1</v>
      </c>
      <c r="S4017" s="10" t="s">
        <v>27</v>
      </c>
    </row>
    <row r="4018" spans="1:19" ht="30" customHeight="1" x14ac:dyDescent="0.25">
      <c r="A4018" s="10" t="s">
        <v>20265</v>
      </c>
      <c r="B4018" s="10">
        <v>701</v>
      </c>
      <c r="C4018" s="10" t="s">
        <v>8658</v>
      </c>
      <c r="D4018" s="10" t="s">
        <v>21</v>
      </c>
      <c r="E4018" s="10" t="s">
        <v>22</v>
      </c>
      <c r="F4018" s="10">
        <v>10781579</v>
      </c>
      <c r="G4018" s="10">
        <v>1020768287</v>
      </c>
      <c r="H4018" s="10" t="s">
        <v>8659</v>
      </c>
      <c r="I4018" s="10" t="s">
        <v>8660</v>
      </c>
      <c r="J4018" s="10">
        <v>712</v>
      </c>
      <c r="K4018" s="10" t="s">
        <v>8661</v>
      </c>
      <c r="L4018" s="10" t="s">
        <v>8662</v>
      </c>
      <c r="M4018" s="21">
        <v>41409</v>
      </c>
      <c r="N4018" s="10"/>
      <c r="O4018" s="21">
        <v>41913</v>
      </c>
      <c r="P4018" s="10">
        <v>2</v>
      </c>
      <c r="Q4018" s="10">
        <v>1</v>
      </c>
      <c r="R4018" s="80">
        <v>0.5</v>
      </c>
      <c r="S4018" s="10" t="s">
        <v>27</v>
      </c>
    </row>
    <row r="4019" spans="1:19" ht="30" customHeight="1" x14ac:dyDescent="0.25">
      <c r="A4019" s="10" t="s">
        <v>20265</v>
      </c>
      <c r="B4019" s="10">
        <v>701</v>
      </c>
      <c r="C4019" s="10" t="s">
        <v>8663</v>
      </c>
      <c r="D4019" s="10" t="s">
        <v>35</v>
      </c>
      <c r="E4019" s="10" t="s">
        <v>22</v>
      </c>
      <c r="F4019" s="10">
        <v>36512729</v>
      </c>
      <c r="G4019" s="10">
        <v>2022123884</v>
      </c>
      <c r="H4019" s="10" t="s">
        <v>8664</v>
      </c>
      <c r="I4019" s="10" t="s">
        <v>8665</v>
      </c>
      <c r="J4019" s="10">
        <v>712</v>
      </c>
      <c r="K4019" s="10" t="s">
        <v>2316</v>
      </c>
      <c r="L4019" s="10" t="s">
        <v>296</v>
      </c>
      <c r="M4019" s="21">
        <v>41395</v>
      </c>
      <c r="N4019" s="21">
        <v>42522</v>
      </c>
      <c r="O4019" s="21">
        <v>41913</v>
      </c>
      <c r="P4019" s="10">
        <v>1</v>
      </c>
      <c r="Q4019" s="10">
        <v>1</v>
      </c>
      <c r="R4019" s="80">
        <v>1</v>
      </c>
      <c r="S4019" s="10" t="s">
        <v>27</v>
      </c>
    </row>
    <row r="4020" spans="1:19" ht="30" customHeight="1" x14ac:dyDescent="0.25">
      <c r="A4020" s="10" t="s">
        <v>20265</v>
      </c>
      <c r="B4020" s="10">
        <v>701</v>
      </c>
      <c r="C4020" s="10" t="s">
        <v>8666</v>
      </c>
      <c r="D4020" s="10" t="s">
        <v>21</v>
      </c>
      <c r="E4020" s="10" t="s">
        <v>22</v>
      </c>
      <c r="F4020" s="10">
        <v>34241841</v>
      </c>
      <c r="G4020" s="10">
        <v>1024709224</v>
      </c>
      <c r="H4020" s="10" t="s">
        <v>8667</v>
      </c>
      <c r="I4020" s="10" t="s">
        <v>8668</v>
      </c>
      <c r="J4020" s="10">
        <v>712</v>
      </c>
      <c r="K4020" s="10" t="s">
        <v>2316</v>
      </c>
      <c r="L4020" s="10" t="s">
        <v>67</v>
      </c>
      <c r="M4020" s="21">
        <v>41426</v>
      </c>
      <c r="N4020" s="21">
        <v>42429</v>
      </c>
      <c r="O4020" s="21">
        <v>41913</v>
      </c>
      <c r="P4020" s="10">
        <v>1</v>
      </c>
      <c r="Q4020" s="10">
        <v>1</v>
      </c>
      <c r="R4020" s="80">
        <v>1</v>
      </c>
      <c r="S4020" s="10" t="s">
        <v>27</v>
      </c>
    </row>
    <row r="4021" spans="1:19" ht="30" customHeight="1" x14ac:dyDescent="0.25">
      <c r="A4021" s="10" t="s">
        <v>20265</v>
      </c>
      <c r="B4021" s="10">
        <v>701</v>
      </c>
      <c r="C4021" s="10" t="s">
        <v>8669</v>
      </c>
      <c r="D4021" s="10" t="s">
        <v>35</v>
      </c>
      <c r="E4021" s="10" t="s">
        <v>22</v>
      </c>
      <c r="F4021" s="10">
        <v>330655</v>
      </c>
      <c r="G4021" s="10">
        <v>2020808735</v>
      </c>
      <c r="H4021" s="10" t="s">
        <v>8670</v>
      </c>
      <c r="I4021" s="10" t="s">
        <v>8671</v>
      </c>
      <c r="J4021" s="10">
        <v>712</v>
      </c>
      <c r="K4021" s="10" t="s">
        <v>537</v>
      </c>
      <c r="L4021" s="10" t="s">
        <v>537</v>
      </c>
      <c r="M4021" s="21">
        <v>41379</v>
      </c>
      <c r="N4021" s="10"/>
      <c r="O4021" s="21">
        <v>41974</v>
      </c>
      <c r="P4021" s="10">
        <v>1</v>
      </c>
      <c r="Q4021" s="10">
        <v>1</v>
      </c>
      <c r="R4021" s="80">
        <v>1</v>
      </c>
      <c r="S4021" s="10" t="s">
        <v>27</v>
      </c>
    </row>
    <row r="4022" spans="1:19" ht="30" customHeight="1" x14ac:dyDescent="0.25">
      <c r="A4022" s="10" t="s">
        <v>20265</v>
      </c>
      <c r="B4022" s="10">
        <v>701</v>
      </c>
      <c r="C4022" s="10" t="s">
        <v>8672</v>
      </c>
      <c r="D4022" s="10" t="s">
        <v>35</v>
      </c>
      <c r="E4022" s="10" t="s">
        <v>22</v>
      </c>
      <c r="F4022" s="10">
        <v>46480145</v>
      </c>
      <c r="G4022" s="10">
        <v>2820013097</v>
      </c>
      <c r="H4022" s="10" t="s">
        <v>8673</v>
      </c>
      <c r="I4022" s="10" t="s">
        <v>8674</v>
      </c>
      <c r="J4022" s="10">
        <v>712</v>
      </c>
      <c r="K4022" s="10" t="s">
        <v>8675</v>
      </c>
      <c r="L4022" s="10" t="s">
        <v>8676</v>
      </c>
      <c r="M4022" s="21">
        <v>41426</v>
      </c>
      <c r="N4022" s="10"/>
      <c r="O4022" s="21">
        <v>41913</v>
      </c>
      <c r="P4022" s="10">
        <v>1</v>
      </c>
      <c r="Q4022" s="10">
        <v>1</v>
      </c>
      <c r="R4022" s="80">
        <v>1</v>
      </c>
      <c r="S4022" s="10" t="s">
        <v>27</v>
      </c>
    </row>
    <row r="4023" spans="1:19" ht="30" customHeight="1" x14ac:dyDescent="0.25">
      <c r="A4023" s="10" t="s">
        <v>20265</v>
      </c>
      <c r="B4023" s="10">
        <v>701</v>
      </c>
      <c r="C4023" s="10" t="s">
        <v>8677</v>
      </c>
      <c r="D4023" s="10" t="s">
        <v>21</v>
      </c>
      <c r="E4023" s="10" t="s">
        <v>1137</v>
      </c>
      <c r="F4023" s="10">
        <v>47083506</v>
      </c>
      <c r="G4023" s="10">
        <v>1024716033</v>
      </c>
      <c r="H4023" s="10" t="s">
        <v>8678</v>
      </c>
      <c r="I4023" s="10" t="s">
        <v>8679</v>
      </c>
      <c r="J4023" s="10">
        <v>712</v>
      </c>
      <c r="K4023" s="10" t="s">
        <v>3383</v>
      </c>
      <c r="L4023" s="10" t="s">
        <v>8680</v>
      </c>
      <c r="M4023" s="21">
        <v>41418</v>
      </c>
      <c r="N4023" s="10"/>
      <c r="O4023" s="10"/>
      <c r="P4023" s="10">
        <v>1</v>
      </c>
      <c r="Q4023" s="10">
        <v>1</v>
      </c>
      <c r="R4023" s="80">
        <v>1</v>
      </c>
      <c r="S4023" s="10" t="s">
        <v>27</v>
      </c>
    </row>
    <row r="4024" spans="1:19" ht="30" customHeight="1" x14ac:dyDescent="0.25">
      <c r="A4024" s="10" t="s">
        <v>20265</v>
      </c>
      <c r="B4024" s="10">
        <v>701</v>
      </c>
      <c r="C4024" s="10" t="s">
        <v>8681</v>
      </c>
      <c r="D4024" s="10" t="s">
        <v>35</v>
      </c>
      <c r="E4024" s="10" t="s">
        <v>22</v>
      </c>
      <c r="F4024" s="10">
        <v>31702422</v>
      </c>
      <c r="G4024" s="10">
        <v>2020520007</v>
      </c>
      <c r="H4024" s="10" t="s">
        <v>8682</v>
      </c>
      <c r="I4024" s="10" t="s">
        <v>8683</v>
      </c>
      <c r="J4024" s="10">
        <v>712</v>
      </c>
      <c r="K4024" s="10" t="s">
        <v>8684</v>
      </c>
      <c r="L4024" s="10" t="s">
        <v>8684</v>
      </c>
      <c r="M4024" s="21">
        <v>41344</v>
      </c>
      <c r="N4024" s="21">
        <v>42496</v>
      </c>
      <c r="O4024" s="21">
        <v>41913</v>
      </c>
      <c r="P4024" s="10">
        <v>1</v>
      </c>
      <c r="Q4024" s="10">
        <v>1</v>
      </c>
      <c r="R4024" s="80">
        <v>0.5</v>
      </c>
      <c r="S4024" s="10" t="s">
        <v>27</v>
      </c>
    </row>
    <row r="4025" spans="1:19" ht="30" customHeight="1" x14ac:dyDescent="0.25">
      <c r="A4025" s="10" t="s">
        <v>20265</v>
      </c>
      <c r="B4025" s="10">
        <v>701</v>
      </c>
      <c r="C4025" s="10" t="s">
        <v>8685</v>
      </c>
      <c r="D4025" s="10" t="s">
        <v>35</v>
      </c>
      <c r="E4025" s="10" t="s">
        <v>22</v>
      </c>
      <c r="F4025" s="10">
        <v>36464261</v>
      </c>
      <c r="G4025" s="10">
        <v>2020002413</v>
      </c>
      <c r="H4025" s="10" t="s">
        <v>8686</v>
      </c>
      <c r="I4025" s="10" t="s">
        <v>8687</v>
      </c>
      <c r="J4025" s="10">
        <v>712</v>
      </c>
      <c r="K4025" s="10" t="s">
        <v>8688</v>
      </c>
      <c r="L4025" s="10" t="s">
        <v>8689</v>
      </c>
      <c r="M4025" s="21">
        <v>41537</v>
      </c>
      <c r="N4025" s="10"/>
      <c r="O4025" s="21">
        <v>41913</v>
      </c>
      <c r="P4025" s="10">
        <v>1</v>
      </c>
      <c r="Q4025" s="10">
        <v>1</v>
      </c>
      <c r="R4025" s="80">
        <v>1</v>
      </c>
      <c r="S4025" s="10" t="s">
        <v>27</v>
      </c>
    </row>
    <row r="4026" spans="1:19" ht="30" customHeight="1" x14ac:dyDescent="0.25">
      <c r="A4026" s="10" t="s">
        <v>20265</v>
      </c>
      <c r="B4026" s="10">
        <v>701</v>
      </c>
      <c r="C4026" s="10" t="s">
        <v>4474</v>
      </c>
      <c r="D4026" s="10" t="s">
        <v>35</v>
      </c>
      <c r="E4026" s="10" t="s">
        <v>22</v>
      </c>
      <c r="F4026" s="10">
        <v>36158429</v>
      </c>
      <c r="G4026" s="10">
        <v>2021305605</v>
      </c>
      <c r="H4026" s="10" t="s">
        <v>8690</v>
      </c>
      <c r="I4026" s="10" t="s">
        <v>8691</v>
      </c>
      <c r="J4026" s="10">
        <v>712</v>
      </c>
      <c r="K4026" s="10" t="s">
        <v>8692</v>
      </c>
      <c r="L4026" s="10" t="s">
        <v>5349</v>
      </c>
      <c r="M4026" s="21">
        <v>41582</v>
      </c>
      <c r="N4026" s="21">
        <v>42118</v>
      </c>
      <c r="O4026" s="21"/>
      <c r="P4026" s="10">
        <v>2</v>
      </c>
      <c r="Q4026" s="10">
        <v>2</v>
      </c>
      <c r="R4026" s="80">
        <v>1</v>
      </c>
      <c r="S4026" s="10" t="s">
        <v>33</v>
      </c>
    </row>
    <row r="4027" spans="1:19" ht="30" customHeight="1" x14ac:dyDescent="0.25">
      <c r="A4027" s="10" t="s">
        <v>20265</v>
      </c>
      <c r="B4027" s="39">
        <v>701</v>
      </c>
      <c r="C4027" s="39" t="s">
        <v>8693</v>
      </c>
      <c r="D4027" s="39" t="s">
        <v>21</v>
      </c>
      <c r="E4027" s="39" t="s">
        <v>22</v>
      </c>
      <c r="F4027" s="39">
        <v>47174498</v>
      </c>
      <c r="G4027" s="39">
        <v>1076803926</v>
      </c>
      <c r="H4027" s="39" t="s">
        <v>8694</v>
      </c>
      <c r="I4027" s="39" t="s">
        <v>8695</v>
      </c>
      <c r="J4027" s="39">
        <v>712</v>
      </c>
      <c r="K4027" s="39" t="s">
        <v>8696</v>
      </c>
      <c r="L4027" s="39" t="s">
        <v>7821</v>
      </c>
      <c r="M4027" s="64">
        <v>41579</v>
      </c>
      <c r="N4027" s="64">
        <v>42574</v>
      </c>
      <c r="O4027" s="39"/>
      <c r="P4027" s="39">
        <v>1</v>
      </c>
      <c r="Q4027" s="39">
        <v>1</v>
      </c>
      <c r="R4027" s="80">
        <v>1</v>
      </c>
      <c r="S4027" s="39" t="s">
        <v>27</v>
      </c>
    </row>
    <row r="4028" spans="1:19" ht="30" customHeight="1" x14ac:dyDescent="0.25">
      <c r="A4028" s="10" t="s">
        <v>20265</v>
      </c>
      <c r="B4028" s="39">
        <v>701</v>
      </c>
      <c r="C4028" s="39" t="s">
        <v>8697</v>
      </c>
      <c r="D4028" s="39" t="s">
        <v>21</v>
      </c>
      <c r="E4028" s="39" t="s">
        <v>22</v>
      </c>
      <c r="F4028" s="39">
        <v>42227534</v>
      </c>
      <c r="G4028" s="39">
        <v>1024534280</v>
      </c>
      <c r="H4028" s="39" t="s">
        <v>8698</v>
      </c>
      <c r="I4028" s="39" t="s">
        <v>8699</v>
      </c>
      <c r="J4028" s="39">
        <v>712</v>
      </c>
      <c r="K4028" s="39" t="s">
        <v>2356</v>
      </c>
      <c r="L4028" s="39" t="s">
        <v>8700</v>
      </c>
      <c r="M4028" s="64">
        <v>41611</v>
      </c>
      <c r="N4028" s="39"/>
      <c r="O4028" s="39"/>
      <c r="P4028" s="39">
        <v>2</v>
      </c>
      <c r="Q4028" s="39">
        <v>1</v>
      </c>
      <c r="R4028" s="80">
        <v>0.5</v>
      </c>
      <c r="S4028" s="39" t="s">
        <v>27</v>
      </c>
    </row>
    <row r="4029" spans="1:19" ht="30" customHeight="1" x14ac:dyDescent="0.25">
      <c r="A4029" s="10" t="s">
        <v>20265</v>
      </c>
      <c r="B4029" s="10">
        <v>701</v>
      </c>
      <c r="C4029" s="10" t="s">
        <v>8701</v>
      </c>
      <c r="D4029" s="10" t="s">
        <v>35</v>
      </c>
      <c r="E4029" s="10" t="s">
        <v>22</v>
      </c>
      <c r="F4029" s="10">
        <v>36482862</v>
      </c>
      <c r="G4029" s="10">
        <v>2020002798</v>
      </c>
      <c r="H4029" s="10" t="s">
        <v>8458</v>
      </c>
      <c r="I4029" s="10" t="s">
        <v>8702</v>
      </c>
      <c r="J4029" s="10">
        <v>712</v>
      </c>
      <c r="K4029" s="10" t="s">
        <v>8703</v>
      </c>
      <c r="L4029" s="10" t="s">
        <v>8704</v>
      </c>
      <c r="M4029" s="21">
        <v>41791</v>
      </c>
      <c r="N4029" s="10"/>
      <c r="O4029" s="10"/>
      <c r="P4029" s="10">
        <v>1</v>
      </c>
      <c r="Q4029" s="10">
        <v>1</v>
      </c>
      <c r="R4029" s="50">
        <v>1</v>
      </c>
      <c r="S4029" s="10" t="s">
        <v>27</v>
      </c>
    </row>
    <row r="4030" spans="1:19" ht="30" customHeight="1" x14ac:dyDescent="0.25">
      <c r="A4030" s="10" t="s">
        <v>20265</v>
      </c>
      <c r="B4030" s="10">
        <v>701</v>
      </c>
      <c r="C4030" s="10" t="s">
        <v>8705</v>
      </c>
      <c r="D4030" s="10" t="s">
        <v>21</v>
      </c>
      <c r="E4030" s="10" t="s">
        <v>1137</v>
      </c>
      <c r="F4030" s="10">
        <v>45926557</v>
      </c>
      <c r="G4030" s="10">
        <v>1075829161</v>
      </c>
      <c r="H4030" s="10" t="s">
        <v>8706</v>
      </c>
      <c r="I4030" s="10" t="s">
        <v>8707</v>
      </c>
      <c r="J4030" s="10">
        <v>712</v>
      </c>
      <c r="K4030" s="10" t="s">
        <v>3970</v>
      </c>
      <c r="L4030" s="10" t="s">
        <v>8708</v>
      </c>
      <c r="M4030" s="21">
        <v>41791</v>
      </c>
      <c r="N4030" s="10"/>
      <c r="O4030" s="10"/>
      <c r="P4030" s="10">
        <v>1</v>
      </c>
      <c r="Q4030" s="10">
        <v>1</v>
      </c>
      <c r="R4030" s="50">
        <v>1</v>
      </c>
      <c r="S4030" s="10" t="s">
        <v>27</v>
      </c>
    </row>
    <row r="4031" spans="1:19" ht="30" customHeight="1" x14ac:dyDescent="0.25">
      <c r="A4031" s="10" t="s">
        <v>20265</v>
      </c>
      <c r="B4031" s="10">
        <v>701</v>
      </c>
      <c r="C4031" s="10" t="s">
        <v>8709</v>
      </c>
      <c r="D4031" s="10" t="s">
        <v>35</v>
      </c>
      <c r="E4031" s="10" t="s">
        <v>22</v>
      </c>
      <c r="F4031" s="10">
        <v>321982</v>
      </c>
      <c r="G4031" s="10">
        <v>2020778760</v>
      </c>
      <c r="H4031" s="10" t="s">
        <v>8541</v>
      </c>
      <c r="I4031" s="10" t="s">
        <v>8710</v>
      </c>
      <c r="J4031" s="10">
        <v>712</v>
      </c>
      <c r="K4031" s="10" t="s">
        <v>1764</v>
      </c>
      <c r="L4031" s="10" t="s">
        <v>1764</v>
      </c>
      <c r="M4031" s="21">
        <v>41671</v>
      </c>
      <c r="N4031" s="10"/>
      <c r="O4031" s="10"/>
      <c r="P4031" s="10">
        <v>1</v>
      </c>
      <c r="Q4031" s="10">
        <v>1</v>
      </c>
      <c r="R4031" s="50">
        <v>1</v>
      </c>
      <c r="S4031" s="10" t="s">
        <v>27</v>
      </c>
    </row>
    <row r="4032" spans="1:19" ht="30" customHeight="1" x14ac:dyDescent="0.25">
      <c r="A4032" s="10" t="s">
        <v>20265</v>
      </c>
      <c r="B4032" s="10">
        <v>701</v>
      </c>
      <c r="C4032" s="10" t="s">
        <v>8552</v>
      </c>
      <c r="D4032" s="10" t="s">
        <v>35</v>
      </c>
      <c r="E4032" s="10" t="s">
        <v>22</v>
      </c>
      <c r="F4032" s="10">
        <v>36485144</v>
      </c>
      <c r="G4032" s="10">
        <v>2020003249</v>
      </c>
      <c r="H4032" s="10" t="s">
        <v>8711</v>
      </c>
      <c r="I4032" s="10" t="s">
        <v>8712</v>
      </c>
      <c r="J4032" s="10">
        <v>712</v>
      </c>
      <c r="K4032" s="10" t="s">
        <v>8555</v>
      </c>
      <c r="L4032" s="10" t="s">
        <v>8556</v>
      </c>
      <c r="M4032" s="21">
        <v>41655</v>
      </c>
      <c r="N4032" s="10"/>
      <c r="O4032" s="10"/>
      <c r="P4032" s="10">
        <v>2</v>
      </c>
      <c r="Q4032" s="10">
        <v>2</v>
      </c>
      <c r="R4032" s="80">
        <v>1</v>
      </c>
      <c r="S4032" s="10" t="s">
        <v>33</v>
      </c>
    </row>
    <row r="4033" spans="1:19" ht="30" customHeight="1" x14ac:dyDescent="0.25">
      <c r="A4033" s="10" t="s">
        <v>20265</v>
      </c>
      <c r="B4033" s="10">
        <v>701</v>
      </c>
      <c r="C4033" s="10" t="s">
        <v>8713</v>
      </c>
      <c r="D4033" s="10" t="s">
        <v>35</v>
      </c>
      <c r="E4033" s="10" t="s">
        <v>22</v>
      </c>
      <c r="F4033" s="10">
        <v>36474801</v>
      </c>
      <c r="G4033" s="10">
        <v>2020002600</v>
      </c>
      <c r="H4033" s="10" t="s">
        <v>8714</v>
      </c>
      <c r="I4033" s="10" t="s">
        <v>8715</v>
      </c>
      <c r="J4033" s="10">
        <v>712</v>
      </c>
      <c r="K4033" s="10" t="s">
        <v>8716</v>
      </c>
      <c r="L4033" s="10" t="s">
        <v>8717</v>
      </c>
      <c r="M4033" s="21">
        <v>41799</v>
      </c>
      <c r="N4033" s="21">
        <v>42186</v>
      </c>
      <c r="O4033" s="21">
        <v>41904</v>
      </c>
      <c r="P4033" s="10">
        <v>2</v>
      </c>
      <c r="Q4033" s="10">
        <v>2</v>
      </c>
      <c r="R4033" s="80">
        <v>1</v>
      </c>
      <c r="S4033" s="10" t="s">
        <v>33</v>
      </c>
    </row>
    <row r="4034" spans="1:19" ht="30" customHeight="1" x14ac:dyDescent="0.25">
      <c r="A4034" s="10" t="s">
        <v>20265</v>
      </c>
      <c r="B4034" s="10">
        <v>701</v>
      </c>
      <c r="C4034" s="10" t="s">
        <v>8718</v>
      </c>
      <c r="D4034" s="10" t="s">
        <v>35</v>
      </c>
      <c r="E4034" s="10" t="s">
        <v>22</v>
      </c>
      <c r="F4034" s="10">
        <v>47754567</v>
      </c>
      <c r="G4034" s="10">
        <v>2024093093</v>
      </c>
      <c r="H4034" s="10" t="s">
        <v>8719</v>
      </c>
      <c r="I4034" s="10" t="s">
        <v>8720</v>
      </c>
      <c r="J4034" s="10">
        <v>701</v>
      </c>
      <c r="K4034" s="10" t="s">
        <v>8721</v>
      </c>
      <c r="L4034" s="10" t="s">
        <v>8722</v>
      </c>
      <c r="M4034" s="21">
        <v>41821</v>
      </c>
      <c r="N4034" s="10"/>
      <c r="O4034" s="10"/>
      <c r="P4034" s="10">
        <v>2</v>
      </c>
      <c r="Q4034" s="10">
        <v>1</v>
      </c>
      <c r="R4034" s="50">
        <v>0.5</v>
      </c>
      <c r="S4034" s="10" t="s">
        <v>27</v>
      </c>
    </row>
    <row r="4035" spans="1:19" ht="30" customHeight="1" x14ac:dyDescent="0.25">
      <c r="A4035" s="10" t="s">
        <v>20265</v>
      </c>
      <c r="B4035" s="10">
        <v>701</v>
      </c>
      <c r="C4035" s="10" t="s">
        <v>8723</v>
      </c>
      <c r="D4035" s="10" t="s">
        <v>21</v>
      </c>
      <c r="E4035" s="10" t="s">
        <v>22</v>
      </c>
      <c r="F4035" s="10">
        <v>17217563</v>
      </c>
      <c r="G4035" s="10">
        <v>1020769178</v>
      </c>
      <c r="H4035" s="10" t="s">
        <v>8724</v>
      </c>
      <c r="I4035" s="10" t="s">
        <v>8725</v>
      </c>
      <c r="J4035" s="10">
        <v>701</v>
      </c>
      <c r="K4035" s="10" t="s">
        <v>8726</v>
      </c>
      <c r="L4035" s="10" t="s">
        <v>8727</v>
      </c>
      <c r="M4035" s="21">
        <v>41821</v>
      </c>
      <c r="N4035" s="10"/>
      <c r="O4035" s="10"/>
      <c r="P4035" s="10">
        <v>3</v>
      </c>
      <c r="Q4035" s="10">
        <v>2</v>
      </c>
      <c r="R4035" s="23">
        <v>0.66659999999999997</v>
      </c>
      <c r="S4035" s="10" t="s">
        <v>33</v>
      </c>
    </row>
    <row r="4036" spans="1:19" ht="30" customHeight="1" x14ac:dyDescent="0.25">
      <c r="A4036" s="10" t="s">
        <v>20265</v>
      </c>
      <c r="B4036" s="10">
        <v>701</v>
      </c>
      <c r="C4036" s="10" t="s">
        <v>8728</v>
      </c>
      <c r="D4036" s="10" t="s">
        <v>35</v>
      </c>
      <c r="E4036" s="10" t="s">
        <v>22</v>
      </c>
      <c r="F4036" s="10">
        <v>46981926</v>
      </c>
      <c r="G4036" s="10">
        <v>2023692737</v>
      </c>
      <c r="H4036" s="10" t="s">
        <v>8729</v>
      </c>
      <c r="I4036" s="10" t="s">
        <v>8730</v>
      </c>
      <c r="J4036" s="10">
        <v>701</v>
      </c>
      <c r="K4036" s="10" t="s">
        <v>8731</v>
      </c>
      <c r="L4036" s="10" t="s">
        <v>8732</v>
      </c>
      <c r="M4036" s="21">
        <v>41898</v>
      </c>
      <c r="N4036" s="10"/>
      <c r="O4036" s="10"/>
      <c r="P4036" s="10">
        <v>2</v>
      </c>
      <c r="Q4036" s="10">
        <v>2</v>
      </c>
      <c r="R4036" s="50">
        <v>1</v>
      </c>
      <c r="S4036" s="10" t="s">
        <v>33</v>
      </c>
    </row>
    <row r="4037" spans="1:19" ht="30" customHeight="1" x14ac:dyDescent="0.25">
      <c r="A4037" s="10" t="s">
        <v>20265</v>
      </c>
      <c r="B4037" s="10">
        <v>701</v>
      </c>
      <c r="C4037" s="10" t="s">
        <v>8733</v>
      </c>
      <c r="D4037" s="10" t="s">
        <v>21</v>
      </c>
      <c r="E4037" s="10" t="s">
        <v>22</v>
      </c>
      <c r="F4037" s="10">
        <v>41705483</v>
      </c>
      <c r="G4037" s="10">
        <v>1026596329</v>
      </c>
      <c r="H4037" s="10" t="s">
        <v>8734</v>
      </c>
      <c r="I4037" s="10" t="s">
        <v>8735</v>
      </c>
      <c r="J4037" s="10">
        <v>701</v>
      </c>
      <c r="K4037" s="10" t="s">
        <v>2816</v>
      </c>
      <c r="L4037" s="10" t="s">
        <v>1836</v>
      </c>
      <c r="M4037" s="21">
        <v>41927</v>
      </c>
      <c r="N4037" s="10"/>
      <c r="O4037" s="10"/>
      <c r="P4037" s="10">
        <v>1</v>
      </c>
      <c r="Q4037" s="10">
        <v>1</v>
      </c>
      <c r="R4037" s="50">
        <v>1</v>
      </c>
      <c r="S4037" s="10" t="s">
        <v>27</v>
      </c>
    </row>
    <row r="4038" spans="1:19" ht="30" customHeight="1" x14ac:dyDescent="0.25">
      <c r="A4038" s="10" t="s">
        <v>20265</v>
      </c>
      <c r="B4038" s="10">
        <v>701</v>
      </c>
      <c r="C4038" s="10" t="s">
        <v>8736</v>
      </c>
      <c r="D4038" s="10" t="s">
        <v>21</v>
      </c>
      <c r="E4038" s="10" t="s">
        <v>8737</v>
      </c>
      <c r="F4038" s="10">
        <v>14291657</v>
      </c>
      <c r="G4038" s="10">
        <v>1020707127</v>
      </c>
      <c r="H4038" s="10" t="s">
        <v>8738</v>
      </c>
      <c r="I4038" s="10" t="s">
        <v>8739</v>
      </c>
      <c r="J4038" s="10">
        <v>701</v>
      </c>
      <c r="K4038" s="10" t="s">
        <v>2816</v>
      </c>
      <c r="L4038" s="10" t="s">
        <v>1374</v>
      </c>
      <c r="M4038" s="21">
        <v>41974</v>
      </c>
      <c r="N4038" s="10"/>
      <c r="O4038" s="10"/>
      <c r="P4038" s="10">
        <v>1</v>
      </c>
      <c r="Q4038" s="10">
        <v>1</v>
      </c>
      <c r="R4038" s="50">
        <v>1</v>
      </c>
      <c r="S4038" s="10" t="s">
        <v>27</v>
      </c>
    </row>
    <row r="4039" spans="1:19" ht="30" customHeight="1" x14ac:dyDescent="0.25">
      <c r="A4039" s="10" t="s">
        <v>20265</v>
      </c>
      <c r="B4039" s="10">
        <v>701</v>
      </c>
      <c r="C4039" s="10" t="s">
        <v>8740</v>
      </c>
      <c r="D4039" s="10" t="s">
        <v>21</v>
      </c>
      <c r="E4039" s="10" t="s">
        <v>8737</v>
      </c>
      <c r="F4039" s="10">
        <v>30277761</v>
      </c>
      <c r="G4039" s="10">
        <v>1024446599</v>
      </c>
      <c r="H4039" s="10" t="s">
        <v>8741</v>
      </c>
      <c r="I4039" s="10" t="s">
        <v>8742</v>
      </c>
      <c r="J4039" s="10">
        <v>701</v>
      </c>
      <c r="K4039" s="10" t="s">
        <v>402</v>
      </c>
      <c r="L4039" s="10" t="s">
        <v>8743</v>
      </c>
      <c r="M4039" s="21">
        <v>41974</v>
      </c>
      <c r="N4039" s="10"/>
      <c r="O4039" s="10"/>
      <c r="P4039" s="10">
        <v>1</v>
      </c>
      <c r="Q4039" s="10">
        <v>1</v>
      </c>
      <c r="R4039" s="50">
        <v>1</v>
      </c>
      <c r="S4039" s="10" t="s">
        <v>27</v>
      </c>
    </row>
    <row r="4040" spans="1:19" ht="30" customHeight="1" x14ac:dyDescent="0.25">
      <c r="A4040" s="10" t="s">
        <v>20265</v>
      </c>
      <c r="B4040" s="10">
        <v>701</v>
      </c>
      <c r="C4040" s="10" t="s">
        <v>8744</v>
      </c>
      <c r="D4040" s="10" t="s">
        <v>35</v>
      </c>
      <c r="E4040" s="10" t="s">
        <v>22</v>
      </c>
      <c r="F4040" s="10">
        <v>31665942</v>
      </c>
      <c r="G4040" s="10">
        <v>2020828250</v>
      </c>
      <c r="H4040" s="10" t="s">
        <v>8745</v>
      </c>
      <c r="I4040" s="10" t="s">
        <v>8458</v>
      </c>
      <c r="J4040" s="10">
        <v>701</v>
      </c>
      <c r="K4040" s="10" t="s">
        <v>3862</v>
      </c>
      <c r="L4040" s="10" t="s">
        <v>8746</v>
      </c>
      <c r="M4040" s="21">
        <v>41974</v>
      </c>
      <c r="N4040" s="10"/>
      <c r="O4040" s="10"/>
      <c r="P4040" s="10">
        <v>1</v>
      </c>
      <c r="Q4040" s="10">
        <v>1</v>
      </c>
      <c r="R4040" s="50">
        <v>1</v>
      </c>
      <c r="S4040" s="10" t="s">
        <v>27</v>
      </c>
    </row>
    <row r="4041" spans="1:19" ht="30" customHeight="1" x14ac:dyDescent="0.25">
      <c r="A4041" s="10" t="s">
        <v>20265</v>
      </c>
      <c r="B4041" s="10">
        <v>701</v>
      </c>
      <c r="C4041" s="10" t="s">
        <v>8747</v>
      </c>
      <c r="D4041" s="10" t="s">
        <v>21</v>
      </c>
      <c r="E4041" s="10" t="s">
        <v>22</v>
      </c>
      <c r="F4041" s="10">
        <v>43034144</v>
      </c>
      <c r="G4041" s="10">
        <v>1075745874</v>
      </c>
      <c r="H4041" s="10" t="s">
        <v>8748</v>
      </c>
      <c r="I4041" s="10" t="s">
        <v>8749</v>
      </c>
      <c r="J4041" s="10">
        <v>712</v>
      </c>
      <c r="K4041" s="10" t="s">
        <v>3579</v>
      </c>
      <c r="L4041" s="10" t="s">
        <v>8750</v>
      </c>
      <c r="M4041" s="21">
        <v>41821</v>
      </c>
      <c r="N4041" s="21">
        <v>42461</v>
      </c>
      <c r="O4041" s="10"/>
      <c r="P4041" s="10">
        <v>2</v>
      </c>
      <c r="Q4041" s="10">
        <v>2</v>
      </c>
      <c r="R4041" s="80">
        <v>1</v>
      </c>
      <c r="S4041" s="10" t="s">
        <v>33</v>
      </c>
    </row>
    <row r="4042" spans="1:19" ht="30" customHeight="1" x14ac:dyDescent="0.25">
      <c r="A4042" s="10" t="s">
        <v>20265</v>
      </c>
      <c r="B4042" s="10">
        <v>701</v>
      </c>
      <c r="C4042" s="10" t="s">
        <v>8751</v>
      </c>
      <c r="D4042" s="10" t="s">
        <v>21</v>
      </c>
      <c r="E4042" s="10" t="s">
        <v>22</v>
      </c>
      <c r="F4042" s="10">
        <v>40808726</v>
      </c>
      <c r="G4042" s="10">
        <v>1071953355</v>
      </c>
      <c r="H4042" s="10" t="s">
        <v>8752</v>
      </c>
      <c r="I4042" s="10" t="s">
        <v>8753</v>
      </c>
      <c r="J4042" s="10">
        <v>712</v>
      </c>
      <c r="K4042" s="10" t="s">
        <v>1444</v>
      </c>
      <c r="L4042" s="10" t="s">
        <v>1785</v>
      </c>
      <c r="M4042" s="21">
        <v>41821</v>
      </c>
      <c r="N4042" s="10"/>
      <c r="O4042" s="10"/>
      <c r="P4042" s="10">
        <v>2</v>
      </c>
      <c r="Q4042" s="10">
        <v>1</v>
      </c>
      <c r="R4042" s="80">
        <v>0.5</v>
      </c>
      <c r="S4042" s="10" t="s">
        <v>27</v>
      </c>
    </row>
    <row r="4043" spans="1:19" ht="30" customHeight="1" x14ac:dyDescent="0.25">
      <c r="A4043" s="10" t="s">
        <v>20265</v>
      </c>
      <c r="B4043" s="10">
        <v>701</v>
      </c>
      <c r="C4043" s="10" t="s">
        <v>8754</v>
      </c>
      <c r="D4043" s="10" t="s">
        <v>21</v>
      </c>
      <c r="E4043" s="10" t="s">
        <v>22</v>
      </c>
      <c r="F4043" s="10">
        <v>40803988</v>
      </c>
      <c r="G4043" s="10">
        <v>1024525964</v>
      </c>
      <c r="H4043" s="10" t="s">
        <v>8755</v>
      </c>
      <c r="I4043" s="10" t="s">
        <v>8756</v>
      </c>
      <c r="J4043" s="10"/>
      <c r="K4043" s="10" t="s">
        <v>321</v>
      </c>
      <c r="L4043" s="10" t="s">
        <v>8757</v>
      </c>
      <c r="M4043" s="21">
        <v>41821</v>
      </c>
      <c r="N4043" s="21">
        <v>42613</v>
      </c>
      <c r="O4043" s="10"/>
      <c r="P4043" s="10">
        <v>2</v>
      </c>
      <c r="Q4043" s="10">
        <v>1</v>
      </c>
      <c r="R4043" s="80">
        <v>0.5</v>
      </c>
      <c r="S4043" s="10" t="s">
        <v>27</v>
      </c>
    </row>
    <row r="4044" spans="1:19" ht="30" customHeight="1" x14ac:dyDescent="0.25">
      <c r="A4044" s="10" t="s">
        <v>20265</v>
      </c>
      <c r="B4044" s="10">
        <v>701</v>
      </c>
      <c r="C4044" s="10" t="s">
        <v>8758</v>
      </c>
      <c r="D4044" s="10" t="s">
        <v>21</v>
      </c>
      <c r="E4044" s="10" t="s">
        <v>22</v>
      </c>
      <c r="F4044" s="10">
        <v>35246634</v>
      </c>
      <c r="G4044" s="10">
        <v>1040043917</v>
      </c>
      <c r="H4044" s="10" t="s">
        <v>8759</v>
      </c>
      <c r="I4044" s="10" t="s">
        <v>8760</v>
      </c>
      <c r="J4044" s="10">
        <v>712</v>
      </c>
      <c r="K4044" s="10" t="s">
        <v>8761</v>
      </c>
      <c r="L4044" s="10" t="s">
        <v>8762</v>
      </c>
      <c r="M4044" s="21">
        <v>41821</v>
      </c>
      <c r="N4044" s="10"/>
      <c r="O4044" s="10"/>
      <c r="P4044" s="10">
        <v>2</v>
      </c>
      <c r="Q4044" s="10">
        <v>1</v>
      </c>
      <c r="R4044" s="80">
        <v>0.5</v>
      </c>
      <c r="S4044" s="10" t="s">
        <v>27</v>
      </c>
    </row>
    <row r="4045" spans="1:19" ht="30" customHeight="1" x14ac:dyDescent="0.25">
      <c r="A4045" s="10" t="s">
        <v>20265</v>
      </c>
      <c r="B4045" s="10">
        <v>701</v>
      </c>
      <c r="C4045" s="10" t="s">
        <v>8763</v>
      </c>
      <c r="D4045" s="10" t="s">
        <v>21</v>
      </c>
      <c r="E4045" s="10" t="s">
        <v>22</v>
      </c>
      <c r="F4045" s="10">
        <v>37653032</v>
      </c>
      <c r="G4045" s="10">
        <v>1608745953</v>
      </c>
      <c r="H4045" s="10" t="s">
        <v>8664</v>
      </c>
      <c r="I4045" s="10" t="s">
        <v>8764</v>
      </c>
      <c r="J4045" s="10">
        <v>712</v>
      </c>
      <c r="K4045" s="10" t="s">
        <v>8765</v>
      </c>
      <c r="L4045" s="10" t="s">
        <v>8765</v>
      </c>
      <c r="M4045" s="21">
        <v>41852</v>
      </c>
      <c r="N4045" s="10"/>
      <c r="O4045" s="10"/>
      <c r="P4045" s="10">
        <v>1</v>
      </c>
      <c r="Q4045" s="10">
        <v>1</v>
      </c>
      <c r="R4045" s="80">
        <v>1</v>
      </c>
      <c r="S4045" s="10" t="s">
        <v>27</v>
      </c>
    </row>
    <row r="4046" spans="1:19" ht="30" customHeight="1" x14ac:dyDescent="0.25">
      <c r="A4046" s="10" t="s">
        <v>20265</v>
      </c>
      <c r="B4046" s="10">
        <v>701</v>
      </c>
      <c r="C4046" s="10" t="s">
        <v>8681</v>
      </c>
      <c r="D4046" s="10" t="s">
        <v>35</v>
      </c>
      <c r="E4046" s="10" t="s">
        <v>22</v>
      </c>
      <c r="F4046" s="10">
        <v>31702422</v>
      </c>
      <c r="G4046" s="10">
        <v>2020520007</v>
      </c>
      <c r="H4046" s="10" t="s">
        <v>8682</v>
      </c>
      <c r="I4046" s="10" t="s">
        <v>8766</v>
      </c>
      <c r="J4046" s="10">
        <v>712</v>
      </c>
      <c r="K4046" s="10" t="s">
        <v>8767</v>
      </c>
      <c r="L4046" s="10" t="s">
        <v>8768</v>
      </c>
      <c r="M4046" s="21"/>
      <c r="N4046" s="21">
        <v>42429</v>
      </c>
      <c r="O4046" s="21">
        <v>41913</v>
      </c>
      <c r="P4046" s="10">
        <v>2</v>
      </c>
      <c r="Q4046" s="10">
        <v>2</v>
      </c>
      <c r="R4046" s="80">
        <v>1</v>
      </c>
      <c r="S4046" s="10" t="s">
        <v>33</v>
      </c>
    </row>
    <row r="4047" spans="1:19" ht="30" customHeight="1" x14ac:dyDescent="0.25">
      <c r="A4047" s="10" t="s">
        <v>20265</v>
      </c>
      <c r="B4047" s="10">
        <v>701</v>
      </c>
      <c r="C4047" s="10" t="s">
        <v>8769</v>
      </c>
      <c r="D4047" s="10" t="s">
        <v>21</v>
      </c>
      <c r="E4047" s="10" t="s">
        <v>1137</v>
      </c>
      <c r="F4047" s="10">
        <v>33107670</v>
      </c>
      <c r="G4047" s="10">
        <v>1024548734</v>
      </c>
      <c r="H4047" s="10" t="s">
        <v>8770</v>
      </c>
      <c r="I4047" s="10" t="s">
        <v>8577</v>
      </c>
      <c r="J4047" s="10">
        <v>701</v>
      </c>
      <c r="K4047" s="10" t="s">
        <v>3970</v>
      </c>
      <c r="L4047" s="10" t="s">
        <v>8771</v>
      </c>
      <c r="M4047" s="21">
        <v>41913</v>
      </c>
      <c r="N4047" s="10"/>
      <c r="O4047" s="10"/>
      <c r="P4047" s="10">
        <v>1</v>
      </c>
      <c r="Q4047" s="10">
        <v>1</v>
      </c>
      <c r="R4047" s="80">
        <v>1</v>
      </c>
      <c r="S4047" s="10" t="s">
        <v>27</v>
      </c>
    </row>
    <row r="4048" spans="1:19" ht="30" customHeight="1" x14ac:dyDescent="0.25">
      <c r="A4048" s="10" t="s">
        <v>20265</v>
      </c>
      <c r="B4048" s="10">
        <v>701</v>
      </c>
      <c r="C4048" s="10" t="s">
        <v>8772</v>
      </c>
      <c r="D4048" s="10" t="s">
        <v>35</v>
      </c>
      <c r="E4048" s="10" t="s">
        <v>22</v>
      </c>
      <c r="F4048" s="10">
        <v>47211504</v>
      </c>
      <c r="G4048" s="10">
        <v>2023805795</v>
      </c>
      <c r="H4048" s="10" t="s">
        <v>8773</v>
      </c>
      <c r="I4048" s="10" t="s">
        <v>8774</v>
      </c>
      <c r="J4048" s="10">
        <v>701</v>
      </c>
      <c r="K4048" s="10" t="s">
        <v>3267</v>
      </c>
      <c r="L4048" s="10" t="s">
        <v>8775</v>
      </c>
      <c r="M4048" s="21">
        <v>42051</v>
      </c>
      <c r="N4048" s="10"/>
      <c r="O4048" s="10"/>
      <c r="P4048" s="10">
        <v>2</v>
      </c>
      <c r="Q4048" s="10">
        <v>1</v>
      </c>
      <c r="R4048" s="50">
        <v>0.5</v>
      </c>
      <c r="S4048" s="10" t="s">
        <v>27</v>
      </c>
    </row>
    <row r="4049" spans="1:19" ht="30" customHeight="1" x14ac:dyDescent="0.25">
      <c r="A4049" s="10" t="s">
        <v>20265</v>
      </c>
      <c r="B4049" s="10">
        <v>701</v>
      </c>
      <c r="C4049" s="10" t="s">
        <v>8776</v>
      </c>
      <c r="D4049" s="10" t="s">
        <v>8777</v>
      </c>
      <c r="E4049" s="10" t="s">
        <v>22</v>
      </c>
      <c r="F4049" s="45">
        <v>47044446</v>
      </c>
      <c r="G4049" s="10">
        <v>2023788877</v>
      </c>
      <c r="H4049" s="10" t="s">
        <v>8778</v>
      </c>
      <c r="I4049" s="10" t="s">
        <v>8779</v>
      </c>
      <c r="J4049" s="10">
        <v>701</v>
      </c>
      <c r="K4049" s="10" t="s">
        <v>8780</v>
      </c>
      <c r="L4049" s="10" t="s">
        <v>8781</v>
      </c>
      <c r="M4049" s="21">
        <v>42064</v>
      </c>
      <c r="N4049" s="10"/>
      <c r="O4049" s="10"/>
      <c r="P4049" s="10">
        <v>1</v>
      </c>
      <c r="Q4049" s="10">
        <v>1</v>
      </c>
      <c r="R4049" s="50">
        <v>1</v>
      </c>
      <c r="S4049" s="10" t="s">
        <v>27</v>
      </c>
    </row>
    <row r="4050" spans="1:19" ht="30" customHeight="1" x14ac:dyDescent="0.25">
      <c r="A4050" s="10" t="s">
        <v>20265</v>
      </c>
      <c r="B4050" s="10">
        <v>701</v>
      </c>
      <c r="C4050" s="10" t="s">
        <v>8782</v>
      </c>
      <c r="D4050" s="10" t="s">
        <v>35</v>
      </c>
      <c r="E4050" s="10" t="s">
        <v>22</v>
      </c>
      <c r="F4050" s="10">
        <v>160946</v>
      </c>
      <c r="G4050" s="10">
        <v>2020778727</v>
      </c>
      <c r="H4050" s="10" t="s">
        <v>8783</v>
      </c>
      <c r="I4050" s="10" t="s">
        <v>8783</v>
      </c>
      <c r="J4050" s="10">
        <v>701</v>
      </c>
      <c r="K4050" s="10" t="s">
        <v>8784</v>
      </c>
      <c r="L4050" s="10" t="s">
        <v>8784</v>
      </c>
      <c r="M4050" s="21">
        <v>42095</v>
      </c>
      <c r="N4050" s="10"/>
      <c r="O4050" s="10"/>
      <c r="P4050" s="10">
        <v>2</v>
      </c>
      <c r="Q4050" s="10">
        <v>2</v>
      </c>
      <c r="R4050" s="50">
        <v>1</v>
      </c>
      <c r="S4050" s="10" t="s">
        <v>33</v>
      </c>
    </row>
    <row r="4051" spans="1:19" ht="30" customHeight="1" x14ac:dyDescent="0.25">
      <c r="A4051" s="10" t="s">
        <v>20265</v>
      </c>
      <c r="B4051" s="10">
        <v>701</v>
      </c>
      <c r="C4051" s="10" t="s">
        <v>8785</v>
      </c>
      <c r="D4051" s="10" t="s">
        <v>35</v>
      </c>
      <c r="E4051" s="10" t="s">
        <v>22</v>
      </c>
      <c r="F4051" s="10">
        <v>331244</v>
      </c>
      <c r="G4051" s="10">
        <v>2020784942</v>
      </c>
      <c r="H4051" s="10" t="s">
        <v>8539</v>
      </c>
      <c r="I4051" s="10" t="s">
        <v>8539</v>
      </c>
      <c r="J4051" s="10">
        <v>701</v>
      </c>
      <c r="K4051" s="10" t="s">
        <v>537</v>
      </c>
      <c r="L4051" s="10" t="s">
        <v>537</v>
      </c>
      <c r="M4051" s="21">
        <v>42156</v>
      </c>
      <c r="N4051" s="10"/>
      <c r="O4051" s="10"/>
      <c r="P4051" s="10">
        <v>1</v>
      </c>
      <c r="Q4051" s="10">
        <v>1</v>
      </c>
      <c r="R4051" s="50">
        <v>1</v>
      </c>
      <c r="S4051" s="10" t="s">
        <v>27</v>
      </c>
    </row>
    <row r="4052" spans="1:19" ht="30" customHeight="1" x14ac:dyDescent="0.25">
      <c r="A4052" s="10" t="s">
        <v>20265</v>
      </c>
      <c r="B4052" s="10">
        <v>701</v>
      </c>
      <c r="C4052" s="10" t="s">
        <v>8786</v>
      </c>
      <c r="D4052" s="10" t="s">
        <v>35</v>
      </c>
      <c r="E4052" s="10" t="s">
        <v>22</v>
      </c>
      <c r="F4052" s="10">
        <v>44764324</v>
      </c>
      <c r="G4052" s="10">
        <v>2022829248</v>
      </c>
      <c r="H4052" s="10" t="s">
        <v>8787</v>
      </c>
      <c r="I4052" s="10" t="s">
        <v>8788</v>
      </c>
      <c r="J4052" s="10">
        <v>701</v>
      </c>
      <c r="K4052" s="10" t="s">
        <v>8789</v>
      </c>
      <c r="L4052" s="10" t="s">
        <v>8790</v>
      </c>
      <c r="M4052" s="21">
        <v>42064</v>
      </c>
      <c r="N4052" s="10"/>
      <c r="O4052" s="10"/>
      <c r="P4052" s="10">
        <v>10</v>
      </c>
      <c r="Q4052" s="10">
        <v>10</v>
      </c>
      <c r="R4052" s="80">
        <v>1</v>
      </c>
      <c r="S4052" s="10" t="s">
        <v>33</v>
      </c>
    </row>
    <row r="4053" spans="1:19" ht="30" customHeight="1" x14ac:dyDescent="0.25">
      <c r="A4053" s="10" t="s">
        <v>20265</v>
      </c>
      <c r="B4053" s="10">
        <v>701</v>
      </c>
      <c r="C4053" s="10" t="s">
        <v>8791</v>
      </c>
      <c r="D4053" s="10" t="s">
        <v>35</v>
      </c>
      <c r="E4053" s="10" t="s">
        <v>22</v>
      </c>
      <c r="F4053" s="10">
        <v>36158968</v>
      </c>
      <c r="G4053" s="10">
        <v>2021349968</v>
      </c>
      <c r="H4053" s="10" t="s">
        <v>8792</v>
      </c>
      <c r="I4053" s="10" t="s">
        <v>8792</v>
      </c>
      <c r="J4053" s="10">
        <v>701</v>
      </c>
      <c r="K4053" s="10" t="s">
        <v>5349</v>
      </c>
      <c r="L4053" s="10" t="s">
        <v>5349</v>
      </c>
      <c r="M4053" s="21">
        <v>42095</v>
      </c>
      <c r="N4053" s="10"/>
      <c r="O4053" s="10"/>
      <c r="P4053" s="10">
        <v>1</v>
      </c>
      <c r="Q4053" s="10">
        <v>1</v>
      </c>
      <c r="R4053" s="80">
        <v>1</v>
      </c>
      <c r="S4053" s="10" t="s">
        <v>27</v>
      </c>
    </row>
    <row r="4054" spans="1:19" ht="30" customHeight="1" x14ac:dyDescent="0.25">
      <c r="A4054" s="10" t="s">
        <v>20265</v>
      </c>
      <c r="B4054" s="10">
        <v>701</v>
      </c>
      <c r="C4054" s="10" t="s">
        <v>8793</v>
      </c>
      <c r="D4054" s="10" t="s">
        <v>35</v>
      </c>
      <c r="E4054" s="10" t="s">
        <v>22</v>
      </c>
      <c r="F4054" s="10">
        <v>36799190</v>
      </c>
      <c r="G4054" s="10">
        <v>2022401315</v>
      </c>
      <c r="H4054" s="10" t="s">
        <v>8794</v>
      </c>
      <c r="I4054" s="10" t="s">
        <v>8795</v>
      </c>
      <c r="J4054" s="10">
        <v>701</v>
      </c>
      <c r="K4054" s="10" t="s">
        <v>8796</v>
      </c>
      <c r="L4054" s="10" t="s">
        <v>8797</v>
      </c>
      <c r="M4054" s="21">
        <v>42156</v>
      </c>
      <c r="N4054" s="10"/>
      <c r="O4054" s="10"/>
      <c r="P4054" s="10">
        <v>4</v>
      </c>
      <c r="Q4054" s="10">
        <v>2</v>
      </c>
      <c r="R4054" s="80">
        <v>0.5</v>
      </c>
      <c r="S4054" s="10" t="s">
        <v>33</v>
      </c>
    </row>
    <row r="4055" spans="1:19" ht="30" customHeight="1" x14ac:dyDescent="0.25">
      <c r="A4055" s="10" t="s">
        <v>20265</v>
      </c>
      <c r="B4055" s="10">
        <v>701</v>
      </c>
      <c r="C4055" s="10" t="s">
        <v>8798</v>
      </c>
      <c r="D4055" s="10" t="s">
        <v>21</v>
      </c>
      <c r="E4055" s="10" t="s">
        <v>1137</v>
      </c>
      <c r="F4055" s="10">
        <v>48013838</v>
      </c>
      <c r="G4055" s="10"/>
      <c r="H4055" s="10" t="s">
        <v>8799</v>
      </c>
      <c r="I4055" s="10" t="s">
        <v>8799</v>
      </c>
      <c r="J4055" s="10">
        <v>701</v>
      </c>
      <c r="K4055" s="10" t="s">
        <v>8800</v>
      </c>
      <c r="L4055" s="10" t="s">
        <v>8771</v>
      </c>
      <c r="M4055" s="21">
        <v>42064</v>
      </c>
      <c r="N4055" s="10"/>
      <c r="O4055" s="10"/>
      <c r="P4055" s="10">
        <v>1</v>
      </c>
      <c r="Q4055" s="10">
        <v>1</v>
      </c>
      <c r="R4055" s="80">
        <v>1</v>
      </c>
      <c r="S4055" s="10" t="s">
        <v>27</v>
      </c>
    </row>
    <row r="4056" spans="1:19" ht="30" customHeight="1" x14ac:dyDescent="0.25">
      <c r="A4056" s="10" t="s">
        <v>20265</v>
      </c>
      <c r="B4056" s="10">
        <v>701</v>
      </c>
      <c r="C4056" s="10" t="s">
        <v>8801</v>
      </c>
      <c r="D4056" s="10" t="s">
        <v>21</v>
      </c>
      <c r="E4056" s="10" t="s">
        <v>1137</v>
      </c>
      <c r="F4056" s="10">
        <v>47711191</v>
      </c>
      <c r="G4056" s="10">
        <v>1070123428</v>
      </c>
      <c r="H4056" s="10" t="s">
        <v>8802</v>
      </c>
      <c r="I4056" s="10" t="s">
        <v>8803</v>
      </c>
      <c r="J4056" s="10">
        <v>701</v>
      </c>
      <c r="K4056" s="10" t="s">
        <v>2316</v>
      </c>
      <c r="L4056" s="10" t="s">
        <v>2316</v>
      </c>
      <c r="M4056" s="21">
        <v>41730</v>
      </c>
      <c r="N4056" s="10"/>
      <c r="O4056" s="10"/>
      <c r="P4056" s="10">
        <v>1</v>
      </c>
      <c r="Q4056" s="10">
        <v>1</v>
      </c>
      <c r="R4056" s="80">
        <v>1</v>
      </c>
      <c r="S4056" s="10" t="s">
        <v>27</v>
      </c>
    </row>
    <row r="4057" spans="1:19" ht="30" customHeight="1" x14ac:dyDescent="0.25">
      <c r="A4057" s="10" t="s">
        <v>20265</v>
      </c>
      <c r="B4057" s="10">
        <v>701</v>
      </c>
      <c r="C4057" s="10" t="s">
        <v>8804</v>
      </c>
      <c r="D4057" s="10" t="s">
        <v>21</v>
      </c>
      <c r="E4057" s="10" t="s">
        <v>1137</v>
      </c>
      <c r="F4057" s="10">
        <v>34238395</v>
      </c>
      <c r="G4057" s="10">
        <v>1024747515</v>
      </c>
      <c r="H4057" s="10" t="s">
        <v>8805</v>
      </c>
      <c r="I4057" s="10" t="s">
        <v>8803</v>
      </c>
      <c r="J4057" s="10">
        <v>701</v>
      </c>
      <c r="K4057" s="10" t="s">
        <v>238</v>
      </c>
      <c r="L4057" s="10" t="s">
        <v>8806</v>
      </c>
      <c r="M4057" s="21">
        <v>41852</v>
      </c>
      <c r="N4057" s="10"/>
      <c r="O4057" s="10"/>
      <c r="P4057" s="10">
        <v>1</v>
      </c>
      <c r="Q4057" s="10">
        <v>1</v>
      </c>
      <c r="R4057" s="80">
        <v>1</v>
      </c>
      <c r="S4057" s="10" t="s">
        <v>27</v>
      </c>
    </row>
    <row r="4058" spans="1:19" ht="30" customHeight="1" x14ac:dyDescent="0.25">
      <c r="A4058" s="10" t="s">
        <v>20265</v>
      </c>
      <c r="B4058" s="10">
        <v>701</v>
      </c>
      <c r="C4058" s="10" t="s">
        <v>8807</v>
      </c>
      <c r="D4058" s="10" t="s">
        <v>21</v>
      </c>
      <c r="E4058" s="10" t="s">
        <v>22</v>
      </c>
      <c r="F4058" s="10">
        <v>40804607</v>
      </c>
      <c r="G4058" s="10">
        <v>1035148015</v>
      </c>
      <c r="H4058" s="10" t="s">
        <v>8808</v>
      </c>
      <c r="I4058" s="10" t="s">
        <v>8735</v>
      </c>
      <c r="J4058" s="10">
        <v>701</v>
      </c>
      <c r="K4058" s="10" t="s">
        <v>2816</v>
      </c>
      <c r="L4058" s="10" t="s">
        <v>8743</v>
      </c>
      <c r="M4058" s="21">
        <v>42200</v>
      </c>
      <c r="N4058" s="10"/>
      <c r="O4058" s="10"/>
      <c r="P4058" s="10">
        <v>1</v>
      </c>
      <c r="Q4058" s="10">
        <v>1</v>
      </c>
      <c r="R4058" s="50">
        <v>1</v>
      </c>
      <c r="S4058" s="10" t="s">
        <v>27</v>
      </c>
    </row>
    <row r="4059" spans="1:19" ht="30" customHeight="1" x14ac:dyDescent="0.25">
      <c r="A4059" s="10" t="s">
        <v>20265</v>
      </c>
      <c r="B4059" s="10">
        <v>701</v>
      </c>
      <c r="C4059" s="10" t="s">
        <v>8809</v>
      </c>
      <c r="D4059" s="10" t="s">
        <v>35</v>
      </c>
      <c r="E4059" s="10" t="s">
        <v>22</v>
      </c>
      <c r="F4059" s="10">
        <v>46764500</v>
      </c>
      <c r="G4059" s="10">
        <v>2023570879</v>
      </c>
      <c r="H4059" s="10" t="s">
        <v>8810</v>
      </c>
      <c r="I4059" s="10" t="s">
        <v>8811</v>
      </c>
      <c r="J4059" s="10">
        <v>701</v>
      </c>
      <c r="K4059" s="10">
        <v>46180</v>
      </c>
      <c r="L4059" s="10" t="s">
        <v>8812</v>
      </c>
      <c r="M4059" s="21">
        <v>42248</v>
      </c>
      <c r="N4059" s="10"/>
      <c r="O4059" s="10"/>
      <c r="P4059" s="10">
        <v>2</v>
      </c>
      <c r="Q4059" s="10">
        <v>1</v>
      </c>
      <c r="R4059" s="50">
        <v>0.5</v>
      </c>
      <c r="S4059" s="10" t="s">
        <v>27</v>
      </c>
    </row>
    <row r="4060" spans="1:19" ht="30" customHeight="1" x14ac:dyDescent="0.25">
      <c r="A4060" s="10" t="s">
        <v>20265</v>
      </c>
      <c r="B4060" s="10">
        <v>701</v>
      </c>
      <c r="C4060" s="10" t="s">
        <v>8813</v>
      </c>
      <c r="D4060" s="10" t="s">
        <v>35</v>
      </c>
      <c r="E4060" s="10" t="s">
        <v>22</v>
      </c>
      <c r="F4060" s="10">
        <v>36158313</v>
      </c>
      <c r="G4060" s="10">
        <v>2021349957</v>
      </c>
      <c r="H4060" s="10" t="s">
        <v>8814</v>
      </c>
      <c r="I4060" s="10" t="s">
        <v>8814</v>
      </c>
      <c r="J4060" s="10">
        <v>701</v>
      </c>
      <c r="K4060" s="10" t="s">
        <v>5349</v>
      </c>
      <c r="L4060" s="10" t="s">
        <v>5349</v>
      </c>
      <c r="M4060" s="21">
        <v>42309</v>
      </c>
      <c r="N4060" s="10"/>
      <c r="O4060" s="10"/>
      <c r="P4060" s="10">
        <v>1</v>
      </c>
      <c r="Q4060" s="10">
        <v>1</v>
      </c>
      <c r="R4060" s="50">
        <v>1</v>
      </c>
      <c r="S4060" s="10" t="s">
        <v>27</v>
      </c>
    </row>
    <row r="4061" spans="1:19" ht="30" customHeight="1" x14ac:dyDescent="0.25">
      <c r="A4061" s="10" t="s">
        <v>20265</v>
      </c>
      <c r="B4061" s="10">
        <v>701</v>
      </c>
      <c r="C4061" s="10" t="s">
        <v>8705</v>
      </c>
      <c r="D4061" s="10" t="s">
        <v>21</v>
      </c>
      <c r="E4061" s="10" t="s">
        <v>1137</v>
      </c>
      <c r="F4061" s="10">
        <v>45926557</v>
      </c>
      <c r="G4061" s="10">
        <v>1075829161</v>
      </c>
      <c r="H4061" s="10" t="s">
        <v>8706</v>
      </c>
      <c r="I4061" s="10" t="s">
        <v>8707</v>
      </c>
      <c r="J4061" s="10">
        <v>712</v>
      </c>
      <c r="K4061" s="10" t="s">
        <v>3970</v>
      </c>
      <c r="L4061" s="10" t="s">
        <v>8708</v>
      </c>
      <c r="M4061" s="21">
        <v>42331</v>
      </c>
      <c r="N4061" s="21"/>
      <c r="O4061" s="10"/>
      <c r="P4061" s="10">
        <v>1</v>
      </c>
      <c r="Q4061" s="10">
        <v>1</v>
      </c>
      <c r="R4061" s="50">
        <v>1</v>
      </c>
      <c r="S4061" s="10" t="s">
        <v>27</v>
      </c>
    </row>
    <row r="4062" spans="1:19" ht="30" customHeight="1" x14ac:dyDescent="0.25">
      <c r="A4062" s="10" t="s">
        <v>20265</v>
      </c>
      <c r="B4062" s="10">
        <v>701</v>
      </c>
      <c r="C4062" s="10" t="s">
        <v>8815</v>
      </c>
      <c r="D4062" s="10" t="s">
        <v>35</v>
      </c>
      <c r="E4062" s="10" t="s">
        <v>22</v>
      </c>
      <c r="F4062" s="10">
        <v>48164704</v>
      </c>
      <c r="G4062" s="10">
        <v>2120073120</v>
      </c>
      <c r="H4062" s="10" t="s">
        <v>8714</v>
      </c>
      <c r="I4062" s="10" t="s">
        <v>8503</v>
      </c>
      <c r="J4062" s="10">
        <v>712</v>
      </c>
      <c r="K4062" s="10" t="s">
        <v>8816</v>
      </c>
      <c r="L4062" s="10" t="s">
        <v>2168</v>
      </c>
      <c r="M4062" s="21">
        <v>42309</v>
      </c>
      <c r="N4062" s="10"/>
      <c r="O4062" s="10"/>
      <c r="P4062" s="10">
        <v>2</v>
      </c>
      <c r="Q4062" s="10">
        <v>2</v>
      </c>
      <c r="R4062" s="80">
        <v>1</v>
      </c>
      <c r="S4062" s="10" t="s">
        <v>33</v>
      </c>
    </row>
    <row r="4063" spans="1:19" ht="30" customHeight="1" x14ac:dyDescent="0.25">
      <c r="A4063" s="10" t="s">
        <v>20265</v>
      </c>
      <c r="B4063" s="10">
        <v>701</v>
      </c>
      <c r="C4063" s="10" t="s">
        <v>8817</v>
      </c>
      <c r="D4063" s="10" t="s">
        <v>35</v>
      </c>
      <c r="E4063" s="10" t="s">
        <v>22</v>
      </c>
      <c r="F4063" s="10">
        <v>36499838</v>
      </c>
      <c r="G4063" s="10">
        <v>202196402</v>
      </c>
      <c r="H4063" s="10" t="s">
        <v>8619</v>
      </c>
      <c r="I4063" s="10" t="s">
        <v>8619</v>
      </c>
      <c r="J4063" s="10">
        <v>712</v>
      </c>
      <c r="K4063" s="10" t="s">
        <v>8818</v>
      </c>
      <c r="L4063" s="10" t="s">
        <v>8819</v>
      </c>
      <c r="M4063" s="21">
        <v>42217</v>
      </c>
      <c r="N4063" s="10"/>
      <c r="O4063" s="10"/>
      <c r="P4063" s="10">
        <v>1</v>
      </c>
      <c r="Q4063" s="10">
        <v>1</v>
      </c>
      <c r="R4063" s="80">
        <v>1</v>
      </c>
      <c r="S4063" s="10" t="s">
        <v>27</v>
      </c>
    </row>
    <row r="4064" spans="1:19" ht="30" customHeight="1" x14ac:dyDescent="0.25">
      <c r="A4064" s="10" t="s">
        <v>20265</v>
      </c>
      <c r="B4064" s="10">
        <v>701</v>
      </c>
      <c r="C4064" s="10" t="s">
        <v>8820</v>
      </c>
      <c r="D4064" s="10" t="s">
        <v>21</v>
      </c>
      <c r="E4064" s="10" t="s">
        <v>22</v>
      </c>
      <c r="F4064" s="10">
        <v>35247967</v>
      </c>
      <c r="G4064" s="10">
        <v>1020002016</v>
      </c>
      <c r="H4064" s="10" t="s">
        <v>8821</v>
      </c>
      <c r="I4064" s="10" t="s">
        <v>8822</v>
      </c>
      <c r="J4064" s="10">
        <v>712</v>
      </c>
      <c r="K4064" s="10" t="s">
        <v>8688</v>
      </c>
      <c r="L4064" s="10" t="s">
        <v>8823</v>
      </c>
      <c r="M4064" s="21">
        <v>42186</v>
      </c>
      <c r="N4064" s="10"/>
      <c r="O4064" s="10"/>
      <c r="P4064" s="10">
        <v>2</v>
      </c>
      <c r="Q4064" s="10">
        <v>2</v>
      </c>
      <c r="R4064" s="80">
        <v>1</v>
      </c>
      <c r="S4064" s="10" t="s">
        <v>33</v>
      </c>
    </row>
    <row r="4065" spans="1:19" ht="30" customHeight="1" x14ac:dyDescent="0.25">
      <c r="A4065" s="10" t="s">
        <v>20265</v>
      </c>
      <c r="B4065" s="10">
        <v>701</v>
      </c>
      <c r="C4065" s="10" t="s">
        <v>8475</v>
      </c>
      <c r="D4065" s="10" t="s">
        <v>35</v>
      </c>
      <c r="E4065" s="10" t="s">
        <v>22</v>
      </c>
      <c r="F4065" s="10">
        <v>686506</v>
      </c>
      <c r="G4065" s="10">
        <v>2020793896</v>
      </c>
      <c r="H4065" s="10" t="s">
        <v>8462</v>
      </c>
      <c r="I4065" s="10" t="s">
        <v>8477</v>
      </c>
      <c r="J4065" s="10">
        <v>712</v>
      </c>
      <c r="K4065" s="10" t="s">
        <v>8478</v>
      </c>
      <c r="L4065" s="10" t="s">
        <v>1648</v>
      </c>
      <c r="M4065" s="21">
        <v>42309</v>
      </c>
      <c r="N4065" s="10"/>
      <c r="O4065" s="10"/>
      <c r="P4065" s="10">
        <v>3</v>
      </c>
      <c r="Q4065" s="10">
        <v>3</v>
      </c>
      <c r="R4065" s="80">
        <v>1</v>
      </c>
      <c r="S4065" s="10" t="s">
        <v>33</v>
      </c>
    </row>
    <row r="4066" spans="1:19" ht="30" customHeight="1" x14ac:dyDescent="0.25">
      <c r="A4066" s="10" t="s">
        <v>20265</v>
      </c>
      <c r="B4066" s="39">
        <v>701</v>
      </c>
      <c r="C4066" s="39" t="s">
        <v>8824</v>
      </c>
      <c r="D4066" s="39" t="s">
        <v>35</v>
      </c>
      <c r="E4066" s="39" t="s">
        <v>22</v>
      </c>
      <c r="F4066" s="39">
        <v>36507831</v>
      </c>
      <c r="G4066" s="39">
        <v>2022035719</v>
      </c>
      <c r="H4066" s="39" t="s">
        <v>8825</v>
      </c>
      <c r="I4066" s="39" t="s">
        <v>8826</v>
      </c>
      <c r="J4066" s="39">
        <v>712</v>
      </c>
      <c r="K4066" s="39" t="s">
        <v>8827</v>
      </c>
      <c r="L4066" s="39" t="s">
        <v>1836</v>
      </c>
      <c r="M4066" s="64">
        <v>42401</v>
      </c>
      <c r="N4066" s="39"/>
      <c r="O4066" s="39"/>
      <c r="P4066" s="39">
        <v>2</v>
      </c>
      <c r="Q4066" s="39">
        <v>1</v>
      </c>
      <c r="R4066" s="80">
        <v>0.5</v>
      </c>
      <c r="S4066" s="39" t="s">
        <v>27</v>
      </c>
    </row>
    <row r="4067" spans="1:19" ht="30" customHeight="1" x14ac:dyDescent="0.25">
      <c r="A4067" s="10" t="s">
        <v>20265</v>
      </c>
      <c r="B4067" s="39">
        <v>701</v>
      </c>
      <c r="C4067" s="39" t="s">
        <v>8828</v>
      </c>
      <c r="D4067" s="39" t="s">
        <v>21</v>
      </c>
      <c r="E4067" s="39" t="s">
        <v>1137</v>
      </c>
      <c r="F4067" s="39">
        <v>35246103</v>
      </c>
      <c r="G4067" s="39">
        <v>1026853597</v>
      </c>
      <c r="H4067" s="39" t="s">
        <v>8829</v>
      </c>
      <c r="I4067" s="39" t="s">
        <v>8830</v>
      </c>
      <c r="J4067" s="39">
        <v>712</v>
      </c>
      <c r="K4067" s="39" t="s">
        <v>395</v>
      </c>
      <c r="L4067" s="39" t="s">
        <v>8831</v>
      </c>
      <c r="M4067" s="64">
        <v>42401</v>
      </c>
      <c r="N4067" s="39"/>
      <c r="O4067" s="39"/>
      <c r="P4067" s="39">
        <v>1</v>
      </c>
      <c r="Q4067" s="39">
        <v>1</v>
      </c>
      <c r="R4067" s="80">
        <v>1</v>
      </c>
      <c r="S4067" s="39" t="s">
        <v>27</v>
      </c>
    </row>
    <row r="4068" spans="1:19" ht="30" customHeight="1" x14ac:dyDescent="0.25">
      <c r="A4068" s="10" t="s">
        <v>20265</v>
      </c>
      <c r="B4068" s="39">
        <v>701</v>
      </c>
      <c r="C4068" s="39" t="s">
        <v>8832</v>
      </c>
      <c r="D4068" s="39" t="s">
        <v>35</v>
      </c>
      <c r="E4068" s="39" t="s">
        <v>22</v>
      </c>
      <c r="F4068" s="39">
        <v>45523550</v>
      </c>
      <c r="G4068" s="39">
        <v>202203740</v>
      </c>
      <c r="H4068" s="39" t="s">
        <v>8833</v>
      </c>
      <c r="I4068" s="39" t="s">
        <v>8834</v>
      </c>
      <c r="J4068" s="39">
        <v>712</v>
      </c>
      <c r="K4068" s="39" t="s">
        <v>8835</v>
      </c>
      <c r="L4068" s="39" t="s">
        <v>1785</v>
      </c>
      <c r="M4068" s="64">
        <v>42430</v>
      </c>
      <c r="N4068" s="39"/>
      <c r="O4068" s="39"/>
      <c r="P4068" s="39">
        <v>3</v>
      </c>
      <c r="Q4068" s="39">
        <v>3</v>
      </c>
      <c r="R4068" s="80">
        <v>1</v>
      </c>
      <c r="S4068" s="39" t="s">
        <v>33</v>
      </c>
    </row>
    <row r="4069" spans="1:19" ht="30" customHeight="1" x14ac:dyDescent="0.25">
      <c r="A4069" s="10" t="s">
        <v>20265</v>
      </c>
      <c r="B4069" s="39">
        <v>701</v>
      </c>
      <c r="C4069" s="39" t="s">
        <v>8836</v>
      </c>
      <c r="D4069" s="39" t="s">
        <v>35</v>
      </c>
      <c r="E4069" s="39" t="s">
        <v>22</v>
      </c>
      <c r="F4069" s="39">
        <v>36507024</v>
      </c>
      <c r="G4069" s="39">
        <v>2022035719</v>
      </c>
      <c r="H4069" s="39" t="s">
        <v>8837</v>
      </c>
      <c r="I4069" s="39" t="s">
        <v>8838</v>
      </c>
      <c r="J4069" s="39">
        <v>712</v>
      </c>
      <c r="K4069" s="39" t="s">
        <v>8839</v>
      </c>
      <c r="L4069" s="39" t="s">
        <v>8840</v>
      </c>
      <c r="M4069" s="64">
        <v>42461</v>
      </c>
      <c r="N4069" s="39"/>
      <c r="O4069" s="39"/>
      <c r="P4069" s="39">
        <v>2</v>
      </c>
      <c r="Q4069" s="39">
        <v>1</v>
      </c>
      <c r="R4069" s="80">
        <v>0.5</v>
      </c>
      <c r="S4069" s="39" t="s">
        <v>27</v>
      </c>
    </row>
    <row r="4070" spans="1:19" ht="30" customHeight="1" x14ac:dyDescent="0.25">
      <c r="A4070" s="10" t="s">
        <v>20265</v>
      </c>
      <c r="B4070" s="39">
        <v>701</v>
      </c>
      <c r="C4070" s="39" t="s">
        <v>8841</v>
      </c>
      <c r="D4070" s="39" t="s">
        <v>35</v>
      </c>
      <c r="E4070" s="39" t="s">
        <v>22</v>
      </c>
      <c r="F4070" s="39">
        <v>330833</v>
      </c>
      <c r="G4070" s="39">
        <v>2020808856</v>
      </c>
      <c r="H4070" s="39" t="s">
        <v>8792</v>
      </c>
      <c r="I4070" s="39" t="s">
        <v>8792</v>
      </c>
      <c r="J4070" s="39">
        <v>712</v>
      </c>
      <c r="K4070" s="39" t="s">
        <v>537</v>
      </c>
      <c r="L4070" s="39" t="s">
        <v>1764</v>
      </c>
      <c r="M4070" s="64">
        <v>42430</v>
      </c>
      <c r="N4070" s="39"/>
      <c r="O4070" s="39"/>
      <c r="P4070" s="39">
        <v>1</v>
      </c>
      <c r="Q4070" s="39">
        <v>1</v>
      </c>
      <c r="R4070" s="80">
        <v>1</v>
      </c>
      <c r="S4070" s="39" t="s">
        <v>27</v>
      </c>
    </row>
    <row r="4071" spans="1:19" ht="30" customHeight="1" x14ac:dyDescent="0.25">
      <c r="A4071" s="10" t="s">
        <v>20265</v>
      </c>
      <c r="B4071" s="39">
        <v>701</v>
      </c>
      <c r="C4071" s="39" t="s">
        <v>8842</v>
      </c>
      <c r="D4071" s="39" t="s">
        <v>35</v>
      </c>
      <c r="E4071" s="39" t="s">
        <v>22</v>
      </c>
      <c r="F4071" s="39">
        <v>36517216</v>
      </c>
      <c r="G4071" s="39">
        <v>2022193437</v>
      </c>
      <c r="H4071" s="39" t="s">
        <v>8843</v>
      </c>
      <c r="I4071" s="39" t="s">
        <v>8844</v>
      </c>
      <c r="J4071" s="39">
        <v>712</v>
      </c>
      <c r="K4071" s="39" t="s">
        <v>8845</v>
      </c>
      <c r="L4071" s="39" t="s">
        <v>8846</v>
      </c>
      <c r="M4071" s="64">
        <v>42430</v>
      </c>
      <c r="N4071" s="39"/>
      <c r="O4071" s="39"/>
      <c r="P4071" s="39">
        <v>1</v>
      </c>
      <c r="Q4071" s="39">
        <v>1</v>
      </c>
      <c r="R4071" s="80">
        <v>1</v>
      </c>
      <c r="S4071" s="39" t="s">
        <v>27</v>
      </c>
    </row>
    <row r="4072" spans="1:19" ht="30" customHeight="1" x14ac:dyDescent="0.25">
      <c r="A4072" s="10" t="s">
        <v>20265</v>
      </c>
      <c r="B4072" s="39">
        <v>701</v>
      </c>
      <c r="C4072" s="39" t="s">
        <v>8847</v>
      </c>
      <c r="D4072" s="39" t="s">
        <v>35</v>
      </c>
      <c r="E4072" s="39" t="s">
        <v>22</v>
      </c>
      <c r="F4072" s="51">
        <v>45843503</v>
      </c>
      <c r="G4072" s="39">
        <v>2023102081</v>
      </c>
      <c r="H4072" s="39" t="s">
        <v>8848</v>
      </c>
      <c r="I4072" s="39" t="s">
        <v>8849</v>
      </c>
      <c r="J4072" s="39">
        <v>712</v>
      </c>
      <c r="K4072" s="39" t="s">
        <v>8850</v>
      </c>
      <c r="L4072" s="39" t="s">
        <v>8563</v>
      </c>
      <c r="M4072" s="64">
        <v>42447</v>
      </c>
      <c r="N4072" s="39"/>
      <c r="O4072" s="39"/>
      <c r="P4072" s="39">
        <v>1</v>
      </c>
      <c r="Q4072" s="39">
        <v>1</v>
      </c>
      <c r="R4072" s="80">
        <v>1</v>
      </c>
      <c r="S4072" s="39" t="s">
        <v>27</v>
      </c>
    </row>
    <row r="4073" spans="1:19" ht="30" customHeight="1" x14ac:dyDescent="0.25">
      <c r="A4073" s="10" t="s">
        <v>20265</v>
      </c>
      <c r="B4073" s="39">
        <v>701</v>
      </c>
      <c r="C4073" s="39" t="s">
        <v>8851</v>
      </c>
      <c r="D4073" s="39" t="s">
        <v>35</v>
      </c>
      <c r="E4073" s="39" t="s">
        <v>22</v>
      </c>
      <c r="F4073" s="51">
        <v>47383241</v>
      </c>
      <c r="G4073" s="39">
        <v>2023860201</v>
      </c>
      <c r="H4073" s="39" t="s">
        <v>8852</v>
      </c>
      <c r="I4073" s="39" t="s">
        <v>8853</v>
      </c>
      <c r="J4073" s="39">
        <v>712</v>
      </c>
      <c r="K4073" s="39" t="s">
        <v>8643</v>
      </c>
      <c r="L4073" s="39" t="s">
        <v>8846</v>
      </c>
      <c r="M4073" s="64">
        <v>42522</v>
      </c>
      <c r="N4073" s="39"/>
      <c r="O4073" s="39"/>
      <c r="P4073" s="39">
        <v>1</v>
      </c>
      <c r="Q4073" s="39">
        <v>1</v>
      </c>
      <c r="R4073" s="80">
        <v>1</v>
      </c>
      <c r="S4073" s="39" t="s">
        <v>27</v>
      </c>
    </row>
    <row r="4074" spans="1:19" ht="30" customHeight="1" x14ac:dyDescent="0.25">
      <c r="A4074" s="10" t="s">
        <v>20265</v>
      </c>
      <c r="B4074" s="10">
        <v>701</v>
      </c>
      <c r="C4074" s="10" t="s">
        <v>8854</v>
      </c>
      <c r="D4074" s="10" t="s">
        <v>35</v>
      </c>
      <c r="E4074" s="10" t="s">
        <v>22</v>
      </c>
      <c r="F4074" s="10">
        <v>322105</v>
      </c>
      <c r="G4074" s="10">
        <v>2020778793</v>
      </c>
      <c r="H4074" s="10" t="s">
        <v>8855</v>
      </c>
      <c r="I4074" s="10" t="s">
        <v>8855</v>
      </c>
      <c r="J4074" s="10">
        <v>701</v>
      </c>
      <c r="K4074" s="10" t="s">
        <v>537</v>
      </c>
      <c r="L4074" s="10" t="s">
        <v>537</v>
      </c>
      <c r="M4074" s="21">
        <v>42552</v>
      </c>
      <c r="N4074" s="10"/>
      <c r="O4074" s="10"/>
      <c r="P4074" s="10">
        <v>1</v>
      </c>
      <c r="Q4074" s="10">
        <v>1</v>
      </c>
      <c r="R4074" s="80">
        <v>1</v>
      </c>
      <c r="S4074" s="10" t="s">
        <v>27</v>
      </c>
    </row>
    <row r="4075" spans="1:19" ht="30" customHeight="1" x14ac:dyDescent="0.25">
      <c r="A4075" s="10" t="s">
        <v>20265</v>
      </c>
      <c r="B4075" s="10">
        <v>701</v>
      </c>
      <c r="C4075" s="10" t="s">
        <v>8856</v>
      </c>
      <c r="D4075" s="10" t="s">
        <v>21</v>
      </c>
      <c r="E4075" s="10" t="s">
        <v>22</v>
      </c>
      <c r="F4075" s="10">
        <v>37653393</v>
      </c>
      <c r="G4075" s="10">
        <v>1039740647</v>
      </c>
      <c r="H4075" s="10" t="s">
        <v>8857</v>
      </c>
      <c r="I4075" s="10" t="s">
        <v>8858</v>
      </c>
      <c r="J4075" s="10">
        <v>701</v>
      </c>
      <c r="K4075" s="10" t="s">
        <v>3532</v>
      </c>
      <c r="L4075" s="10" t="s">
        <v>8859</v>
      </c>
      <c r="M4075" s="21">
        <v>42644</v>
      </c>
      <c r="N4075" s="10"/>
      <c r="O4075" s="10"/>
      <c r="P4075" s="10">
        <v>1</v>
      </c>
      <c r="Q4075" s="10">
        <v>1</v>
      </c>
      <c r="R4075" s="80">
        <v>1</v>
      </c>
      <c r="S4075" s="10" t="s">
        <v>27</v>
      </c>
    </row>
    <row r="4076" spans="1:19" ht="30" customHeight="1" x14ac:dyDescent="0.25">
      <c r="A4076" s="10" t="s">
        <v>20265</v>
      </c>
      <c r="B4076" s="10">
        <v>701</v>
      </c>
      <c r="C4076" s="10" t="s">
        <v>8856</v>
      </c>
      <c r="D4076" s="10" t="s">
        <v>21</v>
      </c>
      <c r="E4076" s="10" t="s">
        <v>22</v>
      </c>
      <c r="F4076" s="10">
        <v>37653393</v>
      </c>
      <c r="G4076" s="10">
        <v>1039740647</v>
      </c>
      <c r="H4076" s="10" t="s">
        <v>8857</v>
      </c>
      <c r="I4076" s="10" t="s">
        <v>8860</v>
      </c>
      <c r="J4076" s="10">
        <v>701</v>
      </c>
      <c r="K4076" s="10" t="s">
        <v>3532</v>
      </c>
      <c r="L4076" s="10" t="s">
        <v>8859</v>
      </c>
      <c r="M4076" s="21">
        <v>42644</v>
      </c>
      <c r="N4076" s="10"/>
      <c r="O4076" s="10"/>
      <c r="P4076" s="10">
        <v>1</v>
      </c>
      <c r="Q4076" s="10">
        <v>1</v>
      </c>
      <c r="R4076" s="80">
        <v>1</v>
      </c>
      <c r="S4076" s="10" t="s">
        <v>27</v>
      </c>
    </row>
    <row r="4077" spans="1:19" ht="30" customHeight="1" x14ac:dyDescent="0.25">
      <c r="A4077" s="10" t="s">
        <v>20265</v>
      </c>
      <c r="B4077" s="10">
        <v>701</v>
      </c>
      <c r="C4077" s="10" t="s">
        <v>8861</v>
      </c>
      <c r="D4077" s="10" t="s">
        <v>21</v>
      </c>
      <c r="E4077" s="10" t="s">
        <v>22</v>
      </c>
      <c r="F4077" s="10">
        <v>48156281</v>
      </c>
      <c r="G4077" s="10">
        <v>1082925756</v>
      </c>
      <c r="H4077" s="10" t="s">
        <v>8862</v>
      </c>
      <c r="I4077" s="10" t="s">
        <v>8549</v>
      </c>
      <c r="J4077" s="10">
        <v>701</v>
      </c>
      <c r="K4077" s="10" t="s">
        <v>3002</v>
      </c>
      <c r="L4077" s="10" t="s">
        <v>8768</v>
      </c>
      <c r="M4077" s="21">
        <v>42614</v>
      </c>
      <c r="N4077" s="10"/>
      <c r="O4077" s="10"/>
      <c r="P4077" s="10">
        <v>1</v>
      </c>
      <c r="Q4077" s="10">
        <v>1</v>
      </c>
      <c r="R4077" s="80">
        <v>1</v>
      </c>
      <c r="S4077" s="10" t="s">
        <v>27</v>
      </c>
    </row>
    <row r="4078" spans="1:19" ht="30" customHeight="1" x14ac:dyDescent="0.25">
      <c r="A4078" s="10" t="s">
        <v>20265</v>
      </c>
      <c r="B4078" s="39"/>
      <c r="C4078" s="39"/>
      <c r="D4078" s="39"/>
      <c r="E4078" s="39"/>
      <c r="F4078" s="39"/>
      <c r="G4078" s="39"/>
      <c r="H4078" s="39"/>
      <c r="I4078" s="39"/>
      <c r="J4078" s="39"/>
      <c r="K4078" s="39"/>
      <c r="L4078" s="39"/>
      <c r="M4078" s="64"/>
      <c r="N4078" s="39"/>
      <c r="O4078" s="39"/>
      <c r="P4078" s="39"/>
      <c r="Q4078" s="39"/>
      <c r="R4078" s="80"/>
      <c r="S4078" s="39"/>
    </row>
    <row r="4079" spans="1:19" ht="30" customHeight="1" x14ac:dyDescent="0.25">
      <c r="A4079" s="10" t="s">
        <v>20265</v>
      </c>
      <c r="B4079" s="39"/>
      <c r="C4079" s="39"/>
      <c r="D4079" s="39"/>
      <c r="E4079" s="39"/>
      <c r="F4079" s="39"/>
      <c r="G4079" s="39"/>
      <c r="H4079" s="39"/>
      <c r="I4079" s="39"/>
      <c r="J4079" s="39"/>
      <c r="K4079" s="39"/>
      <c r="L4079" s="39"/>
      <c r="M4079" s="64"/>
      <c r="N4079" s="39"/>
      <c r="O4079" s="39"/>
      <c r="P4079" s="39"/>
      <c r="Q4079" s="39"/>
      <c r="R4079" s="80"/>
      <c r="S4079" s="39"/>
    </row>
    <row r="4080" spans="1:19" ht="30" customHeight="1" x14ac:dyDescent="0.25">
      <c r="A4080" s="10" t="s">
        <v>20265</v>
      </c>
      <c r="B4080" s="39"/>
      <c r="C4080" s="39"/>
      <c r="D4080" s="39"/>
      <c r="E4080" s="39"/>
      <c r="F4080" s="39"/>
      <c r="G4080" s="39"/>
      <c r="H4080" s="39"/>
      <c r="I4080" s="39"/>
      <c r="J4080" s="39"/>
      <c r="K4080" s="39"/>
      <c r="L4080" s="39"/>
      <c r="M4080" s="64"/>
      <c r="N4080" s="39"/>
      <c r="O4080" s="39"/>
      <c r="P4080" s="39"/>
      <c r="Q4080" s="39"/>
      <c r="R4080" s="80"/>
      <c r="S4080" s="39"/>
    </row>
    <row r="4081" spans="1:19" ht="30" customHeight="1" x14ac:dyDescent="0.25">
      <c r="A4081" s="10" t="s">
        <v>20265</v>
      </c>
      <c r="B4081" s="39">
        <v>701</v>
      </c>
      <c r="C4081" s="39" t="s">
        <v>8863</v>
      </c>
      <c r="D4081" s="39" t="s">
        <v>35</v>
      </c>
      <c r="E4081" s="39" t="s">
        <v>22</v>
      </c>
      <c r="F4081" s="39">
        <v>36449431</v>
      </c>
      <c r="G4081" s="39">
        <v>2020026580</v>
      </c>
      <c r="H4081" s="39" t="s">
        <v>8864</v>
      </c>
      <c r="I4081" s="39" t="s">
        <v>8865</v>
      </c>
      <c r="J4081" s="39">
        <v>701</v>
      </c>
      <c r="K4081" s="39" t="s">
        <v>8866</v>
      </c>
      <c r="L4081" s="76" t="s">
        <v>8867</v>
      </c>
      <c r="M4081" s="64">
        <v>35781</v>
      </c>
      <c r="N4081" s="39"/>
      <c r="O4081" s="64">
        <v>41944</v>
      </c>
      <c r="P4081" s="39">
        <v>1</v>
      </c>
      <c r="Q4081" s="39">
        <v>1</v>
      </c>
      <c r="R4081" s="80">
        <v>1</v>
      </c>
      <c r="S4081" s="39" t="s">
        <v>27</v>
      </c>
    </row>
    <row r="4082" spans="1:19" ht="30" customHeight="1" x14ac:dyDescent="0.25">
      <c r="A4082" s="10" t="s">
        <v>20265</v>
      </c>
      <c r="B4082" s="39">
        <v>701</v>
      </c>
      <c r="C4082" s="39" t="s">
        <v>8868</v>
      </c>
      <c r="D4082" s="39" t="s">
        <v>35</v>
      </c>
      <c r="E4082" s="39" t="s">
        <v>22</v>
      </c>
      <c r="F4082" s="39">
        <v>36450740</v>
      </c>
      <c r="G4082" s="39">
        <v>2021376247</v>
      </c>
      <c r="H4082" s="39" t="s">
        <v>8864</v>
      </c>
      <c r="I4082" s="39" t="s">
        <v>8865</v>
      </c>
      <c r="J4082" s="39">
        <v>701</v>
      </c>
      <c r="K4082" s="39" t="s">
        <v>8869</v>
      </c>
      <c r="L4082" s="39" t="s">
        <v>8870</v>
      </c>
      <c r="M4082" s="64">
        <v>36656</v>
      </c>
      <c r="N4082" s="39"/>
      <c r="O4082" s="64">
        <v>41944</v>
      </c>
      <c r="P4082" s="39">
        <v>1</v>
      </c>
      <c r="Q4082" s="39">
        <v>1</v>
      </c>
      <c r="R4082" s="80">
        <v>1</v>
      </c>
      <c r="S4082" s="39" t="s">
        <v>27</v>
      </c>
    </row>
    <row r="4083" spans="1:19" ht="30" customHeight="1" x14ac:dyDescent="0.25">
      <c r="A4083" s="10" t="s">
        <v>20265</v>
      </c>
      <c r="B4083" s="39">
        <v>701</v>
      </c>
      <c r="C4083" s="39" t="s">
        <v>8871</v>
      </c>
      <c r="D4083" s="39" t="s">
        <v>35</v>
      </c>
      <c r="E4083" s="39" t="s">
        <v>22</v>
      </c>
      <c r="F4083" s="39">
        <v>37886321</v>
      </c>
      <c r="G4083" s="10">
        <v>2021761885</v>
      </c>
      <c r="H4083" s="76" t="s">
        <v>8872</v>
      </c>
      <c r="I4083" s="76" t="s">
        <v>8872</v>
      </c>
      <c r="J4083" s="39">
        <v>701</v>
      </c>
      <c r="K4083" s="10" t="s">
        <v>2554</v>
      </c>
      <c r="L4083" s="76" t="s">
        <v>8873</v>
      </c>
      <c r="M4083" s="64">
        <v>38869</v>
      </c>
      <c r="N4083" s="10"/>
      <c r="O4083" s="21">
        <v>42004</v>
      </c>
      <c r="P4083" s="10">
        <v>5</v>
      </c>
      <c r="Q4083" s="39">
        <v>5</v>
      </c>
      <c r="R4083" s="80">
        <v>1</v>
      </c>
      <c r="S4083" s="39" t="s">
        <v>33</v>
      </c>
    </row>
    <row r="4084" spans="1:19" ht="30" customHeight="1" x14ac:dyDescent="0.25">
      <c r="A4084" s="10" t="s">
        <v>20265</v>
      </c>
      <c r="B4084" s="39">
        <v>701</v>
      </c>
      <c r="C4084" s="39" t="s">
        <v>8874</v>
      </c>
      <c r="D4084" s="39" t="s">
        <v>21</v>
      </c>
      <c r="E4084" s="39" t="s">
        <v>1137</v>
      </c>
      <c r="F4084" s="39">
        <v>40691519</v>
      </c>
      <c r="G4084" s="10">
        <v>1070747062</v>
      </c>
      <c r="H4084" s="10" t="s">
        <v>8875</v>
      </c>
      <c r="I4084" s="10" t="s">
        <v>8875</v>
      </c>
      <c r="J4084" s="39">
        <v>701</v>
      </c>
      <c r="K4084" s="10" t="s">
        <v>4004</v>
      </c>
      <c r="L4084" s="39" t="s">
        <v>4004</v>
      </c>
      <c r="M4084" s="64">
        <v>39437</v>
      </c>
      <c r="N4084" s="10"/>
      <c r="O4084" s="21">
        <v>41944</v>
      </c>
      <c r="P4084" s="10">
        <v>1</v>
      </c>
      <c r="Q4084" s="39">
        <v>1</v>
      </c>
      <c r="R4084" s="80">
        <v>1</v>
      </c>
      <c r="S4084" s="39" t="s">
        <v>27</v>
      </c>
    </row>
    <row r="4085" spans="1:19" ht="30" customHeight="1" x14ac:dyDescent="0.25">
      <c r="A4085" s="10" t="s">
        <v>20265</v>
      </c>
      <c r="B4085" s="39">
        <v>701</v>
      </c>
      <c r="C4085" s="39" t="s">
        <v>8876</v>
      </c>
      <c r="D4085" s="39" t="s">
        <v>35</v>
      </c>
      <c r="E4085" s="39" t="s">
        <v>22</v>
      </c>
      <c r="F4085" s="39">
        <v>36465844</v>
      </c>
      <c r="G4085" s="10">
        <v>2020027603</v>
      </c>
      <c r="H4085" s="10" t="s">
        <v>8877</v>
      </c>
      <c r="I4085" s="10" t="s">
        <v>8877</v>
      </c>
      <c r="J4085" s="39">
        <v>701</v>
      </c>
      <c r="K4085" s="39" t="s">
        <v>1828</v>
      </c>
      <c r="L4085" s="39" t="s">
        <v>1828</v>
      </c>
      <c r="M4085" s="64">
        <v>39600</v>
      </c>
      <c r="N4085" s="10"/>
      <c r="O4085" s="21">
        <v>42004</v>
      </c>
      <c r="P4085" s="10">
        <v>7</v>
      </c>
      <c r="Q4085" s="39">
        <v>7</v>
      </c>
      <c r="R4085" s="80">
        <v>1</v>
      </c>
      <c r="S4085" s="39" t="s">
        <v>33</v>
      </c>
    </row>
    <row r="4086" spans="1:19" ht="30" customHeight="1" x14ac:dyDescent="0.25">
      <c r="A4086" s="10" t="s">
        <v>20265</v>
      </c>
      <c r="B4086" s="39">
        <v>701</v>
      </c>
      <c r="C4086" s="39" t="s">
        <v>8878</v>
      </c>
      <c r="D4086" s="39" t="s">
        <v>21</v>
      </c>
      <c r="E4086" s="39" t="s">
        <v>8407</v>
      </c>
      <c r="F4086" s="39">
        <v>37121898</v>
      </c>
      <c r="G4086" s="10">
        <v>1020021398</v>
      </c>
      <c r="H4086" s="10" t="s">
        <v>8879</v>
      </c>
      <c r="I4086" s="39" t="s">
        <v>8880</v>
      </c>
      <c r="J4086" s="39">
        <v>701</v>
      </c>
      <c r="K4086" s="39" t="s">
        <v>1828</v>
      </c>
      <c r="L4086" s="76" t="s">
        <v>8881</v>
      </c>
      <c r="M4086" s="64">
        <v>39783</v>
      </c>
      <c r="N4086" s="21"/>
      <c r="O4086" s="21">
        <v>41944</v>
      </c>
      <c r="P4086" s="10">
        <v>1</v>
      </c>
      <c r="Q4086" s="39">
        <v>1</v>
      </c>
      <c r="R4086" s="80">
        <v>1</v>
      </c>
      <c r="S4086" s="39" t="s">
        <v>27</v>
      </c>
    </row>
    <row r="4087" spans="1:19" ht="30" customHeight="1" x14ac:dyDescent="0.25">
      <c r="A4087" s="10" t="s">
        <v>20265</v>
      </c>
      <c r="B4087" s="39">
        <v>701</v>
      </c>
      <c r="C4087" s="76" t="s">
        <v>8882</v>
      </c>
      <c r="D4087" s="76" t="s">
        <v>35</v>
      </c>
      <c r="E4087" s="76" t="s">
        <v>22</v>
      </c>
      <c r="F4087" s="39">
        <v>36496545</v>
      </c>
      <c r="G4087" s="10">
        <v>2021863030</v>
      </c>
      <c r="H4087" s="10" t="s">
        <v>8883</v>
      </c>
      <c r="I4087" s="39" t="s">
        <v>8884</v>
      </c>
      <c r="J4087" s="39">
        <v>701</v>
      </c>
      <c r="K4087" s="20" t="s">
        <v>8201</v>
      </c>
      <c r="L4087" s="39" t="s">
        <v>8885</v>
      </c>
      <c r="M4087" s="64">
        <v>39856</v>
      </c>
      <c r="N4087" s="10"/>
      <c r="O4087" s="21">
        <v>41944</v>
      </c>
      <c r="P4087" s="10">
        <v>1</v>
      </c>
      <c r="Q4087" s="39">
        <v>1</v>
      </c>
      <c r="R4087" s="80">
        <v>1</v>
      </c>
      <c r="S4087" s="39" t="s">
        <v>27</v>
      </c>
    </row>
    <row r="4088" spans="1:19" ht="30" customHeight="1" x14ac:dyDescent="0.25">
      <c r="A4088" s="10" t="s">
        <v>20265</v>
      </c>
      <c r="B4088" s="39">
        <v>701</v>
      </c>
      <c r="C4088" s="39" t="s">
        <v>8886</v>
      </c>
      <c r="D4088" s="39" t="s">
        <v>35</v>
      </c>
      <c r="E4088" s="39" t="s">
        <v>22</v>
      </c>
      <c r="F4088" s="39">
        <v>36740209</v>
      </c>
      <c r="G4088" s="10">
        <v>2022323138</v>
      </c>
      <c r="H4088" s="10" t="s">
        <v>8887</v>
      </c>
      <c r="I4088" s="39" t="s">
        <v>8887</v>
      </c>
      <c r="J4088" s="39">
        <v>701</v>
      </c>
      <c r="K4088" s="20" t="s">
        <v>321</v>
      </c>
      <c r="L4088" s="76" t="s">
        <v>8888</v>
      </c>
      <c r="M4088" s="64">
        <v>39939</v>
      </c>
      <c r="N4088" s="10"/>
      <c r="O4088" s="21">
        <v>41944</v>
      </c>
      <c r="P4088" s="10">
        <v>1</v>
      </c>
      <c r="Q4088" s="39">
        <v>1</v>
      </c>
      <c r="R4088" s="80">
        <v>1</v>
      </c>
      <c r="S4088" s="39" t="s">
        <v>27</v>
      </c>
    </row>
    <row r="4089" spans="1:19" ht="30" customHeight="1" x14ac:dyDescent="0.25">
      <c r="A4089" s="10" t="s">
        <v>20265</v>
      </c>
      <c r="B4089" s="39">
        <v>701</v>
      </c>
      <c r="C4089" s="39" t="s">
        <v>8889</v>
      </c>
      <c r="D4089" s="39" t="s">
        <v>35</v>
      </c>
      <c r="E4089" s="39" t="s">
        <v>22</v>
      </c>
      <c r="F4089" s="39">
        <v>322512</v>
      </c>
      <c r="G4089" s="10">
        <v>2020778958</v>
      </c>
      <c r="H4089" s="10" t="s">
        <v>8890</v>
      </c>
      <c r="I4089" s="10" t="s">
        <v>8890</v>
      </c>
      <c r="J4089" s="39">
        <v>701</v>
      </c>
      <c r="K4089" s="10" t="s">
        <v>1764</v>
      </c>
      <c r="L4089" s="39" t="s">
        <v>1764</v>
      </c>
      <c r="M4089" s="64">
        <v>40057</v>
      </c>
      <c r="N4089" s="10"/>
      <c r="O4089" s="21">
        <v>41944</v>
      </c>
      <c r="P4089" s="10">
        <v>1</v>
      </c>
      <c r="Q4089" s="39">
        <v>1</v>
      </c>
      <c r="R4089" s="80">
        <v>1</v>
      </c>
      <c r="S4089" s="39" t="s">
        <v>27</v>
      </c>
    </row>
    <row r="4090" spans="1:19" ht="30" customHeight="1" x14ac:dyDescent="0.25">
      <c r="A4090" s="10" t="s">
        <v>20265</v>
      </c>
      <c r="B4090" s="39">
        <v>701</v>
      </c>
      <c r="C4090" s="39" t="s">
        <v>8891</v>
      </c>
      <c r="D4090" s="39" t="s">
        <v>35</v>
      </c>
      <c r="E4090" s="39" t="s">
        <v>22</v>
      </c>
      <c r="F4090" s="39">
        <v>44595751</v>
      </c>
      <c r="G4090" s="10">
        <v>2022755317</v>
      </c>
      <c r="H4090" s="10" t="s">
        <v>8892</v>
      </c>
      <c r="I4090" s="10" t="s">
        <v>8892</v>
      </c>
      <c r="J4090" s="39">
        <v>701</v>
      </c>
      <c r="K4090" s="39" t="s">
        <v>8452</v>
      </c>
      <c r="L4090" s="76" t="s">
        <v>8893</v>
      </c>
      <c r="M4090" s="64">
        <v>40070</v>
      </c>
      <c r="N4090" s="10"/>
      <c r="O4090" s="21">
        <v>41944</v>
      </c>
      <c r="P4090" s="10">
        <v>1</v>
      </c>
      <c r="Q4090" s="39">
        <v>1</v>
      </c>
      <c r="R4090" s="80">
        <v>1</v>
      </c>
      <c r="S4090" s="39" t="s">
        <v>27</v>
      </c>
    </row>
    <row r="4091" spans="1:19" ht="30" customHeight="1" x14ac:dyDescent="0.25">
      <c r="A4091" s="10" t="s">
        <v>20265</v>
      </c>
      <c r="B4091" s="39">
        <v>701</v>
      </c>
      <c r="C4091" s="39" t="s">
        <v>8894</v>
      </c>
      <c r="D4091" s="39" t="s">
        <v>21</v>
      </c>
      <c r="E4091" s="39" t="s">
        <v>22</v>
      </c>
      <c r="F4091" s="39">
        <v>41552768</v>
      </c>
      <c r="G4091" s="10">
        <v>1037979393</v>
      </c>
      <c r="H4091" s="10" t="s">
        <v>8895</v>
      </c>
      <c r="I4091" s="39" t="s">
        <v>8896</v>
      </c>
      <c r="J4091" s="39">
        <v>701</v>
      </c>
      <c r="K4091" s="20" t="s">
        <v>321</v>
      </c>
      <c r="L4091" s="39" t="s">
        <v>3667</v>
      </c>
      <c r="M4091" s="64">
        <v>40135</v>
      </c>
      <c r="N4091" s="10"/>
      <c r="O4091" s="21">
        <v>41944</v>
      </c>
      <c r="P4091" s="10">
        <v>1</v>
      </c>
      <c r="Q4091" s="39">
        <v>1</v>
      </c>
      <c r="R4091" s="80">
        <v>1</v>
      </c>
      <c r="S4091" s="39" t="s">
        <v>27</v>
      </c>
    </row>
    <row r="4092" spans="1:19" ht="30" customHeight="1" x14ac:dyDescent="0.25">
      <c r="A4092" s="10" t="s">
        <v>20265</v>
      </c>
      <c r="B4092" s="39">
        <v>701</v>
      </c>
      <c r="C4092" s="39" t="s">
        <v>8897</v>
      </c>
      <c r="D4092" s="39" t="s">
        <v>21</v>
      </c>
      <c r="E4092" s="39" t="s">
        <v>8407</v>
      </c>
      <c r="F4092" s="39">
        <v>31276491</v>
      </c>
      <c r="G4092" s="10">
        <v>1020743933</v>
      </c>
      <c r="H4092" s="10" t="s">
        <v>8898</v>
      </c>
      <c r="I4092" s="39" t="s">
        <v>8899</v>
      </c>
      <c r="J4092" s="39">
        <v>701</v>
      </c>
      <c r="K4092" s="39" t="s">
        <v>2356</v>
      </c>
      <c r="L4092" s="39" t="s">
        <v>8900</v>
      </c>
      <c r="M4092" s="64">
        <v>40245</v>
      </c>
      <c r="N4092" s="10"/>
      <c r="O4092" s="21">
        <v>41974</v>
      </c>
      <c r="P4092" s="10">
        <v>1</v>
      </c>
      <c r="Q4092" s="39">
        <v>1</v>
      </c>
      <c r="R4092" s="80">
        <v>1</v>
      </c>
      <c r="S4092" s="39" t="s">
        <v>27</v>
      </c>
    </row>
    <row r="4093" spans="1:19" ht="30" customHeight="1" x14ac:dyDescent="0.25">
      <c r="A4093" s="10" t="s">
        <v>20265</v>
      </c>
      <c r="B4093" s="39">
        <v>701</v>
      </c>
      <c r="C4093" s="39" t="s">
        <v>8901</v>
      </c>
      <c r="D4093" s="39" t="s">
        <v>21</v>
      </c>
      <c r="E4093" s="39" t="s">
        <v>1137</v>
      </c>
      <c r="F4093" s="39">
        <v>45419256</v>
      </c>
      <c r="G4093" s="10">
        <v>1041615630</v>
      </c>
      <c r="H4093" s="10" t="s">
        <v>8902</v>
      </c>
      <c r="I4093" s="39" t="s">
        <v>8903</v>
      </c>
      <c r="J4093" s="39">
        <v>701</v>
      </c>
      <c r="K4093" s="76" t="s">
        <v>8904</v>
      </c>
      <c r="L4093" s="39" t="s">
        <v>8904</v>
      </c>
      <c r="M4093" s="64">
        <v>40238</v>
      </c>
      <c r="N4093" s="10"/>
      <c r="O4093" s="21">
        <v>41944</v>
      </c>
      <c r="P4093" s="10">
        <v>1</v>
      </c>
      <c r="Q4093" s="39">
        <v>1</v>
      </c>
      <c r="R4093" s="80">
        <v>1</v>
      </c>
      <c r="S4093" s="39" t="s">
        <v>27</v>
      </c>
    </row>
    <row r="4094" spans="1:19" ht="30" customHeight="1" x14ac:dyDescent="0.25">
      <c r="A4094" s="10" t="s">
        <v>20265</v>
      </c>
      <c r="B4094" s="39">
        <v>701</v>
      </c>
      <c r="C4094" s="39" t="s">
        <v>8905</v>
      </c>
      <c r="D4094" s="39" t="s">
        <v>21</v>
      </c>
      <c r="E4094" s="39" t="s">
        <v>1137</v>
      </c>
      <c r="F4094" s="39">
        <v>40689085</v>
      </c>
      <c r="G4094" s="10">
        <v>1020020683</v>
      </c>
      <c r="H4094" s="10" t="s">
        <v>8906</v>
      </c>
      <c r="I4094" s="10" t="s">
        <v>8906</v>
      </c>
      <c r="J4094" s="39">
        <v>701</v>
      </c>
      <c r="K4094" s="39" t="s">
        <v>8907</v>
      </c>
      <c r="L4094" s="39" t="s">
        <v>8908</v>
      </c>
      <c r="M4094" s="64">
        <v>40258</v>
      </c>
      <c r="N4094" s="10"/>
      <c r="O4094" s="21">
        <v>41974</v>
      </c>
      <c r="P4094" s="10">
        <v>1</v>
      </c>
      <c r="Q4094" s="39">
        <v>1</v>
      </c>
      <c r="R4094" s="80">
        <v>1</v>
      </c>
      <c r="S4094" s="39" t="s">
        <v>27</v>
      </c>
    </row>
    <row r="4095" spans="1:19" ht="30" customHeight="1" x14ac:dyDescent="0.25">
      <c r="A4095" s="10" t="s">
        <v>20265</v>
      </c>
      <c r="B4095" s="39">
        <v>701</v>
      </c>
      <c r="C4095" s="39" t="s">
        <v>8889</v>
      </c>
      <c r="D4095" s="39" t="s">
        <v>35</v>
      </c>
      <c r="E4095" s="39" t="s">
        <v>22</v>
      </c>
      <c r="F4095" s="39">
        <v>322512</v>
      </c>
      <c r="G4095" s="10">
        <v>2020778958</v>
      </c>
      <c r="H4095" s="10" t="s">
        <v>8890</v>
      </c>
      <c r="I4095" s="10" t="s">
        <v>8890</v>
      </c>
      <c r="J4095" s="39">
        <v>701</v>
      </c>
      <c r="K4095" s="10" t="s">
        <v>1764</v>
      </c>
      <c r="L4095" s="39" t="s">
        <v>1764</v>
      </c>
      <c r="M4095" s="64">
        <v>40269</v>
      </c>
      <c r="N4095" s="10"/>
      <c r="O4095" s="21">
        <v>41944</v>
      </c>
      <c r="P4095" s="10">
        <v>1</v>
      </c>
      <c r="Q4095" s="39">
        <v>1</v>
      </c>
      <c r="R4095" s="80">
        <v>1</v>
      </c>
      <c r="S4095" s="39" t="s">
        <v>27</v>
      </c>
    </row>
    <row r="4096" spans="1:19" ht="30" customHeight="1" x14ac:dyDescent="0.25">
      <c r="A4096" s="10" t="s">
        <v>20265</v>
      </c>
      <c r="B4096" s="39">
        <v>701</v>
      </c>
      <c r="C4096" s="39" t="s">
        <v>8909</v>
      </c>
      <c r="D4096" s="39" t="s">
        <v>35</v>
      </c>
      <c r="E4096" s="39" t="s">
        <v>22</v>
      </c>
      <c r="F4096" s="39">
        <v>37873954</v>
      </c>
      <c r="G4096" s="10">
        <v>20221639785</v>
      </c>
      <c r="H4096" s="39" t="s">
        <v>8910</v>
      </c>
      <c r="I4096" s="39" t="s">
        <v>8910</v>
      </c>
      <c r="J4096" s="39">
        <v>701</v>
      </c>
      <c r="K4096" s="39" t="s">
        <v>5349</v>
      </c>
      <c r="L4096" s="39" t="s">
        <v>5349</v>
      </c>
      <c r="M4096" s="64">
        <v>40269</v>
      </c>
      <c r="N4096" s="10"/>
      <c r="O4096" s="21">
        <v>41988</v>
      </c>
      <c r="P4096" s="10">
        <v>3</v>
      </c>
      <c r="Q4096" s="39">
        <v>3</v>
      </c>
      <c r="R4096" s="80">
        <v>1</v>
      </c>
      <c r="S4096" s="39" t="s">
        <v>33</v>
      </c>
    </row>
    <row r="4097" spans="1:19" ht="30" customHeight="1" x14ac:dyDescent="0.25">
      <c r="A4097" s="10" t="s">
        <v>20265</v>
      </c>
      <c r="B4097" s="39">
        <v>701</v>
      </c>
      <c r="C4097" s="39" t="s">
        <v>8911</v>
      </c>
      <c r="D4097" s="39"/>
      <c r="E4097" s="39" t="s">
        <v>22</v>
      </c>
      <c r="F4097" s="39">
        <v>322016</v>
      </c>
      <c r="G4097" s="10"/>
      <c r="H4097" s="10"/>
      <c r="I4097" s="39" t="s">
        <v>8912</v>
      </c>
      <c r="J4097" s="39">
        <v>701</v>
      </c>
      <c r="K4097" s="10" t="s">
        <v>1764</v>
      </c>
      <c r="L4097" s="39" t="s">
        <v>1764</v>
      </c>
      <c r="M4097" s="64">
        <v>40275</v>
      </c>
      <c r="N4097" s="21">
        <v>42548</v>
      </c>
      <c r="O4097" s="21">
        <v>41944</v>
      </c>
      <c r="P4097" s="10">
        <v>3</v>
      </c>
      <c r="Q4097" s="39">
        <v>3</v>
      </c>
      <c r="R4097" s="80">
        <v>1</v>
      </c>
      <c r="S4097" s="39" t="s">
        <v>33</v>
      </c>
    </row>
    <row r="4098" spans="1:19" ht="30" customHeight="1" x14ac:dyDescent="0.25">
      <c r="A4098" s="10" t="s">
        <v>20265</v>
      </c>
      <c r="B4098" s="39">
        <v>701</v>
      </c>
      <c r="C4098" s="39" t="s">
        <v>8913</v>
      </c>
      <c r="D4098" s="39" t="s">
        <v>21</v>
      </c>
      <c r="E4098" s="39" t="s">
        <v>8407</v>
      </c>
      <c r="F4098" s="39">
        <v>45315523</v>
      </c>
      <c r="G4098" s="10">
        <v>1026362381</v>
      </c>
      <c r="H4098" s="10" t="s">
        <v>8914</v>
      </c>
      <c r="I4098" s="39" t="s">
        <v>8915</v>
      </c>
      <c r="J4098" s="39">
        <v>701</v>
      </c>
      <c r="K4098" s="20" t="s">
        <v>321</v>
      </c>
      <c r="L4098" s="76" t="s">
        <v>8771</v>
      </c>
      <c r="M4098" s="64">
        <v>40299</v>
      </c>
      <c r="N4098" s="10"/>
      <c r="O4098" s="21">
        <v>41791</v>
      </c>
      <c r="P4098" s="10">
        <v>1</v>
      </c>
      <c r="Q4098" s="39">
        <v>1</v>
      </c>
      <c r="R4098" s="80">
        <v>1</v>
      </c>
      <c r="S4098" s="39" t="s">
        <v>27</v>
      </c>
    </row>
    <row r="4099" spans="1:19" ht="30" customHeight="1" x14ac:dyDescent="0.25">
      <c r="A4099" s="10" t="s">
        <v>20265</v>
      </c>
      <c r="B4099" s="39">
        <v>701</v>
      </c>
      <c r="C4099" s="39" t="s">
        <v>8916</v>
      </c>
      <c r="D4099" s="39" t="s">
        <v>21</v>
      </c>
      <c r="E4099" s="39" t="s">
        <v>8407</v>
      </c>
      <c r="F4099" s="39">
        <v>41554922</v>
      </c>
      <c r="G4099" s="10">
        <v>1075482837</v>
      </c>
      <c r="H4099" s="10" t="s">
        <v>8917</v>
      </c>
      <c r="I4099" s="39" t="s">
        <v>8918</v>
      </c>
      <c r="J4099" s="39">
        <v>701</v>
      </c>
      <c r="K4099" s="20" t="s">
        <v>321</v>
      </c>
      <c r="L4099" s="39" t="s">
        <v>8919</v>
      </c>
      <c r="M4099" s="64">
        <v>40299</v>
      </c>
      <c r="N4099" s="10"/>
      <c r="O4099" s="21">
        <v>41944</v>
      </c>
      <c r="P4099" s="10">
        <v>1</v>
      </c>
      <c r="Q4099" s="39">
        <v>1</v>
      </c>
      <c r="R4099" s="80">
        <v>1</v>
      </c>
      <c r="S4099" s="39" t="s">
        <v>27</v>
      </c>
    </row>
    <row r="4100" spans="1:19" ht="30" customHeight="1" x14ac:dyDescent="0.25">
      <c r="A4100" s="10" t="s">
        <v>20265</v>
      </c>
      <c r="B4100" s="39">
        <v>701</v>
      </c>
      <c r="C4100" s="39" t="s">
        <v>8920</v>
      </c>
      <c r="D4100" s="39" t="s">
        <v>35</v>
      </c>
      <c r="E4100" s="39" t="s">
        <v>22</v>
      </c>
      <c r="F4100" s="39">
        <v>36455547</v>
      </c>
      <c r="G4100" s="10">
        <v>2021410479</v>
      </c>
      <c r="H4100" s="39" t="s">
        <v>8921</v>
      </c>
      <c r="I4100" s="39" t="s">
        <v>8921</v>
      </c>
      <c r="J4100" s="39">
        <v>701</v>
      </c>
      <c r="K4100" s="39" t="s">
        <v>8452</v>
      </c>
      <c r="L4100" s="39" t="s">
        <v>8452</v>
      </c>
      <c r="M4100" s="64">
        <v>40301</v>
      </c>
      <c r="N4100" s="10"/>
      <c r="O4100" s="21">
        <v>41944</v>
      </c>
      <c r="P4100" s="10">
        <v>1</v>
      </c>
      <c r="Q4100" s="39">
        <v>1</v>
      </c>
      <c r="R4100" s="80">
        <v>1</v>
      </c>
      <c r="S4100" s="39" t="s">
        <v>27</v>
      </c>
    </row>
    <row r="4101" spans="1:19" ht="30" customHeight="1" x14ac:dyDescent="0.25">
      <c r="A4101" s="10" t="s">
        <v>20265</v>
      </c>
      <c r="B4101" s="39">
        <v>701</v>
      </c>
      <c r="C4101" s="39" t="s">
        <v>8922</v>
      </c>
      <c r="D4101" s="39" t="s">
        <v>35</v>
      </c>
      <c r="E4101" s="39" t="s">
        <v>22</v>
      </c>
      <c r="F4101" s="39">
        <v>44445890</v>
      </c>
      <c r="G4101" s="10">
        <v>2022706026</v>
      </c>
      <c r="H4101" s="10" t="s">
        <v>8923</v>
      </c>
      <c r="I4101" s="39" t="s">
        <v>8924</v>
      </c>
      <c r="J4101" s="39">
        <v>701</v>
      </c>
      <c r="K4101" s="10" t="s">
        <v>8925</v>
      </c>
      <c r="L4101" s="39" t="s">
        <v>858</v>
      </c>
      <c r="M4101" s="64">
        <v>40330</v>
      </c>
      <c r="N4101" s="10"/>
      <c r="O4101" s="21">
        <v>41944</v>
      </c>
      <c r="P4101" s="10">
        <v>1</v>
      </c>
      <c r="Q4101" s="39">
        <v>1</v>
      </c>
      <c r="R4101" s="80">
        <v>1</v>
      </c>
      <c r="S4101" s="39" t="s">
        <v>27</v>
      </c>
    </row>
    <row r="4102" spans="1:19" ht="30" customHeight="1" x14ac:dyDescent="0.25">
      <c r="A4102" s="10" t="s">
        <v>20265</v>
      </c>
      <c r="B4102" s="39">
        <v>701</v>
      </c>
      <c r="C4102" s="39" t="s">
        <v>8922</v>
      </c>
      <c r="D4102" s="39" t="s">
        <v>35</v>
      </c>
      <c r="E4102" s="39" t="s">
        <v>22</v>
      </c>
      <c r="F4102" s="39">
        <v>44445890</v>
      </c>
      <c r="G4102" s="10">
        <v>2022706026</v>
      </c>
      <c r="H4102" s="10" t="s">
        <v>8923</v>
      </c>
      <c r="I4102" s="39" t="s">
        <v>8926</v>
      </c>
      <c r="J4102" s="39">
        <v>701</v>
      </c>
      <c r="K4102" s="10" t="s">
        <v>8925</v>
      </c>
      <c r="L4102" s="39" t="s">
        <v>858</v>
      </c>
      <c r="M4102" s="64">
        <v>40330</v>
      </c>
      <c r="N4102" s="10"/>
      <c r="O4102" s="21">
        <v>41944</v>
      </c>
      <c r="P4102" s="10">
        <v>1</v>
      </c>
      <c r="Q4102" s="39">
        <v>1</v>
      </c>
      <c r="R4102" s="80">
        <v>1</v>
      </c>
      <c r="S4102" s="39" t="s">
        <v>27</v>
      </c>
    </row>
    <row r="4103" spans="1:19" ht="30" customHeight="1" x14ac:dyDescent="0.25">
      <c r="A4103" s="10" t="s">
        <v>20265</v>
      </c>
      <c r="B4103" s="39">
        <v>701</v>
      </c>
      <c r="C4103" s="39" t="s">
        <v>8927</v>
      </c>
      <c r="D4103" s="39" t="s">
        <v>35</v>
      </c>
      <c r="E4103" s="39" t="s">
        <v>22</v>
      </c>
      <c r="F4103" s="39">
        <v>322717</v>
      </c>
      <c r="G4103" s="10">
        <v>2020624782</v>
      </c>
      <c r="H4103" s="10" t="s">
        <v>8928</v>
      </c>
      <c r="I4103" s="39" t="s">
        <v>8929</v>
      </c>
      <c r="J4103" s="39">
        <v>701</v>
      </c>
      <c r="K4103" s="10" t="s">
        <v>1764</v>
      </c>
      <c r="L4103" s="39" t="s">
        <v>1764</v>
      </c>
      <c r="M4103" s="64">
        <v>40360</v>
      </c>
      <c r="N4103" s="10"/>
      <c r="O4103" s="21">
        <v>41944</v>
      </c>
      <c r="P4103" s="10">
        <v>1</v>
      </c>
      <c r="Q4103" s="39">
        <v>1</v>
      </c>
      <c r="R4103" s="80">
        <v>1</v>
      </c>
      <c r="S4103" s="39" t="s">
        <v>27</v>
      </c>
    </row>
    <row r="4104" spans="1:19" ht="30" customHeight="1" x14ac:dyDescent="0.25">
      <c r="A4104" s="10" t="s">
        <v>20265</v>
      </c>
      <c r="B4104" s="39">
        <v>701</v>
      </c>
      <c r="C4104" s="39" t="s">
        <v>8911</v>
      </c>
      <c r="D4104" s="39" t="s">
        <v>35</v>
      </c>
      <c r="E4104" s="39" t="s">
        <v>22</v>
      </c>
      <c r="F4104" s="39">
        <v>322016</v>
      </c>
      <c r="G4104" s="10">
        <v>2020623055</v>
      </c>
      <c r="H4104" s="10" t="s">
        <v>8930</v>
      </c>
      <c r="I4104" s="39" t="s">
        <v>8931</v>
      </c>
      <c r="J4104" s="39">
        <v>701</v>
      </c>
      <c r="K4104" s="10" t="s">
        <v>1764</v>
      </c>
      <c r="L4104" s="76" t="s">
        <v>1764</v>
      </c>
      <c r="M4104" s="64">
        <v>40360</v>
      </c>
      <c r="N4104" s="21">
        <v>42548</v>
      </c>
      <c r="O4104" s="21">
        <v>41944</v>
      </c>
      <c r="P4104" s="10">
        <v>1</v>
      </c>
      <c r="Q4104" s="39">
        <v>1</v>
      </c>
      <c r="R4104" s="80">
        <v>1</v>
      </c>
      <c r="S4104" s="39" t="s">
        <v>27</v>
      </c>
    </row>
    <row r="4105" spans="1:19" ht="30" customHeight="1" x14ac:dyDescent="0.25">
      <c r="A4105" s="10" t="s">
        <v>20265</v>
      </c>
      <c r="B4105" s="39">
        <v>701</v>
      </c>
      <c r="C4105" s="39" t="s">
        <v>8932</v>
      </c>
      <c r="D4105" s="39" t="s">
        <v>21</v>
      </c>
      <c r="E4105" s="39" t="s">
        <v>8407</v>
      </c>
      <c r="F4105" s="39">
        <v>34994165</v>
      </c>
      <c r="G4105" s="10">
        <v>1020020628</v>
      </c>
      <c r="H4105" s="10" t="s">
        <v>8933</v>
      </c>
      <c r="I4105" s="39" t="s">
        <v>8934</v>
      </c>
      <c r="J4105" s="39">
        <v>701</v>
      </c>
      <c r="K4105" s="10" t="s">
        <v>8925</v>
      </c>
      <c r="L4105" s="76" t="s">
        <v>321</v>
      </c>
      <c r="M4105" s="64">
        <v>40422</v>
      </c>
      <c r="N4105" s="10"/>
      <c r="O4105" s="21">
        <v>41944</v>
      </c>
      <c r="P4105" s="10">
        <v>1</v>
      </c>
      <c r="Q4105" s="39">
        <v>1</v>
      </c>
      <c r="R4105" s="80">
        <v>1</v>
      </c>
      <c r="S4105" s="39" t="s">
        <v>27</v>
      </c>
    </row>
    <row r="4106" spans="1:19" ht="30" customHeight="1" x14ac:dyDescent="0.25">
      <c r="A4106" s="10" t="s">
        <v>20265</v>
      </c>
      <c r="B4106" s="39">
        <v>701</v>
      </c>
      <c r="C4106" s="39" t="s">
        <v>8935</v>
      </c>
      <c r="D4106" s="39" t="s">
        <v>35</v>
      </c>
      <c r="E4106" s="39" t="s">
        <v>22</v>
      </c>
      <c r="F4106" s="39">
        <v>31702422</v>
      </c>
      <c r="G4106" s="10">
        <v>2020520007</v>
      </c>
      <c r="H4106" s="10" t="s">
        <v>8936</v>
      </c>
      <c r="I4106" s="39" t="s">
        <v>8937</v>
      </c>
      <c r="J4106" s="39">
        <v>701</v>
      </c>
      <c r="K4106" s="20" t="s">
        <v>2015</v>
      </c>
      <c r="L4106" s="39" t="s">
        <v>8938</v>
      </c>
      <c r="M4106" s="64">
        <v>40452</v>
      </c>
      <c r="N4106" s="21"/>
      <c r="O4106" s="21">
        <v>41852</v>
      </c>
      <c r="P4106" s="10">
        <v>2</v>
      </c>
      <c r="Q4106" s="39">
        <v>2</v>
      </c>
      <c r="R4106" s="80">
        <v>1</v>
      </c>
      <c r="S4106" s="39" t="s">
        <v>33</v>
      </c>
    </row>
    <row r="4107" spans="1:19" ht="30" customHeight="1" x14ac:dyDescent="0.25">
      <c r="A4107" s="10" t="s">
        <v>20265</v>
      </c>
      <c r="B4107" s="39">
        <v>701</v>
      </c>
      <c r="C4107" s="39" t="s">
        <v>8935</v>
      </c>
      <c r="D4107" s="39" t="s">
        <v>35</v>
      </c>
      <c r="E4107" s="39" t="s">
        <v>22</v>
      </c>
      <c r="F4107" s="39">
        <v>31702422</v>
      </c>
      <c r="G4107" s="10">
        <v>2020520007</v>
      </c>
      <c r="H4107" s="10" t="s">
        <v>8936</v>
      </c>
      <c r="I4107" s="39" t="s">
        <v>8939</v>
      </c>
      <c r="J4107" s="39">
        <v>701</v>
      </c>
      <c r="K4107" s="20" t="s">
        <v>2015</v>
      </c>
      <c r="L4107" s="39" t="s">
        <v>8938</v>
      </c>
      <c r="M4107" s="64">
        <v>40452</v>
      </c>
      <c r="N4107" s="21">
        <v>42490</v>
      </c>
      <c r="O4107" s="21">
        <v>41852</v>
      </c>
      <c r="P4107" s="10">
        <v>1</v>
      </c>
      <c r="Q4107" s="39">
        <v>1</v>
      </c>
      <c r="R4107" s="80">
        <v>1</v>
      </c>
      <c r="S4107" s="39" t="s">
        <v>27</v>
      </c>
    </row>
    <row r="4108" spans="1:19" ht="30" customHeight="1" x14ac:dyDescent="0.25">
      <c r="A4108" s="10" t="s">
        <v>20265</v>
      </c>
      <c r="B4108" s="39">
        <v>701</v>
      </c>
      <c r="C4108" s="39" t="s">
        <v>8935</v>
      </c>
      <c r="D4108" s="39" t="s">
        <v>35</v>
      </c>
      <c r="E4108" s="39" t="s">
        <v>22</v>
      </c>
      <c r="F4108" s="39">
        <v>31702422</v>
      </c>
      <c r="G4108" s="10">
        <v>2020520007</v>
      </c>
      <c r="H4108" s="10" t="s">
        <v>8936</v>
      </c>
      <c r="I4108" s="39" t="s">
        <v>8940</v>
      </c>
      <c r="J4108" s="39">
        <v>701</v>
      </c>
      <c r="K4108" s="20" t="s">
        <v>2015</v>
      </c>
      <c r="L4108" s="39" t="s">
        <v>8938</v>
      </c>
      <c r="M4108" s="64">
        <v>40452</v>
      </c>
      <c r="N4108" s="21"/>
      <c r="O4108" s="21">
        <v>41852</v>
      </c>
      <c r="P4108" s="10">
        <v>1</v>
      </c>
      <c r="Q4108" s="39">
        <v>1</v>
      </c>
      <c r="R4108" s="80">
        <v>1</v>
      </c>
      <c r="S4108" s="39" t="s">
        <v>27</v>
      </c>
    </row>
    <row r="4109" spans="1:19" ht="30" customHeight="1" x14ac:dyDescent="0.25">
      <c r="A4109" s="10" t="s">
        <v>20265</v>
      </c>
      <c r="B4109" s="39">
        <v>701</v>
      </c>
      <c r="C4109" s="39" t="s">
        <v>8935</v>
      </c>
      <c r="D4109" s="39" t="s">
        <v>35</v>
      </c>
      <c r="E4109" s="39" t="s">
        <v>22</v>
      </c>
      <c r="F4109" s="39">
        <v>31702422</v>
      </c>
      <c r="G4109" s="10">
        <v>2020520007</v>
      </c>
      <c r="H4109" s="10" t="s">
        <v>8936</v>
      </c>
      <c r="I4109" s="39" t="s">
        <v>8941</v>
      </c>
      <c r="J4109" s="39">
        <v>701</v>
      </c>
      <c r="K4109" s="20" t="s">
        <v>2015</v>
      </c>
      <c r="L4109" s="39" t="s">
        <v>8938</v>
      </c>
      <c r="M4109" s="64">
        <v>40452</v>
      </c>
      <c r="N4109" s="21"/>
      <c r="O4109" s="21">
        <v>41852</v>
      </c>
      <c r="P4109" s="10">
        <v>1</v>
      </c>
      <c r="Q4109" s="39">
        <v>1</v>
      </c>
      <c r="R4109" s="80">
        <v>1</v>
      </c>
      <c r="S4109" s="39" t="s">
        <v>27</v>
      </c>
    </row>
    <row r="4110" spans="1:19" ht="30" customHeight="1" x14ac:dyDescent="0.25">
      <c r="A4110" s="10" t="s">
        <v>20265</v>
      </c>
      <c r="B4110" s="39">
        <v>701</v>
      </c>
      <c r="C4110" s="39" t="s">
        <v>8935</v>
      </c>
      <c r="D4110" s="39" t="s">
        <v>35</v>
      </c>
      <c r="E4110" s="39" t="s">
        <v>22</v>
      </c>
      <c r="F4110" s="39">
        <v>31702422</v>
      </c>
      <c r="G4110" s="10">
        <v>2020520007</v>
      </c>
      <c r="H4110" s="10" t="s">
        <v>8936</v>
      </c>
      <c r="I4110" s="39" t="s">
        <v>8942</v>
      </c>
      <c r="J4110" s="39">
        <v>701</v>
      </c>
      <c r="K4110" s="20" t="s">
        <v>2015</v>
      </c>
      <c r="L4110" s="39" t="s">
        <v>8938</v>
      </c>
      <c r="M4110" s="64">
        <v>40452</v>
      </c>
      <c r="N4110" s="21">
        <v>42460</v>
      </c>
      <c r="O4110" s="21">
        <v>41852</v>
      </c>
      <c r="P4110" s="10">
        <v>1</v>
      </c>
      <c r="Q4110" s="39">
        <v>1</v>
      </c>
      <c r="R4110" s="80">
        <v>1</v>
      </c>
      <c r="S4110" s="39" t="s">
        <v>27</v>
      </c>
    </row>
    <row r="4111" spans="1:19" ht="30" customHeight="1" x14ac:dyDescent="0.25">
      <c r="A4111" s="10" t="s">
        <v>20265</v>
      </c>
      <c r="B4111" s="39">
        <v>701</v>
      </c>
      <c r="C4111" s="39" t="s">
        <v>8943</v>
      </c>
      <c r="D4111" s="39" t="s">
        <v>35</v>
      </c>
      <c r="E4111" s="39" t="s">
        <v>22</v>
      </c>
      <c r="F4111" s="39">
        <v>36511781</v>
      </c>
      <c r="G4111" s="10">
        <v>2022111641</v>
      </c>
      <c r="H4111" s="10" t="s">
        <v>8944</v>
      </c>
      <c r="I4111" s="39" t="s">
        <v>8945</v>
      </c>
      <c r="J4111" s="39">
        <v>701</v>
      </c>
      <c r="K4111" s="76" t="s">
        <v>8946</v>
      </c>
      <c r="L4111" s="39" t="s">
        <v>1258</v>
      </c>
      <c r="M4111" s="64">
        <v>40452</v>
      </c>
      <c r="N4111" s="21"/>
      <c r="O4111" s="21">
        <v>41944</v>
      </c>
      <c r="P4111" s="10">
        <v>1</v>
      </c>
      <c r="Q4111" s="39">
        <v>1</v>
      </c>
      <c r="R4111" s="80">
        <v>1</v>
      </c>
      <c r="S4111" s="39" t="s">
        <v>27</v>
      </c>
    </row>
    <row r="4112" spans="1:19" ht="30" customHeight="1" x14ac:dyDescent="0.25">
      <c r="A4112" s="10" t="s">
        <v>20265</v>
      </c>
      <c r="B4112" s="39">
        <v>701</v>
      </c>
      <c r="C4112" s="39" t="s">
        <v>8947</v>
      </c>
      <c r="D4112" s="39" t="s">
        <v>35</v>
      </c>
      <c r="E4112" s="39" t="s">
        <v>22</v>
      </c>
      <c r="F4112" s="39">
        <v>322211</v>
      </c>
      <c r="G4112" s="10">
        <v>2020508435</v>
      </c>
      <c r="H4112" s="10" t="s">
        <v>8948</v>
      </c>
      <c r="I4112" s="39" t="s">
        <v>8949</v>
      </c>
      <c r="J4112" s="39">
        <v>701</v>
      </c>
      <c r="K4112" s="10" t="s">
        <v>1764</v>
      </c>
      <c r="L4112" s="39" t="s">
        <v>1764</v>
      </c>
      <c r="M4112" s="64">
        <v>40634</v>
      </c>
      <c r="N4112" s="10"/>
      <c r="O4112" s="21">
        <v>41974</v>
      </c>
      <c r="P4112" s="10">
        <v>1</v>
      </c>
      <c r="Q4112" s="39">
        <v>1</v>
      </c>
      <c r="R4112" s="80">
        <v>1</v>
      </c>
      <c r="S4112" s="39" t="s">
        <v>27</v>
      </c>
    </row>
    <row r="4113" spans="1:19" ht="30" customHeight="1" x14ac:dyDescent="0.25">
      <c r="A4113" s="10" t="s">
        <v>20265</v>
      </c>
      <c r="B4113" s="39">
        <v>701</v>
      </c>
      <c r="C4113" s="39" t="s">
        <v>8950</v>
      </c>
      <c r="D4113" s="39" t="s">
        <v>21</v>
      </c>
      <c r="E4113" s="39" t="s">
        <v>22</v>
      </c>
      <c r="F4113" s="39">
        <v>33964343</v>
      </c>
      <c r="G4113" s="10">
        <v>1024447402</v>
      </c>
      <c r="H4113" s="10" t="s">
        <v>8951</v>
      </c>
      <c r="I4113" s="39" t="s">
        <v>8952</v>
      </c>
      <c r="J4113" s="39">
        <v>701</v>
      </c>
      <c r="K4113" s="20" t="s">
        <v>8953</v>
      </c>
      <c r="L4113" s="39" t="s">
        <v>8954</v>
      </c>
      <c r="M4113" s="64">
        <v>40634</v>
      </c>
      <c r="N4113" s="21"/>
      <c r="O4113" s="10" t="s">
        <v>8955</v>
      </c>
      <c r="P4113" s="10">
        <v>1</v>
      </c>
      <c r="Q4113" s="39">
        <v>1</v>
      </c>
      <c r="R4113" s="80">
        <v>1</v>
      </c>
      <c r="S4113" s="88" t="s">
        <v>27</v>
      </c>
    </row>
    <row r="4114" spans="1:19" ht="30" customHeight="1" x14ac:dyDescent="0.25">
      <c r="A4114" s="10" t="s">
        <v>20265</v>
      </c>
      <c r="B4114" s="39">
        <v>701</v>
      </c>
      <c r="C4114" s="39" t="s">
        <v>8956</v>
      </c>
      <c r="D4114" s="39" t="s">
        <v>21</v>
      </c>
      <c r="E4114" s="39" t="s">
        <v>8407</v>
      </c>
      <c r="F4114" s="39">
        <v>10662766</v>
      </c>
      <c r="G4114" s="10">
        <v>1020703475</v>
      </c>
      <c r="H4114" s="10" t="s">
        <v>8957</v>
      </c>
      <c r="I4114" s="39" t="s">
        <v>8958</v>
      </c>
      <c r="J4114" s="39">
        <v>701</v>
      </c>
      <c r="K4114" s="76" t="s">
        <v>321</v>
      </c>
      <c r="L4114" s="39" t="s">
        <v>8919</v>
      </c>
      <c r="M4114" s="64">
        <v>40634</v>
      </c>
      <c r="N4114" s="10"/>
      <c r="O4114" s="21">
        <v>41791</v>
      </c>
      <c r="P4114" s="10">
        <v>1</v>
      </c>
      <c r="Q4114" s="39">
        <v>1</v>
      </c>
      <c r="R4114" s="80">
        <v>1</v>
      </c>
      <c r="S4114" s="39" t="s">
        <v>27</v>
      </c>
    </row>
    <row r="4115" spans="1:19" ht="30" customHeight="1" x14ac:dyDescent="0.25">
      <c r="A4115" s="10" t="s">
        <v>20265</v>
      </c>
      <c r="B4115" s="39">
        <v>701</v>
      </c>
      <c r="C4115" s="39" t="s">
        <v>8959</v>
      </c>
      <c r="D4115" s="39" t="s">
        <v>21</v>
      </c>
      <c r="E4115" s="39" t="s">
        <v>1137</v>
      </c>
      <c r="F4115" s="39">
        <v>43807267</v>
      </c>
      <c r="G4115" s="10">
        <v>1078700073</v>
      </c>
      <c r="H4115" s="10" t="s">
        <v>8960</v>
      </c>
      <c r="I4115" s="39" t="s">
        <v>8961</v>
      </c>
      <c r="J4115" s="39">
        <v>701</v>
      </c>
      <c r="K4115" s="39" t="s">
        <v>2003</v>
      </c>
      <c r="L4115" s="39" t="s">
        <v>7417</v>
      </c>
      <c r="M4115" s="64">
        <v>40634</v>
      </c>
      <c r="N4115" s="10"/>
      <c r="O4115" s="21">
        <v>41974</v>
      </c>
      <c r="P4115" s="10">
        <v>1</v>
      </c>
      <c r="Q4115" s="39">
        <v>1</v>
      </c>
      <c r="R4115" s="80">
        <v>1</v>
      </c>
      <c r="S4115" s="39" t="s">
        <v>27</v>
      </c>
    </row>
    <row r="4116" spans="1:19" ht="30" customHeight="1" x14ac:dyDescent="0.25">
      <c r="A4116" s="10" t="s">
        <v>20265</v>
      </c>
      <c r="B4116" s="39">
        <v>701</v>
      </c>
      <c r="C4116" s="39" t="s">
        <v>8962</v>
      </c>
      <c r="D4116" s="39" t="s">
        <v>35</v>
      </c>
      <c r="E4116" s="39" t="s">
        <v>22</v>
      </c>
      <c r="F4116" s="39">
        <v>735272</v>
      </c>
      <c r="G4116" s="10">
        <v>20217716664</v>
      </c>
      <c r="H4116" s="20" t="s">
        <v>8963</v>
      </c>
      <c r="I4116" s="76" t="s">
        <v>8963</v>
      </c>
      <c r="J4116" s="39">
        <v>701</v>
      </c>
      <c r="K4116" s="39" t="s">
        <v>8964</v>
      </c>
      <c r="L4116" s="76" t="s">
        <v>8965</v>
      </c>
      <c r="M4116" s="64">
        <v>40634</v>
      </c>
      <c r="N4116" s="10"/>
      <c r="O4116" s="21">
        <v>41974</v>
      </c>
      <c r="P4116" s="10">
        <v>1</v>
      </c>
      <c r="Q4116" s="39">
        <v>1</v>
      </c>
      <c r="R4116" s="80">
        <v>1</v>
      </c>
      <c r="S4116" s="39" t="s">
        <v>27</v>
      </c>
    </row>
    <row r="4117" spans="1:19" ht="30" customHeight="1" x14ac:dyDescent="0.25">
      <c r="A4117" s="10" t="s">
        <v>20265</v>
      </c>
      <c r="B4117" s="39">
        <v>701</v>
      </c>
      <c r="C4117" s="39" t="s">
        <v>8962</v>
      </c>
      <c r="D4117" s="39" t="s">
        <v>35</v>
      </c>
      <c r="E4117" s="39" t="s">
        <v>22</v>
      </c>
      <c r="F4117" s="39">
        <v>735272</v>
      </c>
      <c r="G4117" s="10">
        <v>20217716664</v>
      </c>
      <c r="H4117" s="20" t="s">
        <v>8963</v>
      </c>
      <c r="I4117" s="76" t="s">
        <v>8963</v>
      </c>
      <c r="J4117" s="39">
        <v>701</v>
      </c>
      <c r="K4117" s="39" t="s">
        <v>8964</v>
      </c>
      <c r="L4117" s="76" t="s">
        <v>8965</v>
      </c>
      <c r="M4117" s="64">
        <v>40634</v>
      </c>
      <c r="N4117" s="10"/>
      <c r="O4117" s="21">
        <v>41974</v>
      </c>
      <c r="P4117" s="10">
        <v>1</v>
      </c>
      <c r="Q4117" s="39">
        <v>1</v>
      </c>
      <c r="R4117" s="80">
        <v>1</v>
      </c>
      <c r="S4117" s="39" t="s">
        <v>27</v>
      </c>
    </row>
    <row r="4118" spans="1:19" ht="30" customHeight="1" x14ac:dyDescent="0.25">
      <c r="A4118" s="10" t="s">
        <v>20265</v>
      </c>
      <c r="B4118" s="39">
        <v>701</v>
      </c>
      <c r="C4118" s="39" t="s">
        <v>8966</v>
      </c>
      <c r="D4118" s="39" t="s">
        <v>35</v>
      </c>
      <c r="E4118" s="39" t="s">
        <v>22</v>
      </c>
      <c r="F4118" s="39">
        <v>322377</v>
      </c>
      <c r="G4118" s="10">
        <v>2020778903</v>
      </c>
      <c r="H4118" s="10" t="s">
        <v>8967</v>
      </c>
      <c r="I4118" s="39" t="s">
        <v>8968</v>
      </c>
      <c r="J4118" s="39">
        <v>701</v>
      </c>
      <c r="K4118" s="10" t="s">
        <v>1764</v>
      </c>
      <c r="L4118" s="39" t="s">
        <v>1764</v>
      </c>
      <c r="M4118" s="64">
        <v>40664</v>
      </c>
      <c r="N4118" s="10"/>
      <c r="O4118" s="21">
        <v>41944</v>
      </c>
      <c r="P4118" s="10">
        <v>1</v>
      </c>
      <c r="Q4118" s="39">
        <v>1</v>
      </c>
      <c r="R4118" s="80">
        <v>1</v>
      </c>
      <c r="S4118" s="39" t="s">
        <v>27</v>
      </c>
    </row>
    <row r="4119" spans="1:19" ht="30" customHeight="1" x14ac:dyDescent="0.25">
      <c r="A4119" s="10" t="s">
        <v>20265</v>
      </c>
      <c r="B4119" s="39">
        <v>701</v>
      </c>
      <c r="C4119" s="39" t="s">
        <v>8969</v>
      </c>
      <c r="D4119" s="39" t="s">
        <v>21</v>
      </c>
      <c r="E4119" s="39" t="s">
        <v>1137</v>
      </c>
      <c r="F4119" s="39">
        <v>46126520</v>
      </c>
      <c r="G4119" s="10">
        <v>1072076016</v>
      </c>
      <c r="H4119" s="39" t="s">
        <v>8970</v>
      </c>
      <c r="I4119" s="39" t="s">
        <v>8971</v>
      </c>
      <c r="J4119" s="39">
        <v>701</v>
      </c>
      <c r="K4119" s="39" t="s">
        <v>2003</v>
      </c>
      <c r="L4119" s="39" t="s">
        <v>7417</v>
      </c>
      <c r="M4119" s="64">
        <v>40680</v>
      </c>
      <c r="N4119" s="10"/>
      <c r="O4119" s="21">
        <v>41944</v>
      </c>
      <c r="P4119" s="10">
        <v>1</v>
      </c>
      <c r="Q4119" s="39">
        <v>1</v>
      </c>
      <c r="R4119" s="80">
        <v>1</v>
      </c>
      <c r="S4119" s="39" t="s">
        <v>27</v>
      </c>
    </row>
    <row r="4120" spans="1:19" ht="30" customHeight="1" x14ac:dyDescent="0.25">
      <c r="A4120" s="10" t="s">
        <v>20265</v>
      </c>
      <c r="B4120" s="39">
        <v>701</v>
      </c>
      <c r="C4120" s="39" t="s">
        <v>8972</v>
      </c>
      <c r="D4120" s="39" t="s">
        <v>35</v>
      </c>
      <c r="E4120" s="39" t="s">
        <v>22</v>
      </c>
      <c r="F4120" s="39">
        <v>322628</v>
      </c>
      <c r="G4120" s="10">
        <v>2020624705</v>
      </c>
      <c r="H4120" s="10" t="s">
        <v>8973</v>
      </c>
      <c r="I4120" s="10" t="s">
        <v>8973</v>
      </c>
      <c r="J4120" s="39">
        <v>701</v>
      </c>
      <c r="K4120" s="10" t="s">
        <v>1764</v>
      </c>
      <c r="L4120" s="39" t="s">
        <v>1764</v>
      </c>
      <c r="M4120" s="64">
        <v>40756</v>
      </c>
      <c r="N4120" s="10"/>
      <c r="O4120" s="21">
        <v>42004</v>
      </c>
      <c r="P4120" s="10">
        <v>2</v>
      </c>
      <c r="Q4120" s="39">
        <v>2</v>
      </c>
      <c r="R4120" s="80">
        <v>1</v>
      </c>
      <c r="S4120" s="39" t="s">
        <v>33</v>
      </c>
    </row>
    <row r="4121" spans="1:19" ht="30" customHeight="1" x14ac:dyDescent="0.25">
      <c r="A4121" s="10" t="s">
        <v>20265</v>
      </c>
      <c r="B4121" s="39">
        <v>701</v>
      </c>
      <c r="C4121" s="76" t="s">
        <v>8974</v>
      </c>
      <c r="D4121" s="39" t="s">
        <v>35</v>
      </c>
      <c r="E4121" s="39" t="s">
        <v>22</v>
      </c>
      <c r="F4121" s="39">
        <v>36450189</v>
      </c>
      <c r="G4121" s="10">
        <v>2020026657</v>
      </c>
      <c r="H4121" s="10" t="s">
        <v>8975</v>
      </c>
      <c r="I4121" s="10" t="s">
        <v>8975</v>
      </c>
      <c r="J4121" s="39">
        <v>701</v>
      </c>
      <c r="K4121" s="39" t="s">
        <v>3073</v>
      </c>
      <c r="L4121" s="39" t="s">
        <v>8976</v>
      </c>
      <c r="M4121" s="64">
        <v>40756</v>
      </c>
      <c r="N4121" s="10"/>
      <c r="O4121" s="21">
        <v>41944</v>
      </c>
      <c r="P4121" s="10">
        <v>2</v>
      </c>
      <c r="Q4121" s="39">
        <v>2</v>
      </c>
      <c r="R4121" s="80">
        <v>1</v>
      </c>
      <c r="S4121" s="39" t="s">
        <v>33</v>
      </c>
    </row>
    <row r="4122" spans="1:19" ht="30" customHeight="1" x14ac:dyDescent="0.25">
      <c r="A4122" s="10" t="s">
        <v>20265</v>
      </c>
      <c r="B4122" s="39">
        <v>701</v>
      </c>
      <c r="C4122" s="76" t="s">
        <v>8977</v>
      </c>
      <c r="D4122" s="39" t="s">
        <v>35</v>
      </c>
      <c r="E4122" s="39" t="s">
        <v>22</v>
      </c>
      <c r="F4122" s="39">
        <v>36167860</v>
      </c>
      <c r="G4122" s="10">
        <v>2021649113</v>
      </c>
      <c r="H4122" s="10" t="s">
        <v>8978</v>
      </c>
      <c r="I4122" s="39" t="s">
        <v>8979</v>
      </c>
      <c r="J4122" s="39">
        <v>701</v>
      </c>
      <c r="K4122" s="39" t="s">
        <v>2542</v>
      </c>
      <c r="L4122" s="39" t="s">
        <v>1785</v>
      </c>
      <c r="M4122" s="64">
        <v>40787</v>
      </c>
      <c r="N4122" s="10"/>
      <c r="O4122" s="21">
        <v>41974</v>
      </c>
      <c r="P4122" s="10">
        <v>1</v>
      </c>
      <c r="Q4122" s="39">
        <v>1</v>
      </c>
      <c r="R4122" s="80">
        <v>1</v>
      </c>
      <c r="S4122" s="39" t="s">
        <v>27</v>
      </c>
    </row>
    <row r="4123" spans="1:19" ht="30" customHeight="1" x14ac:dyDescent="0.25">
      <c r="A4123" s="10" t="s">
        <v>20265</v>
      </c>
      <c r="B4123" s="39">
        <v>701</v>
      </c>
      <c r="C4123" s="76" t="s">
        <v>8980</v>
      </c>
      <c r="D4123" s="39" t="s">
        <v>21</v>
      </c>
      <c r="E4123" s="39" t="s">
        <v>1137</v>
      </c>
      <c r="F4123" s="39">
        <v>37579797</v>
      </c>
      <c r="G4123" s="10">
        <v>1043381306</v>
      </c>
      <c r="H4123" s="10" t="s">
        <v>8981</v>
      </c>
      <c r="I4123" s="39" t="s">
        <v>8982</v>
      </c>
      <c r="J4123" s="39">
        <v>701</v>
      </c>
      <c r="K4123" s="10" t="s">
        <v>4004</v>
      </c>
      <c r="L4123" s="39" t="s">
        <v>8983</v>
      </c>
      <c r="M4123" s="64">
        <v>41255</v>
      </c>
      <c r="N4123" s="21"/>
      <c r="O4123" s="21">
        <v>41913</v>
      </c>
      <c r="P4123" s="10">
        <v>1</v>
      </c>
      <c r="Q4123" s="39">
        <v>1</v>
      </c>
      <c r="R4123" s="80">
        <v>1</v>
      </c>
      <c r="S4123" s="76" t="s">
        <v>27</v>
      </c>
    </row>
    <row r="4124" spans="1:19" ht="30" customHeight="1" x14ac:dyDescent="0.25">
      <c r="A4124" s="10" t="s">
        <v>20265</v>
      </c>
      <c r="B4124" s="39">
        <v>701</v>
      </c>
      <c r="C4124" s="39" t="s">
        <v>8984</v>
      </c>
      <c r="D4124" s="39" t="s">
        <v>35</v>
      </c>
      <c r="E4124" s="39" t="s">
        <v>22</v>
      </c>
      <c r="F4124" s="39">
        <v>322504</v>
      </c>
      <c r="G4124" s="10">
        <v>2020623396</v>
      </c>
      <c r="H4124" s="10" t="s">
        <v>8985</v>
      </c>
      <c r="I4124" s="10" t="s">
        <v>8985</v>
      </c>
      <c r="J4124" s="39">
        <v>701</v>
      </c>
      <c r="K4124" s="10" t="s">
        <v>1764</v>
      </c>
      <c r="L4124" s="39" t="s">
        <v>1764</v>
      </c>
      <c r="M4124" s="64">
        <v>41148</v>
      </c>
      <c r="N4124" s="10"/>
      <c r="O4124" s="21">
        <v>41944</v>
      </c>
      <c r="P4124" s="10">
        <v>1</v>
      </c>
      <c r="Q4124" s="39">
        <v>1</v>
      </c>
      <c r="R4124" s="80">
        <v>1</v>
      </c>
      <c r="S4124" s="39" t="s">
        <v>27</v>
      </c>
    </row>
    <row r="4125" spans="1:19" ht="30" customHeight="1" x14ac:dyDescent="0.25">
      <c r="A4125" s="10" t="s">
        <v>20265</v>
      </c>
      <c r="B4125" s="39">
        <v>701</v>
      </c>
      <c r="C4125" s="39" t="s">
        <v>8986</v>
      </c>
      <c r="D4125" s="39" t="s">
        <v>35</v>
      </c>
      <c r="E4125" s="39" t="s">
        <v>22</v>
      </c>
      <c r="F4125" s="39">
        <v>322016</v>
      </c>
      <c r="G4125" s="10">
        <v>2020623055</v>
      </c>
      <c r="H4125" s="39" t="s">
        <v>8987</v>
      </c>
      <c r="I4125" s="39" t="s">
        <v>8987</v>
      </c>
      <c r="J4125" s="39">
        <v>701</v>
      </c>
      <c r="K4125" s="10" t="s">
        <v>1764</v>
      </c>
      <c r="L4125" s="39" t="s">
        <v>1764</v>
      </c>
      <c r="M4125" s="64">
        <v>41172</v>
      </c>
      <c r="N4125" s="10"/>
      <c r="O4125" s="21">
        <v>41944</v>
      </c>
      <c r="P4125" s="10">
        <v>1</v>
      </c>
      <c r="Q4125" s="39">
        <v>1</v>
      </c>
      <c r="R4125" s="80">
        <v>1</v>
      </c>
      <c r="S4125" s="39" t="s">
        <v>27</v>
      </c>
    </row>
    <row r="4126" spans="1:19" ht="30" customHeight="1" x14ac:dyDescent="0.25">
      <c r="A4126" s="10" t="s">
        <v>20265</v>
      </c>
      <c r="B4126" s="39">
        <v>701</v>
      </c>
      <c r="C4126" s="39" t="s">
        <v>8988</v>
      </c>
      <c r="D4126" s="39" t="s">
        <v>21</v>
      </c>
      <c r="E4126" s="39" t="s">
        <v>8407</v>
      </c>
      <c r="F4126" s="39">
        <v>45448361</v>
      </c>
      <c r="G4126" s="10">
        <v>1078923989</v>
      </c>
      <c r="H4126" s="10" t="s">
        <v>8989</v>
      </c>
      <c r="I4126" s="10" t="s">
        <v>8989</v>
      </c>
      <c r="J4126" s="39">
        <v>701</v>
      </c>
      <c r="K4126" s="20" t="s">
        <v>321</v>
      </c>
      <c r="L4126" s="76" t="s">
        <v>8771</v>
      </c>
      <c r="M4126" s="64">
        <v>41122</v>
      </c>
      <c r="N4126" s="10"/>
      <c r="O4126" s="21">
        <v>41944</v>
      </c>
      <c r="P4126" s="10">
        <v>1</v>
      </c>
      <c r="Q4126" s="39">
        <v>1</v>
      </c>
      <c r="R4126" s="80">
        <v>1</v>
      </c>
      <c r="S4126" s="39" t="s">
        <v>27</v>
      </c>
    </row>
    <row r="4127" spans="1:19" ht="30" customHeight="1" x14ac:dyDescent="0.25">
      <c r="A4127" s="10" t="s">
        <v>20265</v>
      </c>
      <c r="B4127" s="39">
        <v>701</v>
      </c>
      <c r="C4127" s="39" t="s">
        <v>8990</v>
      </c>
      <c r="D4127" s="39" t="s">
        <v>35</v>
      </c>
      <c r="E4127" s="39" t="s">
        <v>22</v>
      </c>
      <c r="F4127" s="39">
        <v>322270</v>
      </c>
      <c r="G4127" s="10">
        <v>2020623231</v>
      </c>
      <c r="H4127" s="10" t="s">
        <v>8991</v>
      </c>
      <c r="I4127" s="10" t="s">
        <v>8991</v>
      </c>
      <c r="J4127" s="39">
        <v>701</v>
      </c>
      <c r="K4127" s="10" t="s">
        <v>1764</v>
      </c>
      <c r="L4127" s="39" t="s">
        <v>1764</v>
      </c>
      <c r="M4127" s="64">
        <v>41128</v>
      </c>
      <c r="N4127" s="10"/>
      <c r="O4127" s="21">
        <v>41944</v>
      </c>
      <c r="P4127" s="10">
        <v>2</v>
      </c>
      <c r="Q4127" s="39">
        <v>2</v>
      </c>
      <c r="R4127" s="80">
        <v>1</v>
      </c>
      <c r="S4127" s="39" t="s">
        <v>33</v>
      </c>
    </row>
    <row r="4128" spans="1:19" ht="30" customHeight="1" x14ac:dyDescent="0.25">
      <c r="A4128" s="10" t="s">
        <v>20265</v>
      </c>
      <c r="B4128" s="39">
        <v>701</v>
      </c>
      <c r="C4128" s="39" t="s">
        <v>8992</v>
      </c>
      <c r="D4128" s="39" t="s">
        <v>35</v>
      </c>
      <c r="E4128" s="39" t="s">
        <v>22</v>
      </c>
      <c r="F4128" s="39">
        <v>617423</v>
      </c>
      <c r="G4128" s="10">
        <v>2020508710</v>
      </c>
      <c r="H4128" s="10" t="s">
        <v>8993</v>
      </c>
      <c r="I4128" s="39" t="s">
        <v>8994</v>
      </c>
      <c r="J4128" s="39">
        <v>701</v>
      </c>
      <c r="K4128" s="39" t="s">
        <v>5396</v>
      </c>
      <c r="L4128" s="39" t="s">
        <v>8995</v>
      </c>
      <c r="M4128" s="64">
        <v>41091</v>
      </c>
      <c r="N4128" s="10"/>
      <c r="O4128" s="21">
        <v>41944</v>
      </c>
      <c r="P4128" s="10">
        <v>2</v>
      </c>
      <c r="Q4128" s="39">
        <v>2</v>
      </c>
      <c r="R4128" s="80">
        <v>1</v>
      </c>
      <c r="S4128" s="39" t="s">
        <v>33</v>
      </c>
    </row>
    <row r="4129" spans="1:19" ht="30" customHeight="1" x14ac:dyDescent="0.25">
      <c r="A4129" s="10" t="s">
        <v>20265</v>
      </c>
      <c r="B4129" s="39">
        <v>701</v>
      </c>
      <c r="C4129" s="39" t="s">
        <v>8996</v>
      </c>
      <c r="D4129" s="39" t="s">
        <v>35</v>
      </c>
      <c r="E4129" s="39" t="s">
        <v>22</v>
      </c>
      <c r="F4129" s="39">
        <v>36167860</v>
      </c>
      <c r="G4129" s="10">
        <v>2021649113</v>
      </c>
      <c r="H4129" s="10" t="s">
        <v>8978</v>
      </c>
      <c r="I4129" s="39" t="s">
        <v>8979</v>
      </c>
      <c r="J4129" s="39">
        <v>701</v>
      </c>
      <c r="K4129" s="39" t="s">
        <v>2542</v>
      </c>
      <c r="L4129" s="76" t="s">
        <v>8997</v>
      </c>
      <c r="M4129" s="64">
        <v>41091</v>
      </c>
      <c r="N4129" s="10"/>
      <c r="O4129" s="21">
        <v>41944</v>
      </c>
      <c r="P4129" s="10">
        <v>1</v>
      </c>
      <c r="Q4129" s="39">
        <v>1</v>
      </c>
      <c r="R4129" s="80">
        <v>1</v>
      </c>
      <c r="S4129" s="39" t="s">
        <v>27</v>
      </c>
    </row>
    <row r="4130" spans="1:19" ht="30" customHeight="1" x14ac:dyDescent="0.25">
      <c r="A4130" s="10" t="s">
        <v>20265</v>
      </c>
      <c r="B4130" s="39">
        <v>701</v>
      </c>
      <c r="C4130" s="39" t="s">
        <v>8998</v>
      </c>
      <c r="D4130" s="39" t="s">
        <v>35</v>
      </c>
      <c r="E4130" s="39" t="s">
        <v>22</v>
      </c>
      <c r="F4130" s="39">
        <v>322156</v>
      </c>
      <c r="G4130" s="10">
        <v>2020623176</v>
      </c>
      <c r="H4130" s="10" t="s">
        <v>8999</v>
      </c>
      <c r="I4130" s="10" t="s">
        <v>8999</v>
      </c>
      <c r="J4130" s="39">
        <v>701</v>
      </c>
      <c r="K4130" s="10" t="s">
        <v>1764</v>
      </c>
      <c r="L4130" s="39" t="s">
        <v>1764</v>
      </c>
      <c r="M4130" s="64">
        <v>41244</v>
      </c>
      <c r="N4130" s="10"/>
      <c r="O4130" s="21">
        <v>41944</v>
      </c>
      <c r="P4130" s="10">
        <v>1</v>
      </c>
      <c r="Q4130" s="39">
        <v>1</v>
      </c>
      <c r="R4130" s="80">
        <v>1</v>
      </c>
      <c r="S4130" s="39" t="s">
        <v>27</v>
      </c>
    </row>
    <row r="4131" spans="1:19" ht="30" customHeight="1" x14ac:dyDescent="0.25">
      <c r="A4131" s="10" t="s">
        <v>20265</v>
      </c>
      <c r="B4131" s="39">
        <v>701</v>
      </c>
      <c r="C4131" s="39" t="s">
        <v>8998</v>
      </c>
      <c r="D4131" s="39" t="s">
        <v>35</v>
      </c>
      <c r="E4131" s="39" t="s">
        <v>22</v>
      </c>
      <c r="F4131" s="39">
        <v>322156</v>
      </c>
      <c r="G4131" s="10">
        <v>2020623176</v>
      </c>
      <c r="H4131" s="10" t="s">
        <v>8999</v>
      </c>
      <c r="I4131" s="10" t="s">
        <v>8999</v>
      </c>
      <c r="J4131" s="39">
        <v>701</v>
      </c>
      <c r="K4131" s="10" t="s">
        <v>1764</v>
      </c>
      <c r="L4131" s="39" t="s">
        <v>1764</v>
      </c>
      <c r="M4131" s="64">
        <v>41244</v>
      </c>
      <c r="N4131" s="10"/>
      <c r="O4131" s="21">
        <v>41944</v>
      </c>
      <c r="P4131" s="10">
        <v>1</v>
      </c>
      <c r="Q4131" s="39">
        <v>1</v>
      </c>
      <c r="R4131" s="80">
        <v>1</v>
      </c>
      <c r="S4131" s="39" t="s">
        <v>27</v>
      </c>
    </row>
    <row r="4132" spans="1:19" ht="30" customHeight="1" x14ac:dyDescent="0.25">
      <c r="A4132" s="10" t="s">
        <v>20265</v>
      </c>
      <c r="B4132" s="39">
        <v>701</v>
      </c>
      <c r="C4132" s="39" t="s">
        <v>8996</v>
      </c>
      <c r="D4132" s="39" t="s">
        <v>35</v>
      </c>
      <c r="E4132" s="39" t="s">
        <v>22</v>
      </c>
      <c r="F4132" s="39">
        <v>36167860</v>
      </c>
      <c r="G4132" s="10">
        <v>2021649113</v>
      </c>
      <c r="H4132" s="10" t="s">
        <v>8978</v>
      </c>
      <c r="I4132" s="39" t="s">
        <v>8979</v>
      </c>
      <c r="J4132" s="39">
        <v>701</v>
      </c>
      <c r="K4132" s="39" t="s">
        <v>2542</v>
      </c>
      <c r="L4132" s="39" t="s">
        <v>9000</v>
      </c>
      <c r="M4132" s="64">
        <v>41183</v>
      </c>
      <c r="N4132" s="10"/>
      <c r="O4132" s="21">
        <v>41944</v>
      </c>
      <c r="P4132" s="10">
        <v>2</v>
      </c>
      <c r="Q4132" s="39">
        <v>2</v>
      </c>
      <c r="R4132" s="80">
        <v>1</v>
      </c>
      <c r="S4132" s="39" t="s">
        <v>33</v>
      </c>
    </row>
    <row r="4133" spans="1:19" ht="30" customHeight="1" x14ac:dyDescent="0.25">
      <c r="A4133" s="10" t="s">
        <v>20265</v>
      </c>
      <c r="B4133" s="39">
        <v>701</v>
      </c>
      <c r="C4133" s="39" t="s">
        <v>9001</v>
      </c>
      <c r="D4133" s="39" t="s">
        <v>35</v>
      </c>
      <c r="E4133" s="39" t="s">
        <v>22</v>
      </c>
      <c r="F4133" s="39">
        <v>37873954</v>
      </c>
      <c r="G4133" s="10">
        <v>20221639785</v>
      </c>
      <c r="H4133" s="39" t="s">
        <v>8910</v>
      </c>
      <c r="I4133" s="39" t="s">
        <v>8910</v>
      </c>
      <c r="J4133" s="39">
        <v>701</v>
      </c>
      <c r="K4133" s="39" t="s">
        <v>5349</v>
      </c>
      <c r="L4133" s="39" t="s">
        <v>5349</v>
      </c>
      <c r="M4133" s="64">
        <v>41228</v>
      </c>
      <c r="N4133" s="10"/>
      <c r="O4133" s="21">
        <v>41944</v>
      </c>
      <c r="P4133" s="10">
        <v>1</v>
      </c>
      <c r="Q4133" s="39">
        <v>1</v>
      </c>
      <c r="R4133" s="80">
        <v>1</v>
      </c>
      <c r="S4133" s="39" t="s">
        <v>27</v>
      </c>
    </row>
    <row r="4134" spans="1:19" ht="30" customHeight="1" x14ac:dyDescent="0.25">
      <c r="A4134" s="10" t="s">
        <v>20265</v>
      </c>
      <c r="B4134" s="39">
        <v>701</v>
      </c>
      <c r="C4134" s="39" t="s">
        <v>9002</v>
      </c>
      <c r="D4134" s="39" t="s">
        <v>21</v>
      </c>
      <c r="E4134" s="39" t="s">
        <v>8407</v>
      </c>
      <c r="F4134" s="39">
        <v>33966168</v>
      </c>
      <c r="G4134" s="10">
        <v>1020705785</v>
      </c>
      <c r="H4134" s="10" t="s">
        <v>9003</v>
      </c>
      <c r="I4134" s="10" t="s">
        <v>9003</v>
      </c>
      <c r="J4134" s="39">
        <v>701</v>
      </c>
      <c r="K4134" s="10" t="s">
        <v>2424</v>
      </c>
      <c r="L4134" s="39" t="s">
        <v>2319</v>
      </c>
      <c r="M4134" s="64">
        <v>41194</v>
      </c>
      <c r="N4134" s="10"/>
      <c r="O4134" s="21">
        <v>41944</v>
      </c>
      <c r="P4134" s="10">
        <v>1</v>
      </c>
      <c r="Q4134" s="39">
        <v>1</v>
      </c>
      <c r="R4134" s="80">
        <v>1</v>
      </c>
      <c r="S4134" s="39" t="s">
        <v>27</v>
      </c>
    </row>
    <row r="4135" spans="1:19" ht="30" customHeight="1" x14ac:dyDescent="0.25">
      <c r="A4135" s="10" t="s">
        <v>20265</v>
      </c>
      <c r="B4135" s="39">
        <v>701</v>
      </c>
      <c r="C4135" s="39" t="s">
        <v>9004</v>
      </c>
      <c r="D4135" s="39" t="s">
        <v>35</v>
      </c>
      <c r="E4135" s="39" t="s">
        <v>22</v>
      </c>
      <c r="F4135" s="39">
        <v>36462985</v>
      </c>
      <c r="G4135" s="10">
        <v>2020027372</v>
      </c>
      <c r="H4135" s="10" t="s">
        <v>9005</v>
      </c>
      <c r="I4135" s="10" t="s">
        <v>9005</v>
      </c>
      <c r="J4135" s="39">
        <v>701</v>
      </c>
      <c r="K4135" s="10" t="s">
        <v>9006</v>
      </c>
      <c r="L4135" s="39" t="s">
        <v>9007</v>
      </c>
      <c r="M4135" s="64">
        <v>41244</v>
      </c>
      <c r="N4135" s="10"/>
      <c r="O4135" s="21">
        <v>41944</v>
      </c>
      <c r="P4135" s="10">
        <v>15</v>
      </c>
      <c r="Q4135" s="39">
        <v>15</v>
      </c>
      <c r="R4135" s="80">
        <v>1</v>
      </c>
      <c r="S4135" s="39" t="s">
        <v>33</v>
      </c>
    </row>
    <row r="4136" spans="1:19" ht="30" customHeight="1" x14ac:dyDescent="0.25">
      <c r="A4136" s="10" t="s">
        <v>20265</v>
      </c>
      <c r="B4136" s="39">
        <v>701</v>
      </c>
      <c r="C4136" s="39" t="s">
        <v>9008</v>
      </c>
      <c r="D4136" s="39" t="s">
        <v>21</v>
      </c>
      <c r="E4136" s="39" t="s">
        <v>8407</v>
      </c>
      <c r="F4136" s="39">
        <v>45271852</v>
      </c>
      <c r="G4136" s="10">
        <v>1081766983</v>
      </c>
      <c r="H4136" s="10" t="s">
        <v>9009</v>
      </c>
      <c r="I4136" s="10" t="s">
        <v>9009</v>
      </c>
      <c r="J4136" s="39">
        <v>701</v>
      </c>
      <c r="K4136" s="10" t="s">
        <v>9010</v>
      </c>
      <c r="L4136" s="10" t="s">
        <v>9010</v>
      </c>
      <c r="M4136" s="64">
        <v>41306</v>
      </c>
      <c r="N4136" s="21">
        <v>42521</v>
      </c>
      <c r="O4136" s="21">
        <v>41944</v>
      </c>
      <c r="P4136" s="10">
        <v>1</v>
      </c>
      <c r="Q4136" s="39">
        <v>1</v>
      </c>
      <c r="R4136" s="80">
        <v>1</v>
      </c>
      <c r="S4136" s="39" t="s">
        <v>27</v>
      </c>
    </row>
    <row r="4137" spans="1:19" ht="30" customHeight="1" x14ac:dyDescent="0.25">
      <c r="A4137" s="10" t="s">
        <v>20265</v>
      </c>
      <c r="B4137" s="39">
        <v>701</v>
      </c>
      <c r="C4137" s="10" t="s">
        <v>9011</v>
      </c>
      <c r="D4137" s="10" t="s">
        <v>35</v>
      </c>
      <c r="E4137" s="10" t="s">
        <v>22</v>
      </c>
      <c r="F4137" s="10">
        <v>322253</v>
      </c>
      <c r="G4137" s="10">
        <v>2020623220</v>
      </c>
      <c r="H4137" s="10" t="s">
        <v>9012</v>
      </c>
      <c r="I4137" s="10" t="s">
        <v>9012</v>
      </c>
      <c r="J4137" s="10">
        <v>701</v>
      </c>
      <c r="K4137" s="10" t="s">
        <v>1764</v>
      </c>
      <c r="L4137" s="10" t="s">
        <v>1764</v>
      </c>
      <c r="M4137" s="21">
        <v>41365</v>
      </c>
      <c r="N4137" s="21">
        <v>42429</v>
      </c>
      <c r="O4137" s="21">
        <v>41791</v>
      </c>
      <c r="P4137" s="10">
        <v>1</v>
      </c>
      <c r="Q4137" s="10">
        <v>1</v>
      </c>
      <c r="R4137" s="80">
        <v>1</v>
      </c>
      <c r="S4137" s="10" t="s">
        <v>27</v>
      </c>
    </row>
    <row r="4138" spans="1:19" ht="30" customHeight="1" x14ac:dyDescent="0.25">
      <c r="A4138" s="10" t="s">
        <v>20265</v>
      </c>
      <c r="B4138" s="10">
        <v>701</v>
      </c>
      <c r="C4138" s="10" t="s">
        <v>9013</v>
      </c>
      <c r="D4138" s="10" t="s">
        <v>21</v>
      </c>
      <c r="E4138" s="10" t="s">
        <v>8407</v>
      </c>
      <c r="F4138" s="10">
        <v>37118510</v>
      </c>
      <c r="G4138" s="10">
        <v>1041747047</v>
      </c>
      <c r="H4138" s="10" t="s">
        <v>9014</v>
      </c>
      <c r="I4138" s="10" t="s">
        <v>9015</v>
      </c>
      <c r="J4138" s="10">
        <v>701</v>
      </c>
      <c r="K4138" s="10" t="s">
        <v>9016</v>
      </c>
      <c r="L4138" s="10" t="s">
        <v>9016</v>
      </c>
      <c r="M4138" s="21">
        <v>41365</v>
      </c>
      <c r="N4138" s="21">
        <v>42247</v>
      </c>
      <c r="O4138" s="21">
        <v>41791</v>
      </c>
      <c r="P4138" s="10">
        <v>2</v>
      </c>
      <c r="Q4138" s="10">
        <v>1</v>
      </c>
      <c r="R4138" s="80">
        <v>0.5</v>
      </c>
      <c r="S4138" s="10" t="s">
        <v>33</v>
      </c>
    </row>
    <row r="4139" spans="1:19" ht="30" customHeight="1" x14ac:dyDescent="0.25">
      <c r="A4139" s="10" t="s">
        <v>20265</v>
      </c>
      <c r="B4139" s="10">
        <v>701</v>
      </c>
      <c r="C4139" s="10" t="s">
        <v>9017</v>
      </c>
      <c r="D4139" s="10" t="s">
        <v>35</v>
      </c>
      <c r="E4139" s="10" t="s">
        <v>22</v>
      </c>
      <c r="F4139" s="10">
        <v>36485934</v>
      </c>
      <c r="G4139" s="10">
        <v>2021735991</v>
      </c>
      <c r="H4139" s="10" t="s">
        <v>9018</v>
      </c>
      <c r="I4139" s="10" t="s">
        <v>9019</v>
      </c>
      <c r="J4139" s="10">
        <v>701</v>
      </c>
      <c r="K4139" s="10" t="s">
        <v>9020</v>
      </c>
      <c r="L4139" s="10" t="s">
        <v>8452</v>
      </c>
      <c r="M4139" s="21">
        <v>41334</v>
      </c>
      <c r="N4139" s="10"/>
      <c r="O4139" s="21">
        <v>41791</v>
      </c>
      <c r="P4139" s="10">
        <v>1</v>
      </c>
      <c r="Q4139" s="10">
        <v>1</v>
      </c>
      <c r="R4139" s="80">
        <v>1</v>
      </c>
      <c r="S4139" s="10" t="s">
        <v>27</v>
      </c>
    </row>
    <row r="4140" spans="1:19" ht="30" customHeight="1" x14ac:dyDescent="0.25">
      <c r="A4140" s="10" t="s">
        <v>20265</v>
      </c>
      <c r="B4140" s="10">
        <v>701</v>
      </c>
      <c r="C4140" s="10" t="s">
        <v>9021</v>
      </c>
      <c r="D4140" s="10" t="s">
        <v>35</v>
      </c>
      <c r="E4140" s="10" t="s">
        <v>22</v>
      </c>
      <c r="F4140" s="10">
        <v>321991</v>
      </c>
      <c r="G4140" s="10">
        <v>2020778771</v>
      </c>
      <c r="H4140" s="10" t="s">
        <v>9022</v>
      </c>
      <c r="I4140" s="10" t="s">
        <v>9022</v>
      </c>
      <c r="J4140" s="10">
        <v>701</v>
      </c>
      <c r="K4140" s="10" t="s">
        <v>1764</v>
      </c>
      <c r="L4140" s="10" t="s">
        <v>1764</v>
      </c>
      <c r="M4140" s="21">
        <v>41334</v>
      </c>
      <c r="N4140" s="10"/>
      <c r="O4140" s="21">
        <v>41791</v>
      </c>
      <c r="P4140" s="10">
        <v>2</v>
      </c>
      <c r="Q4140" s="10">
        <v>2</v>
      </c>
      <c r="R4140" s="80">
        <v>1</v>
      </c>
      <c r="S4140" s="10" t="s">
        <v>33</v>
      </c>
    </row>
    <row r="4141" spans="1:19" ht="30" customHeight="1" x14ac:dyDescent="0.25">
      <c r="A4141" s="10" t="s">
        <v>20265</v>
      </c>
      <c r="B4141" s="10">
        <v>701</v>
      </c>
      <c r="C4141" s="10" t="s">
        <v>9023</v>
      </c>
      <c r="D4141" s="10" t="s">
        <v>35</v>
      </c>
      <c r="E4141" s="10" t="s">
        <v>22</v>
      </c>
      <c r="F4141" s="10">
        <v>322164</v>
      </c>
      <c r="G4141" s="10">
        <v>2020778826</v>
      </c>
      <c r="H4141" s="10" t="s">
        <v>9024</v>
      </c>
      <c r="I4141" s="10" t="s">
        <v>9024</v>
      </c>
      <c r="J4141" s="10">
        <v>701</v>
      </c>
      <c r="K4141" s="10" t="s">
        <v>1764</v>
      </c>
      <c r="L4141" s="10" t="s">
        <v>1764</v>
      </c>
      <c r="M4141" s="21">
        <v>41365</v>
      </c>
      <c r="N4141" s="21">
        <v>42551</v>
      </c>
      <c r="O4141" s="21">
        <v>41791</v>
      </c>
      <c r="P4141" s="10">
        <v>1</v>
      </c>
      <c r="Q4141" s="10">
        <v>1</v>
      </c>
      <c r="R4141" s="80">
        <v>1</v>
      </c>
      <c r="S4141" s="10" t="s">
        <v>27</v>
      </c>
    </row>
    <row r="4142" spans="1:19" ht="30" customHeight="1" x14ac:dyDescent="0.25">
      <c r="A4142" s="10" t="s">
        <v>20265</v>
      </c>
      <c r="B4142" s="10">
        <v>701</v>
      </c>
      <c r="C4142" s="10" t="s">
        <v>9025</v>
      </c>
      <c r="D4142" s="10" t="s">
        <v>35</v>
      </c>
      <c r="E4142" s="10" t="s">
        <v>22</v>
      </c>
      <c r="F4142" s="10">
        <v>31664768</v>
      </c>
      <c r="G4142" s="10">
        <v>2020508688</v>
      </c>
      <c r="H4142" s="10" t="s">
        <v>9026</v>
      </c>
      <c r="I4142" s="10" t="s">
        <v>9027</v>
      </c>
      <c r="J4142" s="10">
        <v>701</v>
      </c>
      <c r="K4142" s="10" t="s">
        <v>9028</v>
      </c>
      <c r="L4142" s="10" t="s">
        <v>9029</v>
      </c>
      <c r="M4142" s="21">
        <v>41334</v>
      </c>
      <c r="N4142" s="10"/>
      <c r="O4142" s="21">
        <v>41791</v>
      </c>
      <c r="P4142" s="10">
        <v>1</v>
      </c>
      <c r="Q4142" s="10">
        <v>1</v>
      </c>
      <c r="R4142" s="80">
        <v>1</v>
      </c>
      <c r="S4142" s="10" t="s">
        <v>27</v>
      </c>
    </row>
    <row r="4143" spans="1:19" ht="30" customHeight="1" x14ac:dyDescent="0.25">
      <c r="A4143" s="10" t="s">
        <v>20265</v>
      </c>
      <c r="B4143" s="10">
        <v>701</v>
      </c>
      <c r="C4143" s="10" t="s">
        <v>9030</v>
      </c>
      <c r="D4143" s="10" t="s">
        <v>35</v>
      </c>
      <c r="E4143" s="10" t="s">
        <v>22</v>
      </c>
      <c r="F4143" s="10">
        <v>322059</v>
      </c>
      <c r="G4143" s="10">
        <v>2020623099</v>
      </c>
      <c r="H4143" s="10" t="s">
        <v>9031</v>
      </c>
      <c r="I4143" s="10" t="s">
        <v>9031</v>
      </c>
      <c r="J4143" s="10">
        <v>701</v>
      </c>
      <c r="K4143" s="10" t="s">
        <v>1764</v>
      </c>
      <c r="L4143" s="10" t="s">
        <v>1764</v>
      </c>
      <c r="M4143" s="21">
        <v>41426</v>
      </c>
      <c r="N4143" s="10"/>
      <c r="O4143" s="10"/>
      <c r="P4143" s="10">
        <v>1</v>
      </c>
      <c r="Q4143" s="10">
        <v>1</v>
      </c>
      <c r="R4143" s="80">
        <v>1</v>
      </c>
      <c r="S4143" s="10" t="s">
        <v>27</v>
      </c>
    </row>
    <row r="4144" spans="1:19" ht="30" customHeight="1" x14ac:dyDescent="0.25">
      <c r="A4144" s="10" t="s">
        <v>20265</v>
      </c>
      <c r="B4144" s="10">
        <v>701</v>
      </c>
      <c r="C4144" s="10" t="s">
        <v>9032</v>
      </c>
      <c r="D4144" s="10" t="s">
        <v>21</v>
      </c>
      <c r="E4144" s="10" t="s">
        <v>8407</v>
      </c>
      <c r="F4144" s="10">
        <v>37654977</v>
      </c>
      <c r="G4144" s="10">
        <v>1048364262</v>
      </c>
      <c r="H4144" s="10" t="s">
        <v>9033</v>
      </c>
      <c r="I4144" s="10" t="s">
        <v>9034</v>
      </c>
      <c r="J4144" s="10">
        <v>701</v>
      </c>
      <c r="K4144" s="10" t="s">
        <v>9035</v>
      </c>
      <c r="L4144" s="10" t="s">
        <v>8840</v>
      </c>
      <c r="M4144" s="21">
        <v>41395</v>
      </c>
      <c r="N4144" s="10"/>
      <c r="O4144" s="21">
        <v>41791</v>
      </c>
      <c r="P4144" s="10">
        <v>1</v>
      </c>
      <c r="Q4144" s="10">
        <v>1</v>
      </c>
      <c r="R4144" s="80">
        <v>1</v>
      </c>
      <c r="S4144" s="10" t="s">
        <v>27</v>
      </c>
    </row>
    <row r="4145" spans="1:19" ht="30" customHeight="1" x14ac:dyDescent="0.25">
      <c r="A4145" s="10" t="s">
        <v>20265</v>
      </c>
      <c r="B4145" s="10">
        <v>701</v>
      </c>
      <c r="C4145" s="10" t="s">
        <v>9036</v>
      </c>
      <c r="D4145" s="10" t="s">
        <v>21</v>
      </c>
      <c r="E4145" s="10" t="s">
        <v>8407</v>
      </c>
      <c r="F4145" s="10">
        <v>43912290</v>
      </c>
      <c r="G4145" s="10">
        <v>1049729010</v>
      </c>
      <c r="H4145" s="10" t="s">
        <v>9037</v>
      </c>
      <c r="I4145" s="10" t="s">
        <v>9037</v>
      </c>
      <c r="J4145" s="10">
        <v>701</v>
      </c>
      <c r="K4145" s="20" t="s">
        <v>9038</v>
      </c>
      <c r="L4145" s="20" t="s">
        <v>9038</v>
      </c>
      <c r="M4145" s="21">
        <v>41365</v>
      </c>
      <c r="N4145" s="10"/>
      <c r="O4145" s="21">
        <v>41791</v>
      </c>
      <c r="P4145" s="10">
        <v>1</v>
      </c>
      <c r="Q4145" s="10">
        <v>1</v>
      </c>
      <c r="R4145" s="80">
        <v>1</v>
      </c>
      <c r="S4145" s="10" t="s">
        <v>27</v>
      </c>
    </row>
    <row r="4146" spans="1:19" ht="30" customHeight="1" x14ac:dyDescent="0.25">
      <c r="A4146" s="10" t="s">
        <v>20265</v>
      </c>
      <c r="B4146" s="10">
        <v>701</v>
      </c>
      <c r="C4146" s="10" t="s">
        <v>8947</v>
      </c>
      <c r="D4146" s="10" t="s">
        <v>35</v>
      </c>
      <c r="E4146" s="10" t="s">
        <v>22</v>
      </c>
      <c r="F4146" s="10">
        <v>322211</v>
      </c>
      <c r="G4146" s="10">
        <v>2020508435</v>
      </c>
      <c r="H4146" s="10" t="s">
        <v>8948</v>
      </c>
      <c r="I4146" s="10" t="s">
        <v>9039</v>
      </c>
      <c r="J4146" s="10">
        <v>701</v>
      </c>
      <c r="K4146" s="10" t="s">
        <v>1764</v>
      </c>
      <c r="L4146" s="10" t="s">
        <v>1764</v>
      </c>
      <c r="M4146" s="21">
        <v>41426</v>
      </c>
      <c r="N4146" s="21">
        <v>42156</v>
      </c>
      <c r="O4146" s="10"/>
      <c r="P4146" s="10">
        <v>1</v>
      </c>
      <c r="Q4146" s="10">
        <v>1</v>
      </c>
      <c r="R4146" s="80">
        <v>1</v>
      </c>
      <c r="S4146" s="10" t="s">
        <v>27</v>
      </c>
    </row>
    <row r="4147" spans="1:19" ht="30" customHeight="1" x14ac:dyDescent="0.25">
      <c r="A4147" s="10" t="s">
        <v>20265</v>
      </c>
      <c r="B4147" s="10">
        <v>701</v>
      </c>
      <c r="C4147" s="10" t="s">
        <v>9040</v>
      </c>
      <c r="D4147" s="10" t="s">
        <v>35</v>
      </c>
      <c r="E4147" s="10" t="s">
        <v>22</v>
      </c>
      <c r="F4147" s="10">
        <v>322261</v>
      </c>
      <c r="G4147" s="10">
        <v>2020778870</v>
      </c>
      <c r="H4147" s="10" t="s">
        <v>9041</v>
      </c>
      <c r="I4147" s="10" t="s">
        <v>9041</v>
      </c>
      <c r="J4147" s="10">
        <v>701</v>
      </c>
      <c r="K4147" s="10" t="s">
        <v>1764</v>
      </c>
      <c r="L4147" s="10" t="s">
        <v>1764</v>
      </c>
      <c r="M4147" s="21">
        <v>41426</v>
      </c>
      <c r="N4147" s="10"/>
      <c r="O4147" s="10"/>
      <c r="P4147" s="10">
        <v>1</v>
      </c>
      <c r="Q4147" s="10">
        <v>1</v>
      </c>
      <c r="R4147" s="80">
        <v>1</v>
      </c>
      <c r="S4147" s="10" t="s">
        <v>27</v>
      </c>
    </row>
    <row r="4148" spans="1:19" ht="30" customHeight="1" x14ac:dyDescent="0.25">
      <c r="A4148" s="10" t="s">
        <v>20265</v>
      </c>
      <c r="B4148" s="10">
        <v>701</v>
      </c>
      <c r="C4148" s="10" t="s">
        <v>9042</v>
      </c>
      <c r="D4148" s="10" t="s">
        <v>21</v>
      </c>
      <c r="E4148" s="10" t="s">
        <v>8407</v>
      </c>
      <c r="F4148" s="10">
        <v>43120822</v>
      </c>
      <c r="G4148" s="10">
        <v>1076808073</v>
      </c>
      <c r="H4148" s="10" t="s">
        <v>9043</v>
      </c>
      <c r="I4148" s="10" t="s">
        <v>9044</v>
      </c>
      <c r="J4148" s="10">
        <v>701</v>
      </c>
      <c r="K4148" s="10" t="s">
        <v>9045</v>
      </c>
      <c r="L4148" s="10" t="s">
        <v>9045</v>
      </c>
      <c r="M4148" s="21">
        <v>41426</v>
      </c>
      <c r="N4148" s="10"/>
      <c r="O4148" s="10"/>
      <c r="P4148" s="10">
        <v>1</v>
      </c>
      <c r="Q4148" s="10">
        <v>1</v>
      </c>
      <c r="R4148" s="80">
        <v>1</v>
      </c>
      <c r="S4148" s="10" t="s">
        <v>27</v>
      </c>
    </row>
    <row r="4149" spans="1:19" ht="30" customHeight="1" x14ac:dyDescent="0.25">
      <c r="A4149" s="10" t="s">
        <v>20265</v>
      </c>
      <c r="B4149" s="10">
        <v>701</v>
      </c>
      <c r="C4149" s="10" t="s">
        <v>9046</v>
      </c>
      <c r="D4149" s="10" t="s">
        <v>35</v>
      </c>
      <c r="E4149" s="10" t="s">
        <v>22</v>
      </c>
      <c r="F4149" s="10">
        <v>321826</v>
      </c>
      <c r="G4149" s="10">
        <v>2020622901</v>
      </c>
      <c r="H4149" s="10" t="s">
        <v>9047</v>
      </c>
      <c r="I4149" s="10" t="s">
        <v>9047</v>
      </c>
      <c r="J4149" s="10">
        <v>701</v>
      </c>
      <c r="K4149" s="10" t="s">
        <v>1764</v>
      </c>
      <c r="L4149" s="10" t="s">
        <v>1764</v>
      </c>
      <c r="M4149" s="21">
        <v>41436</v>
      </c>
      <c r="N4149" s="10"/>
      <c r="O4149" s="10"/>
      <c r="P4149" s="10">
        <v>1</v>
      </c>
      <c r="Q4149" s="10">
        <v>1</v>
      </c>
      <c r="R4149" s="80">
        <v>1</v>
      </c>
      <c r="S4149" s="10" t="s">
        <v>27</v>
      </c>
    </row>
    <row r="4150" spans="1:19" ht="30" customHeight="1" x14ac:dyDescent="0.25">
      <c r="A4150" s="10" t="s">
        <v>20265</v>
      </c>
      <c r="B4150" s="10">
        <v>701</v>
      </c>
      <c r="C4150" s="10" t="s">
        <v>9048</v>
      </c>
      <c r="D4150" s="10" t="s">
        <v>35</v>
      </c>
      <c r="E4150" s="10" t="s">
        <v>22</v>
      </c>
      <c r="F4150" s="10">
        <v>36492639</v>
      </c>
      <c r="G4150" s="10">
        <v>2021815356</v>
      </c>
      <c r="H4150" s="10" t="s">
        <v>9049</v>
      </c>
      <c r="I4150" s="10" t="s">
        <v>9049</v>
      </c>
      <c r="J4150" s="10">
        <v>701</v>
      </c>
      <c r="K4150" s="10" t="s">
        <v>9050</v>
      </c>
      <c r="L4150" s="10" t="s">
        <v>9050</v>
      </c>
      <c r="M4150" s="21">
        <v>41456</v>
      </c>
      <c r="N4150" s="10"/>
      <c r="O4150" s="10"/>
      <c r="P4150" s="10">
        <v>1</v>
      </c>
      <c r="Q4150" s="10">
        <v>1</v>
      </c>
      <c r="R4150" s="80">
        <v>1</v>
      </c>
      <c r="S4150" s="10" t="s">
        <v>27</v>
      </c>
    </row>
    <row r="4151" spans="1:19" ht="30" customHeight="1" x14ac:dyDescent="0.25">
      <c r="A4151" s="10" t="s">
        <v>20265</v>
      </c>
      <c r="B4151" s="10">
        <v>701</v>
      </c>
      <c r="C4151" s="10" t="s">
        <v>9051</v>
      </c>
      <c r="D4151" s="10" t="s">
        <v>35</v>
      </c>
      <c r="E4151" s="10" t="s">
        <v>22</v>
      </c>
      <c r="F4151" s="10">
        <v>45707421</v>
      </c>
      <c r="G4151" s="10">
        <v>2023103456</v>
      </c>
      <c r="H4151" s="10" t="s">
        <v>9052</v>
      </c>
      <c r="I4151" s="10" t="s">
        <v>9052</v>
      </c>
      <c r="J4151" s="10">
        <v>701</v>
      </c>
      <c r="K4151" s="20" t="s">
        <v>9038</v>
      </c>
      <c r="L4151" s="20" t="s">
        <v>9038</v>
      </c>
      <c r="M4151" s="21">
        <v>41435</v>
      </c>
      <c r="N4151" s="10"/>
      <c r="O4151" s="10"/>
      <c r="P4151" s="10">
        <v>2</v>
      </c>
      <c r="Q4151" s="10">
        <v>1</v>
      </c>
      <c r="R4151" s="80">
        <v>0.5</v>
      </c>
      <c r="S4151" s="10" t="s">
        <v>33</v>
      </c>
    </row>
    <row r="4152" spans="1:19" ht="30" customHeight="1" x14ac:dyDescent="0.25">
      <c r="A4152" s="10" t="s">
        <v>20265</v>
      </c>
      <c r="B4152" s="10">
        <v>701</v>
      </c>
      <c r="C4152" s="20" t="s">
        <v>9053</v>
      </c>
      <c r="D4152" s="10" t="s">
        <v>35</v>
      </c>
      <c r="E4152" s="10" t="s">
        <v>22</v>
      </c>
      <c r="F4152" s="10">
        <v>36494011</v>
      </c>
      <c r="G4152" s="10">
        <v>2021825971</v>
      </c>
      <c r="H4152" s="10" t="s">
        <v>9054</v>
      </c>
      <c r="I4152" s="10" t="s">
        <v>9055</v>
      </c>
      <c r="J4152" s="10">
        <v>701</v>
      </c>
      <c r="K4152" s="10" t="s">
        <v>8452</v>
      </c>
      <c r="L4152" s="10" t="s">
        <v>8452</v>
      </c>
      <c r="M4152" s="21">
        <v>41403</v>
      </c>
      <c r="N4152" s="10"/>
      <c r="O4152" s="10"/>
      <c r="P4152" s="10">
        <v>1</v>
      </c>
      <c r="Q4152" s="10">
        <v>1</v>
      </c>
      <c r="R4152" s="80">
        <v>1</v>
      </c>
      <c r="S4152" s="10" t="s">
        <v>27</v>
      </c>
    </row>
    <row r="4153" spans="1:19" ht="30" customHeight="1" x14ac:dyDescent="0.25">
      <c r="A4153" s="10" t="s">
        <v>20265</v>
      </c>
      <c r="B4153" s="10">
        <v>701</v>
      </c>
      <c r="C4153" s="10" t="s">
        <v>9056</v>
      </c>
      <c r="D4153" s="10" t="s">
        <v>21</v>
      </c>
      <c r="E4153" s="10" t="s">
        <v>8407</v>
      </c>
      <c r="F4153" s="10">
        <v>41551559</v>
      </c>
      <c r="G4153" s="10">
        <v>174294595</v>
      </c>
      <c r="H4153" s="10" t="s">
        <v>9057</v>
      </c>
      <c r="I4153" s="10" t="s">
        <v>9057</v>
      </c>
      <c r="J4153" s="10">
        <v>701</v>
      </c>
      <c r="K4153" s="10" t="s">
        <v>3162</v>
      </c>
      <c r="L4153" s="10" t="s">
        <v>3162</v>
      </c>
      <c r="M4153" s="21">
        <v>41456</v>
      </c>
      <c r="N4153" s="21">
        <v>42561</v>
      </c>
      <c r="O4153" s="10"/>
      <c r="P4153" s="10">
        <v>1</v>
      </c>
      <c r="Q4153" s="10">
        <v>1</v>
      </c>
      <c r="R4153" s="80">
        <v>1</v>
      </c>
      <c r="S4153" s="10" t="s">
        <v>27</v>
      </c>
    </row>
    <row r="4154" spans="1:19" ht="30" customHeight="1" x14ac:dyDescent="0.25">
      <c r="A4154" s="10" t="s">
        <v>20265</v>
      </c>
      <c r="B4154" s="10">
        <v>701</v>
      </c>
      <c r="C4154" s="10" t="s">
        <v>9046</v>
      </c>
      <c r="D4154" s="10" t="s">
        <v>35</v>
      </c>
      <c r="E4154" s="10" t="s">
        <v>22</v>
      </c>
      <c r="F4154" s="10">
        <v>321826</v>
      </c>
      <c r="G4154" s="10">
        <v>2020622901</v>
      </c>
      <c r="H4154" s="10" t="s">
        <v>9047</v>
      </c>
      <c r="I4154" s="10" t="s">
        <v>9058</v>
      </c>
      <c r="J4154" s="10">
        <v>701</v>
      </c>
      <c r="K4154" s="10" t="s">
        <v>1764</v>
      </c>
      <c r="L4154" s="10" t="s">
        <v>1764</v>
      </c>
      <c r="M4154" s="21">
        <v>41436</v>
      </c>
      <c r="N4154" s="10"/>
      <c r="O4154" s="10"/>
      <c r="P4154" s="10">
        <v>1</v>
      </c>
      <c r="Q4154" s="10">
        <v>1</v>
      </c>
      <c r="R4154" s="80">
        <v>1</v>
      </c>
      <c r="S4154" s="10" t="s">
        <v>27</v>
      </c>
    </row>
    <row r="4155" spans="1:19" ht="30" customHeight="1" x14ac:dyDescent="0.25">
      <c r="A4155" s="10" t="s">
        <v>20265</v>
      </c>
      <c r="B4155" s="10">
        <v>701</v>
      </c>
      <c r="C4155" s="10" t="s">
        <v>9059</v>
      </c>
      <c r="D4155" s="10" t="s">
        <v>35</v>
      </c>
      <c r="E4155" s="10" t="s">
        <v>22</v>
      </c>
      <c r="F4155" s="10">
        <v>322148</v>
      </c>
      <c r="G4155" s="10">
        <v>2020778815</v>
      </c>
      <c r="H4155" s="10" t="s">
        <v>9060</v>
      </c>
      <c r="I4155" s="10" t="s">
        <v>9060</v>
      </c>
      <c r="J4155" s="10">
        <v>701</v>
      </c>
      <c r="K4155" s="10" t="s">
        <v>1764</v>
      </c>
      <c r="L4155" s="10" t="s">
        <v>1764</v>
      </c>
      <c r="M4155" s="21">
        <v>41477</v>
      </c>
      <c r="N4155" s="10"/>
      <c r="O4155" s="10"/>
      <c r="P4155" s="10">
        <v>1</v>
      </c>
      <c r="Q4155" s="10">
        <v>1</v>
      </c>
      <c r="R4155" s="80">
        <v>1</v>
      </c>
      <c r="S4155" s="10" t="s">
        <v>27</v>
      </c>
    </row>
    <row r="4156" spans="1:19" ht="30" customHeight="1" x14ac:dyDescent="0.25">
      <c r="A4156" s="10" t="s">
        <v>20265</v>
      </c>
      <c r="B4156" s="10">
        <v>701</v>
      </c>
      <c r="C4156" s="10" t="s">
        <v>8878</v>
      </c>
      <c r="D4156" s="10" t="s">
        <v>21</v>
      </c>
      <c r="E4156" s="10" t="s">
        <v>8407</v>
      </c>
      <c r="F4156" s="10">
        <v>37121898</v>
      </c>
      <c r="G4156" s="10">
        <v>1020021398</v>
      </c>
      <c r="H4156" s="10" t="s">
        <v>8879</v>
      </c>
      <c r="I4156" s="10" t="s">
        <v>8880</v>
      </c>
      <c r="J4156" s="10">
        <v>701</v>
      </c>
      <c r="K4156" s="20" t="s">
        <v>9061</v>
      </c>
      <c r="L4156" s="20" t="s">
        <v>9062</v>
      </c>
      <c r="M4156" s="21">
        <v>41456</v>
      </c>
      <c r="N4156" s="10"/>
      <c r="O4156" s="10"/>
      <c r="P4156" s="10">
        <v>1</v>
      </c>
      <c r="Q4156" s="10">
        <v>1</v>
      </c>
      <c r="R4156" s="80">
        <v>1</v>
      </c>
      <c r="S4156" s="10" t="s">
        <v>27</v>
      </c>
    </row>
    <row r="4157" spans="1:19" ht="30" customHeight="1" x14ac:dyDescent="0.25">
      <c r="A4157" s="10" t="s">
        <v>20265</v>
      </c>
      <c r="B4157" s="10">
        <v>701</v>
      </c>
      <c r="C4157" s="10" t="s">
        <v>9063</v>
      </c>
      <c r="D4157" s="10" t="s">
        <v>35</v>
      </c>
      <c r="E4157" s="10" t="s">
        <v>22</v>
      </c>
      <c r="F4157" s="10">
        <v>46133364</v>
      </c>
      <c r="G4157" s="10">
        <v>2023265552</v>
      </c>
      <c r="H4157" s="10" t="s">
        <v>9064</v>
      </c>
      <c r="I4157" s="10" t="s">
        <v>9065</v>
      </c>
      <c r="J4157" s="10">
        <v>701</v>
      </c>
      <c r="K4157" s="10" t="s">
        <v>1764</v>
      </c>
      <c r="L4157" s="10" t="s">
        <v>1764</v>
      </c>
      <c r="M4157" s="21">
        <v>41456</v>
      </c>
      <c r="N4157" s="10"/>
      <c r="O4157" s="10"/>
      <c r="P4157" s="10">
        <v>1</v>
      </c>
      <c r="Q4157" s="10">
        <v>1</v>
      </c>
      <c r="R4157" s="80">
        <v>1</v>
      </c>
      <c r="S4157" s="10" t="s">
        <v>27</v>
      </c>
    </row>
    <row r="4158" spans="1:19" ht="30" customHeight="1" x14ac:dyDescent="0.25">
      <c r="A4158" s="10" t="s">
        <v>20265</v>
      </c>
      <c r="B4158" s="10">
        <v>701</v>
      </c>
      <c r="C4158" s="10" t="s">
        <v>9066</v>
      </c>
      <c r="D4158" s="10" t="s">
        <v>35</v>
      </c>
      <c r="E4158" s="10" t="s">
        <v>22</v>
      </c>
      <c r="F4158" s="10">
        <v>46787771</v>
      </c>
      <c r="G4158" s="10">
        <v>2023580174</v>
      </c>
      <c r="H4158" s="10" t="s">
        <v>9067</v>
      </c>
      <c r="I4158" s="10" t="s">
        <v>9068</v>
      </c>
      <c r="J4158" s="10">
        <v>701</v>
      </c>
      <c r="K4158" s="10" t="s">
        <v>858</v>
      </c>
      <c r="L4158" s="10" t="s">
        <v>858</v>
      </c>
      <c r="M4158" s="21">
        <v>41379</v>
      </c>
      <c r="N4158" s="21">
        <v>42430</v>
      </c>
      <c r="O4158" s="21">
        <v>41944</v>
      </c>
      <c r="P4158" s="10">
        <v>2</v>
      </c>
      <c r="Q4158" s="10">
        <v>2</v>
      </c>
      <c r="R4158" s="80">
        <v>1</v>
      </c>
      <c r="S4158" s="10" t="s">
        <v>33</v>
      </c>
    </row>
    <row r="4159" spans="1:19" ht="30" customHeight="1" x14ac:dyDescent="0.25">
      <c r="A4159" s="10" t="s">
        <v>20265</v>
      </c>
      <c r="B4159" s="10">
        <v>701</v>
      </c>
      <c r="C4159" s="10" t="s">
        <v>8974</v>
      </c>
      <c r="D4159" s="10" t="s">
        <v>35</v>
      </c>
      <c r="E4159" s="10" t="s">
        <v>22</v>
      </c>
      <c r="F4159" s="10">
        <v>36450189</v>
      </c>
      <c r="G4159" s="10">
        <v>2020026657</v>
      </c>
      <c r="H4159" s="10" t="s">
        <v>8975</v>
      </c>
      <c r="I4159" s="10" t="s">
        <v>8975</v>
      </c>
      <c r="J4159" s="10">
        <v>701</v>
      </c>
      <c r="K4159" s="20" t="s">
        <v>9069</v>
      </c>
      <c r="L4159" s="20" t="s">
        <v>9069</v>
      </c>
      <c r="M4159" s="21">
        <v>41365</v>
      </c>
      <c r="N4159" s="10"/>
      <c r="O4159" s="21">
        <v>41944</v>
      </c>
      <c r="P4159" s="10">
        <v>4</v>
      </c>
      <c r="Q4159" s="10">
        <v>4</v>
      </c>
      <c r="R4159" s="80">
        <v>1</v>
      </c>
      <c r="S4159" s="10" t="s">
        <v>33</v>
      </c>
    </row>
    <row r="4160" spans="1:19" ht="30" customHeight="1" x14ac:dyDescent="0.25">
      <c r="A4160" s="10" t="s">
        <v>20265</v>
      </c>
      <c r="B4160" s="10">
        <v>701</v>
      </c>
      <c r="C4160" s="10" t="s">
        <v>9070</v>
      </c>
      <c r="D4160" s="10" t="s">
        <v>35</v>
      </c>
      <c r="E4160" s="10" t="s">
        <v>22</v>
      </c>
      <c r="F4160" s="10">
        <v>46261559</v>
      </c>
      <c r="G4160" s="10">
        <v>2023305636</v>
      </c>
      <c r="H4160" s="10" t="s">
        <v>9071</v>
      </c>
      <c r="I4160" s="10" t="s">
        <v>9072</v>
      </c>
      <c r="J4160" s="10">
        <v>701</v>
      </c>
      <c r="K4160" s="20" t="s">
        <v>1885</v>
      </c>
      <c r="L4160" s="20" t="s">
        <v>1885</v>
      </c>
      <c r="M4160" s="21">
        <v>41431</v>
      </c>
      <c r="N4160" s="10"/>
      <c r="O4160" s="10"/>
      <c r="P4160" s="10">
        <v>2</v>
      </c>
      <c r="Q4160" s="10">
        <v>2</v>
      </c>
      <c r="R4160" s="80">
        <v>1</v>
      </c>
      <c r="S4160" s="10" t="s">
        <v>33</v>
      </c>
    </row>
    <row r="4161" spans="1:19" ht="30" customHeight="1" x14ac:dyDescent="0.25">
      <c r="A4161" s="10" t="s">
        <v>20265</v>
      </c>
      <c r="B4161" s="10">
        <v>701</v>
      </c>
      <c r="C4161" s="10" t="s">
        <v>9073</v>
      </c>
      <c r="D4161" s="10" t="s">
        <v>35</v>
      </c>
      <c r="E4161" s="10" t="s">
        <v>22</v>
      </c>
      <c r="F4161" s="10">
        <v>36469106</v>
      </c>
      <c r="G4161" s="10">
        <v>2020027801</v>
      </c>
      <c r="H4161" s="10" t="s">
        <v>9074</v>
      </c>
      <c r="I4161" s="10" t="s">
        <v>8865</v>
      </c>
      <c r="J4161" s="10">
        <v>701</v>
      </c>
      <c r="K4161" s="10" t="s">
        <v>2840</v>
      </c>
      <c r="L4161" s="10" t="s">
        <v>525</v>
      </c>
      <c r="M4161" s="21">
        <v>41400</v>
      </c>
      <c r="N4161" s="10"/>
      <c r="O4161" s="10"/>
      <c r="P4161" s="10">
        <v>1</v>
      </c>
      <c r="Q4161" s="10">
        <v>1</v>
      </c>
      <c r="R4161" s="80">
        <v>1</v>
      </c>
      <c r="S4161" s="10" t="s">
        <v>27</v>
      </c>
    </row>
    <row r="4162" spans="1:19" ht="30" customHeight="1" x14ac:dyDescent="0.25">
      <c r="A4162" s="10" t="s">
        <v>20265</v>
      </c>
      <c r="B4162" s="10">
        <v>701</v>
      </c>
      <c r="C4162" s="10" t="s">
        <v>9075</v>
      </c>
      <c r="D4162" s="10" t="s">
        <v>35</v>
      </c>
      <c r="E4162" s="10" t="s">
        <v>22</v>
      </c>
      <c r="F4162" s="10">
        <v>36477443</v>
      </c>
      <c r="G4162" s="10">
        <v>2020028604</v>
      </c>
      <c r="H4162" s="10" t="s">
        <v>9005</v>
      </c>
      <c r="I4162" s="10" t="s">
        <v>9005</v>
      </c>
      <c r="J4162" s="10">
        <v>701</v>
      </c>
      <c r="K4162" s="10" t="s">
        <v>5639</v>
      </c>
      <c r="L4162" s="10" t="s">
        <v>5639</v>
      </c>
      <c r="M4162" s="21">
        <v>41395</v>
      </c>
      <c r="N4162" s="10"/>
      <c r="O4162" s="10"/>
      <c r="P4162" s="10">
        <v>1</v>
      </c>
      <c r="Q4162" s="10">
        <v>1</v>
      </c>
      <c r="R4162" s="80">
        <v>1</v>
      </c>
      <c r="S4162" s="10" t="s">
        <v>27</v>
      </c>
    </row>
    <row r="4163" spans="1:19" ht="30" customHeight="1" x14ac:dyDescent="0.25">
      <c r="A4163" s="10" t="s">
        <v>20265</v>
      </c>
      <c r="B4163" s="10">
        <v>701</v>
      </c>
      <c r="C4163" s="10" t="s">
        <v>9076</v>
      </c>
      <c r="D4163" s="10" t="s">
        <v>35</v>
      </c>
      <c r="E4163" s="10" t="s">
        <v>22</v>
      </c>
      <c r="F4163" s="10">
        <v>322750</v>
      </c>
      <c r="G4163" s="10">
        <v>2020624815</v>
      </c>
      <c r="H4163" s="10" t="s">
        <v>9077</v>
      </c>
      <c r="I4163" s="10" t="s">
        <v>9077</v>
      </c>
      <c r="J4163" s="10">
        <v>701</v>
      </c>
      <c r="K4163" s="10" t="s">
        <v>1764</v>
      </c>
      <c r="L4163" s="10" t="s">
        <v>1764</v>
      </c>
      <c r="M4163" s="21">
        <v>41443</v>
      </c>
      <c r="N4163" s="10"/>
      <c r="O4163" s="10"/>
      <c r="P4163" s="10">
        <v>2</v>
      </c>
      <c r="Q4163" s="10">
        <v>2</v>
      </c>
      <c r="R4163" s="80">
        <v>1</v>
      </c>
      <c r="S4163" s="10" t="s">
        <v>33</v>
      </c>
    </row>
    <row r="4164" spans="1:19" ht="30" customHeight="1" x14ac:dyDescent="0.25">
      <c r="A4164" s="10" t="s">
        <v>20265</v>
      </c>
      <c r="B4164" s="10">
        <v>701</v>
      </c>
      <c r="C4164" s="10" t="s">
        <v>9078</v>
      </c>
      <c r="D4164" s="10" t="s">
        <v>35</v>
      </c>
      <c r="E4164" s="10" t="s">
        <v>22</v>
      </c>
      <c r="F4164" s="10">
        <v>322679</v>
      </c>
      <c r="G4164" s="10">
        <v>2020624749</v>
      </c>
      <c r="H4164" s="10" t="s">
        <v>9079</v>
      </c>
      <c r="I4164" s="10" t="s">
        <v>9079</v>
      </c>
      <c r="J4164" s="10">
        <v>701</v>
      </c>
      <c r="K4164" s="10" t="s">
        <v>1764</v>
      </c>
      <c r="L4164" s="10" t="s">
        <v>1764</v>
      </c>
      <c r="M4164" s="21">
        <v>41477</v>
      </c>
      <c r="N4164" s="21">
        <v>42209</v>
      </c>
      <c r="O4164" s="10"/>
      <c r="P4164" s="10">
        <v>2</v>
      </c>
      <c r="Q4164" s="10">
        <v>2</v>
      </c>
      <c r="R4164" s="80">
        <v>1</v>
      </c>
      <c r="S4164" s="10" t="s">
        <v>33</v>
      </c>
    </row>
    <row r="4165" spans="1:19" ht="30" customHeight="1" x14ac:dyDescent="0.25">
      <c r="A4165" s="10" t="s">
        <v>20265</v>
      </c>
      <c r="B4165" s="10">
        <v>701</v>
      </c>
      <c r="C4165" s="10" t="s">
        <v>9080</v>
      </c>
      <c r="D4165" s="10" t="s">
        <v>35</v>
      </c>
      <c r="E4165" s="10" t="s">
        <v>22</v>
      </c>
      <c r="F4165" s="10">
        <v>321842</v>
      </c>
      <c r="G4165" s="10">
        <v>2020622923</v>
      </c>
      <c r="H4165" s="10" t="s">
        <v>9081</v>
      </c>
      <c r="I4165" s="10" t="s">
        <v>9082</v>
      </c>
      <c r="J4165" s="10">
        <v>701</v>
      </c>
      <c r="K4165" s="10" t="s">
        <v>1764</v>
      </c>
      <c r="L4165" s="10" t="s">
        <v>1764</v>
      </c>
      <c r="M4165" s="21">
        <v>41365</v>
      </c>
      <c r="N4165" s="10"/>
      <c r="O4165" s="21">
        <v>41944</v>
      </c>
      <c r="P4165" s="10">
        <v>8</v>
      </c>
      <c r="Q4165" s="10">
        <v>8</v>
      </c>
      <c r="R4165" s="80">
        <v>1</v>
      </c>
      <c r="S4165" s="10" t="s">
        <v>33</v>
      </c>
    </row>
    <row r="4166" spans="1:19" ht="30" customHeight="1" x14ac:dyDescent="0.25">
      <c r="A4166" s="10" t="s">
        <v>20265</v>
      </c>
      <c r="B4166" s="10">
        <v>701</v>
      </c>
      <c r="C4166" s="10" t="s">
        <v>9083</v>
      </c>
      <c r="D4166" s="10" t="s">
        <v>35</v>
      </c>
      <c r="E4166" s="10" t="s">
        <v>22</v>
      </c>
      <c r="F4166" s="10">
        <v>322563</v>
      </c>
      <c r="G4166" s="10">
        <v>2020624650</v>
      </c>
      <c r="H4166" s="10" t="s">
        <v>9084</v>
      </c>
      <c r="I4166" s="10" t="s">
        <v>9085</v>
      </c>
      <c r="J4166" s="10">
        <v>701</v>
      </c>
      <c r="K4166" s="10" t="s">
        <v>1764</v>
      </c>
      <c r="L4166" s="10" t="s">
        <v>1764</v>
      </c>
      <c r="M4166" s="21">
        <v>41478</v>
      </c>
      <c r="N4166" s="21">
        <v>41821</v>
      </c>
      <c r="O4166" s="10"/>
      <c r="P4166" s="10">
        <v>1</v>
      </c>
      <c r="Q4166" s="10">
        <v>1</v>
      </c>
      <c r="R4166" s="80">
        <v>1</v>
      </c>
      <c r="S4166" s="10" t="s">
        <v>27</v>
      </c>
    </row>
    <row r="4167" spans="1:19" ht="30" customHeight="1" x14ac:dyDescent="0.25">
      <c r="A4167" s="10" t="s">
        <v>20265</v>
      </c>
      <c r="B4167" s="10">
        <v>701</v>
      </c>
      <c r="C4167" s="10" t="s">
        <v>9086</v>
      </c>
      <c r="D4167" s="10" t="s">
        <v>21</v>
      </c>
      <c r="E4167" s="10" t="s">
        <v>22</v>
      </c>
      <c r="F4167" s="10">
        <v>35373717</v>
      </c>
      <c r="G4167" s="10">
        <v>1032692397</v>
      </c>
      <c r="H4167" s="10" t="s">
        <v>9087</v>
      </c>
      <c r="I4167" s="10" t="s">
        <v>9088</v>
      </c>
      <c r="J4167" s="10">
        <v>701</v>
      </c>
      <c r="K4167" s="10" t="s">
        <v>3063</v>
      </c>
      <c r="L4167" s="10" t="s">
        <v>3063</v>
      </c>
      <c r="M4167" s="21">
        <v>41411</v>
      </c>
      <c r="N4167" s="10"/>
      <c r="O4167" s="10"/>
      <c r="P4167" s="10">
        <v>1</v>
      </c>
      <c r="Q4167" s="10">
        <v>1</v>
      </c>
      <c r="R4167" s="80">
        <v>1</v>
      </c>
      <c r="S4167" s="10" t="s">
        <v>27</v>
      </c>
    </row>
    <row r="4168" spans="1:19" ht="30" customHeight="1" x14ac:dyDescent="0.25">
      <c r="A4168" s="10" t="s">
        <v>20265</v>
      </c>
      <c r="B4168" s="10">
        <v>701</v>
      </c>
      <c r="C4168" s="10" t="s">
        <v>9089</v>
      </c>
      <c r="D4168" s="10" t="s">
        <v>21</v>
      </c>
      <c r="E4168" s="10" t="s">
        <v>22</v>
      </c>
      <c r="F4168" s="10">
        <v>43959458</v>
      </c>
      <c r="G4168" s="10">
        <v>1078772981</v>
      </c>
      <c r="H4168" s="10" t="s">
        <v>9090</v>
      </c>
      <c r="I4168" s="10" t="s">
        <v>9091</v>
      </c>
      <c r="J4168" s="10">
        <v>701</v>
      </c>
      <c r="K4168" s="10" t="s">
        <v>3022</v>
      </c>
      <c r="L4168" s="10" t="s">
        <v>9092</v>
      </c>
      <c r="M4168" s="21">
        <v>41470</v>
      </c>
      <c r="N4168" s="21">
        <v>42201</v>
      </c>
      <c r="O4168" s="10"/>
      <c r="P4168" s="10">
        <v>1</v>
      </c>
      <c r="Q4168" s="10">
        <v>1</v>
      </c>
      <c r="R4168" s="80">
        <v>1</v>
      </c>
      <c r="S4168" s="10" t="s">
        <v>27</v>
      </c>
    </row>
    <row r="4169" spans="1:19" ht="30" customHeight="1" x14ac:dyDescent="0.25">
      <c r="A4169" s="10" t="s">
        <v>20265</v>
      </c>
      <c r="B4169" s="10">
        <v>701</v>
      </c>
      <c r="C4169" s="10" t="s">
        <v>9093</v>
      </c>
      <c r="D4169" s="10" t="s">
        <v>21</v>
      </c>
      <c r="E4169" s="10" t="s">
        <v>22</v>
      </c>
      <c r="F4169" s="10">
        <v>44906421</v>
      </c>
      <c r="G4169" s="10">
        <v>1071455396</v>
      </c>
      <c r="H4169" s="10" t="s">
        <v>9094</v>
      </c>
      <c r="I4169" s="10" t="s">
        <v>9095</v>
      </c>
      <c r="J4169" s="10">
        <v>701</v>
      </c>
      <c r="K4169" s="20" t="s">
        <v>9096</v>
      </c>
      <c r="L4169" s="10" t="s">
        <v>2375</v>
      </c>
      <c r="M4169" s="21">
        <v>41456</v>
      </c>
      <c r="N4169" s="10"/>
      <c r="O4169" s="10"/>
      <c r="P4169" s="10">
        <v>1</v>
      </c>
      <c r="Q4169" s="10">
        <v>1</v>
      </c>
      <c r="R4169" s="80">
        <v>1</v>
      </c>
      <c r="S4169" s="10" t="s">
        <v>27</v>
      </c>
    </row>
    <row r="4170" spans="1:19" ht="30" customHeight="1" x14ac:dyDescent="0.25">
      <c r="A4170" s="10" t="s">
        <v>20265</v>
      </c>
      <c r="B4170" s="10">
        <v>701</v>
      </c>
      <c r="C4170" s="10" t="s">
        <v>9097</v>
      </c>
      <c r="D4170" s="10" t="s">
        <v>21</v>
      </c>
      <c r="E4170" s="10" t="s">
        <v>8407</v>
      </c>
      <c r="F4170" s="10">
        <v>47032758</v>
      </c>
      <c r="G4170" s="10"/>
      <c r="H4170" s="10" t="s">
        <v>9098</v>
      </c>
      <c r="I4170" s="10" t="s">
        <v>9099</v>
      </c>
      <c r="J4170" s="10">
        <v>701</v>
      </c>
      <c r="K4170" s="10" t="s">
        <v>9100</v>
      </c>
      <c r="L4170" s="20"/>
      <c r="M4170" s="21">
        <v>41440</v>
      </c>
      <c r="N4170" s="21"/>
      <c r="O4170" s="10"/>
      <c r="P4170" s="10">
        <v>1</v>
      </c>
      <c r="Q4170" s="10">
        <v>1</v>
      </c>
      <c r="R4170" s="80">
        <v>1</v>
      </c>
      <c r="S4170" s="10" t="s">
        <v>27</v>
      </c>
    </row>
    <row r="4171" spans="1:19" ht="30" customHeight="1" x14ac:dyDescent="0.25">
      <c r="A4171" s="10" t="s">
        <v>20265</v>
      </c>
      <c r="B4171" s="10">
        <v>701</v>
      </c>
      <c r="C4171" s="10" t="s">
        <v>9101</v>
      </c>
      <c r="D4171" s="10" t="s">
        <v>21</v>
      </c>
      <c r="E4171" s="10" t="s">
        <v>1137</v>
      </c>
      <c r="F4171" s="10">
        <v>47462671</v>
      </c>
      <c r="G4171" s="10">
        <v>1086339716</v>
      </c>
      <c r="H4171" s="10" t="s">
        <v>9102</v>
      </c>
      <c r="I4171" s="10" t="s">
        <v>9103</v>
      </c>
      <c r="J4171" s="10">
        <v>701</v>
      </c>
      <c r="K4171" s="10" t="s">
        <v>1983</v>
      </c>
      <c r="L4171" s="20" t="s">
        <v>9104</v>
      </c>
      <c r="M4171" s="21">
        <v>41579</v>
      </c>
      <c r="N4171" s="21"/>
      <c r="O4171" s="10"/>
      <c r="P4171" s="10">
        <v>1</v>
      </c>
      <c r="Q4171" s="10">
        <v>1</v>
      </c>
      <c r="R4171" s="80">
        <v>1</v>
      </c>
      <c r="S4171" s="10" t="s">
        <v>27</v>
      </c>
    </row>
    <row r="4172" spans="1:19" ht="30" customHeight="1" x14ac:dyDescent="0.25">
      <c r="A4172" s="10" t="s">
        <v>20265</v>
      </c>
      <c r="B4172" s="10">
        <v>701</v>
      </c>
      <c r="C4172" s="10" t="s">
        <v>9105</v>
      </c>
      <c r="D4172" s="10" t="s">
        <v>35</v>
      </c>
      <c r="E4172" s="10" t="s">
        <v>22</v>
      </c>
      <c r="F4172" s="10">
        <v>322644</v>
      </c>
      <c r="G4172" s="10">
        <v>2020778980</v>
      </c>
      <c r="H4172" s="10" t="s">
        <v>9106</v>
      </c>
      <c r="I4172" s="10" t="s">
        <v>9106</v>
      </c>
      <c r="J4172" s="10">
        <v>701</v>
      </c>
      <c r="K4172" s="10" t="s">
        <v>1764</v>
      </c>
      <c r="L4172" s="20" t="s">
        <v>1764</v>
      </c>
      <c r="M4172" s="21">
        <v>41334</v>
      </c>
      <c r="N4172" s="21"/>
      <c r="O4172" s="21">
        <v>41944</v>
      </c>
      <c r="P4172" s="10">
        <v>1</v>
      </c>
      <c r="Q4172" s="10">
        <v>1</v>
      </c>
      <c r="R4172" s="80">
        <v>1</v>
      </c>
      <c r="S4172" s="10" t="s">
        <v>27</v>
      </c>
    </row>
    <row r="4173" spans="1:19" ht="30" customHeight="1" x14ac:dyDescent="0.25">
      <c r="A4173" s="10" t="s">
        <v>20265</v>
      </c>
      <c r="B4173" s="10">
        <v>701</v>
      </c>
      <c r="C4173" s="10" t="s">
        <v>9107</v>
      </c>
      <c r="D4173" s="10" t="s">
        <v>21</v>
      </c>
      <c r="E4173" s="10" t="s">
        <v>22</v>
      </c>
      <c r="F4173" s="10">
        <v>41231023</v>
      </c>
      <c r="G4173" s="10">
        <v>1036683967</v>
      </c>
      <c r="H4173" s="10" t="s">
        <v>9108</v>
      </c>
      <c r="I4173" s="10" t="s">
        <v>9109</v>
      </c>
      <c r="J4173" s="10">
        <v>701</v>
      </c>
      <c r="K4173" s="10" t="s">
        <v>1711</v>
      </c>
      <c r="L4173" s="20" t="s">
        <v>1711</v>
      </c>
      <c r="M4173" s="21">
        <v>41320</v>
      </c>
      <c r="N4173" s="21"/>
      <c r="O4173" s="21">
        <v>41944</v>
      </c>
      <c r="P4173" s="10">
        <v>1</v>
      </c>
      <c r="Q4173" s="10">
        <v>1</v>
      </c>
      <c r="R4173" s="80">
        <v>1</v>
      </c>
      <c r="S4173" s="10" t="s">
        <v>27</v>
      </c>
    </row>
    <row r="4174" spans="1:19" ht="30" customHeight="1" x14ac:dyDescent="0.25">
      <c r="A4174" s="10" t="s">
        <v>20265</v>
      </c>
      <c r="B4174" s="10">
        <v>701</v>
      </c>
      <c r="C4174" s="10" t="s">
        <v>9110</v>
      </c>
      <c r="D4174" s="10" t="s">
        <v>35</v>
      </c>
      <c r="E4174" s="10" t="s">
        <v>22</v>
      </c>
      <c r="F4174" s="10">
        <v>36495832</v>
      </c>
      <c r="G4174" s="10">
        <v>2021854153</v>
      </c>
      <c r="H4174" s="10" t="s">
        <v>9111</v>
      </c>
      <c r="I4174" s="10" t="s">
        <v>9111</v>
      </c>
      <c r="J4174" s="10">
        <v>701</v>
      </c>
      <c r="K4174" s="10" t="s">
        <v>1885</v>
      </c>
      <c r="L4174" s="20" t="s">
        <v>9112</v>
      </c>
      <c r="M4174" s="21">
        <v>41477</v>
      </c>
      <c r="N4174" s="21"/>
      <c r="O4174" s="10"/>
      <c r="P4174" s="10">
        <v>3</v>
      </c>
      <c r="Q4174" s="10">
        <v>3</v>
      </c>
      <c r="R4174" s="80">
        <v>1</v>
      </c>
      <c r="S4174" s="10" t="s">
        <v>33</v>
      </c>
    </row>
    <row r="4175" spans="1:19" ht="30" customHeight="1" x14ac:dyDescent="0.25">
      <c r="A4175" s="10" t="s">
        <v>20265</v>
      </c>
      <c r="B4175" s="10">
        <v>701</v>
      </c>
      <c r="C4175" s="10" t="s">
        <v>9113</v>
      </c>
      <c r="D4175" s="10" t="s">
        <v>35</v>
      </c>
      <c r="E4175" s="10" t="s">
        <v>22</v>
      </c>
      <c r="F4175" s="10">
        <v>45843503</v>
      </c>
      <c r="G4175" s="10">
        <v>2023102081</v>
      </c>
      <c r="H4175" s="10" t="s">
        <v>9114</v>
      </c>
      <c r="I4175" s="10" t="s">
        <v>9114</v>
      </c>
      <c r="J4175" s="10">
        <v>701</v>
      </c>
      <c r="K4175" s="10" t="s">
        <v>3142</v>
      </c>
      <c r="L4175" s="20" t="s">
        <v>8771</v>
      </c>
      <c r="M4175" s="21">
        <v>41487</v>
      </c>
      <c r="N4175" s="10"/>
      <c r="O4175" s="10"/>
      <c r="P4175" s="10">
        <v>1</v>
      </c>
      <c r="Q4175" s="10">
        <v>1</v>
      </c>
      <c r="R4175" s="80">
        <v>1</v>
      </c>
      <c r="S4175" s="10" t="s">
        <v>27</v>
      </c>
    </row>
    <row r="4176" spans="1:19" ht="30" customHeight="1" x14ac:dyDescent="0.25">
      <c r="A4176" s="10" t="s">
        <v>20265</v>
      </c>
      <c r="B4176" s="10">
        <v>701</v>
      </c>
      <c r="C4176" s="10" t="s">
        <v>9115</v>
      </c>
      <c r="D4176" s="10" t="s">
        <v>35</v>
      </c>
      <c r="E4176" s="10" t="s">
        <v>22</v>
      </c>
      <c r="F4176" s="10">
        <v>36167860</v>
      </c>
      <c r="G4176" s="10">
        <v>2021649113</v>
      </c>
      <c r="H4176" s="10" t="s">
        <v>9116</v>
      </c>
      <c r="I4176" s="10" t="s">
        <v>9116</v>
      </c>
      <c r="J4176" s="10">
        <v>701</v>
      </c>
      <c r="K4176" s="10" t="s">
        <v>2542</v>
      </c>
      <c r="L4176" s="20" t="s">
        <v>9117</v>
      </c>
      <c r="M4176" s="21">
        <v>41518</v>
      </c>
      <c r="N4176" s="10"/>
      <c r="O4176" s="10"/>
      <c r="P4176" s="10">
        <v>2</v>
      </c>
      <c r="Q4176" s="10">
        <v>2</v>
      </c>
      <c r="R4176" s="80">
        <v>1</v>
      </c>
      <c r="S4176" s="10" t="s">
        <v>33</v>
      </c>
    </row>
    <row r="4177" spans="1:19" ht="30" customHeight="1" x14ac:dyDescent="0.25">
      <c r="A4177" s="10" t="s">
        <v>20265</v>
      </c>
      <c r="B4177" s="10">
        <v>701</v>
      </c>
      <c r="C4177" s="10" t="s">
        <v>9013</v>
      </c>
      <c r="D4177" s="10" t="s">
        <v>21</v>
      </c>
      <c r="E4177" s="10" t="s">
        <v>8407</v>
      </c>
      <c r="F4177" s="10">
        <v>37118510</v>
      </c>
      <c r="G4177" s="10">
        <v>1041747047</v>
      </c>
      <c r="H4177" s="10" t="s">
        <v>9118</v>
      </c>
      <c r="I4177" s="10" t="s">
        <v>9118</v>
      </c>
      <c r="J4177" s="10">
        <v>701</v>
      </c>
      <c r="K4177" s="10" t="s">
        <v>9016</v>
      </c>
      <c r="L4177" s="20" t="s">
        <v>8771</v>
      </c>
      <c r="M4177" s="21">
        <v>41518</v>
      </c>
      <c r="N4177" s="21">
        <v>42247</v>
      </c>
      <c r="O4177" s="10"/>
      <c r="P4177" s="10">
        <v>2</v>
      </c>
      <c r="Q4177" s="10">
        <v>2</v>
      </c>
      <c r="R4177" s="80">
        <v>1</v>
      </c>
      <c r="S4177" s="10" t="s">
        <v>33</v>
      </c>
    </row>
    <row r="4178" spans="1:19" ht="30" customHeight="1" x14ac:dyDescent="0.25">
      <c r="A4178" s="10" t="s">
        <v>20265</v>
      </c>
      <c r="B4178" s="10">
        <v>701</v>
      </c>
      <c r="C4178" s="10" t="s">
        <v>9042</v>
      </c>
      <c r="D4178" s="10" t="s">
        <v>21</v>
      </c>
      <c r="E4178" s="10" t="s">
        <v>1137</v>
      </c>
      <c r="F4178" s="10">
        <v>43120822</v>
      </c>
      <c r="G4178" s="10">
        <v>1076808073</v>
      </c>
      <c r="H4178" s="10" t="s">
        <v>9043</v>
      </c>
      <c r="I4178" s="10" t="s">
        <v>9044</v>
      </c>
      <c r="J4178" s="10">
        <v>701</v>
      </c>
      <c r="K4178" s="10" t="s">
        <v>9045</v>
      </c>
      <c r="L4178" s="20" t="s">
        <v>8997</v>
      </c>
      <c r="M4178" s="21">
        <v>41609</v>
      </c>
      <c r="N4178" s="10"/>
      <c r="O4178" s="10"/>
      <c r="P4178" s="10">
        <v>1</v>
      </c>
      <c r="Q4178" s="10">
        <v>1</v>
      </c>
      <c r="R4178" s="50">
        <v>1</v>
      </c>
      <c r="S4178" s="10" t="s">
        <v>27</v>
      </c>
    </row>
    <row r="4179" spans="1:19" ht="30" customHeight="1" x14ac:dyDescent="0.25">
      <c r="A4179" s="10" t="s">
        <v>20265</v>
      </c>
      <c r="B4179" s="10">
        <v>701</v>
      </c>
      <c r="C4179" s="10" t="s">
        <v>9119</v>
      </c>
      <c r="D4179" s="10" t="s">
        <v>21</v>
      </c>
      <c r="E4179" s="10" t="s">
        <v>8407</v>
      </c>
      <c r="F4179" s="10">
        <v>37580736</v>
      </c>
      <c r="G4179" s="10">
        <v>1034736758</v>
      </c>
      <c r="H4179" s="10" t="s">
        <v>9120</v>
      </c>
      <c r="I4179" s="10" t="s">
        <v>9121</v>
      </c>
      <c r="J4179" s="10">
        <v>701</v>
      </c>
      <c r="K4179" s="10" t="s">
        <v>4004</v>
      </c>
      <c r="L4179" s="10" t="s">
        <v>4004</v>
      </c>
      <c r="M4179" s="21">
        <v>41730</v>
      </c>
      <c r="N4179" s="10"/>
      <c r="O4179" s="10"/>
      <c r="P4179" s="10">
        <v>1</v>
      </c>
      <c r="Q4179" s="10">
        <v>1</v>
      </c>
      <c r="R4179" s="50">
        <v>1</v>
      </c>
      <c r="S4179" s="10" t="s">
        <v>27</v>
      </c>
    </row>
    <row r="4180" spans="1:19" ht="30" customHeight="1" x14ac:dyDescent="0.25">
      <c r="A4180" s="10" t="s">
        <v>20265</v>
      </c>
      <c r="B4180" s="10">
        <v>701</v>
      </c>
      <c r="C4180" s="10" t="s">
        <v>9122</v>
      </c>
      <c r="D4180" s="10" t="s">
        <v>35</v>
      </c>
      <c r="E4180" s="10" t="s">
        <v>22</v>
      </c>
      <c r="F4180" s="10">
        <v>322334</v>
      </c>
      <c r="G4180" s="10">
        <v>2020623275</v>
      </c>
      <c r="H4180" s="10" t="s">
        <v>9123</v>
      </c>
      <c r="I4180" s="10" t="s">
        <v>9123</v>
      </c>
      <c r="J4180" s="10">
        <v>701</v>
      </c>
      <c r="K4180" s="10" t="s">
        <v>1764</v>
      </c>
      <c r="L4180" s="10" t="s">
        <v>1764</v>
      </c>
      <c r="M4180" s="21">
        <v>41760</v>
      </c>
      <c r="N4180" s="10"/>
      <c r="O4180" s="10"/>
      <c r="P4180" s="10">
        <v>1</v>
      </c>
      <c r="Q4180" s="10">
        <v>1</v>
      </c>
      <c r="R4180" s="50">
        <v>1</v>
      </c>
      <c r="S4180" s="10" t="s">
        <v>27</v>
      </c>
    </row>
    <row r="4181" spans="1:19" ht="30" customHeight="1" x14ac:dyDescent="0.25">
      <c r="A4181" s="10" t="s">
        <v>20265</v>
      </c>
      <c r="B4181" s="10">
        <v>701</v>
      </c>
      <c r="C4181" s="10" t="s">
        <v>9124</v>
      </c>
      <c r="D4181" s="10" t="s">
        <v>35</v>
      </c>
      <c r="E4181" s="10" t="s">
        <v>22</v>
      </c>
      <c r="F4181" s="10">
        <v>45738891</v>
      </c>
      <c r="G4181" s="10">
        <v>2023593275</v>
      </c>
      <c r="H4181" s="10" t="s">
        <v>9125</v>
      </c>
      <c r="I4181" s="10" t="s">
        <v>9126</v>
      </c>
      <c r="J4181" s="10">
        <v>701</v>
      </c>
      <c r="K4181" s="20" t="s">
        <v>9127</v>
      </c>
      <c r="L4181" s="10" t="s">
        <v>9128</v>
      </c>
      <c r="M4181" s="21">
        <v>41799</v>
      </c>
      <c r="N4181" s="10"/>
      <c r="O4181" s="10"/>
      <c r="P4181" s="10">
        <v>1</v>
      </c>
      <c r="Q4181" s="10">
        <v>1</v>
      </c>
      <c r="R4181" s="50">
        <v>1</v>
      </c>
      <c r="S4181" s="10" t="s">
        <v>27</v>
      </c>
    </row>
    <row r="4182" spans="1:19" ht="30" customHeight="1" x14ac:dyDescent="0.25">
      <c r="A4182" s="10" t="s">
        <v>20265</v>
      </c>
      <c r="B4182" s="10">
        <v>701</v>
      </c>
      <c r="C4182" s="10" t="s">
        <v>9124</v>
      </c>
      <c r="D4182" s="10" t="s">
        <v>35</v>
      </c>
      <c r="E4182" s="10" t="s">
        <v>22</v>
      </c>
      <c r="F4182" s="10">
        <v>45738891</v>
      </c>
      <c r="G4182" s="10">
        <v>2023593275</v>
      </c>
      <c r="H4182" s="10" t="s">
        <v>9125</v>
      </c>
      <c r="I4182" s="10" t="s">
        <v>9126</v>
      </c>
      <c r="J4182" s="10">
        <v>701</v>
      </c>
      <c r="K4182" s="20" t="s">
        <v>9127</v>
      </c>
      <c r="L4182" s="10" t="s">
        <v>9128</v>
      </c>
      <c r="M4182" s="21">
        <v>41799</v>
      </c>
      <c r="N4182" s="10"/>
      <c r="O4182" s="10"/>
      <c r="P4182" s="10">
        <v>2</v>
      </c>
      <c r="Q4182" s="10">
        <v>1</v>
      </c>
      <c r="R4182" s="50">
        <v>0.5</v>
      </c>
      <c r="S4182" s="10" t="s">
        <v>33</v>
      </c>
    </row>
    <row r="4183" spans="1:19" ht="30" customHeight="1" x14ac:dyDescent="0.25">
      <c r="A4183" s="10" t="s">
        <v>20265</v>
      </c>
      <c r="B4183" s="10">
        <v>701</v>
      </c>
      <c r="C4183" s="10" t="s">
        <v>9124</v>
      </c>
      <c r="D4183" s="10" t="s">
        <v>35</v>
      </c>
      <c r="E4183" s="10" t="s">
        <v>22</v>
      </c>
      <c r="F4183" s="10">
        <v>45738891</v>
      </c>
      <c r="G4183" s="10">
        <v>2023593275</v>
      </c>
      <c r="H4183" s="10" t="s">
        <v>9125</v>
      </c>
      <c r="I4183" s="10" t="s">
        <v>9129</v>
      </c>
      <c r="J4183" s="10">
        <v>701</v>
      </c>
      <c r="K4183" s="20" t="s">
        <v>9127</v>
      </c>
      <c r="L4183" s="10" t="s">
        <v>9128</v>
      </c>
      <c r="M4183" s="21">
        <v>41799</v>
      </c>
      <c r="N4183" s="10"/>
      <c r="O4183" s="10"/>
      <c r="P4183" s="10">
        <v>2</v>
      </c>
      <c r="Q4183" s="10">
        <v>1</v>
      </c>
      <c r="R4183" s="50">
        <v>0.5</v>
      </c>
      <c r="S4183" s="10" t="s">
        <v>33</v>
      </c>
    </row>
    <row r="4184" spans="1:19" ht="30" customHeight="1" x14ac:dyDescent="0.25">
      <c r="A4184" s="10" t="s">
        <v>20265</v>
      </c>
      <c r="B4184" s="10">
        <v>701</v>
      </c>
      <c r="C4184" s="10" t="s">
        <v>9130</v>
      </c>
      <c r="D4184" s="10" t="s">
        <v>21</v>
      </c>
      <c r="E4184" s="10" t="s">
        <v>1137</v>
      </c>
      <c r="F4184" s="10">
        <v>47636696</v>
      </c>
      <c r="G4184" s="10"/>
      <c r="H4184" s="20" t="s">
        <v>9131</v>
      </c>
      <c r="I4184" s="10" t="s">
        <v>9132</v>
      </c>
      <c r="J4184" s="10">
        <v>701</v>
      </c>
      <c r="K4184" s="10" t="s">
        <v>9133</v>
      </c>
      <c r="L4184" s="20" t="s">
        <v>8771</v>
      </c>
      <c r="M4184" s="21">
        <v>41671</v>
      </c>
      <c r="N4184" s="10"/>
      <c r="O4184" s="10"/>
      <c r="P4184" s="10">
        <v>1</v>
      </c>
      <c r="Q4184" s="10">
        <v>1</v>
      </c>
      <c r="R4184" s="50">
        <v>1</v>
      </c>
      <c r="S4184" s="10" t="s">
        <v>27</v>
      </c>
    </row>
    <row r="4185" spans="1:19" ht="30" customHeight="1" x14ac:dyDescent="0.25">
      <c r="A4185" s="10" t="s">
        <v>20265</v>
      </c>
      <c r="B4185" s="10">
        <v>701</v>
      </c>
      <c r="C4185" s="10" t="s">
        <v>9134</v>
      </c>
      <c r="D4185" s="10" t="s">
        <v>21</v>
      </c>
      <c r="E4185" s="10" t="s">
        <v>1137</v>
      </c>
      <c r="F4185" s="10">
        <v>47711191</v>
      </c>
      <c r="G4185" s="10">
        <v>1070123428</v>
      </c>
      <c r="H4185" s="10" t="s">
        <v>9135</v>
      </c>
      <c r="I4185" s="10" t="s">
        <v>9136</v>
      </c>
      <c r="J4185" s="10">
        <v>701</v>
      </c>
      <c r="K4185" s="20" t="s">
        <v>1885</v>
      </c>
      <c r="L4185" s="10" t="s">
        <v>9137</v>
      </c>
      <c r="M4185" s="21">
        <v>41730</v>
      </c>
      <c r="N4185" s="10"/>
      <c r="O4185" s="10"/>
      <c r="P4185" s="10">
        <v>1</v>
      </c>
      <c r="Q4185" s="10">
        <v>1</v>
      </c>
      <c r="R4185" s="50">
        <v>1</v>
      </c>
      <c r="S4185" s="10" t="s">
        <v>27</v>
      </c>
    </row>
    <row r="4186" spans="1:19" ht="30" customHeight="1" x14ac:dyDescent="0.25">
      <c r="A4186" s="10" t="s">
        <v>20265</v>
      </c>
      <c r="B4186" s="10">
        <v>701</v>
      </c>
      <c r="C4186" s="10" t="s">
        <v>9138</v>
      </c>
      <c r="D4186" s="10" t="s">
        <v>35</v>
      </c>
      <c r="E4186" s="10" t="s">
        <v>22</v>
      </c>
      <c r="F4186" s="10">
        <v>36497207</v>
      </c>
      <c r="G4186" s="10">
        <v>2021874184</v>
      </c>
      <c r="H4186" s="10" t="s">
        <v>9139</v>
      </c>
      <c r="I4186" s="10" t="s">
        <v>9139</v>
      </c>
      <c r="J4186" s="10">
        <v>701</v>
      </c>
      <c r="K4186" s="20" t="s">
        <v>8309</v>
      </c>
      <c r="L4186" s="20" t="s">
        <v>8309</v>
      </c>
      <c r="M4186" s="21">
        <v>41760</v>
      </c>
      <c r="N4186" s="10"/>
      <c r="O4186" s="10"/>
      <c r="P4186" s="10">
        <v>1</v>
      </c>
      <c r="Q4186" s="10">
        <v>1</v>
      </c>
      <c r="R4186" s="50">
        <v>1</v>
      </c>
      <c r="S4186" s="10" t="s">
        <v>27</v>
      </c>
    </row>
    <row r="4187" spans="1:19" ht="30" customHeight="1" x14ac:dyDescent="0.25">
      <c r="A4187" s="10" t="s">
        <v>20265</v>
      </c>
      <c r="B4187" s="10">
        <v>701</v>
      </c>
      <c r="C4187" s="10" t="s">
        <v>20243</v>
      </c>
      <c r="D4187" s="10" t="s">
        <v>35</v>
      </c>
      <c r="E4187" s="10" t="s">
        <v>22</v>
      </c>
      <c r="F4187" s="10">
        <v>44266677</v>
      </c>
      <c r="G4187" s="10">
        <v>2022644195</v>
      </c>
      <c r="H4187" s="10" t="s">
        <v>9140</v>
      </c>
      <c r="I4187" s="10" t="s">
        <v>9141</v>
      </c>
      <c r="J4187" s="10">
        <v>701</v>
      </c>
      <c r="K4187" s="10" t="s">
        <v>1048</v>
      </c>
      <c r="L4187" s="10" t="s">
        <v>9142</v>
      </c>
      <c r="M4187" s="21">
        <v>41730</v>
      </c>
      <c r="N4187" s="10"/>
      <c r="O4187" s="10"/>
      <c r="P4187" s="10">
        <v>1</v>
      </c>
      <c r="Q4187" s="10">
        <v>1</v>
      </c>
      <c r="R4187" s="50">
        <v>1</v>
      </c>
      <c r="S4187" s="10" t="s">
        <v>27</v>
      </c>
    </row>
    <row r="4188" spans="1:19" ht="30" customHeight="1" x14ac:dyDescent="0.25">
      <c r="A4188" s="10" t="s">
        <v>20265</v>
      </c>
      <c r="B4188" s="10">
        <v>701</v>
      </c>
      <c r="C4188" s="10" t="s">
        <v>9143</v>
      </c>
      <c r="D4188" s="10" t="s">
        <v>35</v>
      </c>
      <c r="E4188" s="10" t="s">
        <v>22</v>
      </c>
      <c r="F4188" s="10">
        <v>42027136</v>
      </c>
      <c r="G4188" s="10">
        <v>2022041538</v>
      </c>
      <c r="H4188" s="20" t="s">
        <v>9144</v>
      </c>
      <c r="I4188" s="20" t="s">
        <v>9145</v>
      </c>
      <c r="J4188" s="10">
        <v>701</v>
      </c>
      <c r="K4188" s="10" t="s">
        <v>5349</v>
      </c>
      <c r="L4188" s="10" t="s">
        <v>5349</v>
      </c>
      <c r="M4188" s="21">
        <v>41708</v>
      </c>
      <c r="N4188" s="10"/>
      <c r="O4188" s="10"/>
      <c r="P4188" s="10">
        <v>1</v>
      </c>
      <c r="Q4188" s="10">
        <v>1</v>
      </c>
      <c r="R4188" s="50">
        <v>1</v>
      </c>
      <c r="S4188" s="10" t="s">
        <v>27</v>
      </c>
    </row>
    <row r="4189" spans="1:19" ht="30" customHeight="1" x14ac:dyDescent="0.25">
      <c r="A4189" s="10" t="s">
        <v>20265</v>
      </c>
      <c r="B4189" s="10">
        <v>701</v>
      </c>
      <c r="C4189" s="10" t="s">
        <v>9146</v>
      </c>
      <c r="D4189" s="10" t="s">
        <v>21</v>
      </c>
      <c r="E4189" s="10" t="s">
        <v>1137</v>
      </c>
      <c r="F4189" s="10">
        <v>47855657</v>
      </c>
      <c r="G4189" s="10">
        <v>1081340128</v>
      </c>
      <c r="H4189" s="10" t="s">
        <v>9147</v>
      </c>
      <c r="I4189" s="10" t="s">
        <v>8934</v>
      </c>
      <c r="J4189" s="10">
        <v>701</v>
      </c>
      <c r="K4189" s="10" t="s">
        <v>1885</v>
      </c>
      <c r="L4189" s="10" t="s">
        <v>1885</v>
      </c>
      <c r="M4189" s="21">
        <v>41866</v>
      </c>
      <c r="N4189" s="10"/>
      <c r="O4189" s="10"/>
      <c r="P4189" s="10">
        <v>1</v>
      </c>
      <c r="Q4189" s="10">
        <v>1</v>
      </c>
      <c r="R4189" s="50">
        <v>1</v>
      </c>
      <c r="S4189" s="10" t="s">
        <v>27</v>
      </c>
    </row>
    <row r="4190" spans="1:19" ht="30" customHeight="1" x14ac:dyDescent="0.25">
      <c r="A4190" s="10" t="s">
        <v>20265</v>
      </c>
      <c r="B4190" s="10">
        <v>701</v>
      </c>
      <c r="C4190" s="10" t="s">
        <v>9148</v>
      </c>
      <c r="D4190" s="10" t="s">
        <v>1216</v>
      </c>
      <c r="E4190" s="10" t="s">
        <v>1137</v>
      </c>
      <c r="F4190" s="10">
        <v>34996346</v>
      </c>
      <c r="G4190" s="10">
        <v>1022315811</v>
      </c>
      <c r="H4190" s="10" t="s">
        <v>9149</v>
      </c>
      <c r="I4190" s="10" t="s">
        <v>9150</v>
      </c>
      <c r="J4190" s="10">
        <v>701</v>
      </c>
      <c r="K4190" s="10" t="s">
        <v>9151</v>
      </c>
      <c r="L4190" s="10" t="s">
        <v>9151</v>
      </c>
      <c r="M4190" s="21">
        <v>41913</v>
      </c>
      <c r="N4190" s="10"/>
      <c r="O4190" s="10"/>
      <c r="P4190" s="10">
        <v>1</v>
      </c>
      <c r="Q4190" s="10">
        <v>1</v>
      </c>
      <c r="R4190" s="80">
        <v>1</v>
      </c>
      <c r="S4190" s="10" t="s">
        <v>27</v>
      </c>
    </row>
    <row r="4191" spans="1:19" ht="30" customHeight="1" x14ac:dyDescent="0.25">
      <c r="A4191" s="10" t="s">
        <v>20265</v>
      </c>
      <c r="B4191" s="10">
        <v>701</v>
      </c>
      <c r="C4191" s="10" t="s">
        <v>9152</v>
      </c>
      <c r="D4191" s="10" t="s">
        <v>35</v>
      </c>
      <c r="E4191" s="10" t="s">
        <v>22</v>
      </c>
      <c r="F4191" s="10">
        <v>322636</v>
      </c>
      <c r="G4191" s="10">
        <v>2020624716</v>
      </c>
      <c r="H4191" s="10" t="s">
        <v>9153</v>
      </c>
      <c r="I4191" s="10" t="s">
        <v>9154</v>
      </c>
      <c r="J4191" s="10">
        <v>701</v>
      </c>
      <c r="K4191" s="10" t="s">
        <v>1764</v>
      </c>
      <c r="L4191" s="10" t="s">
        <v>1764</v>
      </c>
      <c r="M4191" s="21">
        <v>41862</v>
      </c>
      <c r="N4191" s="10"/>
      <c r="O4191" s="10"/>
      <c r="P4191" s="10">
        <v>2</v>
      </c>
      <c r="Q4191" s="10">
        <v>2</v>
      </c>
      <c r="R4191" s="80">
        <v>1</v>
      </c>
      <c r="S4191" s="10" t="s">
        <v>33</v>
      </c>
    </row>
    <row r="4192" spans="1:19" ht="30" customHeight="1" x14ac:dyDescent="0.25">
      <c r="A4192" s="10" t="s">
        <v>20265</v>
      </c>
      <c r="B4192" s="10">
        <v>701</v>
      </c>
      <c r="C4192" s="10" t="s">
        <v>9155</v>
      </c>
      <c r="D4192" s="10" t="s">
        <v>21</v>
      </c>
      <c r="E4192" s="10" t="s">
        <v>1137</v>
      </c>
      <c r="F4192" s="10">
        <v>42039045</v>
      </c>
      <c r="G4192" s="10">
        <v>1046275527</v>
      </c>
      <c r="H4192" s="10" t="s">
        <v>9156</v>
      </c>
      <c r="I4192" s="10" t="s">
        <v>9157</v>
      </c>
      <c r="J4192" s="10">
        <v>701</v>
      </c>
      <c r="K4192" s="10" t="s">
        <v>9016</v>
      </c>
      <c r="L4192" s="10" t="s">
        <v>9158</v>
      </c>
      <c r="M4192" s="21">
        <v>41913</v>
      </c>
      <c r="N4192" s="10"/>
      <c r="O4192" s="10"/>
      <c r="P4192" s="10">
        <v>1</v>
      </c>
      <c r="Q4192" s="10">
        <v>1</v>
      </c>
      <c r="R4192" s="80">
        <v>1</v>
      </c>
      <c r="S4192" s="10" t="s">
        <v>27</v>
      </c>
    </row>
    <row r="4193" spans="1:19" ht="30" customHeight="1" x14ac:dyDescent="0.25">
      <c r="A4193" s="10" t="s">
        <v>20265</v>
      </c>
      <c r="B4193" s="10">
        <v>701</v>
      </c>
      <c r="C4193" s="10" t="s">
        <v>9159</v>
      </c>
      <c r="D4193" s="10" t="s">
        <v>21</v>
      </c>
      <c r="E4193" s="10" t="s">
        <v>8407</v>
      </c>
      <c r="F4193" s="10">
        <v>33690383</v>
      </c>
      <c r="G4193" s="10">
        <v>1022174945</v>
      </c>
      <c r="H4193" s="10" t="s">
        <v>9160</v>
      </c>
      <c r="I4193" s="10" t="s">
        <v>9161</v>
      </c>
      <c r="J4193" s="10">
        <v>701</v>
      </c>
      <c r="K4193" s="10" t="s">
        <v>2127</v>
      </c>
      <c r="L4193" s="10" t="s">
        <v>9162</v>
      </c>
      <c r="M4193" s="21">
        <v>41914</v>
      </c>
      <c r="N4193" s="21">
        <v>42490</v>
      </c>
      <c r="O4193" s="10"/>
      <c r="P4193" s="10">
        <v>1</v>
      </c>
      <c r="Q4193" s="10">
        <v>1</v>
      </c>
      <c r="R4193" s="50">
        <v>1</v>
      </c>
      <c r="S4193" s="10" t="s">
        <v>27</v>
      </c>
    </row>
    <row r="4194" spans="1:19" ht="30" customHeight="1" x14ac:dyDescent="0.25">
      <c r="A4194" s="10" t="s">
        <v>20265</v>
      </c>
      <c r="B4194" s="10">
        <v>701</v>
      </c>
      <c r="C4194" s="10" t="s">
        <v>9163</v>
      </c>
      <c r="D4194" s="10" t="s">
        <v>35</v>
      </c>
      <c r="E4194" s="10" t="s">
        <v>22</v>
      </c>
      <c r="F4194" s="10">
        <v>36492337</v>
      </c>
      <c r="G4194" s="10">
        <v>2021817523</v>
      </c>
      <c r="H4194" s="10" t="s">
        <v>9164</v>
      </c>
      <c r="I4194" s="10" t="s">
        <v>9165</v>
      </c>
      <c r="J4194" s="10">
        <v>701</v>
      </c>
      <c r="K4194" s="10" t="s">
        <v>3162</v>
      </c>
      <c r="L4194" s="10" t="s">
        <v>9166</v>
      </c>
      <c r="M4194" s="21">
        <v>41932</v>
      </c>
      <c r="N4194" s="21">
        <v>42352</v>
      </c>
      <c r="O4194" s="10"/>
      <c r="P4194" s="10">
        <v>1</v>
      </c>
      <c r="Q4194" s="10">
        <v>1</v>
      </c>
      <c r="R4194" s="50">
        <v>1</v>
      </c>
      <c r="S4194" s="10" t="s">
        <v>27</v>
      </c>
    </row>
    <row r="4195" spans="1:19" ht="30" customHeight="1" x14ac:dyDescent="0.25">
      <c r="A4195" s="10" t="s">
        <v>20265</v>
      </c>
      <c r="B4195" s="10">
        <v>701</v>
      </c>
      <c r="C4195" s="10" t="s">
        <v>9167</v>
      </c>
      <c r="D4195" s="10" t="s">
        <v>21</v>
      </c>
      <c r="E4195" s="10" t="s">
        <v>8407</v>
      </c>
      <c r="F4195" s="10">
        <v>47538465</v>
      </c>
      <c r="G4195" s="10">
        <v>1086357283</v>
      </c>
      <c r="H4195" s="10" t="s">
        <v>9168</v>
      </c>
      <c r="I4195" s="10" t="s">
        <v>9169</v>
      </c>
      <c r="J4195" s="10">
        <v>701</v>
      </c>
      <c r="K4195" s="10" t="s">
        <v>9016</v>
      </c>
      <c r="L4195" s="10" t="s">
        <v>8771</v>
      </c>
      <c r="M4195" s="21">
        <v>41944</v>
      </c>
      <c r="N4195" s="10"/>
      <c r="O4195" s="10"/>
      <c r="P4195" s="10">
        <v>1</v>
      </c>
      <c r="Q4195" s="10">
        <v>1</v>
      </c>
      <c r="R4195" s="50">
        <v>1</v>
      </c>
      <c r="S4195" s="10" t="s">
        <v>27</v>
      </c>
    </row>
    <row r="4196" spans="1:19" ht="30" customHeight="1" x14ac:dyDescent="0.25">
      <c r="A4196" s="10" t="s">
        <v>20265</v>
      </c>
      <c r="B4196" s="10">
        <v>701</v>
      </c>
      <c r="C4196" s="10" t="s">
        <v>9170</v>
      </c>
      <c r="D4196" s="10" t="s">
        <v>35</v>
      </c>
      <c r="E4196" s="10" t="s">
        <v>22</v>
      </c>
      <c r="F4196" s="10">
        <v>36515990</v>
      </c>
      <c r="G4196" s="10">
        <v>2022182635</v>
      </c>
      <c r="H4196" s="10" t="s">
        <v>9171</v>
      </c>
      <c r="I4196" s="10" t="s">
        <v>9172</v>
      </c>
      <c r="J4196" s="10">
        <v>701</v>
      </c>
      <c r="K4196" s="10" t="s">
        <v>9173</v>
      </c>
      <c r="L4196" s="10" t="s">
        <v>9174</v>
      </c>
      <c r="M4196" s="21">
        <v>41183</v>
      </c>
      <c r="N4196" s="10"/>
      <c r="O4196" s="21">
        <v>41988</v>
      </c>
      <c r="P4196" s="10">
        <v>1</v>
      </c>
      <c r="Q4196" s="10">
        <v>1</v>
      </c>
      <c r="R4196" s="80">
        <v>1</v>
      </c>
      <c r="S4196" s="10" t="s">
        <v>27</v>
      </c>
    </row>
    <row r="4197" spans="1:19" ht="30" customHeight="1" x14ac:dyDescent="0.25">
      <c r="A4197" s="10" t="s">
        <v>20265</v>
      </c>
      <c r="B4197" s="10">
        <v>701</v>
      </c>
      <c r="C4197" s="10" t="s">
        <v>9175</v>
      </c>
      <c r="D4197" s="10" t="s">
        <v>35</v>
      </c>
      <c r="E4197" s="10" t="s">
        <v>22</v>
      </c>
      <c r="F4197" s="10">
        <v>36502464</v>
      </c>
      <c r="G4197" s="10">
        <v>2021941713</v>
      </c>
      <c r="H4197" s="10" t="s">
        <v>9176</v>
      </c>
      <c r="I4197" s="10" t="s">
        <v>9177</v>
      </c>
      <c r="J4197" s="10">
        <v>701</v>
      </c>
      <c r="K4197" s="10" t="s">
        <v>2840</v>
      </c>
      <c r="L4197" s="10" t="s">
        <v>8846</v>
      </c>
      <c r="M4197" s="21">
        <v>41821</v>
      </c>
      <c r="N4197" s="21">
        <v>42481</v>
      </c>
      <c r="O4197" s="10"/>
      <c r="P4197" s="10">
        <v>1</v>
      </c>
      <c r="Q4197" s="10">
        <v>1</v>
      </c>
      <c r="R4197" s="80">
        <v>1</v>
      </c>
      <c r="S4197" s="10" t="s">
        <v>27</v>
      </c>
    </row>
    <row r="4198" spans="1:19" ht="30" customHeight="1" x14ac:dyDescent="0.25">
      <c r="A4198" s="10" t="s">
        <v>20265</v>
      </c>
      <c r="B4198" s="10">
        <v>701</v>
      </c>
      <c r="C4198" s="10" t="s">
        <v>9178</v>
      </c>
      <c r="D4198" s="10" t="s">
        <v>21</v>
      </c>
      <c r="E4198" s="10" t="s">
        <v>22</v>
      </c>
      <c r="F4198" s="10">
        <v>47864605</v>
      </c>
      <c r="G4198" s="10">
        <v>1076520247</v>
      </c>
      <c r="H4198" s="10" t="s">
        <v>9179</v>
      </c>
      <c r="I4198" s="10" t="s">
        <v>9180</v>
      </c>
      <c r="J4198" s="10">
        <v>701</v>
      </c>
      <c r="K4198" s="10" t="s">
        <v>9181</v>
      </c>
      <c r="L4198" s="10" t="s">
        <v>9182</v>
      </c>
      <c r="M4198" s="21">
        <v>41913</v>
      </c>
      <c r="N4198" s="10"/>
      <c r="O4198" s="10"/>
      <c r="P4198" s="10">
        <v>2</v>
      </c>
      <c r="Q4198" s="10">
        <v>2</v>
      </c>
      <c r="R4198" s="80">
        <v>1</v>
      </c>
      <c r="S4198" s="10" t="s">
        <v>33</v>
      </c>
    </row>
    <row r="4199" spans="1:19" ht="30" customHeight="1" x14ac:dyDescent="0.25">
      <c r="A4199" s="10" t="s">
        <v>20265</v>
      </c>
      <c r="B4199" s="10">
        <v>701</v>
      </c>
      <c r="C4199" s="10" t="s">
        <v>9183</v>
      </c>
      <c r="D4199" s="10" t="s">
        <v>21</v>
      </c>
      <c r="E4199" s="10" t="s">
        <v>22</v>
      </c>
      <c r="F4199" s="10">
        <v>41554931</v>
      </c>
      <c r="G4199" s="10">
        <v>1033269523</v>
      </c>
      <c r="H4199" s="10" t="s">
        <v>9184</v>
      </c>
      <c r="I4199" s="10" t="s">
        <v>8934</v>
      </c>
      <c r="J4199" s="10">
        <v>701</v>
      </c>
      <c r="K4199" s="10" t="s">
        <v>3162</v>
      </c>
      <c r="L4199" s="10" t="s">
        <v>2087</v>
      </c>
      <c r="M4199" s="21">
        <v>41828</v>
      </c>
      <c r="N4199" s="10"/>
      <c r="O4199" s="10"/>
      <c r="P4199" s="10">
        <v>2</v>
      </c>
      <c r="Q4199" s="10">
        <v>2</v>
      </c>
      <c r="R4199" s="80">
        <v>0.5</v>
      </c>
      <c r="S4199" s="10" t="s">
        <v>33</v>
      </c>
    </row>
    <row r="4200" spans="1:19" ht="30" customHeight="1" x14ac:dyDescent="0.25">
      <c r="A4200" s="10" t="s">
        <v>20265</v>
      </c>
      <c r="B4200" s="10">
        <v>701</v>
      </c>
      <c r="C4200" s="10" t="s">
        <v>9183</v>
      </c>
      <c r="D4200" s="10" t="s">
        <v>21</v>
      </c>
      <c r="E4200" s="10" t="s">
        <v>22</v>
      </c>
      <c r="F4200" s="10">
        <v>41554931</v>
      </c>
      <c r="G4200" s="10">
        <v>1033269523</v>
      </c>
      <c r="H4200" s="10" t="s">
        <v>9184</v>
      </c>
      <c r="I4200" s="10" t="s">
        <v>8934</v>
      </c>
      <c r="J4200" s="10">
        <v>701</v>
      </c>
      <c r="K4200" s="10" t="s">
        <v>3162</v>
      </c>
      <c r="L4200" s="10" t="s">
        <v>2087</v>
      </c>
      <c r="M4200" s="21">
        <v>41828</v>
      </c>
      <c r="N4200" s="10"/>
      <c r="O4200" s="10"/>
      <c r="P4200" s="10">
        <v>1</v>
      </c>
      <c r="Q4200" s="10">
        <v>1</v>
      </c>
      <c r="R4200" s="80">
        <v>1</v>
      </c>
      <c r="S4200" s="10" t="s">
        <v>27</v>
      </c>
    </row>
    <row r="4201" spans="1:19" ht="30" customHeight="1" x14ac:dyDescent="0.25">
      <c r="A4201" s="10" t="s">
        <v>20265</v>
      </c>
      <c r="B4201" s="10">
        <v>701</v>
      </c>
      <c r="C4201" s="10" t="s">
        <v>9185</v>
      </c>
      <c r="D4201" s="10" t="s">
        <v>35</v>
      </c>
      <c r="E4201" s="10" t="s">
        <v>22</v>
      </c>
      <c r="F4201" s="10">
        <v>42245771</v>
      </c>
      <c r="G4201" s="10">
        <v>2022919448</v>
      </c>
      <c r="H4201" s="10" t="s">
        <v>9186</v>
      </c>
      <c r="I4201" s="10" t="s">
        <v>8945</v>
      </c>
      <c r="J4201" s="10">
        <v>701</v>
      </c>
      <c r="K4201" s="10" t="s">
        <v>9187</v>
      </c>
      <c r="L4201" s="10" t="s">
        <v>8964</v>
      </c>
      <c r="M4201" s="21">
        <v>41913</v>
      </c>
      <c r="N4201" s="10"/>
      <c r="O4201" s="10"/>
      <c r="P4201" s="10">
        <v>1</v>
      </c>
      <c r="Q4201" s="10">
        <v>1</v>
      </c>
      <c r="R4201" s="80">
        <v>1</v>
      </c>
      <c r="S4201" s="10" t="s">
        <v>27</v>
      </c>
    </row>
    <row r="4202" spans="1:19" ht="30" customHeight="1" x14ac:dyDescent="0.25">
      <c r="A4202" s="10" t="s">
        <v>20265</v>
      </c>
      <c r="B4202" s="10">
        <v>701</v>
      </c>
      <c r="C4202" s="10" t="s">
        <v>9188</v>
      </c>
      <c r="D4202" s="10" t="s">
        <v>35</v>
      </c>
      <c r="E4202" s="10" t="s">
        <v>22</v>
      </c>
      <c r="F4202" s="10">
        <v>36502731</v>
      </c>
      <c r="G4202" s="10">
        <v>2021947268</v>
      </c>
      <c r="H4202" s="10" t="s">
        <v>9189</v>
      </c>
      <c r="I4202" s="10" t="s">
        <v>9190</v>
      </c>
      <c r="J4202" s="10">
        <v>701</v>
      </c>
      <c r="K4202" s="10" t="s">
        <v>9191</v>
      </c>
      <c r="L4202" s="10" t="s">
        <v>9192</v>
      </c>
      <c r="M4202" s="21">
        <v>41974</v>
      </c>
      <c r="N4202" s="10"/>
      <c r="O4202" s="10"/>
      <c r="P4202" s="10">
        <v>1</v>
      </c>
      <c r="Q4202" s="10">
        <v>1</v>
      </c>
      <c r="R4202" s="80">
        <v>1</v>
      </c>
      <c r="S4202" s="10" t="s">
        <v>27</v>
      </c>
    </row>
    <row r="4203" spans="1:19" ht="30" customHeight="1" x14ac:dyDescent="0.25">
      <c r="A4203" s="10" t="s">
        <v>20265</v>
      </c>
      <c r="B4203" s="10">
        <v>701</v>
      </c>
      <c r="C4203" s="10" t="s">
        <v>9193</v>
      </c>
      <c r="D4203" s="10" t="s">
        <v>35</v>
      </c>
      <c r="E4203" s="10" t="s">
        <v>22</v>
      </c>
      <c r="F4203" s="10">
        <v>691691</v>
      </c>
      <c r="G4203" s="10">
        <v>2020625959</v>
      </c>
      <c r="H4203" s="10" t="s">
        <v>9194</v>
      </c>
      <c r="I4203" s="10" t="s">
        <v>9194</v>
      </c>
      <c r="J4203" s="10">
        <v>701</v>
      </c>
      <c r="K4203" s="62" t="s">
        <v>9195</v>
      </c>
      <c r="L4203" s="62" t="s">
        <v>9195</v>
      </c>
      <c r="M4203" s="21">
        <v>42016</v>
      </c>
      <c r="N4203" s="10"/>
      <c r="O4203" s="10"/>
      <c r="P4203" s="10">
        <v>3</v>
      </c>
      <c r="Q4203" s="10">
        <v>3</v>
      </c>
      <c r="R4203" s="80">
        <v>1</v>
      </c>
      <c r="S4203" s="10" t="s">
        <v>33</v>
      </c>
    </row>
    <row r="4204" spans="1:19" ht="30" customHeight="1" x14ac:dyDescent="0.25">
      <c r="A4204" s="10" t="s">
        <v>20265</v>
      </c>
      <c r="B4204" s="10">
        <v>701</v>
      </c>
      <c r="C4204" s="10" t="s">
        <v>9193</v>
      </c>
      <c r="D4204" s="10" t="s">
        <v>35</v>
      </c>
      <c r="E4204" s="10" t="s">
        <v>22</v>
      </c>
      <c r="F4204" s="10">
        <v>691691</v>
      </c>
      <c r="G4204" s="10">
        <v>2020625959</v>
      </c>
      <c r="H4204" s="10" t="s">
        <v>9194</v>
      </c>
      <c r="I4204" s="10" t="s">
        <v>9194</v>
      </c>
      <c r="J4204" s="10">
        <v>701</v>
      </c>
      <c r="K4204" s="62" t="s">
        <v>9195</v>
      </c>
      <c r="L4204" s="62" t="s">
        <v>9195</v>
      </c>
      <c r="M4204" s="21">
        <v>42016</v>
      </c>
      <c r="N4204" s="10"/>
      <c r="O4204" s="10"/>
      <c r="P4204" s="10">
        <v>6</v>
      </c>
      <c r="Q4204" s="10">
        <v>3</v>
      </c>
      <c r="R4204" s="80">
        <v>0.5</v>
      </c>
      <c r="S4204" s="10" t="s">
        <v>33</v>
      </c>
    </row>
    <row r="4205" spans="1:19" ht="30" customHeight="1" x14ac:dyDescent="0.25">
      <c r="A4205" s="10" t="s">
        <v>20265</v>
      </c>
      <c r="B4205" s="10">
        <v>701</v>
      </c>
      <c r="C4205" s="10" t="s">
        <v>9193</v>
      </c>
      <c r="D4205" s="10" t="s">
        <v>35</v>
      </c>
      <c r="E4205" s="10" t="s">
        <v>22</v>
      </c>
      <c r="F4205" s="10">
        <v>691691</v>
      </c>
      <c r="G4205" s="10">
        <v>2020625959</v>
      </c>
      <c r="H4205" s="10" t="s">
        <v>9194</v>
      </c>
      <c r="I4205" s="10" t="s">
        <v>9194</v>
      </c>
      <c r="J4205" s="10">
        <v>701</v>
      </c>
      <c r="K4205" s="62" t="s">
        <v>9195</v>
      </c>
      <c r="L4205" s="62" t="s">
        <v>9195</v>
      </c>
      <c r="M4205" s="21">
        <v>42016</v>
      </c>
      <c r="N4205" s="10"/>
      <c r="O4205" s="10"/>
      <c r="P4205" s="10">
        <v>1</v>
      </c>
      <c r="Q4205" s="10">
        <v>1</v>
      </c>
      <c r="R4205" s="80">
        <v>1</v>
      </c>
      <c r="S4205" s="10" t="s">
        <v>27</v>
      </c>
    </row>
    <row r="4206" spans="1:19" ht="30" customHeight="1" x14ac:dyDescent="0.25">
      <c r="A4206" s="10" t="s">
        <v>20265</v>
      </c>
      <c r="B4206" s="10">
        <v>701</v>
      </c>
      <c r="C4206" s="10" t="s">
        <v>9196</v>
      </c>
      <c r="D4206" s="10" t="s">
        <v>21</v>
      </c>
      <c r="E4206" s="10" t="s">
        <v>22</v>
      </c>
      <c r="F4206" s="10">
        <v>37533029</v>
      </c>
      <c r="G4206" s="10">
        <v>1032356732</v>
      </c>
      <c r="H4206" s="10" t="s">
        <v>9197</v>
      </c>
      <c r="I4206" s="10" t="s">
        <v>9198</v>
      </c>
      <c r="J4206" s="10">
        <v>701</v>
      </c>
      <c r="K4206" s="20" t="s">
        <v>291</v>
      </c>
      <c r="L4206" s="20" t="s">
        <v>378</v>
      </c>
      <c r="M4206" s="21">
        <v>42125</v>
      </c>
      <c r="N4206" s="10"/>
      <c r="O4206" s="10"/>
      <c r="P4206" s="10">
        <v>1</v>
      </c>
      <c r="Q4206" s="10">
        <v>1</v>
      </c>
      <c r="R4206" s="80">
        <v>1</v>
      </c>
      <c r="S4206" s="10" t="s">
        <v>27</v>
      </c>
    </row>
    <row r="4207" spans="1:19" ht="30" customHeight="1" x14ac:dyDescent="0.25">
      <c r="A4207" s="10" t="s">
        <v>20265</v>
      </c>
      <c r="B4207" s="10">
        <v>701</v>
      </c>
      <c r="C4207" s="10" t="s">
        <v>9199</v>
      </c>
      <c r="D4207" s="10" t="s">
        <v>21</v>
      </c>
      <c r="E4207" s="10" t="s">
        <v>1137</v>
      </c>
      <c r="F4207" s="10">
        <v>43390561</v>
      </c>
      <c r="G4207" s="10">
        <v>1032586940</v>
      </c>
      <c r="H4207" s="10" t="s">
        <v>9200</v>
      </c>
      <c r="I4207" s="10" t="s">
        <v>9201</v>
      </c>
      <c r="J4207" s="10">
        <v>701</v>
      </c>
      <c r="K4207" s="10" t="s">
        <v>1828</v>
      </c>
      <c r="L4207" s="10" t="s">
        <v>8919</v>
      </c>
      <c r="M4207" s="21">
        <v>42019</v>
      </c>
      <c r="N4207" s="10"/>
      <c r="O4207" s="10"/>
      <c r="P4207" s="10">
        <v>1</v>
      </c>
      <c r="Q4207" s="10">
        <v>1</v>
      </c>
      <c r="R4207" s="80">
        <v>1</v>
      </c>
      <c r="S4207" s="10" t="s">
        <v>27</v>
      </c>
    </row>
    <row r="4208" spans="1:19" ht="30" customHeight="1" x14ac:dyDescent="0.25">
      <c r="A4208" s="10" t="s">
        <v>20265</v>
      </c>
      <c r="B4208" s="10">
        <v>701</v>
      </c>
      <c r="C4208" s="10" t="s">
        <v>9202</v>
      </c>
      <c r="D4208" s="10" t="s">
        <v>35</v>
      </c>
      <c r="E4208" s="10" t="s">
        <v>22</v>
      </c>
      <c r="F4208" s="10">
        <v>36516074</v>
      </c>
      <c r="G4208" s="10">
        <v>2022179467</v>
      </c>
      <c r="H4208" s="10" t="s">
        <v>9203</v>
      </c>
      <c r="I4208" s="10" t="s">
        <v>9204</v>
      </c>
      <c r="J4208" s="10">
        <v>701</v>
      </c>
      <c r="K4208" s="10" t="s">
        <v>2419</v>
      </c>
      <c r="L4208" s="20" t="s">
        <v>9205</v>
      </c>
      <c r="M4208" s="21">
        <v>42019</v>
      </c>
      <c r="N4208" s="10"/>
      <c r="O4208" s="10"/>
      <c r="P4208" s="10">
        <v>1</v>
      </c>
      <c r="Q4208" s="10">
        <v>1</v>
      </c>
      <c r="R4208" s="80">
        <v>1</v>
      </c>
      <c r="S4208" s="10" t="s">
        <v>27</v>
      </c>
    </row>
    <row r="4209" spans="1:19" ht="30" customHeight="1" x14ac:dyDescent="0.25">
      <c r="A4209" s="10" t="s">
        <v>20265</v>
      </c>
      <c r="B4209" s="10">
        <v>701</v>
      </c>
      <c r="C4209" s="10" t="s">
        <v>9206</v>
      </c>
      <c r="D4209" s="10" t="s">
        <v>35</v>
      </c>
      <c r="E4209" s="10" t="s">
        <v>22</v>
      </c>
      <c r="F4209" s="10">
        <v>322521</v>
      </c>
      <c r="G4209" s="10">
        <v>2020624606</v>
      </c>
      <c r="H4209" s="10" t="s">
        <v>9207</v>
      </c>
      <c r="I4209" s="10" t="s">
        <v>9207</v>
      </c>
      <c r="J4209" s="10">
        <v>701</v>
      </c>
      <c r="K4209" s="10" t="s">
        <v>1764</v>
      </c>
      <c r="L4209" s="10" t="s">
        <v>1764</v>
      </c>
      <c r="M4209" s="21">
        <v>42079</v>
      </c>
      <c r="N4209" s="10"/>
      <c r="O4209" s="10"/>
      <c r="P4209" s="10">
        <v>1</v>
      </c>
      <c r="Q4209" s="10">
        <v>1</v>
      </c>
      <c r="R4209" s="80">
        <v>1</v>
      </c>
      <c r="S4209" s="10" t="s">
        <v>27</v>
      </c>
    </row>
    <row r="4210" spans="1:19" ht="30" customHeight="1" x14ac:dyDescent="0.25">
      <c r="A4210" s="10" t="s">
        <v>20265</v>
      </c>
      <c r="B4210" s="10">
        <v>701</v>
      </c>
      <c r="C4210" s="10" t="s">
        <v>9206</v>
      </c>
      <c r="D4210" s="10" t="s">
        <v>35</v>
      </c>
      <c r="E4210" s="10" t="s">
        <v>22</v>
      </c>
      <c r="F4210" s="10">
        <v>322521</v>
      </c>
      <c r="G4210" s="10">
        <v>2020624606</v>
      </c>
      <c r="H4210" s="10" t="s">
        <v>9207</v>
      </c>
      <c r="I4210" s="10" t="s">
        <v>9207</v>
      </c>
      <c r="J4210" s="10">
        <v>701</v>
      </c>
      <c r="K4210" s="10" t="s">
        <v>1764</v>
      </c>
      <c r="L4210" s="10" t="s">
        <v>1764</v>
      </c>
      <c r="M4210" s="21">
        <v>42079</v>
      </c>
      <c r="N4210" s="10"/>
      <c r="O4210" s="10"/>
      <c r="P4210" s="10">
        <v>3</v>
      </c>
      <c r="Q4210" s="10">
        <v>2</v>
      </c>
      <c r="R4210" s="63" t="s">
        <v>9208</v>
      </c>
      <c r="S4210" s="10" t="s">
        <v>33</v>
      </c>
    </row>
    <row r="4211" spans="1:19" ht="30" customHeight="1" x14ac:dyDescent="0.25">
      <c r="A4211" s="10" t="s">
        <v>20265</v>
      </c>
      <c r="B4211" s="10">
        <v>701</v>
      </c>
      <c r="C4211" s="10" t="s">
        <v>9209</v>
      </c>
      <c r="D4211" s="10" t="s">
        <v>35</v>
      </c>
      <c r="E4211" s="10" t="s">
        <v>22</v>
      </c>
      <c r="F4211" s="10">
        <v>322245</v>
      </c>
      <c r="G4211" s="10">
        <v>2020623209</v>
      </c>
      <c r="H4211" s="10" t="s">
        <v>9210</v>
      </c>
      <c r="I4211" s="10" t="s">
        <v>9210</v>
      </c>
      <c r="J4211" s="10">
        <v>701</v>
      </c>
      <c r="K4211" s="10" t="s">
        <v>1764</v>
      </c>
      <c r="L4211" s="10" t="s">
        <v>1764</v>
      </c>
      <c r="M4211" s="21">
        <v>42125</v>
      </c>
      <c r="N4211" s="10"/>
      <c r="O4211" s="10"/>
      <c r="P4211" s="10">
        <v>2</v>
      </c>
      <c r="Q4211" s="10">
        <v>2</v>
      </c>
      <c r="R4211" s="80">
        <v>1</v>
      </c>
      <c r="S4211" s="10" t="s">
        <v>33</v>
      </c>
    </row>
    <row r="4212" spans="1:19" ht="30" customHeight="1" x14ac:dyDescent="0.25">
      <c r="A4212" s="10" t="s">
        <v>20265</v>
      </c>
      <c r="B4212" s="10">
        <v>701</v>
      </c>
      <c r="C4212" s="10" t="s">
        <v>9211</v>
      </c>
      <c r="D4212" s="10" t="s">
        <v>35</v>
      </c>
      <c r="E4212" s="10" t="s">
        <v>22</v>
      </c>
      <c r="F4212" s="10">
        <v>44557574</v>
      </c>
      <c r="G4212" s="10">
        <v>2022755350</v>
      </c>
      <c r="H4212" s="10" t="s">
        <v>9212</v>
      </c>
      <c r="I4212" s="20" t="s">
        <v>9213</v>
      </c>
      <c r="J4212" s="10">
        <v>701</v>
      </c>
      <c r="K4212" s="10" t="s">
        <v>9050</v>
      </c>
      <c r="L4212" s="10" t="s">
        <v>9214</v>
      </c>
      <c r="M4212" s="21">
        <v>42125</v>
      </c>
      <c r="N4212" s="10"/>
      <c r="O4212" s="10"/>
      <c r="P4212" s="10">
        <v>2</v>
      </c>
      <c r="Q4212" s="10">
        <v>1</v>
      </c>
      <c r="R4212" s="80">
        <v>0.5</v>
      </c>
      <c r="S4212" s="10" t="s">
        <v>27</v>
      </c>
    </row>
    <row r="4213" spans="1:19" ht="30" customHeight="1" x14ac:dyDescent="0.25">
      <c r="A4213" s="10" t="s">
        <v>20265</v>
      </c>
      <c r="B4213" s="10">
        <v>701</v>
      </c>
      <c r="C4213" s="10" t="s">
        <v>9122</v>
      </c>
      <c r="D4213" s="10" t="s">
        <v>35</v>
      </c>
      <c r="E4213" s="10" t="s">
        <v>22</v>
      </c>
      <c r="F4213" s="10">
        <v>322334</v>
      </c>
      <c r="G4213" s="10">
        <v>2020623275</v>
      </c>
      <c r="H4213" s="10" t="s">
        <v>9123</v>
      </c>
      <c r="I4213" s="10" t="s">
        <v>9123</v>
      </c>
      <c r="J4213" s="10">
        <v>701</v>
      </c>
      <c r="K4213" s="10" t="s">
        <v>1764</v>
      </c>
      <c r="L4213" s="10" t="s">
        <v>1764</v>
      </c>
      <c r="M4213" s="21">
        <v>42142</v>
      </c>
      <c r="N4213" s="10"/>
      <c r="O4213" s="10"/>
      <c r="P4213" s="10">
        <v>2</v>
      </c>
      <c r="Q4213" s="10">
        <v>2</v>
      </c>
      <c r="R4213" s="80">
        <v>1</v>
      </c>
      <c r="S4213" s="10" t="s">
        <v>33</v>
      </c>
    </row>
    <row r="4214" spans="1:19" ht="30" customHeight="1" x14ac:dyDescent="0.25">
      <c r="A4214" s="10" t="s">
        <v>20265</v>
      </c>
      <c r="B4214" s="10">
        <v>701</v>
      </c>
      <c r="C4214" s="10" t="s">
        <v>9215</v>
      </c>
      <c r="D4214" s="10" t="s">
        <v>35</v>
      </c>
      <c r="E4214" s="10" t="s">
        <v>22</v>
      </c>
      <c r="F4214" s="10">
        <v>46642285</v>
      </c>
      <c r="G4214" s="10">
        <v>2023531752</v>
      </c>
      <c r="H4214" s="10" t="s">
        <v>9216</v>
      </c>
      <c r="I4214" s="10" t="s">
        <v>9217</v>
      </c>
      <c r="J4214" s="10">
        <v>701</v>
      </c>
      <c r="K4214" s="20" t="s">
        <v>9218</v>
      </c>
      <c r="L4214" s="10" t="s">
        <v>9219</v>
      </c>
      <c r="M4214" s="21">
        <v>42205</v>
      </c>
      <c r="N4214" s="10"/>
      <c r="O4214" s="10"/>
      <c r="P4214" s="10">
        <v>1</v>
      </c>
      <c r="Q4214" s="10">
        <v>1</v>
      </c>
      <c r="R4214" s="80">
        <v>1</v>
      </c>
      <c r="S4214" s="10" t="s">
        <v>27</v>
      </c>
    </row>
    <row r="4215" spans="1:19" ht="30" customHeight="1" x14ac:dyDescent="0.25">
      <c r="A4215" s="10" t="s">
        <v>20265</v>
      </c>
      <c r="B4215" s="10">
        <v>701</v>
      </c>
      <c r="C4215" s="10" t="s">
        <v>9220</v>
      </c>
      <c r="D4215" s="10" t="s">
        <v>21</v>
      </c>
      <c r="E4215" s="10" t="s">
        <v>22</v>
      </c>
      <c r="F4215" s="10">
        <v>44613555</v>
      </c>
      <c r="G4215" s="10">
        <v>2022755361</v>
      </c>
      <c r="H4215" s="10" t="s">
        <v>9221</v>
      </c>
      <c r="I4215" s="10" t="s">
        <v>9222</v>
      </c>
      <c r="J4215" s="10">
        <v>701</v>
      </c>
      <c r="K4215" s="20" t="s">
        <v>1885</v>
      </c>
      <c r="L4215" s="10" t="s">
        <v>1258</v>
      </c>
      <c r="M4215" s="21">
        <v>42217</v>
      </c>
      <c r="N4215" s="21">
        <v>42566</v>
      </c>
      <c r="O4215" s="21"/>
      <c r="P4215" s="10">
        <v>1</v>
      </c>
      <c r="Q4215" s="10">
        <v>1</v>
      </c>
      <c r="R4215" s="50">
        <v>0.5</v>
      </c>
      <c r="S4215" s="10" t="s">
        <v>27</v>
      </c>
    </row>
    <row r="4216" spans="1:19" ht="30" customHeight="1" x14ac:dyDescent="0.25">
      <c r="A4216" s="10" t="s">
        <v>20265</v>
      </c>
      <c r="B4216" s="10">
        <v>701</v>
      </c>
      <c r="C4216" s="10" t="s">
        <v>9223</v>
      </c>
      <c r="D4216" s="10" t="s">
        <v>35</v>
      </c>
      <c r="E4216" s="10" t="s">
        <v>22</v>
      </c>
      <c r="F4216" s="10">
        <v>36167908</v>
      </c>
      <c r="G4216" s="10">
        <v>2020028824</v>
      </c>
      <c r="H4216" s="10" t="s">
        <v>8978</v>
      </c>
      <c r="I4216" s="10" t="s">
        <v>8979</v>
      </c>
      <c r="J4216" s="10">
        <v>701</v>
      </c>
      <c r="K4216" s="20" t="s">
        <v>2542</v>
      </c>
      <c r="L4216" s="20" t="s">
        <v>8563</v>
      </c>
      <c r="M4216" s="21">
        <v>42248</v>
      </c>
      <c r="N4216" s="10"/>
      <c r="O4216" s="10"/>
      <c r="P4216" s="10">
        <v>2</v>
      </c>
      <c r="Q4216" s="10">
        <v>2</v>
      </c>
      <c r="R4216" s="50">
        <v>1</v>
      </c>
      <c r="S4216" s="10" t="s">
        <v>33</v>
      </c>
    </row>
    <row r="4217" spans="1:19" ht="30" customHeight="1" x14ac:dyDescent="0.25">
      <c r="A4217" s="10" t="s">
        <v>20265</v>
      </c>
      <c r="B4217" s="10">
        <v>701</v>
      </c>
      <c r="C4217" s="10" t="s">
        <v>9224</v>
      </c>
      <c r="D4217" s="10" t="s">
        <v>35</v>
      </c>
      <c r="E4217" s="10" t="s">
        <v>22</v>
      </c>
      <c r="F4217" s="10">
        <v>47474475</v>
      </c>
      <c r="G4217" s="10">
        <v>2023900395</v>
      </c>
      <c r="H4217" s="10" t="s">
        <v>9225</v>
      </c>
      <c r="I4217" s="10" t="s">
        <v>9225</v>
      </c>
      <c r="J4217" s="10">
        <v>701</v>
      </c>
      <c r="K4217" s="20" t="s">
        <v>2319</v>
      </c>
      <c r="L4217" s="20" t="s">
        <v>9226</v>
      </c>
      <c r="M4217" s="21">
        <v>42339</v>
      </c>
      <c r="N4217" s="10"/>
      <c r="O4217" s="10"/>
      <c r="P4217" s="10">
        <v>1</v>
      </c>
      <c r="Q4217" s="10">
        <v>1</v>
      </c>
      <c r="R4217" s="50">
        <v>1</v>
      </c>
      <c r="S4217" s="10" t="s">
        <v>27</v>
      </c>
    </row>
    <row r="4218" spans="1:19" ht="30" customHeight="1" x14ac:dyDescent="0.25">
      <c r="A4218" s="10" t="s">
        <v>20265</v>
      </c>
      <c r="B4218" s="10">
        <v>701</v>
      </c>
      <c r="C4218" s="10" t="s">
        <v>9227</v>
      </c>
      <c r="D4218" s="10" t="s">
        <v>21</v>
      </c>
      <c r="E4218" s="10" t="s">
        <v>22</v>
      </c>
      <c r="F4218" s="10">
        <v>10815538</v>
      </c>
      <c r="G4218" s="10">
        <v>1020645123</v>
      </c>
      <c r="H4218" s="10" t="s">
        <v>9228</v>
      </c>
      <c r="I4218" s="10" t="s">
        <v>8945</v>
      </c>
      <c r="J4218" s="10">
        <v>701</v>
      </c>
      <c r="K4218" s="10" t="s">
        <v>9229</v>
      </c>
      <c r="L4218" s="10" t="s">
        <v>9230</v>
      </c>
      <c r="M4218" s="21">
        <v>42370</v>
      </c>
      <c r="N4218" s="10"/>
      <c r="O4218" s="10"/>
      <c r="P4218" s="10">
        <v>1</v>
      </c>
      <c r="Q4218" s="10">
        <v>1</v>
      </c>
      <c r="R4218" s="50">
        <v>1</v>
      </c>
      <c r="S4218" s="10" t="s">
        <v>27</v>
      </c>
    </row>
    <row r="4219" spans="1:19" ht="30" customHeight="1" x14ac:dyDescent="0.25">
      <c r="A4219" s="10" t="s">
        <v>20265</v>
      </c>
      <c r="B4219" s="10">
        <v>701</v>
      </c>
      <c r="C4219" s="10" t="s">
        <v>9231</v>
      </c>
      <c r="D4219" s="10" t="s">
        <v>35</v>
      </c>
      <c r="E4219" s="10" t="s">
        <v>22</v>
      </c>
      <c r="F4219" s="10">
        <v>37873989</v>
      </c>
      <c r="G4219" s="10">
        <v>2021637827</v>
      </c>
      <c r="H4219" s="10" t="s">
        <v>9232</v>
      </c>
      <c r="I4219" s="10" t="s">
        <v>9232</v>
      </c>
      <c r="J4219" s="10">
        <v>701</v>
      </c>
      <c r="K4219" s="10" t="s">
        <v>5349</v>
      </c>
      <c r="L4219" s="10" t="s">
        <v>5349</v>
      </c>
      <c r="M4219" s="21">
        <v>42339</v>
      </c>
      <c r="N4219" s="10"/>
      <c r="O4219" s="10"/>
      <c r="P4219" s="10">
        <v>2</v>
      </c>
      <c r="Q4219" s="10">
        <v>2</v>
      </c>
      <c r="R4219" s="50">
        <v>1</v>
      </c>
      <c r="S4219" s="10" t="s">
        <v>33</v>
      </c>
    </row>
    <row r="4220" spans="1:19" ht="30" customHeight="1" x14ac:dyDescent="0.25">
      <c r="A4220" s="10" t="s">
        <v>20265</v>
      </c>
      <c r="B4220" s="10">
        <v>701</v>
      </c>
      <c r="C4220" s="10" t="s">
        <v>9233</v>
      </c>
      <c r="D4220" s="10" t="s">
        <v>35</v>
      </c>
      <c r="E4220" s="10" t="s">
        <v>22</v>
      </c>
      <c r="F4220" s="10">
        <v>36514349</v>
      </c>
      <c r="G4220" s="10">
        <v>2022166861</v>
      </c>
      <c r="H4220" s="10" t="s">
        <v>9234</v>
      </c>
      <c r="I4220" s="10" t="s">
        <v>9234</v>
      </c>
      <c r="J4220" s="10">
        <v>701</v>
      </c>
      <c r="K4220" s="20" t="s">
        <v>9235</v>
      </c>
      <c r="L4220" s="20" t="s">
        <v>9235</v>
      </c>
      <c r="M4220" s="21">
        <v>42339</v>
      </c>
      <c r="N4220" s="10"/>
      <c r="O4220" s="10"/>
      <c r="P4220" s="10">
        <v>1</v>
      </c>
      <c r="Q4220" s="10">
        <v>1</v>
      </c>
      <c r="R4220" s="50">
        <v>1</v>
      </c>
      <c r="S4220" s="10" t="s">
        <v>27</v>
      </c>
    </row>
    <row r="4221" spans="1:19" ht="30" customHeight="1" x14ac:dyDescent="0.25">
      <c r="A4221" s="10" t="s">
        <v>20265</v>
      </c>
      <c r="B4221" s="10">
        <v>701</v>
      </c>
      <c r="C4221" s="10" t="s">
        <v>9236</v>
      </c>
      <c r="D4221" s="10" t="s">
        <v>35</v>
      </c>
      <c r="E4221" s="10" t="s">
        <v>22</v>
      </c>
      <c r="F4221" s="10">
        <v>36497690</v>
      </c>
      <c r="G4221" s="10">
        <v>2021891080</v>
      </c>
      <c r="H4221" s="10" t="s">
        <v>9237</v>
      </c>
      <c r="I4221" s="10" t="s">
        <v>9237</v>
      </c>
      <c r="J4221" s="10">
        <v>701</v>
      </c>
      <c r="K4221" s="10" t="s">
        <v>8452</v>
      </c>
      <c r="L4221" s="20" t="s">
        <v>9238</v>
      </c>
      <c r="M4221" s="21">
        <v>42278</v>
      </c>
      <c r="N4221" s="10"/>
      <c r="O4221" s="10"/>
      <c r="P4221" s="10">
        <v>1</v>
      </c>
      <c r="Q4221" s="10">
        <v>1</v>
      </c>
      <c r="R4221" s="50">
        <v>1</v>
      </c>
      <c r="S4221" s="10" t="s">
        <v>27</v>
      </c>
    </row>
    <row r="4222" spans="1:19" ht="30" customHeight="1" x14ac:dyDescent="0.25">
      <c r="A4222" s="10" t="s">
        <v>20265</v>
      </c>
      <c r="B4222" s="10">
        <v>701</v>
      </c>
      <c r="C4222" s="10" t="s">
        <v>9239</v>
      </c>
      <c r="D4222" s="10" t="s">
        <v>35</v>
      </c>
      <c r="E4222" s="10" t="s">
        <v>22</v>
      </c>
      <c r="F4222" s="10">
        <v>36504980</v>
      </c>
      <c r="G4222" s="10">
        <v>2021991334</v>
      </c>
      <c r="H4222" s="10" t="s">
        <v>9240</v>
      </c>
      <c r="I4222" s="10" t="s">
        <v>9241</v>
      </c>
      <c r="J4222" s="10">
        <v>701</v>
      </c>
      <c r="K4222" s="10" t="s">
        <v>3721</v>
      </c>
      <c r="L4222" s="10" t="s">
        <v>3721</v>
      </c>
      <c r="M4222" s="21">
        <v>42217</v>
      </c>
      <c r="N4222" s="10"/>
      <c r="O4222" s="10"/>
      <c r="P4222" s="10">
        <v>2</v>
      </c>
      <c r="Q4222" s="10">
        <v>1</v>
      </c>
      <c r="R4222" s="50">
        <v>0.5</v>
      </c>
      <c r="S4222" s="10" t="s">
        <v>27</v>
      </c>
    </row>
    <row r="4223" spans="1:19" ht="30" customHeight="1" x14ac:dyDescent="0.25">
      <c r="A4223" s="10" t="s">
        <v>20265</v>
      </c>
      <c r="B4223" s="10">
        <v>701</v>
      </c>
      <c r="C4223" s="10" t="s">
        <v>9242</v>
      </c>
      <c r="D4223" s="10" t="s">
        <v>35</v>
      </c>
      <c r="E4223" s="10" t="s">
        <v>22</v>
      </c>
      <c r="F4223" s="10">
        <v>47071290</v>
      </c>
      <c r="G4223" s="10">
        <v>2023726738</v>
      </c>
      <c r="H4223" s="20" t="s">
        <v>9243</v>
      </c>
      <c r="I4223" s="10" t="s">
        <v>9244</v>
      </c>
      <c r="J4223" s="10">
        <v>701</v>
      </c>
      <c r="K4223" s="10" t="s">
        <v>9245</v>
      </c>
      <c r="L4223" s="10" t="s">
        <v>9245</v>
      </c>
      <c r="M4223" s="21">
        <v>42186</v>
      </c>
      <c r="N4223" s="10"/>
      <c r="O4223" s="10"/>
      <c r="P4223" s="10">
        <v>4</v>
      </c>
      <c r="Q4223" s="10">
        <v>4</v>
      </c>
      <c r="R4223" s="50">
        <v>1</v>
      </c>
      <c r="S4223" s="10" t="s">
        <v>33</v>
      </c>
    </row>
    <row r="4224" spans="1:19" ht="30" customHeight="1" x14ac:dyDescent="0.25">
      <c r="A4224" s="10" t="s">
        <v>20265</v>
      </c>
      <c r="B4224" s="10">
        <v>701</v>
      </c>
      <c r="C4224" s="10" t="s">
        <v>8974</v>
      </c>
      <c r="D4224" s="10" t="s">
        <v>35</v>
      </c>
      <c r="E4224" s="10" t="s">
        <v>22</v>
      </c>
      <c r="F4224" s="10">
        <v>36450189</v>
      </c>
      <c r="G4224" s="10">
        <v>2020026657</v>
      </c>
      <c r="H4224" s="10" t="s">
        <v>8975</v>
      </c>
      <c r="I4224" s="10" t="s">
        <v>8975</v>
      </c>
      <c r="J4224" s="10">
        <v>701</v>
      </c>
      <c r="K4224" s="20" t="s">
        <v>9069</v>
      </c>
      <c r="L4224" s="10" t="s">
        <v>8976</v>
      </c>
      <c r="M4224" s="21">
        <v>38908</v>
      </c>
      <c r="N4224" s="10"/>
      <c r="O4224" s="21">
        <v>41944</v>
      </c>
      <c r="P4224" s="10">
        <v>2</v>
      </c>
      <c r="Q4224" s="10">
        <v>2</v>
      </c>
      <c r="R4224" s="50">
        <v>1</v>
      </c>
      <c r="S4224" s="10" t="s">
        <v>33</v>
      </c>
    </row>
    <row r="4225" spans="1:19" ht="30" customHeight="1" x14ac:dyDescent="0.25">
      <c r="A4225" s="10" t="s">
        <v>20265</v>
      </c>
      <c r="B4225" s="39">
        <v>701</v>
      </c>
      <c r="C4225" s="39" t="s">
        <v>9246</v>
      </c>
      <c r="D4225" s="39" t="s">
        <v>35</v>
      </c>
      <c r="E4225" s="39" t="s">
        <v>22</v>
      </c>
      <c r="F4225" s="39">
        <v>36167517</v>
      </c>
      <c r="G4225" s="39">
        <v>2021392351</v>
      </c>
      <c r="H4225" s="39" t="s">
        <v>9247</v>
      </c>
      <c r="I4225" s="39" t="s">
        <v>9247</v>
      </c>
      <c r="J4225" s="39">
        <v>701</v>
      </c>
      <c r="K4225" s="76" t="s">
        <v>2729</v>
      </c>
      <c r="L4225" s="39" t="s">
        <v>9248</v>
      </c>
      <c r="M4225" s="64">
        <v>42401</v>
      </c>
      <c r="N4225" s="39"/>
      <c r="O4225" s="39"/>
      <c r="P4225" s="39">
        <v>1</v>
      </c>
      <c r="Q4225" s="39">
        <v>1</v>
      </c>
      <c r="R4225" s="89">
        <v>1</v>
      </c>
      <c r="S4225" s="39" t="s">
        <v>27</v>
      </c>
    </row>
    <row r="4226" spans="1:19" ht="30" customHeight="1" x14ac:dyDescent="0.25">
      <c r="A4226" s="10" t="s">
        <v>20265</v>
      </c>
      <c r="B4226" s="39">
        <v>701</v>
      </c>
      <c r="C4226" s="39" t="s">
        <v>9246</v>
      </c>
      <c r="D4226" s="39" t="s">
        <v>35</v>
      </c>
      <c r="E4226" s="39" t="s">
        <v>22</v>
      </c>
      <c r="F4226" s="39">
        <v>36167517</v>
      </c>
      <c r="G4226" s="39">
        <v>2021392351</v>
      </c>
      <c r="H4226" s="39" t="s">
        <v>9247</v>
      </c>
      <c r="I4226" s="39" t="s">
        <v>9249</v>
      </c>
      <c r="J4226" s="39">
        <v>701</v>
      </c>
      <c r="K4226" s="76" t="s">
        <v>2729</v>
      </c>
      <c r="L4226" s="39" t="s">
        <v>9250</v>
      </c>
      <c r="M4226" s="64">
        <v>42401</v>
      </c>
      <c r="N4226" s="39"/>
      <c r="O4226" s="39"/>
      <c r="P4226" s="39">
        <v>6</v>
      </c>
      <c r="Q4226" s="39">
        <v>4</v>
      </c>
      <c r="R4226" s="90">
        <v>0.66659999999999997</v>
      </c>
      <c r="S4226" s="39" t="s">
        <v>33</v>
      </c>
    </row>
    <row r="4227" spans="1:19" ht="30" customHeight="1" x14ac:dyDescent="0.25">
      <c r="A4227" s="10" t="s">
        <v>20265</v>
      </c>
      <c r="B4227" s="39">
        <v>701</v>
      </c>
      <c r="C4227" s="39" t="s">
        <v>9246</v>
      </c>
      <c r="D4227" s="39" t="s">
        <v>35</v>
      </c>
      <c r="E4227" s="39" t="s">
        <v>22</v>
      </c>
      <c r="F4227" s="39">
        <v>36167517</v>
      </c>
      <c r="G4227" s="39">
        <v>2021392351</v>
      </c>
      <c r="H4227" s="39" t="s">
        <v>9247</v>
      </c>
      <c r="I4227" s="39" t="s">
        <v>9247</v>
      </c>
      <c r="J4227" s="39">
        <v>701</v>
      </c>
      <c r="K4227" s="76" t="s">
        <v>2729</v>
      </c>
      <c r="L4227" s="39" t="s">
        <v>9251</v>
      </c>
      <c r="M4227" s="64">
        <v>42401</v>
      </c>
      <c r="N4227" s="39"/>
      <c r="O4227" s="39"/>
      <c r="P4227" s="39">
        <v>10</v>
      </c>
      <c r="Q4227" s="39">
        <v>5</v>
      </c>
      <c r="R4227" s="89">
        <v>0.5</v>
      </c>
      <c r="S4227" s="39" t="s">
        <v>33</v>
      </c>
    </row>
    <row r="4228" spans="1:19" ht="30" customHeight="1" x14ac:dyDescent="0.25">
      <c r="A4228" s="10" t="s">
        <v>20265</v>
      </c>
      <c r="B4228" s="39">
        <v>701</v>
      </c>
      <c r="C4228" s="39" t="s">
        <v>9246</v>
      </c>
      <c r="D4228" s="39" t="s">
        <v>35</v>
      </c>
      <c r="E4228" s="39" t="s">
        <v>22</v>
      </c>
      <c r="F4228" s="39">
        <v>36167517</v>
      </c>
      <c r="G4228" s="39">
        <v>2021392351</v>
      </c>
      <c r="H4228" s="39" t="s">
        <v>9247</v>
      </c>
      <c r="I4228" s="39" t="s">
        <v>9247</v>
      </c>
      <c r="J4228" s="39">
        <v>701</v>
      </c>
      <c r="K4228" s="76" t="s">
        <v>2729</v>
      </c>
      <c r="L4228" s="39" t="s">
        <v>1225</v>
      </c>
      <c r="M4228" s="64">
        <v>42401</v>
      </c>
      <c r="N4228" s="39"/>
      <c r="O4228" s="39"/>
      <c r="P4228" s="39">
        <v>4</v>
      </c>
      <c r="Q4228" s="39">
        <v>2</v>
      </c>
      <c r="R4228" s="89">
        <v>0.5</v>
      </c>
      <c r="S4228" s="39" t="s">
        <v>33</v>
      </c>
    </row>
    <row r="4229" spans="1:19" ht="30" customHeight="1" x14ac:dyDescent="0.25">
      <c r="A4229" s="10" t="s">
        <v>20265</v>
      </c>
      <c r="B4229" s="39">
        <v>701</v>
      </c>
      <c r="C4229" s="39" t="s">
        <v>9231</v>
      </c>
      <c r="D4229" s="39" t="s">
        <v>35</v>
      </c>
      <c r="E4229" s="39" t="s">
        <v>22</v>
      </c>
      <c r="F4229" s="39">
        <v>37873989</v>
      </c>
      <c r="G4229" s="39">
        <v>2021637827</v>
      </c>
      <c r="H4229" s="39" t="s">
        <v>9232</v>
      </c>
      <c r="I4229" s="39" t="s">
        <v>9232</v>
      </c>
      <c r="J4229" s="39">
        <v>701</v>
      </c>
      <c r="K4229" s="39" t="s">
        <v>5349</v>
      </c>
      <c r="L4229" s="39" t="s">
        <v>5349</v>
      </c>
      <c r="M4229" s="64">
        <v>42415</v>
      </c>
      <c r="N4229" s="39"/>
      <c r="O4229" s="39"/>
      <c r="P4229" s="39">
        <v>1</v>
      </c>
      <c r="Q4229" s="39">
        <v>1</v>
      </c>
      <c r="R4229" s="89">
        <v>1</v>
      </c>
      <c r="S4229" s="39" t="s">
        <v>27</v>
      </c>
    </row>
    <row r="4230" spans="1:19" ht="30" customHeight="1" x14ac:dyDescent="0.25">
      <c r="A4230" s="10" t="s">
        <v>20265</v>
      </c>
      <c r="B4230" s="39">
        <v>701</v>
      </c>
      <c r="C4230" s="39" t="s">
        <v>9080</v>
      </c>
      <c r="D4230" s="39" t="s">
        <v>35</v>
      </c>
      <c r="E4230" s="39" t="s">
        <v>22</v>
      </c>
      <c r="F4230" s="39">
        <v>321842</v>
      </c>
      <c r="G4230" s="39">
        <v>2020622923</v>
      </c>
      <c r="H4230" s="39" t="s">
        <v>9081</v>
      </c>
      <c r="I4230" s="39" t="s">
        <v>9252</v>
      </c>
      <c r="J4230" s="39">
        <v>701</v>
      </c>
      <c r="K4230" s="39" t="s">
        <v>1764</v>
      </c>
      <c r="L4230" s="39" t="s">
        <v>1764</v>
      </c>
      <c r="M4230" s="64">
        <v>42430</v>
      </c>
      <c r="N4230" s="39"/>
      <c r="O4230" s="39"/>
      <c r="P4230" s="39">
        <v>1</v>
      </c>
      <c r="Q4230" s="39">
        <v>1</v>
      </c>
      <c r="R4230" s="89">
        <v>1</v>
      </c>
      <c r="S4230" s="39" t="s">
        <v>27</v>
      </c>
    </row>
    <row r="4231" spans="1:19" ht="30" customHeight="1" x14ac:dyDescent="0.25">
      <c r="A4231" s="10" t="s">
        <v>20265</v>
      </c>
      <c r="B4231" s="39">
        <v>701</v>
      </c>
      <c r="C4231" s="39" t="s">
        <v>9253</v>
      </c>
      <c r="D4231" s="39" t="s">
        <v>35</v>
      </c>
      <c r="E4231" s="39" t="s">
        <v>22</v>
      </c>
      <c r="F4231" s="39">
        <v>45746923</v>
      </c>
      <c r="G4231" s="39">
        <v>2120087717</v>
      </c>
      <c r="H4231" s="39" t="s">
        <v>9254</v>
      </c>
      <c r="I4231" s="39" t="s">
        <v>9254</v>
      </c>
      <c r="J4231" s="39">
        <v>701</v>
      </c>
      <c r="K4231" s="39" t="s">
        <v>2729</v>
      </c>
      <c r="L4231" s="39" t="s">
        <v>2729</v>
      </c>
      <c r="M4231" s="64">
        <v>42380</v>
      </c>
      <c r="N4231" s="39"/>
      <c r="O4231" s="39"/>
      <c r="P4231" s="39">
        <v>1</v>
      </c>
      <c r="Q4231" s="39">
        <v>1</v>
      </c>
      <c r="R4231" s="89">
        <v>1</v>
      </c>
      <c r="S4231" s="39" t="s">
        <v>27</v>
      </c>
    </row>
    <row r="4232" spans="1:19" ht="30" customHeight="1" x14ac:dyDescent="0.25">
      <c r="A4232" s="10" t="s">
        <v>20265</v>
      </c>
      <c r="B4232" s="39">
        <v>701</v>
      </c>
      <c r="C4232" s="39" t="s">
        <v>9253</v>
      </c>
      <c r="D4232" s="39" t="s">
        <v>35</v>
      </c>
      <c r="E4232" s="39" t="s">
        <v>22</v>
      </c>
      <c r="F4232" s="39">
        <v>45746923</v>
      </c>
      <c r="G4232" s="39">
        <v>2120087717</v>
      </c>
      <c r="H4232" s="39" t="s">
        <v>9254</v>
      </c>
      <c r="I4232" s="39" t="s">
        <v>9254</v>
      </c>
      <c r="J4232" s="39">
        <v>701</v>
      </c>
      <c r="K4232" s="39" t="s">
        <v>2729</v>
      </c>
      <c r="L4232" s="39" t="s">
        <v>2729</v>
      </c>
      <c r="M4232" s="64">
        <v>42380</v>
      </c>
      <c r="N4232" s="39"/>
      <c r="O4232" s="39"/>
      <c r="P4232" s="39">
        <v>2</v>
      </c>
      <c r="Q4232" s="39">
        <v>2</v>
      </c>
      <c r="R4232" s="89">
        <v>1</v>
      </c>
      <c r="S4232" s="39" t="s">
        <v>33</v>
      </c>
    </row>
    <row r="4233" spans="1:19" ht="30" customHeight="1" x14ac:dyDescent="0.25">
      <c r="A4233" s="10" t="s">
        <v>20265</v>
      </c>
      <c r="B4233" s="39">
        <v>701</v>
      </c>
      <c r="C4233" s="39" t="s">
        <v>9255</v>
      </c>
      <c r="D4233" s="39" t="s">
        <v>35</v>
      </c>
      <c r="E4233" s="39" t="s">
        <v>22</v>
      </c>
      <c r="F4233" s="39">
        <v>47227095</v>
      </c>
      <c r="G4233" s="39">
        <v>2023804420</v>
      </c>
      <c r="H4233" s="39" t="s">
        <v>9256</v>
      </c>
      <c r="I4233" s="39" t="s">
        <v>9257</v>
      </c>
      <c r="J4233" s="39">
        <v>701</v>
      </c>
      <c r="K4233" s="39" t="s">
        <v>3506</v>
      </c>
      <c r="L4233" s="39" t="s">
        <v>8771</v>
      </c>
      <c r="M4233" s="64">
        <v>42614</v>
      </c>
      <c r="N4233" s="39"/>
      <c r="O4233" s="39"/>
      <c r="P4233" s="39">
        <v>1</v>
      </c>
      <c r="Q4233" s="39">
        <v>2</v>
      </c>
      <c r="R4233" s="89">
        <v>1</v>
      </c>
      <c r="S4233" s="39" t="s">
        <v>27</v>
      </c>
    </row>
    <row r="4234" spans="1:19" ht="30" customHeight="1" x14ac:dyDescent="0.25">
      <c r="A4234" s="10" t="s">
        <v>20265</v>
      </c>
      <c r="B4234" s="10">
        <v>701</v>
      </c>
      <c r="C4234" s="10" t="s">
        <v>9231</v>
      </c>
      <c r="D4234" s="10" t="s">
        <v>35</v>
      </c>
      <c r="E4234" s="10" t="s">
        <v>22</v>
      </c>
      <c r="F4234" s="10">
        <v>37873989</v>
      </c>
      <c r="G4234" s="10">
        <v>2021637827</v>
      </c>
      <c r="H4234" s="10" t="s">
        <v>9232</v>
      </c>
      <c r="I4234" s="10" t="s">
        <v>9232</v>
      </c>
      <c r="J4234" s="10">
        <v>701</v>
      </c>
      <c r="K4234" s="10" t="s">
        <v>5349</v>
      </c>
      <c r="L4234" s="10" t="s">
        <v>5349</v>
      </c>
      <c r="M4234" s="21">
        <v>42583</v>
      </c>
      <c r="N4234" s="10"/>
      <c r="O4234" s="10"/>
      <c r="P4234" s="10">
        <v>1</v>
      </c>
      <c r="Q4234" s="10">
        <v>1</v>
      </c>
      <c r="R4234" s="50">
        <v>1</v>
      </c>
      <c r="S4234" s="10" t="s">
        <v>27</v>
      </c>
    </row>
    <row r="4235" spans="1:19" ht="30" customHeight="1" x14ac:dyDescent="0.25">
      <c r="A4235" s="10" t="s">
        <v>20265</v>
      </c>
      <c r="B4235" s="10">
        <v>701</v>
      </c>
      <c r="C4235" s="39" t="s">
        <v>9001</v>
      </c>
      <c r="D4235" s="10" t="s">
        <v>35</v>
      </c>
      <c r="E4235" s="10" t="s">
        <v>22</v>
      </c>
      <c r="F4235" s="39">
        <v>37873954</v>
      </c>
      <c r="G4235" s="10">
        <v>2021639785</v>
      </c>
      <c r="H4235" s="39" t="s">
        <v>8910</v>
      </c>
      <c r="I4235" s="39" t="s">
        <v>8910</v>
      </c>
      <c r="J4235" s="10">
        <v>701</v>
      </c>
      <c r="K4235" s="10" t="s">
        <v>1764</v>
      </c>
      <c r="L4235" s="10" t="s">
        <v>1764</v>
      </c>
      <c r="M4235" s="21">
        <v>41228</v>
      </c>
      <c r="N4235" s="10"/>
      <c r="O4235" s="21">
        <v>41944</v>
      </c>
      <c r="P4235" s="10">
        <v>1</v>
      </c>
      <c r="Q4235" s="10">
        <v>1</v>
      </c>
      <c r="R4235" s="50">
        <v>1</v>
      </c>
      <c r="S4235" s="10" t="s">
        <v>27</v>
      </c>
    </row>
    <row r="4236" spans="1:19" ht="30" customHeight="1" x14ac:dyDescent="0.25">
      <c r="A4236" s="10" t="s">
        <v>20265</v>
      </c>
      <c r="B4236" s="10">
        <v>701</v>
      </c>
      <c r="C4236" s="10" t="s">
        <v>9220</v>
      </c>
      <c r="D4236" s="10" t="s">
        <v>21</v>
      </c>
      <c r="E4236" s="10" t="s">
        <v>22</v>
      </c>
      <c r="F4236" s="10">
        <v>44613555</v>
      </c>
      <c r="G4236" s="10">
        <v>2022755361</v>
      </c>
      <c r="H4236" s="10" t="s">
        <v>9221</v>
      </c>
      <c r="I4236" s="10" t="s">
        <v>9258</v>
      </c>
      <c r="J4236" s="10">
        <v>701</v>
      </c>
      <c r="K4236" s="20" t="s">
        <v>1885</v>
      </c>
      <c r="L4236" s="10" t="s">
        <v>1258</v>
      </c>
      <c r="M4236" s="21">
        <v>42597</v>
      </c>
      <c r="N4236" s="10"/>
      <c r="O4236" s="10"/>
      <c r="P4236" s="10">
        <v>1</v>
      </c>
      <c r="Q4236" s="10">
        <v>1</v>
      </c>
      <c r="R4236" s="50">
        <v>1</v>
      </c>
      <c r="S4236" s="10" t="s">
        <v>27</v>
      </c>
    </row>
    <row r="4237" spans="1:19" ht="30" customHeight="1" x14ac:dyDescent="0.25">
      <c r="A4237" s="10" t="s">
        <v>20265</v>
      </c>
      <c r="B4237" s="10">
        <v>701</v>
      </c>
      <c r="C4237" s="10" t="s">
        <v>9259</v>
      </c>
      <c r="D4237" s="10" t="s">
        <v>21</v>
      </c>
      <c r="E4237" s="10" t="s">
        <v>22</v>
      </c>
      <c r="F4237" s="10">
        <v>40295869</v>
      </c>
      <c r="G4237" s="10">
        <v>1047938529</v>
      </c>
      <c r="H4237" s="10" t="s">
        <v>9260</v>
      </c>
      <c r="I4237" s="20" t="s">
        <v>9261</v>
      </c>
      <c r="J4237" s="10">
        <v>701</v>
      </c>
      <c r="K4237" s="20" t="s">
        <v>9262</v>
      </c>
      <c r="L4237" s="10" t="s">
        <v>8919</v>
      </c>
      <c r="M4237" s="21">
        <v>42583</v>
      </c>
      <c r="N4237" s="10"/>
      <c r="O4237" s="10"/>
      <c r="P4237" s="10">
        <v>1</v>
      </c>
      <c r="Q4237" s="10">
        <v>1</v>
      </c>
      <c r="R4237" s="50">
        <v>1</v>
      </c>
      <c r="S4237" s="10" t="s">
        <v>27</v>
      </c>
    </row>
    <row r="4238" spans="1:19" ht="30" customHeight="1" x14ac:dyDescent="0.25">
      <c r="A4238" s="10" t="s">
        <v>20265</v>
      </c>
      <c r="B4238" s="10">
        <v>701</v>
      </c>
      <c r="C4238" s="10" t="s">
        <v>9263</v>
      </c>
      <c r="D4238" s="10" t="s">
        <v>35</v>
      </c>
      <c r="E4238" s="10" t="s">
        <v>22</v>
      </c>
      <c r="F4238" s="10">
        <v>36492647</v>
      </c>
      <c r="G4238" s="10">
        <v>2021824607</v>
      </c>
      <c r="H4238" s="10" t="s">
        <v>9264</v>
      </c>
      <c r="I4238" s="10" t="s">
        <v>9264</v>
      </c>
      <c r="J4238" s="10">
        <v>701</v>
      </c>
      <c r="K4238" s="10" t="s">
        <v>9265</v>
      </c>
      <c r="L4238" s="10" t="s">
        <v>1909</v>
      </c>
      <c r="M4238" s="21">
        <v>42614</v>
      </c>
      <c r="N4238" s="10"/>
      <c r="O4238" s="10"/>
      <c r="P4238" s="10">
        <v>2</v>
      </c>
      <c r="Q4238" s="10">
        <v>1</v>
      </c>
      <c r="R4238" s="50">
        <v>0.5</v>
      </c>
      <c r="S4238" s="10" t="s">
        <v>27</v>
      </c>
    </row>
    <row r="4239" spans="1:19" ht="30" customHeight="1" x14ac:dyDescent="0.25">
      <c r="A4239" s="124" t="s">
        <v>16759</v>
      </c>
      <c r="B4239" s="124">
        <v>702</v>
      </c>
      <c r="C4239" s="126" t="s">
        <v>16760</v>
      </c>
      <c r="D4239" s="124" t="s">
        <v>21</v>
      </c>
      <c r="E4239" s="124" t="s">
        <v>22</v>
      </c>
      <c r="F4239" s="124">
        <v>34290834</v>
      </c>
      <c r="G4239" s="124">
        <v>1020716356</v>
      </c>
      <c r="H4239" s="126" t="s">
        <v>16761</v>
      </c>
      <c r="I4239" s="126" t="s">
        <v>16762</v>
      </c>
      <c r="J4239" s="124">
        <v>702</v>
      </c>
      <c r="K4239" s="124">
        <v>47190</v>
      </c>
      <c r="L4239" s="126" t="s">
        <v>16763</v>
      </c>
      <c r="M4239" s="151">
        <v>38040</v>
      </c>
      <c r="N4239" s="127"/>
      <c r="O4239" s="127">
        <v>41759</v>
      </c>
      <c r="P4239" s="124">
        <v>2</v>
      </c>
      <c r="Q4239" s="126">
        <v>2</v>
      </c>
      <c r="R4239" s="132">
        <v>100</v>
      </c>
      <c r="S4239" s="131" t="s">
        <v>33</v>
      </c>
    </row>
    <row r="4240" spans="1:19" ht="30" customHeight="1" x14ac:dyDescent="0.25">
      <c r="A4240" s="124" t="s">
        <v>16759</v>
      </c>
      <c r="B4240" s="124">
        <v>702</v>
      </c>
      <c r="C4240" s="126" t="s">
        <v>16764</v>
      </c>
      <c r="D4240" s="124" t="s">
        <v>35</v>
      </c>
      <c r="E4240" s="124" t="s">
        <v>22</v>
      </c>
      <c r="F4240" s="124">
        <v>36499544</v>
      </c>
      <c r="G4240" s="124">
        <v>2021908295</v>
      </c>
      <c r="H4240" s="126" t="s">
        <v>16765</v>
      </c>
      <c r="I4240" s="126" t="s">
        <v>16766</v>
      </c>
      <c r="J4240" s="124">
        <v>702</v>
      </c>
      <c r="K4240" s="124">
        <v>47190</v>
      </c>
      <c r="L4240" s="126" t="s">
        <v>67</v>
      </c>
      <c r="M4240" s="151">
        <v>38058</v>
      </c>
      <c r="N4240" s="127"/>
      <c r="O4240" s="127">
        <v>41792</v>
      </c>
      <c r="P4240" s="124">
        <v>1</v>
      </c>
      <c r="Q4240" s="126">
        <v>1</v>
      </c>
      <c r="R4240" s="132">
        <v>100</v>
      </c>
      <c r="S4240" s="131" t="s">
        <v>27</v>
      </c>
    </row>
    <row r="4241" spans="1:19" ht="30" customHeight="1" x14ac:dyDescent="0.25">
      <c r="A4241" s="124" t="s">
        <v>16759</v>
      </c>
      <c r="B4241" s="124">
        <v>702</v>
      </c>
      <c r="C4241" s="126" t="s">
        <v>16767</v>
      </c>
      <c r="D4241" s="124" t="s">
        <v>35</v>
      </c>
      <c r="E4241" s="124" t="s">
        <v>22</v>
      </c>
      <c r="F4241" s="124">
        <v>36483745</v>
      </c>
      <c r="G4241" s="124">
        <v>2020025755</v>
      </c>
      <c r="H4241" s="126" t="s">
        <v>16768</v>
      </c>
      <c r="I4241" s="126" t="s">
        <v>16768</v>
      </c>
      <c r="J4241" s="124">
        <v>702</v>
      </c>
      <c r="K4241" s="124">
        <v>96010</v>
      </c>
      <c r="L4241" s="126" t="s">
        <v>16769</v>
      </c>
      <c r="M4241" s="127">
        <v>38796</v>
      </c>
      <c r="N4241" s="127"/>
      <c r="O4241" s="127">
        <v>41949</v>
      </c>
      <c r="P4241" s="124">
        <v>1</v>
      </c>
      <c r="Q4241" s="126">
        <v>1</v>
      </c>
      <c r="R4241" s="132">
        <v>100</v>
      </c>
      <c r="S4241" s="131" t="s">
        <v>27</v>
      </c>
    </row>
    <row r="4242" spans="1:19" ht="30" customHeight="1" x14ac:dyDescent="0.25">
      <c r="A4242" s="124" t="s">
        <v>16759</v>
      </c>
      <c r="B4242" s="124">
        <v>702</v>
      </c>
      <c r="C4242" s="126" t="s">
        <v>16764</v>
      </c>
      <c r="D4242" s="124" t="s">
        <v>35</v>
      </c>
      <c r="E4242" s="124" t="s">
        <v>22</v>
      </c>
      <c r="F4242" s="124">
        <v>36499544</v>
      </c>
      <c r="G4242" s="124">
        <v>2021908295</v>
      </c>
      <c r="H4242" s="126" t="s">
        <v>16765</v>
      </c>
      <c r="I4242" s="126" t="s">
        <v>16770</v>
      </c>
      <c r="J4242" s="124">
        <v>702</v>
      </c>
      <c r="K4242" s="124">
        <v>47190</v>
      </c>
      <c r="L4242" s="124" t="s">
        <v>16771</v>
      </c>
      <c r="M4242" s="127">
        <v>38785</v>
      </c>
      <c r="N4242" s="127"/>
      <c r="O4242" s="127">
        <v>41791</v>
      </c>
      <c r="P4242" s="124">
        <v>4</v>
      </c>
      <c r="Q4242" s="126">
        <v>4</v>
      </c>
      <c r="R4242" s="132">
        <v>100</v>
      </c>
      <c r="S4242" s="131" t="s">
        <v>33</v>
      </c>
    </row>
    <row r="4243" spans="1:19" ht="30" customHeight="1" x14ac:dyDescent="0.25">
      <c r="A4243" s="124" t="s">
        <v>16759</v>
      </c>
      <c r="B4243" s="124">
        <v>702</v>
      </c>
      <c r="C4243" s="124" t="s">
        <v>16772</v>
      </c>
      <c r="D4243" s="124" t="s">
        <v>35</v>
      </c>
      <c r="E4243" s="124" t="s">
        <v>22</v>
      </c>
      <c r="F4243" s="125" t="s">
        <v>16773</v>
      </c>
      <c r="G4243" s="124">
        <v>2021174012</v>
      </c>
      <c r="H4243" s="126" t="s">
        <v>16774</v>
      </c>
      <c r="I4243" s="126" t="s">
        <v>16774</v>
      </c>
      <c r="J4243" s="124">
        <v>702</v>
      </c>
      <c r="K4243" s="124">
        <v>90040</v>
      </c>
      <c r="L4243" s="126" t="s">
        <v>16775</v>
      </c>
      <c r="M4243" s="127">
        <v>38797</v>
      </c>
      <c r="N4243" s="127"/>
      <c r="O4243" s="127">
        <v>41675</v>
      </c>
      <c r="P4243" s="124">
        <v>2</v>
      </c>
      <c r="Q4243" s="126">
        <v>2</v>
      </c>
      <c r="R4243" s="132">
        <v>100</v>
      </c>
      <c r="S4243" s="131" t="s">
        <v>33</v>
      </c>
    </row>
    <row r="4244" spans="1:19" ht="30" customHeight="1" x14ac:dyDescent="0.25">
      <c r="A4244" s="124" t="s">
        <v>16759</v>
      </c>
      <c r="B4244" s="124">
        <v>702</v>
      </c>
      <c r="C4244" s="126" t="s">
        <v>16776</v>
      </c>
      <c r="D4244" s="124" t="s">
        <v>35</v>
      </c>
      <c r="E4244" s="124" t="s">
        <v>22</v>
      </c>
      <c r="F4244" s="125" t="s">
        <v>16777</v>
      </c>
      <c r="G4244" s="124">
        <v>2020794743</v>
      </c>
      <c r="H4244" s="126" t="s">
        <v>16778</v>
      </c>
      <c r="I4244" s="126" t="s">
        <v>16778</v>
      </c>
      <c r="J4244" s="126">
        <v>709</v>
      </c>
      <c r="K4244" s="124">
        <v>84110</v>
      </c>
      <c r="L4244" s="124" t="s">
        <v>16779</v>
      </c>
      <c r="M4244" s="127">
        <v>38951</v>
      </c>
      <c r="N4244" s="124"/>
      <c r="O4244" s="127">
        <v>41933</v>
      </c>
      <c r="P4244" s="124">
        <v>4</v>
      </c>
      <c r="Q4244" s="126">
        <v>4</v>
      </c>
      <c r="R4244" s="132">
        <v>100</v>
      </c>
      <c r="S4244" s="131" t="s">
        <v>33</v>
      </c>
    </row>
    <row r="4245" spans="1:19" ht="30" customHeight="1" x14ac:dyDescent="0.25">
      <c r="A4245" s="124" t="s">
        <v>16759</v>
      </c>
      <c r="B4245" s="124">
        <v>702</v>
      </c>
      <c r="C4245" s="124" t="s">
        <v>16780</v>
      </c>
      <c r="D4245" s="124" t="s">
        <v>21</v>
      </c>
      <c r="E4245" s="124" t="s">
        <v>181</v>
      </c>
      <c r="F4245" s="124">
        <v>40123316</v>
      </c>
      <c r="G4245" s="124">
        <v>1048150081</v>
      </c>
      <c r="H4245" s="126" t="s">
        <v>16781</v>
      </c>
      <c r="I4245" s="126" t="s">
        <v>16781</v>
      </c>
      <c r="J4245" s="124">
        <v>702</v>
      </c>
      <c r="K4245" s="124">
        <v>46900</v>
      </c>
      <c r="L4245" s="124" t="s">
        <v>16782</v>
      </c>
      <c r="M4245" s="127">
        <v>39128</v>
      </c>
      <c r="N4245" s="127">
        <v>42461</v>
      </c>
      <c r="O4245" s="127">
        <v>41912</v>
      </c>
      <c r="P4245" s="124">
        <v>1</v>
      </c>
      <c r="Q4245" s="126">
        <v>1</v>
      </c>
      <c r="R4245" s="132">
        <v>100</v>
      </c>
      <c r="S4245" s="131" t="s">
        <v>27</v>
      </c>
    </row>
    <row r="4246" spans="1:19" ht="30" customHeight="1" x14ac:dyDescent="0.25">
      <c r="A4246" s="124" t="s">
        <v>16759</v>
      </c>
      <c r="B4246" s="124">
        <v>702</v>
      </c>
      <c r="C4246" s="124" t="s">
        <v>16783</v>
      </c>
      <c r="D4246" s="124" t="s">
        <v>35</v>
      </c>
      <c r="E4246" s="124" t="s">
        <v>22</v>
      </c>
      <c r="F4246" s="125" t="s">
        <v>16784</v>
      </c>
      <c r="G4246" s="124">
        <v>2020794666</v>
      </c>
      <c r="H4246" s="126" t="s">
        <v>16785</v>
      </c>
      <c r="I4246" s="126" t="s">
        <v>16785</v>
      </c>
      <c r="J4246" s="124">
        <v>709</v>
      </c>
      <c r="K4246" s="124">
        <v>84110</v>
      </c>
      <c r="L4246" s="124" t="s">
        <v>16786</v>
      </c>
      <c r="M4246" s="127">
        <v>39378</v>
      </c>
      <c r="N4246" s="124"/>
      <c r="O4246" s="127">
        <v>41911</v>
      </c>
      <c r="P4246" s="124">
        <v>4</v>
      </c>
      <c r="Q4246" s="126">
        <v>4</v>
      </c>
      <c r="R4246" s="132">
        <v>100</v>
      </c>
      <c r="S4246" s="131" t="s">
        <v>33</v>
      </c>
    </row>
    <row r="4247" spans="1:19" ht="30" customHeight="1" x14ac:dyDescent="0.25">
      <c r="A4247" s="124" t="s">
        <v>16759</v>
      </c>
      <c r="B4247" s="124">
        <v>702</v>
      </c>
      <c r="C4247" s="124" t="s">
        <v>16760</v>
      </c>
      <c r="D4247" s="124" t="s">
        <v>21</v>
      </c>
      <c r="E4247" s="124" t="s">
        <v>22</v>
      </c>
      <c r="F4247" s="124">
        <v>34290834</v>
      </c>
      <c r="G4247" s="124">
        <v>1020716356</v>
      </c>
      <c r="H4247" s="126" t="s">
        <v>16761</v>
      </c>
      <c r="I4247" s="126" t="s">
        <v>16787</v>
      </c>
      <c r="J4247" s="124">
        <v>702</v>
      </c>
      <c r="K4247" s="124">
        <v>47190</v>
      </c>
      <c r="L4247" s="124" t="s">
        <v>16763</v>
      </c>
      <c r="M4247" s="127">
        <v>39567</v>
      </c>
      <c r="N4247" s="127"/>
      <c r="O4247" s="127">
        <v>41766</v>
      </c>
      <c r="P4247" s="124">
        <v>1</v>
      </c>
      <c r="Q4247" s="126">
        <v>1</v>
      </c>
      <c r="R4247" s="132">
        <v>100</v>
      </c>
      <c r="S4247" s="131" t="s">
        <v>27</v>
      </c>
    </row>
    <row r="4248" spans="1:19" ht="30" customHeight="1" x14ac:dyDescent="0.25">
      <c r="A4248" s="124" t="s">
        <v>16759</v>
      </c>
      <c r="B4248" s="124">
        <v>702</v>
      </c>
      <c r="C4248" s="124" t="s">
        <v>16788</v>
      </c>
      <c r="D4248" s="124" t="s">
        <v>21</v>
      </c>
      <c r="E4248" s="124" t="s">
        <v>181</v>
      </c>
      <c r="F4248" s="124">
        <v>41770391</v>
      </c>
      <c r="G4248" s="124">
        <v>1041047579</v>
      </c>
      <c r="H4248" s="126" t="s">
        <v>16789</v>
      </c>
      <c r="I4248" s="126" t="s">
        <v>16790</v>
      </c>
      <c r="J4248" s="124">
        <v>702</v>
      </c>
      <c r="K4248" s="124">
        <v>96040</v>
      </c>
      <c r="L4248" s="124" t="s">
        <v>146</v>
      </c>
      <c r="M4248" s="127">
        <v>40120</v>
      </c>
      <c r="N4248" s="127"/>
      <c r="O4248" s="127">
        <v>41719</v>
      </c>
      <c r="P4248" s="124">
        <v>1</v>
      </c>
      <c r="Q4248" s="126">
        <v>1</v>
      </c>
      <c r="R4248" s="132">
        <v>100</v>
      </c>
      <c r="S4248" s="131" t="s">
        <v>27</v>
      </c>
    </row>
    <row r="4249" spans="1:19" ht="30" customHeight="1" x14ac:dyDescent="0.25">
      <c r="A4249" s="124" t="s">
        <v>16759</v>
      </c>
      <c r="B4249" s="124">
        <v>702</v>
      </c>
      <c r="C4249" s="124" t="s">
        <v>16791</v>
      </c>
      <c r="D4249" s="124" t="s">
        <v>21</v>
      </c>
      <c r="E4249" s="124" t="s">
        <v>181</v>
      </c>
      <c r="F4249" s="124">
        <v>35460067</v>
      </c>
      <c r="G4249" s="124">
        <v>1026636996</v>
      </c>
      <c r="H4249" s="126" t="s">
        <v>16792</v>
      </c>
      <c r="I4249" s="126" t="s">
        <v>16793</v>
      </c>
      <c r="J4249" s="124">
        <v>702</v>
      </c>
      <c r="K4249" s="124">
        <v>47190</v>
      </c>
      <c r="L4249" s="124" t="s">
        <v>3816</v>
      </c>
      <c r="M4249" s="127">
        <v>40339</v>
      </c>
      <c r="N4249" s="124"/>
      <c r="O4249" s="127">
        <v>41912</v>
      </c>
      <c r="P4249" s="124">
        <v>1</v>
      </c>
      <c r="Q4249" s="126">
        <v>1</v>
      </c>
      <c r="R4249" s="132">
        <v>100</v>
      </c>
      <c r="S4249" s="131" t="s">
        <v>27</v>
      </c>
    </row>
    <row r="4250" spans="1:19" ht="30" customHeight="1" x14ac:dyDescent="0.25">
      <c r="A4250" s="124" t="s">
        <v>16759</v>
      </c>
      <c r="B4250" s="124">
        <v>702</v>
      </c>
      <c r="C4250" s="124" t="s">
        <v>16794</v>
      </c>
      <c r="D4250" s="124" t="s">
        <v>21</v>
      </c>
      <c r="E4250" s="124" t="s">
        <v>181</v>
      </c>
      <c r="F4250" s="124">
        <v>45851786</v>
      </c>
      <c r="G4250" s="124">
        <v>1046897412</v>
      </c>
      <c r="H4250" s="126" t="s">
        <v>16795</v>
      </c>
      <c r="I4250" s="126" t="s">
        <v>16795</v>
      </c>
      <c r="J4250" s="124">
        <v>709</v>
      </c>
      <c r="K4250" s="124">
        <v>69200</v>
      </c>
      <c r="L4250" s="124" t="s">
        <v>3816</v>
      </c>
      <c r="M4250" s="127">
        <v>40478</v>
      </c>
      <c r="N4250" s="127"/>
      <c r="O4250" s="127">
        <v>41675</v>
      </c>
      <c r="P4250" s="124">
        <v>1</v>
      </c>
      <c r="Q4250" s="126">
        <v>1</v>
      </c>
      <c r="R4250" s="132">
        <v>100</v>
      </c>
      <c r="S4250" s="131" t="s">
        <v>27</v>
      </c>
    </row>
    <row r="4251" spans="1:19" ht="30" customHeight="1" x14ac:dyDescent="0.25">
      <c r="A4251" s="124" t="s">
        <v>16759</v>
      </c>
      <c r="B4251" s="124">
        <v>702</v>
      </c>
      <c r="C4251" s="124" t="s">
        <v>16796</v>
      </c>
      <c r="D4251" s="124" t="s">
        <v>21</v>
      </c>
      <c r="E4251" s="124" t="s">
        <v>181</v>
      </c>
      <c r="F4251" s="124">
        <v>10682210</v>
      </c>
      <c r="G4251" s="124">
        <v>1030550510</v>
      </c>
      <c r="H4251" s="126" t="s">
        <v>16797</v>
      </c>
      <c r="I4251" s="126" t="s">
        <v>16797</v>
      </c>
      <c r="J4251" s="124">
        <v>702</v>
      </c>
      <c r="K4251" s="124">
        <v>41209</v>
      </c>
      <c r="L4251" s="124" t="s">
        <v>4268</v>
      </c>
      <c r="M4251" s="127">
        <v>40486</v>
      </c>
      <c r="N4251" s="124"/>
      <c r="O4251" s="127">
        <v>41885</v>
      </c>
      <c r="P4251" s="124">
        <v>1</v>
      </c>
      <c r="Q4251" s="126">
        <v>1</v>
      </c>
      <c r="R4251" s="132">
        <v>100</v>
      </c>
      <c r="S4251" s="131" t="s">
        <v>27</v>
      </c>
    </row>
    <row r="4252" spans="1:19" ht="30" customHeight="1" x14ac:dyDescent="0.25">
      <c r="A4252" s="124" t="s">
        <v>16759</v>
      </c>
      <c r="B4252" s="124">
        <v>702</v>
      </c>
      <c r="C4252" s="124" t="s">
        <v>16798</v>
      </c>
      <c r="D4252" s="124" t="s">
        <v>21</v>
      </c>
      <c r="E4252" s="124" t="s">
        <v>181</v>
      </c>
      <c r="F4252" s="124">
        <v>40120783</v>
      </c>
      <c r="G4252" s="124">
        <v>1046597508</v>
      </c>
      <c r="H4252" s="126" t="s">
        <v>16799</v>
      </c>
      <c r="I4252" s="126" t="s">
        <v>16800</v>
      </c>
      <c r="J4252" s="124">
        <v>702</v>
      </c>
      <c r="K4252" s="124">
        <v>69200</v>
      </c>
      <c r="L4252" s="124" t="s">
        <v>16801</v>
      </c>
      <c r="M4252" s="127">
        <v>40683</v>
      </c>
      <c r="N4252" s="127">
        <v>42370</v>
      </c>
      <c r="O4252" s="127">
        <v>41850</v>
      </c>
      <c r="P4252" s="124">
        <v>1</v>
      </c>
      <c r="Q4252" s="126">
        <v>1</v>
      </c>
      <c r="R4252" s="132">
        <v>100</v>
      </c>
      <c r="S4252" s="131" t="s">
        <v>27</v>
      </c>
    </row>
    <row r="4253" spans="1:19" ht="30" customHeight="1" x14ac:dyDescent="0.25">
      <c r="A4253" s="124" t="s">
        <v>16759</v>
      </c>
      <c r="B4253" s="124">
        <v>702</v>
      </c>
      <c r="C4253" s="124" t="s">
        <v>16802</v>
      </c>
      <c r="D4253" s="124" t="s">
        <v>35</v>
      </c>
      <c r="E4253" s="124" t="s">
        <v>22</v>
      </c>
      <c r="F4253" s="124">
        <v>31702422</v>
      </c>
      <c r="G4253" s="124">
        <v>2020520007</v>
      </c>
      <c r="H4253" s="126" t="s">
        <v>16803</v>
      </c>
      <c r="I4253" s="126" t="s">
        <v>16804</v>
      </c>
      <c r="J4253" s="124">
        <v>702</v>
      </c>
      <c r="K4253" s="124">
        <v>46390</v>
      </c>
      <c r="L4253" s="124" t="s">
        <v>16805</v>
      </c>
      <c r="M4253" s="127">
        <v>40704</v>
      </c>
      <c r="N4253" s="127">
        <v>42587</v>
      </c>
      <c r="O4253" s="127">
        <v>41904</v>
      </c>
      <c r="P4253" s="124">
        <v>1</v>
      </c>
      <c r="Q4253" s="126">
        <v>1</v>
      </c>
      <c r="R4253" s="132">
        <v>100</v>
      </c>
      <c r="S4253" s="131" t="s">
        <v>27</v>
      </c>
    </row>
    <row r="4254" spans="1:19" ht="30" customHeight="1" x14ac:dyDescent="0.25">
      <c r="A4254" s="124" t="s">
        <v>16759</v>
      </c>
      <c r="B4254" s="124">
        <v>702</v>
      </c>
      <c r="C4254" s="126" t="s">
        <v>16806</v>
      </c>
      <c r="D4254" s="124" t="s">
        <v>35</v>
      </c>
      <c r="E4254" s="124" t="s">
        <v>22</v>
      </c>
      <c r="F4254" s="124">
        <v>42136938</v>
      </c>
      <c r="G4254" s="124">
        <v>2022929040</v>
      </c>
      <c r="H4254" s="126" t="s">
        <v>16807</v>
      </c>
      <c r="I4254" s="126" t="s">
        <v>16807</v>
      </c>
      <c r="J4254" s="124">
        <v>702</v>
      </c>
      <c r="K4254" s="124">
        <v>94992</v>
      </c>
      <c r="L4254" s="124" t="s">
        <v>16808</v>
      </c>
      <c r="M4254" s="127">
        <v>40725</v>
      </c>
      <c r="N4254" s="127"/>
      <c r="O4254" s="127">
        <v>41586</v>
      </c>
      <c r="P4254" s="124">
        <v>1</v>
      </c>
      <c r="Q4254" s="126">
        <v>1</v>
      </c>
      <c r="R4254" s="132">
        <v>100</v>
      </c>
      <c r="S4254" s="131" t="s">
        <v>27</v>
      </c>
    </row>
    <row r="4255" spans="1:19" ht="30" customHeight="1" x14ac:dyDescent="0.25">
      <c r="A4255" s="124" t="s">
        <v>16759</v>
      </c>
      <c r="B4255" s="124">
        <v>702</v>
      </c>
      <c r="C4255" s="124" t="s">
        <v>16809</v>
      </c>
      <c r="D4255" s="124" t="s">
        <v>21</v>
      </c>
      <c r="E4255" s="124" t="s">
        <v>181</v>
      </c>
      <c r="F4255" s="124">
        <v>45354308</v>
      </c>
      <c r="G4255" s="124">
        <v>1071232811</v>
      </c>
      <c r="H4255" s="126" t="s">
        <v>16810</v>
      </c>
      <c r="I4255" s="126" t="s">
        <v>16810</v>
      </c>
      <c r="J4255" s="124">
        <v>709</v>
      </c>
      <c r="K4255" s="124">
        <v>63110</v>
      </c>
      <c r="L4255" s="124" t="s">
        <v>16811</v>
      </c>
      <c r="M4255" s="127">
        <v>40858</v>
      </c>
      <c r="N4255" s="127"/>
      <c r="O4255" s="127">
        <v>41752</v>
      </c>
      <c r="P4255" s="124">
        <v>1</v>
      </c>
      <c r="Q4255" s="126">
        <v>1</v>
      </c>
      <c r="R4255" s="132">
        <v>100</v>
      </c>
      <c r="S4255" s="131" t="s">
        <v>27</v>
      </c>
    </row>
    <row r="4256" spans="1:19" ht="30" customHeight="1" x14ac:dyDescent="0.25">
      <c r="A4256" s="124" t="s">
        <v>16759</v>
      </c>
      <c r="B4256" s="124">
        <v>702</v>
      </c>
      <c r="C4256" s="124" t="s">
        <v>16812</v>
      </c>
      <c r="D4256" s="124" t="s">
        <v>35</v>
      </c>
      <c r="E4256" s="124" t="s">
        <v>22</v>
      </c>
      <c r="F4256" s="124">
        <v>45440166</v>
      </c>
      <c r="G4256" s="124">
        <v>2023045200</v>
      </c>
      <c r="H4256" s="126" t="s">
        <v>16813</v>
      </c>
      <c r="I4256" s="126" t="s">
        <v>16814</v>
      </c>
      <c r="J4256" s="124">
        <v>709</v>
      </c>
      <c r="K4256" s="124">
        <v>86210</v>
      </c>
      <c r="L4256" s="124" t="s">
        <v>296</v>
      </c>
      <c r="M4256" s="127">
        <v>41122</v>
      </c>
      <c r="N4256" s="127"/>
      <c r="O4256" s="127">
        <v>41708</v>
      </c>
      <c r="P4256" s="124">
        <v>3</v>
      </c>
      <c r="Q4256" s="126">
        <v>3</v>
      </c>
      <c r="R4256" s="132">
        <v>100</v>
      </c>
      <c r="S4256" s="131" t="s">
        <v>33</v>
      </c>
    </row>
    <row r="4257" spans="1:19" ht="30" customHeight="1" x14ac:dyDescent="0.25">
      <c r="A4257" s="124" t="s">
        <v>16759</v>
      </c>
      <c r="B4257" s="124">
        <v>702</v>
      </c>
      <c r="C4257" s="124" t="s">
        <v>16815</v>
      </c>
      <c r="D4257" s="124" t="s">
        <v>21</v>
      </c>
      <c r="E4257" s="124" t="s">
        <v>181</v>
      </c>
      <c r="F4257" s="124">
        <v>46482172</v>
      </c>
      <c r="G4257" s="124">
        <v>1048333781</v>
      </c>
      <c r="H4257" s="126" t="s">
        <v>16816</v>
      </c>
      <c r="I4257" s="126" t="s">
        <v>16817</v>
      </c>
      <c r="J4257" s="124">
        <v>709</v>
      </c>
      <c r="K4257" s="124">
        <v>96040</v>
      </c>
      <c r="L4257" s="124" t="s">
        <v>146</v>
      </c>
      <c r="M4257" s="127">
        <v>40975</v>
      </c>
      <c r="N4257" s="124"/>
      <c r="O4257" s="127">
        <v>41904</v>
      </c>
      <c r="P4257" s="124">
        <v>1</v>
      </c>
      <c r="Q4257" s="126">
        <v>1</v>
      </c>
      <c r="R4257" s="132">
        <v>100</v>
      </c>
      <c r="S4257" s="131" t="s">
        <v>27</v>
      </c>
    </row>
    <row r="4258" spans="1:19" ht="30" customHeight="1" x14ac:dyDescent="0.25">
      <c r="A4258" s="124" t="s">
        <v>16759</v>
      </c>
      <c r="B4258" s="124">
        <v>702</v>
      </c>
      <c r="C4258" s="126" t="s">
        <v>16818</v>
      </c>
      <c r="D4258" s="124" t="s">
        <v>35</v>
      </c>
      <c r="E4258" s="124" t="s">
        <v>22</v>
      </c>
      <c r="F4258" s="125" t="s">
        <v>16819</v>
      </c>
      <c r="G4258" s="124">
        <v>2021174100</v>
      </c>
      <c r="H4258" s="126" t="s">
        <v>16820</v>
      </c>
      <c r="I4258" s="126" t="s">
        <v>16821</v>
      </c>
      <c r="J4258" s="124">
        <v>702</v>
      </c>
      <c r="K4258" s="124">
        <v>88990</v>
      </c>
      <c r="L4258" s="124" t="s">
        <v>16822</v>
      </c>
      <c r="M4258" s="127">
        <v>41091</v>
      </c>
      <c r="N4258" s="124"/>
      <c r="O4258" s="127">
        <v>41904</v>
      </c>
      <c r="P4258" s="124">
        <v>2</v>
      </c>
      <c r="Q4258" s="126">
        <v>2</v>
      </c>
      <c r="R4258" s="132">
        <v>100</v>
      </c>
      <c r="S4258" s="131" t="s">
        <v>33</v>
      </c>
    </row>
    <row r="4259" spans="1:19" ht="30" customHeight="1" x14ac:dyDescent="0.25">
      <c r="A4259" s="124" t="s">
        <v>16759</v>
      </c>
      <c r="B4259" s="124">
        <v>702</v>
      </c>
      <c r="C4259" s="126" t="s">
        <v>16823</v>
      </c>
      <c r="D4259" s="124" t="s">
        <v>21</v>
      </c>
      <c r="E4259" s="124" t="s">
        <v>181</v>
      </c>
      <c r="F4259" s="124">
        <v>46783431</v>
      </c>
      <c r="G4259" s="124">
        <v>1041288424</v>
      </c>
      <c r="H4259" s="126" t="s">
        <v>16824</v>
      </c>
      <c r="I4259" s="126" t="s">
        <v>16800</v>
      </c>
      <c r="J4259" s="124">
        <v>702</v>
      </c>
      <c r="K4259" s="124">
        <v>69200</v>
      </c>
      <c r="L4259" s="124" t="s">
        <v>3816</v>
      </c>
      <c r="M4259" s="151">
        <v>41130</v>
      </c>
      <c r="N4259" s="127"/>
      <c r="O4259" s="127">
        <v>41673</v>
      </c>
      <c r="P4259" s="124">
        <v>1</v>
      </c>
      <c r="Q4259" s="126">
        <v>1</v>
      </c>
      <c r="R4259" s="132">
        <v>100</v>
      </c>
      <c r="S4259" s="131" t="s">
        <v>27</v>
      </c>
    </row>
    <row r="4260" spans="1:19" ht="30" customHeight="1" x14ac:dyDescent="0.25">
      <c r="A4260" s="124" t="s">
        <v>16759</v>
      </c>
      <c r="B4260" s="124">
        <v>702</v>
      </c>
      <c r="C4260" s="126" t="s">
        <v>16825</v>
      </c>
      <c r="D4260" s="124" t="s">
        <v>35</v>
      </c>
      <c r="E4260" s="124" t="s">
        <v>22</v>
      </c>
      <c r="F4260" s="125" t="s">
        <v>16826</v>
      </c>
      <c r="G4260" s="124">
        <v>2020794688</v>
      </c>
      <c r="H4260" s="126" t="s">
        <v>16827</v>
      </c>
      <c r="I4260" s="126" t="s">
        <v>16828</v>
      </c>
      <c r="J4260" s="124">
        <v>709</v>
      </c>
      <c r="K4260" s="124">
        <v>84110</v>
      </c>
      <c r="L4260" s="124" t="s">
        <v>7302</v>
      </c>
      <c r="M4260" s="127">
        <v>41306</v>
      </c>
      <c r="N4260" s="127"/>
      <c r="O4260" s="127">
        <v>41691</v>
      </c>
      <c r="P4260" s="124">
        <v>1</v>
      </c>
      <c r="Q4260" s="126">
        <v>1</v>
      </c>
      <c r="R4260" s="132">
        <v>100</v>
      </c>
      <c r="S4260" s="131" t="s">
        <v>27</v>
      </c>
    </row>
    <row r="4261" spans="1:19" ht="30" customHeight="1" x14ac:dyDescent="0.25">
      <c r="A4261" s="124" t="s">
        <v>16759</v>
      </c>
      <c r="B4261" s="124">
        <v>702</v>
      </c>
      <c r="C4261" s="126" t="s">
        <v>16829</v>
      </c>
      <c r="D4261" s="124" t="s">
        <v>35</v>
      </c>
      <c r="E4261" s="124" t="s">
        <v>22</v>
      </c>
      <c r="F4261" s="124">
        <v>36487287</v>
      </c>
      <c r="G4261" s="124">
        <v>2021745616</v>
      </c>
      <c r="H4261" s="126" t="s">
        <v>16830</v>
      </c>
      <c r="I4261" s="126" t="s">
        <v>16831</v>
      </c>
      <c r="J4261" s="124">
        <v>702</v>
      </c>
      <c r="K4261" s="124">
        <v>96040</v>
      </c>
      <c r="L4261" s="124" t="s">
        <v>172</v>
      </c>
      <c r="M4261" s="127">
        <v>41344</v>
      </c>
      <c r="N4261" s="127"/>
      <c r="O4261" s="127">
        <v>41456</v>
      </c>
      <c r="P4261" s="124">
        <v>1</v>
      </c>
      <c r="Q4261" s="126">
        <v>1</v>
      </c>
      <c r="R4261" s="132">
        <v>100</v>
      </c>
      <c r="S4261" s="131" t="s">
        <v>27</v>
      </c>
    </row>
    <row r="4262" spans="1:19" ht="30" customHeight="1" x14ac:dyDescent="0.25">
      <c r="A4262" s="124" t="s">
        <v>16759</v>
      </c>
      <c r="B4262" s="124">
        <v>702</v>
      </c>
      <c r="C4262" s="126" t="s">
        <v>16832</v>
      </c>
      <c r="D4262" s="124" t="s">
        <v>21</v>
      </c>
      <c r="E4262" s="124" t="s">
        <v>181</v>
      </c>
      <c r="F4262" s="124">
        <v>43059422</v>
      </c>
      <c r="G4262" s="124">
        <v>1076042979</v>
      </c>
      <c r="H4262" s="126" t="s">
        <v>16833</v>
      </c>
      <c r="I4262" s="126" t="s">
        <v>16833</v>
      </c>
      <c r="J4262" s="124">
        <v>702</v>
      </c>
      <c r="K4262" s="124">
        <v>63110</v>
      </c>
      <c r="L4262" s="124" t="s">
        <v>16834</v>
      </c>
      <c r="M4262" s="127">
        <v>41380</v>
      </c>
      <c r="N4262" s="127"/>
      <c r="O4262" s="127">
        <v>41736</v>
      </c>
      <c r="P4262" s="124">
        <v>1</v>
      </c>
      <c r="Q4262" s="126">
        <v>1</v>
      </c>
      <c r="R4262" s="132">
        <v>100</v>
      </c>
      <c r="S4262" s="131" t="s">
        <v>27</v>
      </c>
    </row>
    <row r="4263" spans="1:19" ht="30" customHeight="1" x14ac:dyDescent="0.25">
      <c r="A4263" s="124" t="s">
        <v>16759</v>
      </c>
      <c r="B4263" s="124">
        <v>702</v>
      </c>
      <c r="C4263" s="124" t="s">
        <v>16835</v>
      </c>
      <c r="D4263" s="124" t="s">
        <v>21</v>
      </c>
      <c r="E4263" s="124" t="s">
        <v>181</v>
      </c>
      <c r="F4263" s="124">
        <v>47121823</v>
      </c>
      <c r="G4263" s="124">
        <v>1038603148</v>
      </c>
      <c r="H4263" s="126" t="s">
        <v>16836</v>
      </c>
      <c r="I4263" s="126" t="s">
        <v>16836</v>
      </c>
      <c r="J4263" s="124">
        <v>702</v>
      </c>
      <c r="K4263" s="124">
        <v>14190</v>
      </c>
      <c r="L4263" s="124" t="s">
        <v>3834</v>
      </c>
      <c r="M4263" s="127">
        <v>41390</v>
      </c>
      <c r="N4263" s="124"/>
      <c r="O4263" s="127">
        <v>41890</v>
      </c>
      <c r="P4263" s="124">
        <v>1</v>
      </c>
      <c r="Q4263" s="126">
        <v>1</v>
      </c>
      <c r="R4263" s="132">
        <v>100</v>
      </c>
      <c r="S4263" s="124" t="s">
        <v>27</v>
      </c>
    </row>
    <row r="4264" spans="1:19" ht="30" customHeight="1" x14ac:dyDescent="0.25">
      <c r="A4264" s="124" t="s">
        <v>16759</v>
      </c>
      <c r="B4264" s="124">
        <v>702</v>
      </c>
      <c r="C4264" s="124" t="s">
        <v>16837</v>
      </c>
      <c r="D4264" s="124" t="s">
        <v>21</v>
      </c>
      <c r="E4264" s="124" t="s">
        <v>181</v>
      </c>
      <c r="F4264" s="124">
        <v>43067484</v>
      </c>
      <c r="G4264" s="124">
        <v>1076037963</v>
      </c>
      <c r="H4264" s="126" t="s">
        <v>16838</v>
      </c>
      <c r="I4264" s="126" t="s">
        <v>16838</v>
      </c>
      <c r="J4264" s="124">
        <v>709</v>
      </c>
      <c r="K4264" s="124">
        <v>16290</v>
      </c>
      <c r="L4264" s="124" t="s">
        <v>6185</v>
      </c>
      <c r="M4264" s="127">
        <v>41396</v>
      </c>
      <c r="N4264" s="127">
        <v>42491</v>
      </c>
      <c r="O4264" s="124"/>
      <c r="P4264" s="124">
        <v>1</v>
      </c>
      <c r="Q4264" s="126">
        <v>1</v>
      </c>
      <c r="R4264" s="132">
        <v>100</v>
      </c>
      <c r="S4264" s="124" t="s">
        <v>27</v>
      </c>
    </row>
    <row r="4265" spans="1:19" ht="30" customHeight="1" x14ac:dyDescent="0.25">
      <c r="A4265" s="124" t="s">
        <v>16759</v>
      </c>
      <c r="B4265" s="124">
        <v>702</v>
      </c>
      <c r="C4265" s="124" t="s">
        <v>16839</v>
      </c>
      <c r="D4265" s="124" t="s">
        <v>35</v>
      </c>
      <c r="E4265" s="124" t="s">
        <v>22</v>
      </c>
      <c r="F4265" s="124">
        <v>44689527</v>
      </c>
      <c r="G4265" s="124">
        <v>2022807237</v>
      </c>
      <c r="H4265" s="126" t="s">
        <v>16840</v>
      </c>
      <c r="I4265" s="126" t="s">
        <v>16841</v>
      </c>
      <c r="J4265" s="124">
        <v>709</v>
      </c>
      <c r="K4265" s="124">
        <v>85590</v>
      </c>
      <c r="L4265" s="124" t="s">
        <v>16842</v>
      </c>
      <c r="M4265" s="127">
        <v>41451</v>
      </c>
      <c r="N4265" s="124"/>
      <c r="O4265" s="124"/>
      <c r="P4265" s="124">
        <v>1</v>
      </c>
      <c r="Q4265" s="126">
        <v>1</v>
      </c>
      <c r="R4265" s="132">
        <v>100</v>
      </c>
      <c r="S4265" s="124" t="s">
        <v>27</v>
      </c>
    </row>
    <row r="4266" spans="1:19" ht="30" customHeight="1" x14ac:dyDescent="0.25">
      <c r="A4266" s="124" t="s">
        <v>16759</v>
      </c>
      <c r="B4266" s="124">
        <v>702</v>
      </c>
      <c r="C4266" s="126" t="s">
        <v>16802</v>
      </c>
      <c r="D4266" s="124" t="s">
        <v>35</v>
      </c>
      <c r="E4266" s="124" t="s">
        <v>22</v>
      </c>
      <c r="F4266" s="124">
        <v>31702422</v>
      </c>
      <c r="G4266" s="124">
        <v>2020520007</v>
      </c>
      <c r="H4266" s="126" t="s">
        <v>16803</v>
      </c>
      <c r="I4266" s="126" t="s">
        <v>16843</v>
      </c>
      <c r="J4266" s="124">
        <v>702</v>
      </c>
      <c r="K4266" s="124">
        <v>46390</v>
      </c>
      <c r="L4266" s="124" t="s">
        <v>16844</v>
      </c>
      <c r="M4266" s="127">
        <v>41541</v>
      </c>
      <c r="N4266" s="127"/>
      <c r="O4266" s="124"/>
      <c r="P4266" s="124">
        <v>1</v>
      </c>
      <c r="Q4266" s="126">
        <v>1</v>
      </c>
      <c r="R4266" s="132">
        <v>100</v>
      </c>
      <c r="S4266" s="131" t="s">
        <v>27</v>
      </c>
    </row>
    <row r="4267" spans="1:19" ht="30" customHeight="1" x14ac:dyDescent="0.25">
      <c r="A4267" s="124" t="s">
        <v>16759</v>
      </c>
      <c r="B4267" s="124">
        <v>702</v>
      </c>
      <c r="C4267" s="126" t="s">
        <v>16845</v>
      </c>
      <c r="D4267" s="124" t="s">
        <v>21</v>
      </c>
      <c r="E4267" s="124" t="s">
        <v>181</v>
      </c>
      <c r="F4267" s="124">
        <v>47745045</v>
      </c>
      <c r="G4267" s="124">
        <v>1038568608</v>
      </c>
      <c r="H4267" s="126" t="s">
        <v>16846</v>
      </c>
      <c r="I4267" s="126" t="s">
        <v>16846</v>
      </c>
      <c r="J4267" s="124">
        <v>702</v>
      </c>
      <c r="K4267" s="124">
        <v>17290</v>
      </c>
      <c r="L4267" s="126" t="s">
        <v>16847</v>
      </c>
      <c r="M4267" s="127">
        <v>41752</v>
      </c>
      <c r="N4267" s="127">
        <v>42502</v>
      </c>
      <c r="O4267" s="124"/>
      <c r="P4267" s="124">
        <v>1</v>
      </c>
      <c r="Q4267" s="126">
        <v>1</v>
      </c>
      <c r="R4267" s="132">
        <v>100</v>
      </c>
      <c r="S4267" s="131" t="s">
        <v>27</v>
      </c>
    </row>
    <row r="4268" spans="1:19" ht="30" customHeight="1" x14ac:dyDescent="0.25">
      <c r="A4268" s="124" t="s">
        <v>16759</v>
      </c>
      <c r="B4268" s="124">
        <v>702</v>
      </c>
      <c r="C4268" s="126" t="s">
        <v>16764</v>
      </c>
      <c r="D4268" s="124" t="s">
        <v>35</v>
      </c>
      <c r="E4268" s="124" t="s">
        <v>22</v>
      </c>
      <c r="F4268" s="124">
        <v>36499544</v>
      </c>
      <c r="G4268" s="124">
        <v>2021908295</v>
      </c>
      <c r="H4268" s="126" t="s">
        <v>16848</v>
      </c>
      <c r="I4268" s="126" t="s">
        <v>16849</v>
      </c>
      <c r="J4268" s="124">
        <v>702</v>
      </c>
      <c r="K4268" s="124">
        <v>47190</v>
      </c>
      <c r="L4268" s="126" t="s">
        <v>16850</v>
      </c>
      <c r="M4268" s="127">
        <v>41791</v>
      </c>
      <c r="N4268" s="127"/>
      <c r="O4268" s="124"/>
      <c r="P4268" s="124">
        <v>1</v>
      </c>
      <c r="Q4268" s="126">
        <v>1</v>
      </c>
      <c r="R4268" s="132">
        <v>100</v>
      </c>
      <c r="S4268" s="131" t="s">
        <v>27</v>
      </c>
    </row>
    <row r="4269" spans="1:19" ht="30" customHeight="1" x14ac:dyDescent="0.25">
      <c r="A4269" s="124" t="s">
        <v>16759</v>
      </c>
      <c r="B4269" s="124">
        <v>702</v>
      </c>
      <c r="C4269" s="124" t="s">
        <v>16851</v>
      </c>
      <c r="D4269" s="124" t="s">
        <v>21</v>
      </c>
      <c r="E4269" s="124" t="s">
        <v>181</v>
      </c>
      <c r="F4269" s="124">
        <v>40569683</v>
      </c>
      <c r="G4269" s="124">
        <v>1048340205</v>
      </c>
      <c r="H4269" s="126" t="s">
        <v>16852</v>
      </c>
      <c r="I4269" s="126" t="s">
        <v>16853</v>
      </c>
      <c r="J4269" s="124">
        <v>702</v>
      </c>
      <c r="K4269" s="124">
        <v>14130</v>
      </c>
      <c r="L4269" s="124" t="s">
        <v>16854</v>
      </c>
      <c r="M4269" s="127">
        <v>41958</v>
      </c>
      <c r="N4269" s="127"/>
      <c r="O4269" s="127"/>
      <c r="P4269" s="124">
        <v>1</v>
      </c>
      <c r="Q4269" s="126">
        <v>1</v>
      </c>
      <c r="R4269" s="132">
        <v>100</v>
      </c>
      <c r="S4269" s="131" t="s">
        <v>27</v>
      </c>
    </row>
    <row r="4270" spans="1:19" ht="30" customHeight="1" x14ac:dyDescent="0.25">
      <c r="A4270" s="124" t="s">
        <v>16759</v>
      </c>
      <c r="B4270" s="124">
        <v>702</v>
      </c>
      <c r="C4270" s="124" t="s">
        <v>5969</v>
      </c>
      <c r="D4270" s="124" t="s">
        <v>35</v>
      </c>
      <c r="E4270" s="124" t="s">
        <v>22</v>
      </c>
      <c r="F4270" s="124">
        <v>36510505</v>
      </c>
      <c r="G4270" s="124">
        <v>2022085890</v>
      </c>
      <c r="H4270" s="126" t="s">
        <v>16855</v>
      </c>
      <c r="I4270" s="126" t="s">
        <v>16856</v>
      </c>
      <c r="J4270" s="124">
        <v>709</v>
      </c>
      <c r="K4270" s="124">
        <v>86220</v>
      </c>
      <c r="L4270" s="124" t="s">
        <v>2566</v>
      </c>
      <c r="M4270" s="127">
        <v>42156</v>
      </c>
      <c r="N4270" s="127"/>
      <c r="O4270" s="127"/>
      <c r="P4270" s="124">
        <v>1</v>
      </c>
      <c r="Q4270" s="126">
        <v>1</v>
      </c>
      <c r="R4270" s="132">
        <v>100</v>
      </c>
      <c r="S4270" s="131" t="s">
        <v>27</v>
      </c>
    </row>
    <row r="4271" spans="1:19" ht="30" customHeight="1" x14ac:dyDescent="0.25">
      <c r="A4271" s="124" t="s">
        <v>16759</v>
      </c>
      <c r="B4271" s="124">
        <v>702</v>
      </c>
      <c r="C4271" s="124" t="s">
        <v>16857</v>
      </c>
      <c r="D4271" s="124" t="s">
        <v>35</v>
      </c>
      <c r="E4271" s="124" t="s">
        <v>22</v>
      </c>
      <c r="F4271" s="124">
        <v>47450444</v>
      </c>
      <c r="G4271" s="124">
        <v>2023901583</v>
      </c>
      <c r="H4271" s="126" t="s">
        <v>16858</v>
      </c>
      <c r="I4271" s="126" t="s">
        <v>16859</v>
      </c>
      <c r="J4271" s="124">
        <v>702</v>
      </c>
      <c r="K4271" s="124">
        <v>69200</v>
      </c>
      <c r="L4271" s="124" t="s">
        <v>3816</v>
      </c>
      <c r="M4271" s="127">
        <v>42217</v>
      </c>
      <c r="N4271" s="127"/>
      <c r="O4271" s="127"/>
      <c r="P4271" s="124">
        <v>2</v>
      </c>
      <c r="Q4271" s="126">
        <v>2</v>
      </c>
      <c r="R4271" s="132">
        <v>100</v>
      </c>
      <c r="S4271" s="131" t="s">
        <v>33</v>
      </c>
    </row>
    <row r="4272" spans="1:19" ht="30" customHeight="1" x14ac:dyDescent="0.25">
      <c r="A4272" s="124" t="s">
        <v>16759</v>
      </c>
      <c r="B4272" s="124">
        <v>702</v>
      </c>
      <c r="C4272" s="124" t="s">
        <v>16860</v>
      </c>
      <c r="D4272" s="124" t="s">
        <v>21</v>
      </c>
      <c r="E4272" s="124" t="s">
        <v>22</v>
      </c>
      <c r="F4272" s="124">
        <v>43957498</v>
      </c>
      <c r="G4272" s="124">
        <v>1035911140</v>
      </c>
      <c r="H4272" s="126" t="s">
        <v>16861</v>
      </c>
      <c r="I4272" s="126" t="s">
        <v>16862</v>
      </c>
      <c r="J4272" s="124">
        <v>702</v>
      </c>
      <c r="K4272" s="124">
        <v>46900</v>
      </c>
      <c r="L4272" s="124" t="s">
        <v>3141</v>
      </c>
      <c r="M4272" s="127">
        <v>42313</v>
      </c>
      <c r="N4272" s="127"/>
      <c r="O4272" s="127"/>
      <c r="P4272" s="124">
        <v>1</v>
      </c>
      <c r="Q4272" s="126">
        <v>1</v>
      </c>
      <c r="R4272" s="132">
        <v>100</v>
      </c>
      <c r="S4272" s="131" t="s">
        <v>27</v>
      </c>
    </row>
    <row r="4273" spans="1:19" ht="30" customHeight="1" x14ac:dyDescent="0.25">
      <c r="A4273" s="124" t="s">
        <v>16759</v>
      </c>
      <c r="B4273" s="124">
        <v>702</v>
      </c>
      <c r="C4273" s="124" t="s">
        <v>16863</v>
      </c>
      <c r="D4273" s="124" t="s">
        <v>21</v>
      </c>
      <c r="E4273" s="124" t="s">
        <v>181</v>
      </c>
      <c r="F4273" s="124">
        <v>46712933</v>
      </c>
      <c r="G4273" s="124">
        <v>1041283892</v>
      </c>
      <c r="H4273" s="126" t="s">
        <v>16864</v>
      </c>
      <c r="I4273" s="126" t="s">
        <v>16865</v>
      </c>
      <c r="J4273" s="124">
        <v>702</v>
      </c>
      <c r="K4273" s="124">
        <v>47760</v>
      </c>
      <c r="L4273" s="126" t="s">
        <v>16866</v>
      </c>
      <c r="M4273" s="127">
        <v>42404</v>
      </c>
      <c r="N4273" s="127"/>
      <c r="O4273" s="127"/>
      <c r="P4273" s="124">
        <v>1</v>
      </c>
      <c r="Q4273" s="126">
        <v>1</v>
      </c>
      <c r="R4273" s="132">
        <v>100</v>
      </c>
      <c r="S4273" s="131" t="s">
        <v>27</v>
      </c>
    </row>
    <row r="4274" spans="1:19" ht="30" customHeight="1" x14ac:dyDescent="0.25">
      <c r="A4274" s="124" t="s">
        <v>16759</v>
      </c>
      <c r="B4274" s="124">
        <v>702</v>
      </c>
      <c r="C4274" s="124" t="s">
        <v>16867</v>
      </c>
      <c r="D4274" s="124" t="s">
        <v>21</v>
      </c>
      <c r="E4274" s="124" t="s">
        <v>181</v>
      </c>
      <c r="F4274" s="124">
        <v>43540481</v>
      </c>
      <c r="G4274" s="124">
        <v>1077618762</v>
      </c>
      <c r="H4274" s="126" t="s">
        <v>16868</v>
      </c>
      <c r="I4274" s="126" t="s">
        <v>16800</v>
      </c>
      <c r="J4274" s="124">
        <v>702</v>
      </c>
      <c r="K4274" s="124">
        <v>92020</v>
      </c>
      <c r="L4274" s="126" t="s">
        <v>1429</v>
      </c>
      <c r="M4274" s="127">
        <v>42430</v>
      </c>
      <c r="N4274" s="127"/>
      <c r="O4274" s="127"/>
      <c r="P4274" s="124">
        <v>1</v>
      </c>
      <c r="Q4274" s="126">
        <v>1</v>
      </c>
      <c r="R4274" s="132">
        <v>100</v>
      </c>
      <c r="S4274" s="131" t="s">
        <v>27</v>
      </c>
    </row>
    <row r="4275" spans="1:19" ht="30" customHeight="1" x14ac:dyDescent="0.25">
      <c r="A4275" s="124" t="s">
        <v>16759</v>
      </c>
      <c r="B4275" s="124">
        <v>702</v>
      </c>
      <c r="C4275" s="124" t="s">
        <v>16869</v>
      </c>
      <c r="D4275" s="124" t="s">
        <v>35</v>
      </c>
      <c r="E4275" s="124" t="s">
        <v>22</v>
      </c>
      <c r="F4275" s="124">
        <v>45746770</v>
      </c>
      <c r="G4275" s="124">
        <v>2120080974</v>
      </c>
      <c r="H4275" s="126" t="s">
        <v>16870</v>
      </c>
      <c r="I4275" s="126" t="s">
        <v>16870</v>
      </c>
      <c r="J4275" s="124">
        <v>702</v>
      </c>
      <c r="K4275" s="124">
        <v>88990</v>
      </c>
      <c r="L4275" s="124" t="s">
        <v>6541</v>
      </c>
      <c r="M4275" s="127">
        <v>42471</v>
      </c>
      <c r="N4275" s="127"/>
      <c r="O4275" s="127"/>
      <c r="P4275" s="124">
        <v>1</v>
      </c>
      <c r="Q4275" s="126">
        <v>1</v>
      </c>
      <c r="R4275" s="132">
        <v>100</v>
      </c>
      <c r="S4275" s="131" t="s">
        <v>27</v>
      </c>
    </row>
    <row r="4276" spans="1:19" ht="30" customHeight="1" x14ac:dyDescent="0.25">
      <c r="A4276" s="124" t="s">
        <v>16759</v>
      </c>
      <c r="B4276" s="124">
        <v>702</v>
      </c>
      <c r="C4276" s="124" t="s">
        <v>16871</v>
      </c>
      <c r="D4276" s="124" t="s">
        <v>35</v>
      </c>
      <c r="E4276" s="124" t="s">
        <v>22</v>
      </c>
      <c r="F4276" s="124">
        <v>46087052</v>
      </c>
      <c r="G4276" s="124">
        <v>2023226601</v>
      </c>
      <c r="H4276" s="126" t="s">
        <v>16840</v>
      </c>
      <c r="I4276" s="126" t="s">
        <v>16840</v>
      </c>
      <c r="J4276" s="124">
        <v>709</v>
      </c>
      <c r="K4276" s="124">
        <v>62020</v>
      </c>
      <c r="L4276" s="124" t="s">
        <v>679</v>
      </c>
      <c r="M4276" s="127">
        <v>42573</v>
      </c>
      <c r="N4276" s="127"/>
      <c r="O4276" s="127"/>
      <c r="P4276" s="124">
        <v>1</v>
      </c>
      <c r="Q4276" s="126">
        <v>1</v>
      </c>
      <c r="R4276" s="132">
        <v>100</v>
      </c>
      <c r="S4276" s="131" t="s">
        <v>27</v>
      </c>
    </row>
    <row r="4277" spans="1:19" ht="30" customHeight="1" x14ac:dyDescent="0.25">
      <c r="A4277" s="124" t="s">
        <v>16759</v>
      </c>
      <c r="B4277" s="124">
        <v>702</v>
      </c>
      <c r="C4277" s="124" t="s">
        <v>16872</v>
      </c>
      <c r="D4277" s="124" t="s">
        <v>35</v>
      </c>
      <c r="E4277" s="124" t="s">
        <v>22</v>
      </c>
      <c r="F4277" s="124">
        <v>36507482</v>
      </c>
      <c r="G4277" s="124">
        <v>2022040361</v>
      </c>
      <c r="H4277" s="126" t="s">
        <v>16873</v>
      </c>
      <c r="I4277" s="126" t="s">
        <v>16874</v>
      </c>
      <c r="J4277" s="124">
        <v>702</v>
      </c>
      <c r="K4277" s="124">
        <v>86220</v>
      </c>
      <c r="L4277" s="124" t="s">
        <v>172</v>
      </c>
      <c r="M4277" s="127">
        <v>42629</v>
      </c>
      <c r="N4277" s="127"/>
      <c r="O4277" s="127"/>
      <c r="P4277" s="124">
        <v>1</v>
      </c>
      <c r="Q4277" s="126">
        <v>1</v>
      </c>
      <c r="R4277" s="132">
        <v>100</v>
      </c>
      <c r="S4277" s="131" t="s">
        <v>27</v>
      </c>
    </row>
    <row r="4278" spans="1:19" ht="30" customHeight="1" x14ac:dyDescent="0.25">
      <c r="A4278" s="124" t="s">
        <v>16759</v>
      </c>
      <c r="B4278" s="124">
        <v>702</v>
      </c>
      <c r="C4278" s="126" t="s">
        <v>16875</v>
      </c>
      <c r="D4278" s="124" t="s">
        <v>21</v>
      </c>
      <c r="E4278" s="124" t="s">
        <v>181</v>
      </c>
      <c r="F4278" s="124">
        <v>45929572</v>
      </c>
      <c r="G4278" s="124">
        <v>1083163356</v>
      </c>
      <c r="H4278" s="126" t="s">
        <v>16876</v>
      </c>
      <c r="I4278" s="126" t="s">
        <v>16877</v>
      </c>
      <c r="J4278" s="124">
        <v>702</v>
      </c>
      <c r="K4278" s="124">
        <v>46180</v>
      </c>
      <c r="L4278" s="126" t="s">
        <v>16878</v>
      </c>
      <c r="M4278" s="127">
        <v>42653</v>
      </c>
      <c r="N4278" s="127"/>
      <c r="O4278" s="127"/>
      <c r="P4278" s="124">
        <v>1</v>
      </c>
      <c r="Q4278" s="126">
        <v>1</v>
      </c>
      <c r="R4278" s="132">
        <v>100</v>
      </c>
      <c r="S4278" s="131" t="s">
        <v>27</v>
      </c>
    </row>
    <row r="4279" spans="1:19" ht="30" customHeight="1" x14ac:dyDescent="0.25">
      <c r="A4279" s="10" t="s">
        <v>20266</v>
      </c>
      <c r="B4279" s="10">
        <v>703</v>
      </c>
      <c r="C4279" s="10" t="s">
        <v>11413</v>
      </c>
      <c r="D4279" s="10" t="s">
        <v>21</v>
      </c>
      <c r="E4279" s="10" t="s">
        <v>181</v>
      </c>
      <c r="F4279" s="10">
        <v>40127095</v>
      </c>
      <c r="G4279" s="10">
        <v>1041266567</v>
      </c>
      <c r="H4279" s="10" t="s">
        <v>11414</v>
      </c>
      <c r="I4279" s="10" t="s">
        <v>11414</v>
      </c>
      <c r="J4279" s="10">
        <v>703</v>
      </c>
      <c r="K4279" s="10" t="s">
        <v>1162</v>
      </c>
      <c r="L4279" s="10" t="s">
        <v>1162</v>
      </c>
      <c r="M4279" s="21">
        <v>37600</v>
      </c>
      <c r="N4279" s="21">
        <v>42383</v>
      </c>
      <c r="O4279" s="21">
        <v>41737</v>
      </c>
      <c r="P4279" s="10">
        <v>1</v>
      </c>
      <c r="Q4279" s="13" t="s">
        <v>11415</v>
      </c>
      <c r="R4279" s="50">
        <v>1</v>
      </c>
      <c r="S4279" s="10" t="s">
        <v>27</v>
      </c>
    </row>
    <row r="4280" spans="1:19" ht="30" customHeight="1" x14ac:dyDescent="0.25">
      <c r="A4280" s="10" t="s">
        <v>20266</v>
      </c>
      <c r="B4280" s="10">
        <v>703</v>
      </c>
      <c r="C4280" s="10" t="s">
        <v>11416</v>
      </c>
      <c r="D4280" s="10" t="s">
        <v>21</v>
      </c>
      <c r="E4280" s="10" t="s">
        <v>181</v>
      </c>
      <c r="F4280" s="10">
        <v>41765885</v>
      </c>
      <c r="G4280" s="10">
        <v>1031776944</v>
      </c>
      <c r="H4280" s="10" t="s">
        <v>11417</v>
      </c>
      <c r="I4280" s="10" t="s">
        <v>11418</v>
      </c>
      <c r="J4280" s="10">
        <v>703</v>
      </c>
      <c r="K4280" s="10" t="s">
        <v>1162</v>
      </c>
      <c r="L4280" s="10" t="s">
        <v>1162</v>
      </c>
      <c r="M4280" s="21">
        <v>38587</v>
      </c>
      <c r="N4280" s="10"/>
      <c r="O4280" s="21">
        <v>41737</v>
      </c>
      <c r="P4280" s="10">
        <v>1</v>
      </c>
      <c r="Q4280" s="13" t="s">
        <v>11415</v>
      </c>
      <c r="R4280" s="50">
        <v>1</v>
      </c>
      <c r="S4280" s="10" t="s">
        <v>27</v>
      </c>
    </row>
    <row r="4281" spans="1:19" ht="30" customHeight="1" x14ac:dyDescent="0.25">
      <c r="A4281" s="10" t="s">
        <v>20266</v>
      </c>
      <c r="B4281" s="10">
        <v>703</v>
      </c>
      <c r="C4281" s="10" t="s">
        <v>11419</v>
      </c>
      <c r="D4281" s="10" t="s">
        <v>21</v>
      </c>
      <c r="E4281" s="10" t="s">
        <v>181</v>
      </c>
      <c r="F4281" s="10">
        <v>43451403</v>
      </c>
      <c r="G4281" s="10">
        <v>1044573519</v>
      </c>
      <c r="H4281" s="10" t="s">
        <v>11420</v>
      </c>
      <c r="I4281" s="10" t="s">
        <v>11420</v>
      </c>
      <c r="J4281" s="15">
        <v>703</v>
      </c>
      <c r="K4281" s="10" t="s">
        <v>11421</v>
      </c>
      <c r="L4281" s="10" t="s">
        <v>11421</v>
      </c>
      <c r="M4281" s="21">
        <v>39090</v>
      </c>
      <c r="N4281" s="21">
        <v>42607</v>
      </c>
      <c r="O4281" s="21">
        <v>41737</v>
      </c>
      <c r="P4281" s="10">
        <v>1</v>
      </c>
      <c r="Q4281" s="13" t="s">
        <v>11415</v>
      </c>
      <c r="R4281" s="50">
        <v>1</v>
      </c>
      <c r="S4281" s="10" t="s">
        <v>27</v>
      </c>
    </row>
    <row r="4282" spans="1:19" ht="30" customHeight="1" x14ac:dyDescent="0.25">
      <c r="A4282" s="10" t="s">
        <v>20266</v>
      </c>
      <c r="B4282" s="10">
        <v>703</v>
      </c>
      <c r="C4282" s="10" t="s">
        <v>11422</v>
      </c>
      <c r="D4282" s="10" t="s">
        <v>21</v>
      </c>
      <c r="E4282" s="10" t="s">
        <v>22</v>
      </c>
      <c r="F4282" s="10">
        <v>35217227</v>
      </c>
      <c r="G4282" s="10">
        <v>1020722813</v>
      </c>
      <c r="H4282" s="10" t="s">
        <v>11423</v>
      </c>
      <c r="I4282" s="10" t="s">
        <v>11424</v>
      </c>
      <c r="J4282" s="10">
        <v>703</v>
      </c>
      <c r="K4282" s="10" t="s">
        <v>11425</v>
      </c>
      <c r="L4282" s="10" t="s">
        <v>411</v>
      </c>
      <c r="M4282" s="21">
        <v>39114</v>
      </c>
      <c r="N4282" s="10"/>
      <c r="O4282" s="21">
        <v>41913</v>
      </c>
      <c r="P4282" s="10">
        <v>1</v>
      </c>
      <c r="Q4282" s="13" t="s">
        <v>11415</v>
      </c>
      <c r="R4282" s="50">
        <v>1</v>
      </c>
      <c r="S4282" s="10" t="s">
        <v>27</v>
      </c>
    </row>
    <row r="4283" spans="1:19" ht="30" customHeight="1" x14ac:dyDescent="0.25">
      <c r="A4283" s="10" t="s">
        <v>20266</v>
      </c>
      <c r="B4283" s="10">
        <v>703</v>
      </c>
      <c r="C4283" s="10" t="s">
        <v>11426</v>
      </c>
      <c r="D4283" s="10" t="s">
        <v>35</v>
      </c>
      <c r="E4283" s="10" t="s">
        <v>22</v>
      </c>
      <c r="F4283" s="10">
        <v>31716113</v>
      </c>
      <c r="G4283" s="10">
        <v>2020512538</v>
      </c>
      <c r="H4283" s="10" t="s">
        <v>11427</v>
      </c>
      <c r="I4283" s="10" t="s">
        <v>11428</v>
      </c>
      <c r="J4283" s="10">
        <v>703</v>
      </c>
      <c r="K4283" s="10" t="s">
        <v>11429</v>
      </c>
      <c r="L4283" s="10" t="s">
        <v>11430</v>
      </c>
      <c r="M4283" s="21">
        <v>37335</v>
      </c>
      <c r="N4283" s="21"/>
      <c r="O4283" s="21">
        <v>41429</v>
      </c>
      <c r="P4283" s="10">
        <v>1</v>
      </c>
      <c r="Q4283" s="13" t="s">
        <v>11415</v>
      </c>
      <c r="R4283" s="50">
        <v>1</v>
      </c>
      <c r="S4283" s="10" t="s">
        <v>27</v>
      </c>
    </row>
    <row r="4284" spans="1:19" ht="30" customHeight="1" x14ac:dyDescent="0.25">
      <c r="A4284" s="10" t="s">
        <v>20266</v>
      </c>
      <c r="B4284" s="10">
        <v>703</v>
      </c>
      <c r="C4284" s="10" t="s">
        <v>11431</v>
      </c>
      <c r="D4284" s="10" t="s">
        <v>21</v>
      </c>
      <c r="E4284" s="10" t="s">
        <v>181</v>
      </c>
      <c r="F4284" s="10">
        <v>44088809</v>
      </c>
      <c r="G4284" s="10">
        <v>1079803945</v>
      </c>
      <c r="H4284" s="10" t="s">
        <v>11432</v>
      </c>
      <c r="I4284" s="10" t="s">
        <v>11432</v>
      </c>
      <c r="J4284" s="10">
        <v>703</v>
      </c>
      <c r="K4284" s="10" t="s">
        <v>11433</v>
      </c>
      <c r="L4284" s="10" t="s">
        <v>11434</v>
      </c>
      <c r="M4284" s="21">
        <v>39569</v>
      </c>
      <c r="N4284" s="10"/>
      <c r="O4284" s="21">
        <v>41730</v>
      </c>
      <c r="P4284" s="10">
        <v>1</v>
      </c>
      <c r="Q4284" s="13" t="s">
        <v>11415</v>
      </c>
      <c r="R4284" s="50">
        <v>1</v>
      </c>
      <c r="S4284" s="10" t="s">
        <v>27</v>
      </c>
    </row>
    <row r="4285" spans="1:19" ht="30" customHeight="1" x14ac:dyDescent="0.25">
      <c r="A4285" s="10" t="s">
        <v>20266</v>
      </c>
      <c r="B4285" s="10">
        <v>703</v>
      </c>
      <c r="C4285" s="10" t="s">
        <v>11435</v>
      </c>
      <c r="D4285" s="10" t="s">
        <v>21</v>
      </c>
      <c r="E4285" s="10" t="s">
        <v>181</v>
      </c>
      <c r="F4285" s="10">
        <v>44301341</v>
      </c>
      <c r="G4285" s="10">
        <v>1073931826</v>
      </c>
      <c r="H4285" s="10" t="s">
        <v>11436</v>
      </c>
      <c r="I4285" s="10" t="s">
        <v>11437</v>
      </c>
      <c r="J4285" s="10">
        <v>703</v>
      </c>
      <c r="K4285" s="10" t="s">
        <v>6072</v>
      </c>
      <c r="L4285" s="10" t="s">
        <v>6072</v>
      </c>
      <c r="M4285" s="21">
        <v>39675</v>
      </c>
      <c r="N4285" s="10"/>
      <c r="O4285" s="21">
        <v>41730</v>
      </c>
      <c r="P4285" s="10">
        <v>1</v>
      </c>
      <c r="Q4285" s="10">
        <v>1</v>
      </c>
      <c r="R4285" s="50">
        <v>1</v>
      </c>
      <c r="S4285" s="10" t="s">
        <v>27</v>
      </c>
    </row>
    <row r="4286" spans="1:19" ht="30" customHeight="1" x14ac:dyDescent="0.25">
      <c r="A4286" s="10" t="s">
        <v>20266</v>
      </c>
      <c r="B4286" s="10">
        <v>703</v>
      </c>
      <c r="C4286" s="10" t="s">
        <v>11438</v>
      </c>
      <c r="D4286" s="10" t="s">
        <v>35</v>
      </c>
      <c r="E4286" s="10" t="s">
        <v>22</v>
      </c>
      <c r="F4286" s="10">
        <v>326518</v>
      </c>
      <c r="G4286" s="10">
        <v>2020674953</v>
      </c>
      <c r="H4286" s="10" t="s">
        <v>11439</v>
      </c>
      <c r="I4286" s="10" t="s">
        <v>11440</v>
      </c>
      <c r="J4286" s="10">
        <v>703</v>
      </c>
      <c r="K4286" s="10" t="s">
        <v>537</v>
      </c>
      <c r="L4286" s="10" t="s">
        <v>537</v>
      </c>
      <c r="M4286" s="21">
        <v>39820</v>
      </c>
      <c r="N4286" s="10"/>
      <c r="O4286" s="21">
        <v>41913</v>
      </c>
      <c r="P4286" s="10">
        <v>2</v>
      </c>
      <c r="Q4286" s="10">
        <v>2</v>
      </c>
      <c r="R4286" s="50">
        <v>1</v>
      </c>
      <c r="S4286" s="10" t="s">
        <v>33</v>
      </c>
    </row>
    <row r="4287" spans="1:19" ht="30" customHeight="1" x14ac:dyDescent="0.25">
      <c r="A4287" s="10" t="s">
        <v>20266</v>
      </c>
      <c r="B4287" s="10">
        <v>703</v>
      </c>
      <c r="C4287" s="10" t="s">
        <v>11438</v>
      </c>
      <c r="D4287" s="10" t="s">
        <v>35</v>
      </c>
      <c r="E4287" s="10" t="s">
        <v>22</v>
      </c>
      <c r="F4287" s="10">
        <v>326518</v>
      </c>
      <c r="G4287" s="10">
        <v>2020674953</v>
      </c>
      <c r="H4287" s="10" t="s">
        <v>11439</v>
      </c>
      <c r="I4287" s="10" t="s">
        <v>11441</v>
      </c>
      <c r="J4287" s="10">
        <v>703</v>
      </c>
      <c r="K4287" s="10" t="s">
        <v>537</v>
      </c>
      <c r="L4287" s="10" t="s">
        <v>537</v>
      </c>
      <c r="M4287" s="21">
        <v>39820</v>
      </c>
      <c r="N4287" s="10"/>
      <c r="O4287" s="21">
        <v>41913</v>
      </c>
      <c r="P4287" s="10">
        <v>1</v>
      </c>
      <c r="Q4287" s="10">
        <v>1</v>
      </c>
      <c r="R4287" s="50">
        <v>1</v>
      </c>
      <c r="S4287" s="10" t="s">
        <v>27</v>
      </c>
    </row>
    <row r="4288" spans="1:19" ht="30" customHeight="1" x14ac:dyDescent="0.25">
      <c r="A4288" s="10" t="s">
        <v>20266</v>
      </c>
      <c r="B4288" s="10">
        <v>703</v>
      </c>
      <c r="C4288" s="10" t="s">
        <v>11442</v>
      </c>
      <c r="D4288" s="10" t="s">
        <v>35</v>
      </c>
      <c r="E4288" s="10" t="s">
        <v>22</v>
      </c>
      <c r="F4288" s="10">
        <v>36468606</v>
      </c>
      <c r="G4288" s="10">
        <v>2020019133</v>
      </c>
      <c r="H4288" s="10" t="s">
        <v>11443</v>
      </c>
      <c r="I4288" s="10" t="s">
        <v>11444</v>
      </c>
      <c r="J4288" s="10">
        <v>703</v>
      </c>
      <c r="K4288" s="10" t="s">
        <v>2581</v>
      </c>
      <c r="L4288" s="10" t="s">
        <v>2581</v>
      </c>
      <c r="M4288" s="21">
        <v>39814</v>
      </c>
      <c r="N4288" s="10"/>
      <c r="O4288" s="21">
        <v>41913</v>
      </c>
      <c r="P4288" s="10">
        <v>1</v>
      </c>
      <c r="Q4288" s="10">
        <v>1</v>
      </c>
      <c r="R4288" s="50">
        <v>1</v>
      </c>
      <c r="S4288" s="10" t="s">
        <v>27</v>
      </c>
    </row>
    <row r="4289" spans="1:19" ht="30" customHeight="1" x14ac:dyDescent="0.25">
      <c r="A4289" s="10" t="s">
        <v>20266</v>
      </c>
      <c r="B4289" s="10">
        <v>703</v>
      </c>
      <c r="C4289" s="10" t="s">
        <v>11445</v>
      </c>
      <c r="D4289" s="10" t="s">
        <v>35</v>
      </c>
      <c r="E4289" s="10" t="s">
        <v>22</v>
      </c>
      <c r="F4289" s="10">
        <v>326640</v>
      </c>
      <c r="G4289" s="10">
        <v>2020697327</v>
      </c>
      <c r="H4289" s="10" t="s">
        <v>11446</v>
      </c>
      <c r="I4289" s="10" t="s">
        <v>11446</v>
      </c>
      <c r="J4289" s="10">
        <v>703</v>
      </c>
      <c r="K4289" s="10" t="s">
        <v>537</v>
      </c>
      <c r="L4289" s="10" t="s">
        <v>537</v>
      </c>
      <c r="M4289" s="21">
        <v>39845</v>
      </c>
      <c r="N4289" s="10"/>
      <c r="O4289" s="21">
        <v>41913</v>
      </c>
      <c r="P4289" s="10">
        <v>1</v>
      </c>
      <c r="Q4289" s="10">
        <v>1</v>
      </c>
      <c r="R4289" s="50">
        <v>1</v>
      </c>
      <c r="S4289" s="10" t="s">
        <v>27</v>
      </c>
    </row>
    <row r="4290" spans="1:19" ht="30" customHeight="1" x14ac:dyDescent="0.25">
      <c r="A4290" s="10" t="s">
        <v>20266</v>
      </c>
      <c r="B4290" s="10">
        <v>703</v>
      </c>
      <c r="C4290" s="10" t="s">
        <v>11447</v>
      </c>
      <c r="D4290" s="10" t="s">
        <v>35</v>
      </c>
      <c r="E4290" s="10" t="s">
        <v>22</v>
      </c>
      <c r="F4290" s="10">
        <v>326712</v>
      </c>
      <c r="G4290" s="10">
        <v>2020697360</v>
      </c>
      <c r="H4290" s="10" t="s">
        <v>11448</v>
      </c>
      <c r="I4290" s="10" t="s">
        <v>11448</v>
      </c>
      <c r="J4290" s="10">
        <v>703</v>
      </c>
      <c r="K4290" s="10" t="s">
        <v>537</v>
      </c>
      <c r="L4290" s="10" t="s">
        <v>537</v>
      </c>
      <c r="M4290" s="21">
        <v>39986</v>
      </c>
      <c r="N4290" s="10"/>
      <c r="O4290" s="21">
        <v>41913</v>
      </c>
      <c r="P4290" s="10">
        <v>2</v>
      </c>
      <c r="Q4290" s="10">
        <v>2</v>
      </c>
      <c r="R4290" s="50">
        <v>1</v>
      </c>
      <c r="S4290" s="10" t="s">
        <v>33</v>
      </c>
    </row>
    <row r="4291" spans="1:19" ht="30" customHeight="1" x14ac:dyDescent="0.25">
      <c r="A4291" s="10" t="s">
        <v>20266</v>
      </c>
      <c r="B4291" s="10">
        <v>703</v>
      </c>
      <c r="C4291" s="10" t="s">
        <v>11449</v>
      </c>
      <c r="D4291" s="10" t="s">
        <v>21</v>
      </c>
      <c r="E4291" s="10" t="s">
        <v>22</v>
      </c>
      <c r="F4291" s="10">
        <v>44859317</v>
      </c>
      <c r="G4291" s="10">
        <v>1080749417</v>
      </c>
      <c r="H4291" s="10" t="s">
        <v>11450</v>
      </c>
      <c r="I4291" s="10" t="s">
        <v>11451</v>
      </c>
      <c r="J4291" s="10">
        <v>703</v>
      </c>
      <c r="K4291" s="10" t="s">
        <v>11452</v>
      </c>
      <c r="L4291" s="10" t="s">
        <v>11453</v>
      </c>
      <c r="M4291" s="21">
        <v>40026</v>
      </c>
      <c r="N4291" s="21"/>
      <c r="O4291" s="21">
        <v>41443</v>
      </c>
      <c r="P4291" s="10">
        <v>18</v>
      </c>
      <c r="Q4291" s="10">
        <v>18</v>
      </c>
      <c r="R4291" s="50">
        <v>1</v>
      </c>
      <c r="S4291" s="10" t="s">
        <v>33</v>
      </c>
    </row>
    <row r="4292" spans="1:19" ht="30" customHeight="1" x14ac:dyDescent="0.25">
      <c r="A4292" s="10" t="s">
        <v>20266</v>
      </c>
      <c r="B4292" s="10">
        <v>703</v>
      </c>
      <c r="C4292" s="10" t="s">
        <v>11454</v>
      </c>
      <c r="D4292" s="10" t="s">
        <v>21</v>
      </c>
      <c r="E4292" s="10" t="s">
        <v>181</v>
      </c>
      <c r="F4292" s="10">
        <v>44871091</v>
      </c>
      <c r="G4292" s="10">
        <v>1048811657</v>
      </c>
      <c r="H4292" s="10" t="s">
        <v>11455</v>
      </c>
      <c r="I4292" s="10" t="s">
        <v>11456</v>
      </c>
      <c r="J4292" s="10">
        <v>703</v>
      </c>
      <c r="K4292" s="10" t="s">
        <v>11457</v>
      </c>
      <c r="L4292" s="10" t="s">
        <v>11457</v>
      </c>
      <c r="M4292" s="21">
        <v>40040</v>
      </c>
      <c r="N4292" s="21">
        <v>42548</v>
      </c>
      <c r="O4292" s="21">
        <v>41737</v>
      </c>
      <c r="P4292" s="10">
        <v>1</v>
      </c>
      <c r="Q4292" s="10">
        <v>1</v>
      </c>
      <c r="R4292" s="50">
        <v>1</v>
      </c>
      <c r="S4292" s="10" t="s">
        <v>27</v>
      </c>
    </row>
    <row r="4293" spans="1:19" ht="30" customHeight="1" x14ac:dyDescent="0.25">
      <c r="A4293" s="10" t="s">
        <v>20266</v>
      </c>
      <c r="B4293" s="10">
        <v>703</v>
      </c>
      <c r="C4293" s="10" t="s">
        <v>11458</v>
      </c>
      <c r="D4293" s="10" t="s">
        <v>21</v>
      </c>
      <c r="E4293" s="10" t="s">
        <v>181</v>
      </c>
      <c r="F4293" s="10">
        <v>40724859</v>
      </c>
      <c r="G4293" s="10">
        <v>1048180100</v>
      </c>
      <c r="H4293" s="10" t="s">
        <v>11459</v>
      </c>
      <c r="I4293" s="10" t="s">
        <v>11460</v>
      </c>
      <c r="J4293" s="10">
        <v>703</v>
      </c>
      <c r="K4293" s="10" t="s">
        <v>6072</v>
      </c>
      <c r="L4293" s="10" t="s">
        <v>6072</v>
      </c>
      <c r="M4293" s="21">
        <v>40064</v>
      </c>
      <c r="N4293" s="10"/>
      <c r="O4293" s="21">
        <v>41730</v>
      </c>
      <c r="P4293" s="10">
        <v>1</v>
      </c>
      <c r="Q4293" s="10">
        <v>1</v>
      </c>
      <c r="R4293" s="50">
        <v>1</v>
      </c>
      <c r="S4293" s="10" t="s">
        <v>27</v>
      </c>
    </row>
    <row r="4294" spans="1:19" ht="30" customHeight="1" x14ac:dyDescent="0.25">
      <c r="A4294" s="10" t="s">
        <v>20266</v>
      </c>
      <c r="B4294" s="10">
        <v>703</v>
      </c>
      <c r="C4294" s="10" t="s">
        <v>11461</v>
      </c>
      <c r="D4294" s="10" t="s">
        <v>21</v>
      </c>
      <c r="E4294" s="10" t="s">
        <v>181</v>
      </c>
      <c r="F4294" s="10">
        <v>40127575</v>
      </c>
      <c r="G4294" s="10">
        <v>1020015953</v>
      </c>
      <c r="H4294" s="10" t="s">
        <v>11462</v>
      </c>
      <c r="I4294" s="10" t="s">
        <v>11462</v>
      </c>
      <c r="J4294" s="10">
        <v>703</v>
      </c>
      <c r="K4294" s="10" t="s">
        <v>11463</v>
      </c>
      <c r="L4294" s="10" t="s">
        <v>11463</v>
      </c>
      <c r="M4294" s="21">
        <v>40095</v>
      </c>
      <c r="N4294" s="10"/>
      <c r="O4294" s="21">
        <v>41730</v>
      </c>
      <c r="P4294" s="10">
        <v>1</v>
      </c>
      <c r="Q4294" s="10">
        <v>1</v>
      </c>
      <c r="R4294" s="50">
        <v>1</v>
      </c>
      <c r="S4294" s="10" t="s">
        <v>27</v>
      </c>
    </row>
    <row r="4295" spans="1:19" ht="30" customHeight="1" x14ac:dyDescent="0.25">
      <c r="A4295" s="10" t="s">
        <v>20266</v>
      </c>
      <c r="B4295" s="10">
        <v>703</v>
      </c>
      <c r="C4295" s="10" t="s">
        <v>11464</v>
      </c>
      <c r="D4295" s="10" t="s">
        <v>35</v>
      </c>
      <c r="E4295" s="10" t="s">
        <v>22</v>
      </c>
      <c r="F4295" s="10">
        <v>36158976</v>
      </c>
      <c r="G4295" s="10">
        <v>2021368899</v>
      </c>
      <c r="H4295" s="10" t="s">
        <v>11465</v>
      </c>
      <c r="I4295" s="10" t="s">
        <v>11465</v>
      </c>
      <c r="J4295" s="10">
        <v>703</v>
      </c>
      <c r="K4295" s="10" t="s">
        <v>3312</v>
      </c>
      <c r="L4295" s="10" t="s">
        <v>11466</v>
      </c>
      <c r="M4295" s="21">
        <v>40148</v>
      </c>
      <c r="N4295" s="10"/>
      <c r="O4295" s="21">
        <v>41640</v>
      </c>
      <c r="P4295" s="10">
        <v>1</v>
      </c>
      <c r="Q4295" s="10">
        <v>1</v>
      </c>
      <c r="R4295" s="50">
        <v>1</v>
      </c>
      <c r="S4295" s="10" t="s">
        <v>27</v>
      </c>
    </row>
    <row r="4296" spans="1:19" ht="30" customHeight="1" x14ac:dyDescent="0.25">
      <c r="A4296" s="10" t="s">
        <v>20266</v>
      </c>
      <c r="B4296" s="10">
        <v>703</v>
      </c>
      <c r="C4296" s="10" t="s">
        <v>11467</v>
      </c>
      <c r="D4296" s="10" t="s">
        <v>21</v>
      </c>
      <c r="E4296" s="10" t="s">
        <v>22</v>
      </c>
      <c r="F4296" s="10">
        <v>45002649</v>
      </c>
      <c r="G4296" s="10">
        <v>1081747293</v>
      </c>
      <c r="H4296" s="10" t="s">
        <v>11468</v>
      </c>
      <c r="I4296" s="10" t="s">
        <v>11469</v>
      </c>
      <c r="J4296" s="10">
        <v>703</v>
      </c>
      <c r="K4296" s="10" t="s">
        <v>2581</v>
      </c>
      <c r="L4296" s="10" t="s">
        <v>11470</v>
      </c>
      <c r="M4296" s="21">
        <v>41730</v>
      </c>
      <c r="N4296" s="10"/>
      <c r="O4296" s="21">
        <v>41907</v>
      </c>
      <c r="P4296" s="10">
        <v>1</v>
      </c>
      <c r="Q4296" s="10">
        <v>1</v>
      </c>
      <c r="R4296" s="50">
        <v>1</v>
      </c>
      <c r="S4296" s="10" t="s">
        <v>27</v>
      </c>
    </row>
    <row r="4297" spans="1:19" ht="30" customHeight="1" x14ac:dyDescent="0.25">
      <c r="A4297" s="10" t="s">
        <v>20266</v>
      </c>
      <c r="B4297" s="10">
        <v>703</v>
      </c>
      <c r="C4297" s="10" t="s">
        <v>11471</v>
      </c>
      <c r="D4297" s="10" t="s">
        <v>21</v>
      </c>
      <c r="E4297" s="10" t="s">
        <v>181</v>
      </c>
      <c r="F4297" s="10">
        <v>44053126</v>
      </c>
      <c r="G4297" s="10">
        <v>1044598599</v>
      </c>
      <c r="H4297" s="10" t="s">
        <v>11472</v>
      </c>
      <c r="I4297" s="10" t="s">
        <v>11473</v>
      </c>
      <c r="J4297" s="10">
        <v>703</v>
      </c>
      <c r="K4297" s="10" t="s">
        <v>11474</v>
      </c>
      <c r="L4297" s="10" t="s">
        <v>11474</v>
      </c>
      <c r="M4297" s="21">
        <v>40252</v>
      </c>
      <c r="N4297" s="10"/>
      <c r="O4297" s="21">
        <v>41730</v>
      </c>
      <c r="P4297" s="10">
        <v>1</v>
      </c>
      <c r="Q4297" s="10">
        <v>1</v>
      </c>
      <c r="R4297" s="50">
        <v>1</v>
      </c>
      <c r="S4297" s="10" t="s">
        <v>27</v>
      </c>
    </row>
    <row r="4298" spans="1:19" ht="30" customHeight="1" x14ac:dyDescent="0.25">
      <c r="A4298" s="10" t="s">
        <v>20266</v>
      </c>
      <c r="B4298" s="10">
        <v>703</v>
      </c>
      <c r="C4298" s="10" t="s">
        <v>11475</v>
      </c>
      <c r="D4298" s="10" t="s">
        <v>21</v>
      </c>
      <c r="E4298" s="10" t="s">
        <v>181</v>
      </c>
      <c r="F4298" s="10">
        <v>45452326</v>
      </c>
      <c r="G4298" s="10">
        <v>1036820587</v>
      </c>
      <c r="H4298" s="10" t="s">
        <v>11476</v>
      </c>
      <c r="I4298" s="10" t="s">
        <v>11477</v>
      </c>
      <c r="J4298" s="10">
        <v>703</v>
      </c>
      <c r="K4298" s="10" t="s">
        <v>8743</v>
      </c>
      <c r="L4298" s="10" t="s">
        <v>8743</v>
      </c>
      <c r="M4298" s="21">
        <v>40266</v>
      </c>
      <c r="N4298" s="10"/>
      <c r="O4298" s="21">
        <v>41730</v>
      </c>
      <c r="P4298" s="10">
        <v>1</v>
      </c>
      <c r="Q4298" s="10">
        <v>1</v>
      </c>
      <c r="R4298" s="50">
        <v>1</v>
      </c>
      <c r="S4298" s="10" t="s">
        <v>27</v>
      </c>
    </row>
    <row r="4299" spans="1:19" ht="30" customHeight="1" x14ac:dyDescent="0.25">
      <c r="A4299" s="10" t="s">
        <v>20266</v>
      </c>
      <c r="B4299" s="10">
        <v>703</v>
      </c>
      <c r="C4299" s="10" t="s">
        <v>11478</v>
      </c>
      <c r="D4299" s="10" t="s">
        <v>21</v>
      </c>
      <c r="E4299" s="10" t="s">
        <v>22</v>
      </c>
      <c r="F4299" s="10">
        <v>37238949</v>
      </c>
      <c r="G4299" s="10">
        <v>1023245432</v>
      </c>
      <c r="H4299" s="10" t="s">
        <v>11479</v>
      </c>
      <c r="I4299" s="10" t="s">
        <v>11479</v>
      </c>
      <c r="J4299" s="10">
        <v>703</v>
      </c>
      <c r="K4299" s="10" t="s">
        <v>411</v>
      </c>
      <c r="L4299" s="10" t="s">
        <v>11480</v>
      </c>
      <c r="M4299" s="21">
        <v>40269</v>
      </c>
      <c r="N4299" s="10"/>
      <c r="O4299" s="21">
        <v>41907</v>
      </c>
      <c r="P4299" s="10">
        <v>1</v>
      </c>
      <c r="Q4299" s="10">
        <v>1</v>
      </c>
      <c r="R4299" s="50">
        <v>1</v>
      </c>
      <c r="S4299" s="10" t="s">
        <v>27</v>
      </c>
    </row>
    <row r="4300" spans="1:19" ht="30" customHeight="1" x14ac:dyDescent="0.25">
      <c r="A4300" s="10" t="s">
        <v>20266</v>
      </c>
      <c r="B4300" s="10">
        <v>703</v>
      </c>
      <c r="C4300" s="10" t="s">
        <v>11481</v>
      </c>
      <c r="D4300" s="10" t="s">
        <v>35</v>
      </c>
      <c r="E4300" s="10" t="s">
        <v>22</v>
      </c>
      <c r="F4300" s="10">
        <v>44511353</v>
      </c>
      <c r="G4300" s="10">
        <v>2022721647</v>
      </c>
      <c r="H4300" s="10" t="s">
        <v>11482</v>
      </c>
      <c r="I4300" s="10" t="s">
        <v>11482</v>
      </c>
      <c r="J4300" s="10">
        <v>703</v>
      </c>
      <c r="K4300" s="10" t="s">
        <v>3214</v>
      </c>
      <c r="L4300" s="10" t="s">
        <v>6072</v>
      </c>
      <c r="M4300" s="21">
        <v>40313</v>
      </c>
      <c r="N4300" s="21">
        <v>42522</v>
      </c>
      <c r="O4300" s="21">
        <v>41913</v>
      </c>
      <c r="P4300" s="10">
        <v>2</v>
      </c>
      <c r="Q4300" s="10">
        <v>2</v>
      </c>
      <c r="R4300" s="50">
        <v>1</v>
      </c>
      <c r="S4300" s="10" t="s">
        <v>33</v>
      </c>
    </row>
    <row r="4301" spans="1:19" ht="30" customHeight="1" x14ac:dyDescent="0.25">
      <c r="A4301" s="10" t="s">
        <v>20266</v>
      </c>
      <c r="B4301" s="10">
        <v>703</v>
      </c>
      <c r="C4301" s="10" t="s">
        <v>11483</v>
      </c>
      <c r="D4301" s="10" t="s">
        <v>21</v>
      </c>
      <c r="E4301" s="10" t="s">
        <v>22</v>
      </c>
      <c r="F4301" s="10">
        <v>33881731</v>
      </c>
      <c r="G4301" s="10">
        <v>1020721020</v>
      </c>
      <c r="H4301" s="10" t="s">
        <v>11484</v>
      </c>
      <c r="I4301" s="10" t="s">
        <v>11485</v>
      </c>
      <c r="J4301" s="10">
        <v>703</v>
      </c>
      <c r="K4301" s="10" t="s">
        <v>4071</v>
      </c>
      <c r="L4301" s="10" t="s">
        <v>11486</v>
      </c>
      <c r="M4301" s="21">
        <v>40344</v>
      </c>
      <c r="N4301" s="10"/>
      <c r="O4301" s="21">
        <v>41426</v>
      </c>
      <c r="P4301" s="10">
        <v>1</v>
      </c>
      <c r="Q4301" s="10">
        <v>1</v>
      </c>
      <c r="R4301" s="50">
        <v>1</v>
      </c>
      <c r="S4301" s="10" t="s">
        <v>27</v>
      </c>
    </row>
    <row r="4302" spans="1:19" ht="30" customHeight="1" x14ac:dyDescent="0.25">
      <c r="A4302" s="10" t="s">
        <v>20266</v>
      </c>
      <c r="B4302" s="10">
        <v>703</v>
      </c>
      <c r="C4302" s="10" t="s">
        <v>11487</v>
      </c>
      <c r="D4302" s="10" t="s">
        <v>21</v>
      </c>
      <c r="E4302" s="10" t="s">
        <v>181</v>
      </c>
      <c r="F4302" s="10">
        <v>45617376</v>
      </c>
      <c r="G4302" s="10">
        <v>1082913885</v>
      </c>
      <c r="H4302" s="10" t="s">
        <v>11488</v>
      </c>
      <c r="I4302" s="10" t="s">
        <v>11488</v>
      </c>
      <c r="J4302" s="10">
        <v>703</v>
      </c>
      <c r="K4302" s="10" t="s">
        <v>11433</v>
      </c>
      <c r="L4302" s="10" t="s">
        <v>11433</v>
      </c>
      <c r="M4302" s="21">
        <v>40360</v>
      </c>
      <c r="N4302" s="10"/>
      <c r="O4302" s="21">
        <v>41730</v>
      </c>
      <c r="P4302" s="10">
        <v>1</v>
      </c>
      <c r="Q4302" s="10">
        <v>1</v>
      </c>
      <c r="R4302" s="50">
        <v>1</v>
      </c>
      <c r="S4302" s="10" t="s">
        <v>27</v>
      </c>
    </row>
    <row r="4303" spans="1:19" ht="30" customHeight="1" x14ac:dyDescent="0.25">
      <c r="A4303" s="10" t="s">
        <v>20266</v>
      </c>
      <c r="B4303" s="10">
        <v>703</v>
      </c>
      <c r="C4303" s="10" t="s">
        <v>11489</v>
      </c>
      <c r="D4303" s="10" t="s">
        <v>35</v>
      </c>
      <c r="E4303" s="10" t="s">
        <v>22</v>
      </c>
      <c r="F4303" s="10">
        <v>36485608</v>
      </c>
      <c r="G4303" s="10">
        <v>2020022169</v>
      </c>
      <c r="H4303" s="10" t="s">
        <v>11490</v>
      </c>
      <c r="I4303" s="10" t="s">
        <v>11490</v>
      </c>
      <c r="J4303" s="10">
        <v>703</v>
      </c>
      <c r="K4303" s="10" t="s">
        <v>11491</v>
      </c>
      <c r="L4303" s="10" t="s">
        <v>11491</v>
      </c>
      <c r="M4303" s="21">
        <v>40463</v>
      </c>
      <c r="N4303" s="10"/>
      <c r="O4303" s="21">
        <v>41759</v>
      </c>
      <c r="P4303" s="10">
        <v>1</v>
      </c>
      <c r="Q4303" s="10">
        <v>1</v>
      </c>
      <c r="R4303" s="50">
        <v>1</v>
      </c>
      <c r="S4303" s="10" t="s">
        <v>27</v>
      </c>
    </row>
    <row r="4304" spans="1:19" ht="30" customHeight="1" x14ac:dyDescent="0.25">
      <c r="A4304" s="10" t="s">
        <v>20266</v>
      </c>
      <c r="B4304" s="10">
        <v>703</v>
      </c>
      <c r="C4304" s="10" t="s">
        <v>11492</v>
      </c>
      <c r="D4304" s="10" t="s">
        <v>35</v>
      </c>
      <c r="E4304" s="10" t="s">
        <v>181</v>
      </c>
      <c r="F4304" s="10">
        <v>45908281</v>
      </c>
      <c r="G4304" s="10">
        <v>2023136258</v>
      </c>
      <c r="H4304" s="10" t="s">
        <v>11493</v>
      </c>
      <c r="I4304" s="10" t="s">
        <v>11493</v>
      </c>
      <c r="J4304" s="10">
        <v>703</v>
      </c>
      <c r="K4304" s="10" t="s">
        <v>11494</v>
      </c>
      <c r="L4304" s="10" t="s">
        <v>11494</v>
      </c>
      <c r="M4304" s="21">
        <v>40508</v>
      </c>
      <c r="N4304" s="21">
        <v>42403</v>
      </c>
      <c r="O4304" s="21">
        <v>41737</v>
      </c>
      <c r="P4304" s="10">
        <v>1</v>
      </c>
      <c r="Q4304" s="10">
        <v>1</v>
      </c>
      <c r="R4304" s="50">
        <v>1</v>
      </c>
      <c r="S4304" s="10" t="s">
        <v>27</v>
      </c>
    </row>
    <row r="4305" spans="1:19" ht="30" customHeight="1" x14ac:dyDescent="0.25">
      <c r="A4305" s="10" t="s">
        <v>20266</v>
      </c>
      <c r="B4305" s="10">
        <v>703</v>
      </c>
      <c r="C4305" s="10" t="s">
        <v>11495</v>
      </c>
      <c r="D4305" s="10" t="s">
        <v>21</v>
      </c>
      <c r="E4305" s="10" t="s">
        <v>181</v>
      </c>
      <c r="F4305" s="10">
        <v>46125671</v>
      </c>
      <c r="G4305" s="10">
        <v>1083759061</v>
      </c>
      <c r="H4305" s="10" t="s">
        <v>11496</v>
      </c>
      <c r="I4305" s="10" t="s">
        <v>11497</v>
      </c>
      <c r="J4305" s="10">
        <v>703</v>
      </c>
      <c r="K4305" s="10" t="s">
        <v>11498</v>
      </c>
      <c r="L4305" s="10" t="s">
        <v>11498</v>
      </c>
      <c r="M4305" s="21">
        <v>40654</v>
      </c>
      <c r="N4305" s="10"/>
      <c r="O4305" s="21">
        <v>41730</v>
      </c>
      <c r="P4305" s="10">
        <v>1</v>
      </c>
      <c r="Q4305" s="10">
        <v>1</v>
      </c>
      <c r="R4305" s="50">
        <v>1</v>
      </c>
      <c r="S4305" s="10" t="s">
        <v>27</v>
      </c>
    </row>
    <row r="4306" spans="1:19" ht="30" customHeight="1" x14ac:dyDescent="0.25">
      <c r="A4306" s="10" t="s">
        <v>20266</v>
      </c>
      <c r="B4306" s="10">
        <v>703</v>
      </c>
      <c r="C4306" s="10" t="s">
        <v>11499</v>
      </c>
      <c r="D4306" s="10" t="s">
        <v>21</v>
      </c>
      <c r="E4306" s="10" t="s">
        <v>181</v>
      </c>
      <c r="F4306" s="10">
        <v>35219335</v>
      </c>
      <c r="G4306" s="10">
        <v>1083759061</v>
      </c>
      <c r="H4306" s="10" t="s">
        <v>11500</v>
      </c>
      <c r="I4306" s="10" t="s">
        <v>11500</v>
      </c>
      <c r="J4306" s="10">
        <v>703</v>
      </c>
      <c r="K4306" s="10" t="s">
        <v>2872</v>
      </c>
      <c r="L4306" s="10" t="s">
        <v>2872</v>
      </c>
      <c r="M4306" s="21">
        <v>40695</v>
      </c>
      <c r="N4306" s="10"/>
      <c r="O4306" s="21">
        <v>41737</v>
      </c>
      <c r="P4306" s="10">
        <v>1</v>
      </c>
      <c r="Q4306" s="10">
        <v>1</v>
      </c>
      <c r="R4306" s="50">
        <v>1</v>
      </c>
      <c r="S4306" s="10" t="s">
        <v>27</v>
      </c>
    </row>
    <row r="4307" spans="1:19" ht="30" customHeight="1" x14ac:dyDescent="0.25">
      <c r="A4307" s="10" t="s">
        <v>20266</v>
      </c>
      <c r="B4307" s="10">
        <v>703</v>
      </c>
      <c r="C4307" s="10" t="s">
        <v>11501</v>
      </c>
      <c r="D4307" s="10" t="s">
        <v>35</v>
      </c>
      <c r="E4307" s="10" t="s">
        <v>22</v>
      </c>
      <c r="F4307" s="10">
        <v>46141910</v>
      </c>
      <c r="G4307" s="10">
        <v>2023246357</v>
      </c>
      <c r="H4307" s="10" t="s">
        <v>11502</v>
      </c>
      <c r="I4307" s="10" t="s">
        <v>11502</v>
      </c>
      <c r="J4307" s="10">
        <v>703</v>
      </c>
      <c r="K4307" s="10" t="s">
        <v>11503</v>
      </c>
      <c r="L4307" s="10" t="s">
        <v>156</v>
      </c>
      <c r="M4307" s="21">
        <v>40695</v>
      </c>
      <c r="N4307" s="10"/>
      <c r="O4307" s="21">
        <v>41913</v>
      </c>
      <c r="P4307" s="10">
        <v>1</v>
      </c>
      <c r="Q4307" s="10">
        <v>1</v>
      </c>
      <c r="R4307" s="50">
        <v>1</v>
      </c>
      <c r="S4307" s="10" t="s">
        <v>27</v>
      </c>
    </row>
    <row r="4308" spans="1:19" ht="30" customHeight="1" x14ac:dyDescent="0.25">
      <c r="A4308" s="10" t="s">
        <v>20266</v>
      </c>
      <c r="B4308" s="10">
        <v>703</v>
      </c>
      <c r="C4308" s="10" t="s">
        <v>11504</v>
      </c>
      <c r="D4308" s="10" t="s">
        <v>21</v>
      </c>
      <c r="E4308" s="10" t="s">
        <v>181</v>
      </c>
      <c r="F4308" s="10">
        <v>46339264</v>
      </c>
      <c r="G4308" s="10">
        <v>1077551948</v>
      </c>
      <c r="H4308" s="10" t="s">
        <v>11505</v>
      </c>
      <c r="I4308" s="10" t="s">
        <v>11506</v>
      </c>
      <c r="J4308" s="10">
        <v>703</v>
      </c>
      <c r="K4308" s="10" t="s">
        <v>8743</v>
      </c>
      <c r="L4308" s="10" t="s">
        <v>8743</v>
      </c>
      <c r="M4308" s="21">
        <v>40800</v>
      </c>
      <c r="N4308" s="10"/>
      <c r="O4308" s="21">
        <v>41730</v>
      </c>
      <c r="P4308" s="10">
        <v>1</v>
      </c>
      <c r="Q4308" s="10">
        <v>1</v>
      </c>
      <c r="R4308" s="50">
        <v>1</v>
      </c>
      <c r="S4308" s="10" t="s">
        <v>27</v>
      </c>
    </row>
    <row r="4309" spans="1:19" ht="30" customHeight="1" x14ac:dyDescent="0.25">
      <c r="A4309" s="10" t="s">
        <v>20266</v>
      </c>
      <c r="B4309" s="10">
        <v>703</v>
      </c>
      <c r="C4309" s="10" t="s">
        <v>11507</v>
      </c>
      <c r="D4309" s="10" t="s">
        <v>21</v>
      </c>
      <c r="E4309" s="10" t="s">
        <v>22</v>
      </c>
      <c r="F4309" s="10">
        <v>30318581</v>
      </c>
      <c r="G4309" s="10">
        <v>1020732823</v>
      </c>
      <c r="H4309" s="10" t="s">
        <v>11508</v>
      </c>
      <c r="I4309" s="10" t="s">
        <v>11509</v>
      </c>
      <c r="J4309" s="10">
        <v>703</v>
      </c>
      <c r="K4309" s="10" t="s">
        <v>11510</v>
      </c>
      <c r="L4309" s="10" t="s">
        <v>11511</v>
      </c>
      <c r="M4309" s="21">
        <v>40850</v>
      </c>
      <c r="N4309" s="21">
        <v>42562</v>
      </c>
      <c r="O4309" s="21">
        <v>42003</v>
      </c>
      <c r="P4309" s="10">
        <v>1</v>
      </c>
      <c r="Q4309" s="10">
        <v>1</v>
      </c>
      <c r="R4309" s="50">
        <v>1</v>
      </c>
      <c r="S4309" s="10" t="s">
        <v>27</v>
      </c>
    </row>
    <row r="4310" spans="1:19" ht="30" customHeight="1" x14ac:dyDescent="0.25">
      <c r="A4310" s="10" t="s">
        <v>20266</v>
      </c>
      <c r="B4310" s="10">
        <v>703</v>
      </c>
      <c r="C4310" s="10" t="s">
        <v>11438</v>
      </c>
      <c r="D4310" s="10" t="s">
        <v>35</v>
      </c>
      <c r="E4310" s="10" t="s">
        <v>22</v>
      </c>
      <c r="F4310" s="10">
        <v>326518</v>
      </c>
      <c r="G4310" s="10">
        <v>2020674953</v>
      </c>
      <c r="H4310" s="10" t="s">
        <v>11439</v>
      </c>
      <c r="I4310" s="10" t="s">
        <v>11439</v>
      </c>
      <c r="J4310" s="10">
        <v>703</v>
      </c>
      <c r="K4310" s="10" t="s">
        <v>537</v>
      </c>
      <c r="L4310" s="10" t="s">
        <v>537</v>
      </c>
      <c r="M4310" s="21">
        <v>40850</v>
      </c>
      <c r="N4310" s="10"/>
      <c r="O4310" s="21">
        <v>41905</v>
      </c>
      <c r="P4310" s="10">
        <v>1</v>
      </c>
      <c r="Q4310" s="10">
        <v>1</v>
      </c>
      <c r="R4310" s="50">
        <v>1</v>
      </c>
      <c r="S4310" s="10" t="s">
        <v>27</v>
      </c>
    </row>
    <row r="4311" spans="1:19" ht="30" customHeight="1" x14ac:dyDescent="0.25">
      <c r="A4311" s="10" t="s">
        <v>20266</v>
      </c>
      <c r="B4311" s="10">
        <v>703</v>
      </c>
      <c r="C4311" s="10" t="s">
        <v>11512</v>
      </c>
      <c r="D4311" s="10" t="s">
        <v>21</v>
      </c>
      <c r="E4311" s="10" t="s">
        <v>181</v>
      </c>
      <c r="F4311" s="10">
        <v>41781252</v>
      </c>
      <c r="G4311" s="10">
        <v>1026157990</v>
      </c>
      <c r="H4311" s="10" t="s">
        <v>11513</v>
      </c>
      <c r="I4311" s="10" t="s">
        <v>11514</v>
      </c>
      <c r="J4311" s="10">
        <v>703</v>
      </c>
      <c r="K4311" s="10" t="s">
        <v>8781</v>
      </c>
      <c r="L4311" s="10" t="s">
        <v>8781</v>
      </c>
      <c r="M4311" s="21">
        <v>40918</v>
      </c>
      <c r="N4311" s="10"/>
      <c r="O4311" s="21">
        <v>41612</v>
      </c>
      <c r="P4311" s="10">
        <v>1</v>
      </c>
      <c r="Q4311" s="10">
        <v>1</v>
      </c>
      <c r="R4311" s="50">
        <v>1</v>
      </c>
      <c r="S4311" s="10" t="s">
        <v>27</v>
      </c>
    </row>
    <row r="4312" spans="1:19" ht="30" customHeight="1" x14ac:dyDescent="0.25">
      <c r="A4312" s="10" t="s">
        <v>20266</v>
      </c>
      <c r="B4312" s="10">
        <v>703</v>
      </c>
      <c r="C4312" s="10" t="s">
        <v>11515</v>
      </c>
      <c r="D4312" s="10" t="s">
        <v>21</v>
      </c>
      <c r="E4312" s="10" t="s">
        <v>181</v>
      </c>
      <c r="F4312" s="10">
        <v>46471502</v>
      </c>
      <c r="G4312" s="10">
        <v>1084322734</v>
      </c>
      <c r="H4312" s="10" t="s">
        <v>11516</v>
      </c>
      <c r="I4312" s="10" t="s">
        <v>11516</v>
      </c>
      <c r="J4312" s="10">
        <v>703</v>
      </c>
      <c r="K4312" s="10" t="s">
        <v>8743</v>
      </c>
      <c r="L4312" s="10" t="s">
        <v>8743</v>
      </c>
      <c r="M4312" s="21">
        <v>40940</v>
      </c>
      <c r="N4312" s="10"/>
      <c r="O4312" s="21">
        <v>42002</v>
      </c>
      <c r="P4312" s="10">
        <v>1</v>
      </c>
      <c r="Q4312" s="10">
        <v>1</v>
      </c>
      <c r="R4312" s="50">
        <v>1</v>
      </c>
      <c r="S4312" s="10" t="s">
        <v>27</v>
      </c>
    </row>
    <row r="4313" spans="1:19" ht="30" customHeight="1" x14ac:dyDescent="0.25">
      <c r="A4313" s="10" t="s">
        <v>20266</v>
      </c>
      <c r="B4313" s="10">
        <v>703</v>
      </c>
      <c r="C4313" s="10" t="s">
        <v>11517</v>
      </c>
      <c r="D4313" s="10" t="s">
        <v>21</v>
      </c>
      <c r="E4313" s="10" t="s">
        <v>181</v>
      </c>
      <c r="F4313" s="10">
        <v>46476709</v>
      </c>
      <c r="G4313" s="10">
        <v>1072510659</v>
      </c>
      <c r="H4313" s="10" t="s">
        <v>11518</v>
      </c>
      <c r="I4313" s="10" t="s">
        <v>11519</v>
      </c>
      <c r="J4313" s="10">
        <v>703</v>
      </c>
      <c r="K4313" s="10" t="s">
        <v>11520</v>
      </c>
      <c r="L4313" s="10" t="s">
        <v>11520</v>
      </c>
      <c r="M4313" s="21">
        <v>40940</v>
      </c>
      <c r="N4313" s="10"/>
      <c r="O4313" s="21">
        <v>41737</v>
      </c>
      <c r="P4313" s="10">
        <v>1</v>
      </c>
      <c r="Q4313" s="10">
        <v>1</v>
      </c>
      <c r="R4313" s="50">
        <v>1</v>
      </c>
      <c r="S4313" s="10" t="s">
        <v>27</v>
      </c>
    </row>
    <row r="4314" spans="1:19" ht="30" customHeight="1" x14ac:dyDescent="0.25">
      <c r="A4314" s="10" t="s">
        <v>20266</v>
      </c>
      <c r="B4314" s="10">
        <v>703</v>
      </c>
      <c r="C4314" s="10" t="s">
        <v>11521</v>
      </c>
      <c r="D4314" s="10" t="s">
        <v>35</v>
      </c>
      <c r="E4314" s="10" t="s">
        <v>22</v>
      </c>
      <c r="F4314" s="10">
        <v>31999239</v>
      </c>
      <c r="G4314" s="10">
        <v>2020723782</v>
      </c>
      <c r="H4314" s="10" t="s">
        <v>11522</v>
      </c>
      <c r="I4314" s="10" t="s">
        <v>11522</v>
      </c>
      <c r="J4314" s="10">
        <v>703</v>
      </c>
      <c r="K4314" s="10" t="s">
        <v>11523</v>
      </c>
      <c r="L4314" s="10" t="s">
        <v>11524</v>
      </c>
      <c r="M4314" s="21">
        <v>41000</v>
      </c>
      <c r="N4314" s="10"/>
      <c r="O4314" s="21">
        <v>41989</v>
      </c>
      <c r="P4314" s="10">
        <v>1</v>
      </c>
      <c r="Q4314" s="10">
        <v>1</v>
      </c>
      <c r="R4314" s="50">
        <v>1</v>
      </c>
      <c r="S4314" s="10" t="s">
        <v>27</v>
      </c>
    </row>
    <row r="4315" spans="1:19" ht="30" customHeight="1" x14ac:dyDescent="0.25">
      <c r="A4315" s="10" t="s">
        <v>20266</v>
      </c>
      <c r="B4315" s="10">
        <v>703</v>
      </c>
      <c r="C4315" s="10" t="s">
        <v>11525</v>
      </c>
      <c r="D4315" s="10" t="s">
        <v>21</v>
      </c>
      <c r="E4315" s="10" t="s">
        <v>22</v>
      </c>
      <c r="F4315" s="10">
        <v>30647410</v>
      </c>
      <c r="G4315" s="10">
        <v>1020732856</v>
      </c>
      <c r="H4315" s="10" t="s">
        <v>11526</v>
      </c>
      <c r="I4315" s="10" t="s">
        <v>11526</v>
      </c>
      <c r="J4315" s="10">
        <v>703</v>
      </c>
      <c r="K4315" s="10" t="s">
        <v>667</v>
      </c>
      <c r="L4315" s="10" t="s">
        <v>11527</v>
      </c>
      <c r="M4315" s="21">
        <v>41000</v>
      </c>
      <c r="N4315" s="10"/>
      <c r="O4315" s="21">
        <v>41989</v>
      </c>
      <c r="P4315" s="10">
        <v>1</v>
      </c>
      <c r="Q4315" s="10">
        <v>1</v>
      </c>
      <c r="R4315" s="50">
        <v>1</v>
      </c>
      <c r="S4315" s="10" t="s">
        <v>27</v>
      </c>
    </row>
    <row r="4316" spans="1:19" ht="30" customHeight="1" x14ac:dyDescent="0.25">
      <c r="A4316" s="10" t="s">
        <v>20266</v>
      </c>
      <c r="B4316" s="10">
        <v>703</v>
      </c>
      <c r="C4316" s="10" t="s">
        <v>11528</v>
      </c>
      <c r="D4316" s="10" t="s">
        <v>21</v>
      </c>
      <c r="E4316" s="10" t="s">
        <v>22</v>
      </c>
      <c r="F4316" s="10">
        <v>40724620</v>
      </c>
      <c r="G4316" s="10">
        <v>1072914172</v>
      </c>
      <c r="H4316" s="10" t="s">
        <v>11529</v>
      </c>
      <c r="I4316" s="10" t="s">
        <v>11530</v>
      </c>
      <c r="J4316" s="10">
        <v>703</v>
      </c>
      <c r="K4316" s="10" t="s">
        <v>11531</v>
      </c>
      <c r="L4316" s="10" t="s">
        <v>11531</v>
      </c>
      <c r="M4316" s="21">
        <v>41009</v>
      </c>
      <c r="N4316" s="21">
        <v>42493</v>
      </c>
      <c r="O4316" s="21">
        <v>41739</v>
      </c>
      <c r="P4316" s="10">
        <v>1</v>
      </c>
      <c r="Q4316" s="10">
        <v>1</v>
      </c>
      <c r="R4316" s="50">
        <v>1</v>
      </c>
      <c r="S4316" s="10" t="s">
        <v>27</v>
      </c>
    </row>
    <row r="4317" spans="1:19" ht="30" customHeight="1" x14ac:dyDescent="0.25">
      <c r="A4317" s="10" t="s">
        <v>20266</v>
      </c>
      <c r="B4317" s="10">
        <v>703</v>
      </c>
      <c r="C4317" s="10" t="s">
        <v>11532</v>
      </c>
      <c r="D4317" s="10" t="s">
        <v>21</v>
      </c>
      <c r="E4317" s="10" t="s">
        <v>181</v>
      </c>
      <c r="F4317" s="10">
        <v>41349024</v>
      </c>
      <c r="G4317" s="10">
        <v>1023318879</v>
      </c>
      <c r="H4317" s="10" t="s">
        <v>11533</v>
      </c>
      <c r="I4317" s="10" t="s">
        <v>11534</v>
      </c>
      <c r="J4317" s="10">
        <v>703</v>
      </c>
      <c r="K4317" s="10" t="s">
        <v>11535</v>
      </c>
      <c r="L4317" s="10" t="s">
        <v>11535</v>
      </c>
      <c r="M4317" s="21">
        <v>41009</v>
      </c>
      <c r="N4317" s="10"/>
      <c r="O4317" s="21">
        <v>42002</v>
      </c>
      <c r="P4317" s="10">
        <v>1</v>
      </c>
      <c r="Q4317" s="10">
        <v>1</v>
      </c>
      <c r="R4317" s="50">
        <v>1</v>
      </c>
      <c r="S4317" s="10" t="s">
        <v>27</v>
      </c>
    </row>
    <row r="4318" spans="1:19" ht="30" customHeight="1" x14ac:dyDescent="0.25">
      <c r="A4318" s="10" t="s">
        <v>20266</v>
      </c>
      <c r="B4318" s="10">
        <v>703</v>
      </c>
      <c r="C4318" s="10" t="s">
        <v>11536</v>
      </c>
      <c r="D4318" s="10" t="s">
        <v>35</v>
      </c>
      <c r="E4318" s="10" t="s">
        <v>22</v>
      </c>
      <c r="F4318" s="10">
        <v>36821063</v>
      </c>
      <c r="G4318" s="10">
        <v>2022451343</v>
      </c>
      <c r="H4318" s="10" t="s">
        <v>11537</v>
      </c>
      <c r="I4318" s="10" t="s">
        <v>11538</v>
      </c>
      <c r="J4318" s="10">
        <v>703</v>
      </c>
      <c r="K4318" s="10" t="s">
        <v>11539</v>
      </c>
      <c r="L4318" s="10" t="s">
        <v>6072</v>
      </c>
      <c r="M4318" s="21">
        <v>41000</v>
      </c>
      <c r="N4318" s="10"/>
      <c r="O4318" s="21">
        <v>41548</v>
      </c>
      <c r="P4318" s="10">
        <v>1</v>
      </c>
      <c r="Q4318" s="10">
        <v>1</v>
      </c>
      <c r="R4318" s="50">
        <v>1</v>
      </c>
      <c r="S4318" s="10" t="s">
        <v>27</v>
      </c>
    </row>
    <row r="4319" spans="1:19" ht="30" customHeight="1" x14ac:dyDescent="0.25">
      <c r="A4319" s="10" t="s">
        <v>20266</v>
      </c>
      <c r="B4319" s="10">
        <v>703</v>
      </c>
      <c r="C4319" s="10" t="s">
        <v>11540</v>
      </c>
      <c r="D4319" s="10" t="s">
        <v>21</v>
      </c>
      <c r="E4319" s="10" t="s">
        <v>22</v>
      </c>
      <c r="F4319" s="10">
        <v>46636447</v>
      </c>
      <c r="G4319" s="10">
        <v>1046579501</v>
      </c>
      <c r="H4319" s="10" t="s">
        <v>11450</v>
      </c>
      <c r="I4319" s="10" t="s">
        <v>11451</v>
      </c>
      <c r="J4319" s="10">
        <v>703</v>
      </c>
      <c r="K4319" s="10" t="s">
        <v>11541</v>
      </c>
      <c r="L4319" s="10" t="s">
        <v>11542</v>
      </c>
      <c r="M4319" s="21">
        <v>41075</v>
      </c>
      <c r="N4319" s="10"/>
      <c r="O4319" s="21">
        <v>41922</v>
      </c>
      <c r="P4319" s="10">
        <v>15</v>
      </c>
      <c r="Q4319" s="10">
        <v>15</v>
      </c>
      <c r="R4319" s="50">
        <v>1</v>
      </c>
      <c r="S4319" s="10" t="s">
        <v>33</v>
      </c>
    </row>
    <row r="4320" spans="1:19" ht="30" customHeight="1" x14ac:dyDescent="0.25">
      <c r="A4320" s="10" t="s">
        <v>20266</v>
      </c>
      <c r="B4320" s="10">
        <v>703</v>
      </c>
      <c r="C4320" s="10" t="s">
        <v>11543</v>
      </c>
      <c r="D4320" s="10" t="s">
        <v>35</v>
      </c>
      <c r="E4320" s="10" t="s">
        <v>22</v>
      </c>
      <c r="F4320" s="10">
        <v>46492941</v>
      </c>
      <c r="G4320" s="10">
        <v>2023406506</v>
      </c>
      <c r="H4320" s="10" t="s">
        <v>11544</v>
      </c>
      <c r="I4320" s="10" t="s">
        <v>11544</v>
      </c>
      <c r="J4320" s="10">
        <v>703</v>
      </c>
      <c r="K4320" s="10" t="s">
        <v>11545</v>
      </c>
      <c r="L4320" s="10" t="s">
        <v>11546</v>
      </c>
      <c r="M4320" s="21">
        <v>41153</v>
      </c>
      <c r="N4320" s="10"/>
      <c r="O4320" s="21">
        <v>41989</v>
      </c>
      <c r="P4320" s="10">
        <v>1</v>
      </c>
      <c r="Q4320" s="10">
        <v>1</v>
      </c>
      <c r="R4320" s="50">
        <v>1</v>
      </c>
      <c r="S4320" s="10" t="s">
        <v>27</v>
      </c>
    </row>
    <row r="4321" spans="1:19" ht="30" customHeight="1" x14ac:dyDescent="0.25">
      <c r="A4321" s="10" t="s">
        <v>20266</v>
      </c>
      <c r="B4321" s="10">
        <v>703</v>
      </c>
      <c r="C4321" s="10" t="s">
        <v>11547</v>
      </c>
      <c r="D4321" s="10" t="s">
        <v>21</v>
      </c>
      <c r="E4321" s="10" t="s">
        <v>181</v>
      </c>
      <c r="F4321" s="10">
        <v>46801901</v>
      </c>
      <c r="G4321" s="10">
        <v>1023435831</v>
      </c>
      <c r="H4321" s="10" t="s">
        <v>11548</v>
      </c>
      <c r="I4321" s="10" t="s">
        <v>11549</v>
      </c>
      <c r="J4321" s="10">
        <v>703</v>
      </c>
      <c r="K4321" s="10" t="s">
        <v>11550</v>
      </c>
      <c r="L4321" s="10" t="s">
        <v>11550</v>
      </c>
      <c r="M4321" s="21">
        <v>41172</v>
      </c>
      <c r="N4321" s="21"/>
      <c r="O4321" s="21">
        <v>41911</v>
      </c>
      <c r="P4321" s="10">
        <v>1</v>
      </c>
      <c r="Q4321" s="10">
        <v>1</v>
      </c>
      <c r="R4321" s="50">
        <v>1</v>
      </c>
      <c r="S4321" s="10" t="s">
        <v>27</v>
      </c>
    </row>
    <row r="4322" spans="1:19" ht="30" customHeight="1" x14ac:dyDescent="0.25">
      <c r="A4322" s="10" t="s">
        <v>20266</v>
      </c>
      <c r="B4322" s="10">
        <v>703</v>
      </c>
      <c r="C4322" s="10" t="s">
        <v>11551</v>
      </c>
      <c r="D4322" s="10" t="s">
        <v>21</v>
      </c>
      <c r="E4322" s="10" t="s">
        <v>181</v>
      </c>
      <c r="F4322" s="10">
        <v>37169564</v>
      </c>
      <c r="G4322" s="10">
        <v>1020015755</v>
      </c>
      <c r="H4322" s="10" t="s">
        <v>11552</v>
      </c>
      <c r="I4322" s="10" t="s">
        <v>11553</v>
      </c>
      <c r="J4322" s="10">
        <v>703</v>
      </c>
      <c r="K4322" s="10" t="s">
        <v>11554</v>
      </c>
      <c r="L4322" s="10" t="s">
        <v>11554</v>
      </c>
      <c r="M4322" s="21">
        <v>41183</v>
      </c>
      <c r="N4322" s="10"/>
      <c r="O4322" s="10" t="s">
        <v>11555</v>
      </c>
      <c r="P4322" s="10">
        <v>1</v>
      </c>
      <c r="Q4322" s="10">
        <v>1</v>
      </c>
      <c r="R4322" s="50">
        <v>1</v>
      </c>
      <c r="S4322" s="10" t="s">
        <v>27</v>
      </c>
    </row>
    <row r="4323" spans="1:19" ht="30" customHeight="1" x14ac:dyDescent="0.25">
      <c r="A4323" s="10" t="s">
        <v>20266</v>
      </c>
      <c r="B4323" s="10">
        <v>703</v>
      </c>
      <c r="C4323" s="10" t="s">
        <v>11556</v>
      </c>
      <c r="D4323" s="10" t="s">
        <v>21</v>
      </c>
      <c r="E4323" s="10" t="s">
        <v>181</v>
      </c>
      <c r="F4323" s="10">
        <v>40817920</v>
      </c>
      <c r="G4323" s="10">
        <v>1032649310</v>
      </c>
      <c r="H4323" s="10" t="s">
        <v>11557</v>
      </c>
      <c r="I4323" s="10" t="s">
        <v>11558</v>
      </c>
      <c r="J4323" s="10">
        <v>703</v>
      </c>
      <c r="K4323" s="10" t="s">
        <v>11559</v>
      </c>
      <c r="L4323" s="10" t="s">
        <v>11559</v>
      </c>
      <c r="M4323" s="21">
        <v>41214</v>
      </c>
      <c r="N4323" s="21">
        <v>42396</v>
      </c>
      <c r="O4323" s="21">
        <v>41737</v>
      </c>
      <c r="P4323" s="10">
        <v>1</v>
      </c>
      <c r="Q4323" s="10">
        <v>1</v>
      </c>
      <c r="R4323" s="50">
        <v>1</v>
      </c>
      <c r="S4323" s="10" t="s">
        <v>27</v>
      </c>
    </row>
    <row r="4324" spans="1:19" ht="30" customHeight="1" x14ac:dyDescent="0.25">
      <c r="A4324" s="10" t="s">
        <v>20266</v>
      </c>
      <c r="B4324" s="10">
        <v>703</v>
      </c>
      <c r="C4324" s="10" t="s">
        <v>11560</v>
      </c>
      <c r="D4324" s="10" t="s">
        <v>21</v>
      </c>
      <c r="E4324" s="10" t="s">
        <v>181</v>
      </c>
      <c r="F4324" s="10">
        <v>41347790</v>
      </c>
      <c r="G4324" s="10">
        <v>1073534022</v>
      </c>
      <c r="H4324" s="10" t="s">
        <v>11561</v>
      </c>
      <c r="I4324" s="10" t="s">
        <v>11562</v>
      </c>
      <c r="J4324" s="10">
        <v>703</v>
      </c>
      <c r="K4324" s="10" t="s">
        <v>11563</v>
      </c>
      <c r="L4324" s="10" t="s">
        <v>11563</v>
      </c>
      <c r="M4324" s="21">
        <v>41211</v>
      </c>
      <c r="N4324" s="21">
        <v>42570</v>
      </c>
      <c r="O4324" s="21">
        <v>42003</v>
      </c>
      <c r="P4324" s="10">
        <v>1</v>
      </c>
      <c r="Q4324" s="10">
        <v>1</v>
      </c>
      <c r="R4324" s="50">
        <v>1</v>
      </c>
      <c r="S4324" s="10" t="s">
        <v>27</v>
      </c>
    </row>
    <row r="4325" spans="1:19" ht="30" customHeight="1" x14ac:dyDescent="0.25">
      <c r="A4325" s="10" t="s">
        <v>20266</v>
      </c>
      <c r="B4325" s="10">
        <v>703</v>
      </c>
      <c r="C4325" s="10" t="s">
        <v>11564</v>
      </c>
      <c r="D4325" s="10" t="s">
        <v>21</v>
      </c>
      <c r="E4325" s="10" t="s">
        <v>181</v>
      </c>
      <c r="F4325" s="10">
        <v>46879277</v>
      </c>
      <c r="G4325" s="10">
        <v>1078606738</v>
      </c>
      <c r="H4325" s="10" t="s">
        <v>11565</v>
      </c>
      <c r="I4325" s="10" t="s">
        <v>11565</v>
      </c>
      <c r="J4325" s="10">
        <v>703</v>
      </c>
      <c r="K4325" s="10" t="s">
        <v>11566</v>
      </c>
      <c r="L4325" s="10" t="s">
        <v>11566</v>
      </c>
      <c r="M4325" s="21">
        <v>41221</v>
      </c>
      <c r="N4325" s="10"/>
      <c r="O4325" s="21">
        <v>41911</v>
      </c>
      <c r="P4325" s="10">
        <v>1</v>
      </c>
      <c r="Q4325" s="10">
        <v>1</v>
      </c>
      <c r="R4325" s="50">
        <v>1</v>
      </c>
      <c r="S4325" s="10" t="s">
        <v>27</v>
      </c>
    </row>
    <row r="4326" spans="1:19" ht="30" customHeight="1" x14ac:dyDescent="0.25">
      <c r="A4326" s="10" t="s">
        <v>20266</v>
      </c>
      <c r="B4326" s="10">
        <v>703</v>
      </c>
      <c r="C4326" s="10" t="s">
        <v>11567</v>
      </c>
      <c r="D4326" s="10" t="s">
        <v>21</v>
      </c>
      <c r="E4326" s="10" t="s">
        <v>181</v>
      </c>
      <c r="F4326" s="10">
        <v>46950281</v>
      </c>
      <c r="G4326" s="10">
        <v>1076209849</v>
      </c>
      <c r="H4326" s="10" t="s">
        <v>11568</v>
      </c>
      <c r="I4326" s="10" t="s">
        <v>11568</v>
      </c>
      <c r="J4326" s="10">
        <v>703</v>
      </c>
      <c r="K4326" s="10" t="s">
        <v>11569</v>
      </c>
      <c r="L4326" s="10" t="s">
        <v>11569</v>
      </c>
      <c r="M4326" s="21">
        <v>41302</v>
      </c>
      <c r="N4326" s="21"/>
      <c r="O4326" s="21">
        <v>41964</v>
      </c>
      <c r="P4326" s="10">
        <v>1</v>
      </c>
      <c r="Q4326" s="10">
        <v>1</v>
      </c>
      <c r="R4326" s="50">
        <v>1</v>
      </c>
      <c r="S4326" s="10" t="s">
        <v>27</v>
      </c>
    </row>
    <row r="4327" spans="1:19" ht="30" customHeight="1" x14ac:dyDescent="0.25">
      <c r="A4327" s="10" t="s">
        <v>20266</v>
      </c>
      <c r="B4327" s="10">
        <v>703</v>
      </c>
      <c r="C4327" s="10" t="s">
        <v>11570</v>
      </c>
      <c r="D4327" s="10" t="s">
        <v>21</v>
      </c>
      <c r="E4327" s="10" t="s">
        <v>181</v>
      </c>
      <c r="F4327" s="10">
        <v>10721916</v>
      </c>
      <c r="G4327" s="10">
        <v>1020732383</v>
      </c>
      <c r="H4327" s="10" t="s">
        <v>11571</v>
      </c>
      <c r="I4327" s="10" t="s">
        <v>11571</v>
      </c>
      <c r="J4327" s="10">
        <v>703</v>
      </c>
      <c r="K4327" s="10" t="s">
        <v>7641</v>
      </c>
      <c r="L4327" s="10" t="s">
        <v>7641</v>
      </c>
      <c r="M4327" s="21">
        <v>41288</v>
      </c>
      <c r="N4327" s="10"/>
      <c r="O4327" s="21">
        <v>41932</v>
      </c>
      <c r="P4327" s="10">
        <v>1</v>
      </c>
      <c r="Q4327" s="10">
        <v>1</v>
      </c>
      <c r="R4327" s="50">
        <v>1</v>
      </c>
      <c r="S4327" s="10" t="s">
        <v>27</v>
      </c>
    </row>
    <row r="4328" spans="1:19" ht="30" customHeight="1" x14ac:dyDescent="0.25">
      <c r="A4328" s="10" t="s">
        <v>20266</v>
      </c>
      <c r="B4328" s="10">
        <v>703</v>
      </c>
      <c r="C4328" s="10" t="s">
        <v>11572</v>
      </c>
      <c r="D4328" s="10" t="s">
        <v>35</v>
      </c>
      <c r="E4328" s="10" t="s">
        <v>22</v>
      </c>
      <c r="F4328" s="10">
        <v>37883429</v>
      </c>
      <c r="G4328" s="10">
        <v>2021878210</v>
      </c>
      <c r="H4328" s="10" t="s">
        <v>11573</v>
      </c>
      <c r="I4328" s="10" t="s">
        <v>11573</v>
      </c>
      <c r="J4328" s="10">
        <v>703</v>
      </c>
      <c r="K4328" s="10" t="s">
        <v>11574</v>
      </c>
      <c r="L4328" s="10" t="s">
        <v>11574</v>
      </c>
      <c r="M4328" s="21">
        <v>41389</v>
      </c>
      <c r="N4328" s="21">
        <v>42461</v>
      </c>
      <c r="O4328" s="21">
        <v>41989</v>
      </c>
      <c r="P4328" s="10">
        <v>1</v>
      </c>
      <c r="Q4328" s="10">
        <v>1</v>
      </c>
      <c r="R4328" s="50">
        <v>1</v>
      </c>
      <c r="S4328" s="10" t="s">
        <v>27</v>
      </c>
    </row>
    <row r="4329" spans="1:19" ht="30" customHeight="1" x14ac:dyDescent="0.25">
      <c r="A4329" s="10" t="s">
        <v>20266</v>
      </c>
      <c r="B4329" s="10">
        <v>703</v>
      </c>
      <c r="C4329" s="10" t="s">
        <v>11575</v>
      </c>
      <c r="D4329" s="10" t="s">
        <v>21</v>
      </c>
      <c r="E4329" s="10" t="s">
        <v>22</v>
      </c>
      <c r="F4329" s="10">
        <v>34631071</v>
      </c>
      <c r="G4329" s="10">
        <v>1020722835</v>
      </c>
      <c r="H4329" s="10" t="s">
        <v>11576</v>
      </c>
      <c r="I4329" s="10" t="s">
        <v>11577</v>
      </c>
      <c r="J4329" s="10">
        <v>703</v>
      </c>
      <c r="K4329" s="10" t="s">
        <v>11578</v>
      </c>
      <c r="L4329" s="10" t="s">
        <v>156</v>
      </c>
      <c r="M4329" s="21">
        <v>41395</v>
      </c>
      <c r="N4329" s="10"/>
      <c r="O4329" s="10" t="s">
        <v>11579</v>
      </c>
      <c r="P4329" s="10">
        <v>1</v>
      </c>
      <c r="Q4329" s="10">
        <v>1</v>
      </c>
      <c r="R4329" s="50">
        <v>1</v>
      </c>
      <c r="S4329" s="10" t="s">
        <v>27</v>
      </c>
    </row>
    <row r="4330" spans="1:19" ht="30" customHeight="1" x14ac:dyDescent="0.25">
      <c r="A4330" s="10" t="s">
        <v>20266</v>
      </c>
      <c r="B4330" s="10">
        <v>703</v>
      </c>
      <c r="C4330" s="10" t="s">
        <v>11580</v>
      </c>
      <c r="D4330" s="10" t="s">
        <v>21</v>
      </c>
      <c r="E4330" s="10" t="s">
        <v>22</v>
      </c>
      <c r="F4330" s="10">
        <v>42088364</v>
      </c>
      <c r="G4330" s="10">
        <v>1073301482</v>
      </c>
      <c r="H4330" s="10" t="s">
        <v>11581</v>
      </c>
      <c r="I4330" s="10" t="s">
        <v>11582</v>
      </c>
      <c r="J4330" s="10">
        <v>703</v>
      </c>
      <c r="K4330" s="10" t="s">
        <v>11583</v>
      </c>
      <c r="L4330" s="10" t="s">
        <v>156</v>
      </c>
      <c r="M4330" s="21">
        <v>41395</v>
      </c>
      <c r="N4330" s="21">
        <v>42644</v>
      </c>
      <c r="O4330" s="10" t="s">
        <v>11579</v>
      </c>
      <c r="P4330" s="10">
        <v>1</v>
      </c>
      <c r="Q4330" s="10">
        <v>1</v>
      </c>
      <c r="R4330" s="50">
        <v>1</v>
      </c>
      <c r="S4330" s="10" t="s">
        <v>27</v>
      </c>
    </row>
    <row r="4331" spans="1:19" ht="30" customHeight="1" x14ac:dyDescent="0.25">
      <c r="A4331" s="10" t="s">
        <v>20266</v>
      </c>
      <c r="B4331" s="10">
        <v>703</v>
      </c>
      <c r="C4331" s="10" t="s">
        <v>11584</v>
      </c>
      <c r="D4331" s="10" t="s">
        <v>21</v>
      </c>
      <c r="E4331" s="10" t="s">
        <v>22</v>
      </c>
      <c r="F4331" s="10">
        <v>43849504</v>
      </c>
      <c r="G4331" s="10">
        <v>1078713504</v>
      </c>
      <c r="H4331" s="10" t="s">
        <v>11585</v>
      </c>
      <c r="I4331" s="10" t="s">
        <v>11586</v>
      </c>
      <c r="J4331" s="10">
        <v>703</v>
      </c>
      <c r="K4331" s="10" t="s">
        <v>6185</v>
      </c>
      <c r="L4331" s="10" t="s">
        <v>11587</v>
      </c>
      <c r="M4331" s="21">
        <v>41401</v>
      </c>
      <c r="N4331" s="10"/>
      <c r="O4331" s="10" t="s">
        <v>11579</v>
      </c>
      <c r="P4331" s="10">
        <v>1</v>
      </c>
      <c r="Q4331" s="10">
        <v>1</v>
      </c>
      <c r="R4331" s="50">
        <v>1</v>
      </c>
      <c r="S4331" s="10" t="s">
        <v>27</v>
      </c>
    </row>
    <row r="4332" spans="1:19" ht="30" customHeight="1" x14ac:dyDescent="0.25">
      <c r="A4332" s="10" t="s">
        <v>20266</v>
      </c>
      <c r="B4332" s="10">
        <v>703</v>
      </c>
      <c r="C4332" s="10" t="s">
        <v>11588</v>
      </c>
      <c r="D4332" s="10" t="s">
        <v>21</v>
      </c>
      <c r="E4332" s="10" t="s">
        <v>181</v>
      </c>
      <c r="F4332" s="10">
        <v>35217740</v>
      </c>
      <c r="G4332" s="10">
        <v>1040295696</v>
      </c>
      <c r="H4332" s="10" t="s">
        <v>11589</v>
      </c>
      <c r="I4332" s="10" t="s">
        <v>11590</v>
      </c>
      <c r="J4332" s="10">
        <v>703</v>
      </c>
      <c r="K4332" s="10" t="s">
        <v>11591</v>
      </c>
      <c r="L4332" s="10" t="s">
        <v>11591</v>
      </c>
      <c r="M4332" s="21">
        <v>41527</v>
      </c>
      <c r="N4332" s="10"/>
      <c r="O4332" s="21" t="s">
        <v>11579</v>
      </c>
      <c r="P4332" s="10">
        <v>1</v>
      </c>
      <c r="Q4332" s="10">
        <v>1</v>
      </c>
      <c r="R4332" s="50">
        <v>1</v>
      </c>
      <c r="S4332" s="10" t="s">
        <v>27</v>
      </c>
    </row>
    <row r="4333" spans="1:19" ht="30" customHeight="1" x14ac:dyDescent="0.25">
      <c r="A4333" s="10" t="s">
        <v>20266</v>
      </c>
      <c r="B4333" s="10">
        <v>703</v>
      </c>
      <c r="C4333" s="10" t="s">
        <v>11592</v>
      </c>
      <c r="D4333" s="10" t="s">
        <v>21</v>
      </c>
      <c r="E4333" s="10" t="s">
        <v>181</v>
      </c>
      <c r="F4333" s="10">
        <v>47561912</v>
      </c>
      <c r="G4333" s="10">
        <v>1086362739</v>
      </c>
      <c r="H4333" s="10" t="s">
        <v>11593</v>
      </c>
      <c r="I4333" s="10" t="s">
        <v>11593</v>
      </c>
      <c r="J4333" s="10">
        <v>703</v>
      </c>
      <c r="K4333" s="10" t="s">
        <v>11594</v>
      </c>
      <c r="L4333" s="10" t="s">
        <v>11594</v>
      </c>
      <c r="M4333" s="21">
        <v>41609</v>
      </c>
      <c r="N4333" s="10"/>
      <c r="O4333" s="10" t="s">
        <v>11579</v>
      </c>
      <c r="P4333" s="10">
        <v>1</v>
      </c>
      <c r="Q4333" s="10">
        <v>1</v>
      </c>
      <c r="R4333" s="50">
        <v>1</v>
      </c>
      <c r="S4333" s="10" t="s">
        <v>27</v>
      </c>
    </row>
    <row r="4334" spans="1:19" ht="30" customHeight="1" x14ac:dyDescent="0.25">
      <c r="A4334" s="10" t="s">
        <v>20266</v>
      </c>
      <c r="B4334" s="10">
        <v>703</v>
      </c>
      <c r="C4334" s="10" t="s">
        <v>11595</v>
      </c>
      <c r="D4334" s="10" t="s">
        <v>21</v>
      </c>
      <c r="E4334" s="10" t="s">
        <v>181</v>
      </c>
      <c r="F4334" s="10">
        <v>43309194</v>
      </c>
      <c r="G4334" s="10">
        <v>2021782796</v>
      </c>
      <c r="H4334" s="10" t="s">
        <v>11596</v>
      </c>
      <c r="I4334" s="10" t="s">
        <v>11596</v>
      </c>
      <c r="J4334" s="10">
        <v>703</v>
      </c>
      <c r="K4334" s="10" t="s">
        <v>11597</v>
      </c>
      <c r="L4334" s="10" t="s">
        <v>11597</v>
      </c>
      <c r="M4334" s="21">
        <v>41373</v>
      </c>
      <c r="N4334" s="21">
        <v>42542</v>
      </c>
      <c r="O4334" s="21">
        <v>41964</v>
      </c>
      <c r="P4334" s="10">
        <v>1</v>
      </c>
      <c r="Q4334" s="10">
        <v>1</v>
      </c>
      <c r="R4334" s="50">
        <v>1</v>
      </c>
      <c r="S4334" s="10" t="s">
        <v>27</v>
      </c>
    </row>
    <row r="4335" spans="1:19" ht="30" customHeight="1" x14ac:dyDescent="0.25">
      <c r="A4335" s="10" t="s">
        <v>20266</v>
      </c>
      <c r="B4335" s="10">
        <v>703</v>
      </c>
      <c r="C4335" s="10" t="s">
        <v>11598</v>
      </c>
      <c r="D4335" s="10" t="s">
        <v>21</v>
      </c>
      <c r="E4335" s="10" t="s">
        <v>181</v>
      </c>
      <c r="F4335" s="10">
        <v>32881169</v>
      </c>
      <c r="G4335" s="10">
        <v>1022711096</v>
      </c>
      <c r="H4335" s="10" t="s">
        <v>11599</v>
      </c>
      <c r="I4335" s="10" t="s">
        <v>11599</v>
      </c>
      <c r="J4335" s="10">
        <v>703</v>
      </c>
      <c r="K4335" s="10" t="s">
        <v>8649</v>
      </c>
      <c r="L4335" s="10" t="s">
        <v>8649</v>
      </c>
      <c r="M4335" s="21">
        <v>41366</v>
      </c>
      <c r="N4335" s="10"/>
      <c r="O4335" s="21">
        <v>41963</v>
      </c>
      <c r="P4335" s="10">
        <v>1</v>
      </c>
      <c r="Q4335" s="10">
        <v>1</v>
      </c>
      <c r="R4335" s="50">
        <v>1</v>
      </c>
      <c r="S4335" s="10" t="s">
        <v>27</v>
      </c>
    </row>
    <row r="4336" spans="1:19" ht="30" customHeight="1" x14ac:dyDescent="0.25">
      <c r="A4336" s="10" t="s">
        <v>20266</v>
      </c>
      <c r="B4336" s="10">
        <v>703</v>
      </c>
      <c r="C4336" s="10" t="s">
        <v>11600</v>
      </c>
      <c r="D4336" s="10" t="s">
        <v>21</v>
      </c>
      <c r="E4336" s="10" t="s">
        <v>181</v>
      </c>
      <c r="F4336" s="10">
        <v>45976465</v>
      </c>
      <c r="G4336" s="10" t="s">
        <v>11601</v>
      </c>
      <c r="H4336" s="10" t="s">
        <v>11602</v>
      </c>
      <c r="I4336" s="10" t="s">
        <v>11602</v>
      </c>
      <c r="J4336" s="10">
        <v>703</v>
      </c>
      <c r="K4336" s="10" t="s">
        <v>11433</v>
      </c>
      <c r="L4336" s="10" t="s">
        <v>11433</v>
      </c>
      <c r="M4336" s="21">
        <v>41395</v>
      </c>
      <c r="N4336" s="10"/>
      <c r="O4336" s="21">
        <v>41932</v>
      </c>
      <c r="P4336" s="10">
        <v>1</v>
      </c>
      <c r="Q4336" s="10">
        <v>1</v>
      </c>
      <c r="R4336" s="50">
        <v>1</v>
      </c>
      <c r="S4336" s="10" t="s">
        <v>27</v>
      </c>
    </row>
    <row r="4337" spans="1:19" ht="30" customHeight="1" x14ac:dyDescent="0.25">
      <c r="A4337" s="10" t="s">
        <v>20266</v>
      </c>
      <c r="B4337" s="10">
        <v>703</v>
      </c>
      <c r="C4337" s="77" t="s">
        <v>11438</v>
      </c>
      <c r="D4337" s="10" t="s">
        <v>21</v>
      </c>
      <c r="E4337" s="10" t="s">
        <v>22</v>
      </c>
      <c r="F4337" s="10">
        <v>326518</v>
      </c>
      <c r="G4337" s="10">
        <v>2020674953</v>
      </c>
      <c r="H4337" s="10" t="s">
        <v>11439</v>
      </c>
      <c r="I4337" s="10" t="s">
        <v>11603</v>
      </c>
      <c r="J4337" s="10">
        <v>703</v>
      </c>
      <c r="K4337" s="10" t="s">
        <v>537</v>
      </c>
      <c r="L4337" s="10" t="s">
        <v>156</v>
      </c>
      <c r="M4337" s="21">
        <v>41760</v>
      </c>
      <c r="N4337" s="10"/>
      <c r="O4337" s="10" t="s">
        <v>11579</v>
      </c>
      <c r="P4337" s="10">
        <v>1</v>
      </c>
      <c r="Q4337" s="10">
        <v>1</v>
      </c>
      <c r="R4337" s="50">
        <v>1</v>
      </c>
      <c r="S4337" s="10" t="s">
        <v>27</v>
      </c>
    </row>
    <row r="4338" spans="1:19" ht="30" customHeight="1" x14ac:dyDescent="0.25">
      <c r="A4338" s="10" t="s">
        <v>20266</v>
      </c>
      <c r="B4338" s="10">
        <v>703</v>
      </c>
      <c r="C4338" s="77" t="s">
        <v>11604</v>
      </c>
      <c r="D4338" s="10" t="s">
        <v>21</v>
      </c>
      <c r="E4338" s="10" t="s">
        <v>181</v>
      </c>
      <c r="F4338" s="34">
        <v>34630945</v>
      </c>
      <c r="G4338" s="10">
        <v>1020721647</v>
      </c>
      <c r="H4338" s="10" t="s">
        <v>11605</v>
      </c>
      <c r="I4338" s="10" t="s">
        <v>11605</v>
      </c>
      <c r="J4338" s="10">
        <v>703</v>
      </c>
      <c r="K4338" s="10" t="s">
        <v>11433</v>
      </c>
      <c r="L4338" s="10" t="s">
        <v>11433</v>
      </c>
      <c r="M4338" s="21">
        <v>41774</v>
      </c>
      <c r="N4338" s="10"/>
      <c r="O4338" s="10" t="s">
        <v>11579</v>
      </c>
      <c r="P4338" s="10">
        <v>1</v>
      </c>
      <c r="Q4338" s="10">
        <v>1</v>
      </c>
      <c r="R4338" s="50">
        <v>1</v>
      </c>
      <c r="S4338" s="10" t="s">
        <v>27</v>
      </c>
    </row>
    <row r="4339" spans="1:19" ht="30" customHeight="1" x14ac:dyDescent="0.25">
      <c r="A4339" s="10" t="s">
        <v>20266</v>
      </c>
      <c r="B4339" s="10">
        <v>703</v>
      </c>
      <c r="C4339" s="77" t="s">
        <v>11606</v>
      </c>
      <c r="D4339" s="10" t="s">
        <v>21</v>
      </c>
      <c r="E4339" s="10" t="s">
        <v>181</v>
      </c>
      <c r="F4339" s="10">
        <v>40125394</v>
      </c>
      <c r="G4339" s="10">
        <v>1023444059</v>
      </c>
      <c r="H4339" s="10" t="s">
        <v>11607</v>
      </c>
      <c r="I4339" s="10" t="s">
        <v>11607</v>
      </c>
      <c r="J4339" s="10">
        <v>703</v>
      </c>
      <c r="K4339" s="10" t="s">
        <v>11608</v>
      </c>
      <c r="L4339" s="10" t="s">
        <v>11608</v>
      </c>
      <c r="M4339" s="21">
        <v>41805</v>
      </c>
      <c r="N4339" s="10"/>
      <c r="O4339" s="10" t="s">
        <v>11579</v>
      </c>
      <c r="P4339" s="10">
        <v>1</v>
      </c>
      <c r="Q4339" s="10">
        <v>1</v>
      </c>
      <c r="R4339" s="50">
        <v>1</v>
      </c>
      <c r="S4339" s="10" t="s">
        <v>27</v>
      </c>
    </row>
    <row r="4340" spans="1:19" ht="30" customHeight="1" x14ac:dyDescent="0.25">
      <c r="A4340" s="10" t="s">
        <v>20266</v>
      </c>
      <c r="B4340" s="10">
        <v>703</v>
      </c>
      <c r="C4340" s="77" t="s">
        <v>11609</v>
      </c>
      <c r="D4340" s="10" t="s">
        <v>21</v>
      </c>
      <c r="E4340" s="10" t="s">
        <v>181</v>
      </c>
      <c r="F4340" s="10">
        <v>47830379</v>
      </c>
      <c r="G4340" s="10">
        <v>1023332189</v>
      </c>
      <c r="H4340" s="10" t="s">
        <v>11610</v>
      </c>
      <c r="I4340" s="10" t="s">
        <v>11611</v>
      </c>
      <c r="J4340" s="10">
        <v>703</v>
      </c>
      <c r="K4340" s="10" t="s">
        <v>11612</v>
      </c>
      <c r="L4340" s="10" t="s">
        <v>11613</v>
      </c>
      <c r="M4340" s="21">
        <v>41848</v>
      </c>
      <c r="N4340" s="10"/>
      <c r="O4340" s="10" t="s">
        <v>11579</v>
      </c>
      <c r="P4340" s="10">
        <v>1</v>
      </c>
      <c r="Q4340" s="10">
        <v>1</v>
      </c>
      <c r="R4340" s="50">
        <v>1</v>
      </c>
      <c r="S4340" s="10" t="s">
        <v>27</v>
      </c>
    </row>
    <row r="4341" spans="1:19" ht="30" customHeight="1" x14ac:dyDescent="0.25">
      <c r="A4341" s="10" t="s">
        <v>20266</v>
      </c>
      <c r="B4341" s="10">
        <v>703</v>
      </c>
      <c r="C4341" s="77" t="s">
        <v>11614</v>
      </c>
      <c r="D4341" s="10" t="s">
        <v>21</v>
      </c>
      <c r="E4341" s="10" t="s">
        <v>22</v>
      </c>
      <c r="F4341" s="10">
        <v>35215518</v>
      </c>
      <c r="G4341" s="10">
        <v>1020721581</v>
      </c>
      <c r="H4341" s="10" t="s">
        <v>11615</v>
      </c>
      <c r="I4341" s="10" t="s">
        <v>11616</v>
      </c>
      <c r="J4341" s="10">
        <v>703</v>
      </c>
      <c r="K4341" s="10" t="s">
        <v>11545</v>
      </c>
      <c r="L4341" s="10" t="s">
        <v>420</v>
      </c>
      <c r="M4341" s="21">
        <v>41884</v>
      </c>
      <c r="N4341" s="10"/>
      <c r="O4341" s="10" t="s">
        <v>11579</v>
      </c>
      <c r="P4341" s="10">
        <v>1</v>
      </c>
      <c r="Q4341" s="10">
        <v>1</v>
      </c>
      <c r="R4341" s="50">
        <v>1</v>
      </c>
      <c r="S4341" s="10" t="s">
        <v>27</v>
      </c>
    </row>
    <row r="4342" spans="1:19" ht="30" customHeight="1" x14ac:dyDescent="0.25">
      <c r="A4342" s="10" t="s">
        <v>20266</v>
      </c>
      <c r="B4342" s="10">
        <v>703</v>
      </c>
      <c r="C4342" s="77" t="s">
        <v>11617</v>
      </c>
      <c r="D4342" s="10" t="s">
        <v>21</v>
      </c>
      <c r="E4342" s="10" t="s">
        <v>22</v>
      </c>
      <c r="F4342" s="10">
        <v>47605511</v>
      </c>
      <c r="G4342" s="10">
        <v>1084499152</v>
      </c>
      <c r="H4342" s="10" t="s">
        <v>11618</v>
      </c>
      <c r="I4342" s="10" t="s">
        <v>11619</v>
      </c>
      <c r="J4342" s="10">
        <v>703</v>
      </c>
      <c r="K4342" s="10" t="s">
        <v>291</v>
      </c>
      <c r="L4342" s="10" t="s">
        <v>291</v>
      </c>
      <c r="M4342" s="21">
        <v>41883</v>
      </c>
      <c r="N4342" s="21">
        <v>42370</v>
      </c>
      <c r="O4342" s="10" t="s">
        <v>11579</v>
      </c>
      <c r="P4342" s="10">
        <v>1</v>
      </c>
      <c r="Q4342" s="10">
        <v>1</v>
      </c>
      <c r="R4342" s="50">
        <v>1</v>
      </c>
      <c r="S4342" s="10" t="s">
        <v>27</v>
      </c>
    </row>
    <row r="4343" spans="1:19" ht="30" customHeight="1" x14ac:dyDescent="0.25">
      <c r="A4343" s="10" t="s">
        <v>20266</v>
      </c>
      <c r="B4343" s="10">
        <v>703</v>
      </c>
      <c r="C4343" s="77" t="s">
        <v>11620</v>
      </c>
      <c r="D4343" s="10" t="s">
        <v>21</v>
      </c>
      <c r="E4343" s="10" t="s">
        <v>181</v>
      </c>
      <c r="F4343" s="10">
        <v>47902418</v>
      </c>
      <c r="G4343" s="15">
        <v>1023183095</v>
      </c>
      <c r="H4343" s="10" t="s">
        <v>11621</v>
      </c>
      <c r="I4343" s="10" t="s">
        <v>11622</v>
      </c>
      <c r="J4343" s="10">
        <v>703</v>
      </c>
      <c r="K4343" s="10" t="s">
        <v>11623</v>
      </c>
      <c r="L4343" s="10" t="s">
        <v>11623</v>
      </c>
      <c r="M4343" s="21">
        <v>41932</v>
      </c>
      <c r="N4343" s="21">
        <v>42662</v>
      </c>
      <c r="O4343" s="10" t="s">
        <v>11579</v>
      </c>
      <c r="P4343" s="10">
        <v>1</v>
      </c>
      <c r="Q4343" s="10">
        <v>1</v>
      </c>
      <c r="R4343" s="50">
        <v>1</v>
      </c>
      <c r="S4343" s="10" t="s">
        <v>27</v>
      </c>
    </row>
    <row r="4344" spans="1:19" ht="30" customHeight="1" x14ac:dyDescent="0.25">
      <c r="A4344" s="10" t="s">
        <v>20266</v>
      </c>
      <c r="B4344" s="10">
        <v>703</v>
      </c>
      <c r="C4344" s="77" t="s">
        <v>11624</v>
      </c>
      <c r="D4344" s="10" t="s">
        <v>21</v>
      </c>
      <c r="E4344" s="10" t="s">
        <v>181</v>
      </c>
      <c r="F4344" s="10">
        <v>37236920</v>
      </c>
      <c r="G4344" s="10">
        <v>1023245069</v>
      </c>
      <c r="H4344" s="10" t="s">
        <v>11625</v>
      </c>
      <c r="I4344" s="10" t="s">
        <v>11626</v>
      </c>
      <c r="J4344" s="10">
        <v>703</v>
      </c>
      <c r="K4344" s="10" t="s">
        <v>3713</v>
      </c>
      <c r="L4344" s="10" t="s">
        <v>3713</v>
      </c>
      <c r="M4344" s="21">
        <v>41944</v>
      </c>
      <c r="N4344" s="10"/>
      <c r="O4344" s="10" t="s">
        <v>11579</v>
      </c>
      <c r="P4344" s="10">
        <v>1</v>
      </c>
      <c r="Q4344" s="10">
        <v>1</v>
      </c>
      <c r="R4344" s="50">
        <v>1</v>
      </c>
      <c r="S4344" s="10" t="s">
        <v>27</v>
      </c>
    </row>
    <row r="4345" spans="1:19" ht="30" customHeight="1" x14ac:dyDescent="0.25">
      <c r="A4345" s="10" t="s">
        <v>20266</v>
      </c>
      <c r="B4345" s="10">
        <v>703</v>
      </c>
      <c r="C4345" s="77" t="s">
        <v>11627</v>
      </c>
      <c r="D4345" s="10" t="s">
        <v>21</v>
      </c>
      <c r="E4345" s="10" t="s">
        <v>22</v>
      </c>
      <c r="F4345" s="10">
        <v>44407661</v>
      </c>
      <c r="G4345" s="10">
        <v>1048551108</v>
      </c>
      <c r="H4345" s="10" t="s">
        <v>11628</v>
      </c>
      <c r="I4345" s="10" t="s">
        <v>11629</v>
      </c>
      <c r="J4345" s="10">
        <v>703</v>
      </c>
      <c r="K4345" s="10" t="s">
        <v>774</v>
      </c>
      <c r="L4345" s="10" t="s">
        <v>11630</v>
      </c>
      <c r="M4345" s="21">
        <v>42024</v>
      </c>
      <c r="N4345" s="10"/>
      <c r="O4345" s="10" t="s">
        <v>11579</v>
      </c>
      <c r="P4345" s="10">
        <v>1</v>
      </c>
      <c r="Q4345" s="10">
        <v>1</v>
      </c>
      <c r="R4345" s="50">
        <v>1</v>
      </c>
      <c r="S4345" s="10" t="s">
        <v>27</v>
      </c>
    </row>
    <row r="4346" spans="1:19" ht="30" customHeight="1" x14ac:dyDescent="0.25">
      <c r="A4346" s="10" t="s">
        <v>20266</v>
      </c>
      <c r="B4346" s="10">
        <v>703</v>
      </c>
      <c r="C4346" s="77" t="s">
        <v>11631</v>
      </c>
      <c r="D4346" s="10" t="s">
        <v>21</v>
      </c>
      <c r="E4346" s="10" t="s">
        <v>22</v>
      </c>
      <c r="F4346" s="10">
        <v>43439071</v>
      </c>
      <c r="G4346" s="10">
        <v>1072534210</v>
      </c>
      <c r="H4346" s="10" t="s">
        <v>11632</v>
      </c>
      <c r="I4346" s="10" t="s">
        <v>11633</v>
      </c>
      <c r="J4346" s="10">
        <v>703</v>
      </c>
      <c r="K4346" s="10" t="s">
        <v>291</v>
      </c>
      <c r="L4346" s="10" t="s">
        <v>11634</v>
      </c>
      <c r="M4346" s="21">
        <v>42079</v>
      </c>
      <c r="N4346" s="10"/>
      <c r="O4346" s="10" t="s">
        <v>11579</v>
      </c>
      <c r="P4346" s="10">
        <v>3</v>
      </c>
      <c r="Q4346" s="10">
        <v>3</v>
      </c>
      <c r="R4346" s="50">
        <v>1</v>
      </c>
      <c r="S4346" s="10" t="s">
        <v>33</v>
      </c>
    </row>
    <row r="4347" spans="1:19" ht="30" customHeight="1" x14ac:dyDescent="0.25">
      <c r="A4347" s="10" t="s">
        <v>20266</v>
      </c>
      <c r="B4347" s="10">
        <v>703</v>
      </c>
      <c r="C4347" s="77" t="s">
        <v>11635</v>
      </c>
      <c r="D4347" s="10" t="s">
        <v>21</v>
      </c>
      <c r="E4347" s="10" t="s">
        <v>181</v>
      </c>
      <c r="F4347" s="10">
        <v>47946733</v>
      </c>
      <c r="G4347" s="10">
        <v>1073461004</v>
      </c>
      <c r="H4347" s="10" t="s">
        <v>11636</v>
      </c>
      <c r="I4347" s="10" t="s">
        <v>11637</v>
      </c>
      <c r="J4347" s="10">
        <v>703</v>
      </c>
      <c r="K4347" s="10" t="s">
        <v>11352</v>
      </c>
      <c r="L4347" s="10" t="s">
        <v>11352</v>
      </c>
      <c r="M4347" s="21">
        <v>42013</v>
      </c>
      <c r="N4347" s="10"/>
      <c r="O4347" s="10" t="s">
        <v>11579</v>
      </c>
      <c r="P4347" s="10">
        <v>1</v>
      </c>
      <c r="Q4347" s="10">
        <v>1</v>
      </c>
      <c r="R4347" s="50">
        <v>1</v>
      </c>
      <c r="S4347" s="10" t="s">
        <v>27</v>
      </c>
    </row>
    <row r="4348" spans="1:19" ht="30" customHeight="1" x14ac:dyDescent="0.25">
      <c r="A4348" s="10" t="s">
        <v>20266</v>
      </c>
      <c r="B4348" s="10">
        <v>703</v>
      </c>
      <c r="C4348" s="77" t="s">
        <v>11638</v>
      </c>
      <c r="D4348" s="10" t="s">
        <v>21</v>
      </c>
      <c r="E4348" s="10" t="s">
        <v>181</v>
      </c>
      <c r="F4348" s="10">
        <v>48179647</v>
      </c>
      <c r="G4348" s="10">
        <v>1043466534</v>
      </c>
      <c r="H4348" s="10" t="s">
        <v>11639</v>
      </c>
      <c r="I4348" s="10" t="s">
        <v>11640</v>
      </c>
      <c r="J4348" s="10">
        <v>703</v>
      </c>
      <c r="K4348" s="10" t="s">
        <v>11641</v>
      </c>
      <c r="L4348" s="10" t="s">
        <v>11641</v>
      </c>
      <c r="M4348" s="21">
        <v>42185</v>
      </c>
      <c r="N4348" s="10"/>
      <c r="O4348" s="10" t="s">
        <v>11579</v>
      </c>
      <c r="P4348" s="10">
        <v>1</v>
      </c>
      <c r="Q4348" s="10">
        <v>1</v>
      </c>
      <c r="R4348" s="50">
        <v>1</v>
      </c>
      <c r="S4348" s="10" t="s">
        <v>27</v>
      </c>
    </row>
    <row r="4349" spans="1:19" ht="30" customHeight="1" x14ac:dyDescent="0.25">
      <c r="A4349" s="10" t="s">
        <v>20266</v>
      </c>
      <c r="B4349" s="10">
        <v>703</v>
      </c>
      <c r="C4349" s="77" t="s">
        <v>11481</v>
      </c>
      <c r="D4349" s="10" t="s">
        <v>35</v>
      </c>
      <c r="E4349" s="10" t="s">
        <v>22</v>
      </c>
      <c r="F4349" s="10">
        <v>44511353</v>
      </c>
      <c r="G4349" s="10">
        <v>2022721646</v>
      </c>
      <c r="H4349" s="10" t="s">
        <v>11482</v>
      </c>
      <c r="I4349" s="10" t="s">
        <v>11482</v>
      </c>
      <c r="J4349" s="10">
        <v>703</v>
      </c>
      <c r="K4349" s="10" t="s">
        <v>3214</v>
      </c>
      <c r="L4349" s="10" t="s">
        <v>6072</v>
      </c>
      <c r="M4349" s="21">
        <v>42289</v>
      </c>
      <c r="N4349" s="21">
        <v>42522</v>
      </c>
      <c r="O4349" s="10" t="s">
        <v>11579</v>
      </c>
      <c r="P4349" s="10">
        <v>1</v>
      </c>
      <c r="Q4349" s="10">
        <v>1</v>
      </c>
      <c r="R4349" s="50">
        <v>1</v>
      </c>
      <c r="S4349" s="10" t="s">
        <v>27</v>
      </c>
    </row>
    <row r="4350" spans="1:19" ht="30" customHeight="1" x14ac:dyDescent="0.25">
      <c r="A4350" s="10" t="s">
        <v>20266</v>
      </c>
      <c r="B4350" s="10">
        <v>703</v>
      </c>
      <c r="C4350" s="77" t="s">
        <v>11642</v>
      </c>
      <c r="D4350" s="10" t="s">
        <v>21</v>
      </c>
      <c r="E4350" s="10" t="s">
        <v>22</v>
      </c>
      <c r="F4350" s="10">
        <v>41798228</v>
      </c>
      <c r="G4350" s="10">
        <v>1039789685</v>
      </c>
      <c r="H4350" s="10" t="s">
        <v>11643</v>
      </c>
      <c r="I4350" s="10" t="s">
        <v>11582</v>
      </c>
      <c r="J4350" s="10">
        <v>703</v>
      </c>
      <c r="K4350" s="10" t="s">
        <v>8781</v>
      </c>
      <c r="L4350" s="10" t="s">
        <v>8781</v>
      </c>
      <c r="M4350" s="21">
        <v>42373</v>
      </c>
      <c r="N4350" s="10"/>
      <c r="O4350" s="10" t="s">
        <v>11579</v>
      </c>
      <c r="P4350" s="10">
        <v>1</v>
      </c>
      <c r="Q4350" s="10">
        <v>1</v>
      </c>
      <c r="R4350" s="50">
        <v>1</v>
      </c>
      <c r="S4350" s="10" t="s">
        <v>27</v>
      </c>
    </row>
    <row r="4351" spans="1:19" ht="30" customHeight="1" x14ac:dyDescent="0.25">
      <c r="A4351" s="10" t="s">
        <v>20266</v>
      </c>
      <c r="B4351" s="10">
        <v>703</v>
      </c>
      <c r="C4351" s="77" t="s">
        <v>11644</v>
      </c>
      <c r="D4351" s="10" t="s">
        <v>35</v>
      </c>
      <c r="E4351" s="10" t="s">
        <v>22</v>
      </c>
      <c r="F4351" s="10">
        <v>36203670</v>
      </c>
      <c r="G4351" s="10">
        <v>2020037305</v>
      </c>
      <c r="H4351" s="10" t="s">
        <v>11645</v>
      </c>
      <c r="I4351" s="10" t="s">
        <v>11646</v>
      </c>
      <c r="J4351" s="10">
        <v>703</v>
      </c>
      <c r="K4351" s="10" t="s">
        <v>11647</v>
      </c>
      <c r="L4351" s="10" t="s">
        <v>420</v>
      </c>
      <c r="M4351" s="21">
        <v>42552</v>
      </c>
      <c r="N4351" s="10"/>
      <c r="O4351" s="10" t="s">
        <v>11579</v>
      </c>
      <c r="P4351" s="10">
        <v>1</v>
      </c>
      <c r="Q4351" s="10">
        <v>1</v>
      </c>
      <c r="R4351" s="50">
        <v>1</v>
      </c>
      <c r="S4351" s="10" t="s">
        <v>27</v>
      </c>
    </row>
    <row r="4352" spans="1:19" ht="30" customHeight="1" x14ac:dyDescent="0.25">
      <c r="A4352" s="10" t="s">
        <v>20266</v>
      </c>
      <c r="B4352" s="10">
        <v>703</v>
      </c>
      <c r="C4352" s="77" t="s">
        <v>11648</v>
      </c>
      <c r="D4352" s="10" t="s">
        <v>21</v>
      </c>
      <c r="E4352" s="10" t="s">
        <v>181</v>
      </c>
      <c r="F4352" s="10">
        <v>37238558</v>
      </c>
      <c r="G4352" s="10">
        <v>1044055969</v>
      </c>
      <c r="H4352" s="10" t="s">
        <v>11649</v>
      </c>
      <c r="I4352" s="10" t="s">
        <v>11650</v>
      </c>
      <c r="J4352" s="10">
        <v>703</v>
      </c>
      <c r="K4352" s="10" t="s">
        <v>11651</v>
      </c>
      <c r="L4352" s="10" t="s">
        <v>11651</v>
      </c>
      <c r="M4352" s="21">
        <v>42552</v>
      </c>
      <c r="N4352" s="10"/>
      <c r="O4352" s="10" t="s">
        <v>11579</v>
      </c>
      <c r="P4352" s="10">
        <v>1</v>
      </c>
      <c r="Q4352" s="10">
        <v>1</v>
      </c>
      <c r="R4352" s="50">
        <v>1</v>
      </c>
      <c r="S4352" s="10" t="s">
        <v>27</v>
      </c>
    </row>
    <row r="4353" spans="1:19" ht="30" customHeight="1" x14ac:dyDescent="0.25">
      <c r="A4353" s="10" t="s">
        <v>20266</v>
      </c>
      <c r="B4353" s="10">
        <v>703</v>
      </c>
      <c r="C4353" s="77" t="s">
        <v>11652</v>
      </c>
      <c r="D4353" s="10" t="s">
        <v>35</v>
      </c>
      <c r="E4353" s="10" t="s">
        <v>22</v>
      </c>
      <c r="F4353" s="10">
        <v>47911212</v>
      </c>
      <c r="G4353" s="10">
        <v>2024144903</v>
      </c>
      <c r="H4353" s="10" t="s">
        <v>11482</v>
      </c>
      <c r="I4353" s="10" t="s">
        <v>11482</v>
      </c>
      <c r="J4353" s="10">
        <v>703</v>
      </c>
      <c r="K4353" s="10" t="s">
        <v>146</v>
      </c>
      <c r="L4353" s="10" t="s">
        <v>146</v>
      </c>
      <c r="M4353" s="21">
        <v>42552</v>
      </c>
      <c r="N4353" s="10"/>
      <c r="O4353" s="10" t="s">
        <v>11579</v>
      </c>
      <c r="P4353" s="10">
        <v>3</v>
      </c>
      <c r="Q4353" s="10">
        <v>3</v>
      </c>
      <c r="R4353" s="50">
        <v>1</v>
      </c>
      <c r="S4353" s="10" t="s">
        <v>33</v>
      </c>
    </row>
    <row r="4354" spans="1:19" ht="30" customHeight="1" x14ac:dyDescent="0.25">
      <c r="A4354" s="10" t="s">
        <v>20266</v>
      </c>
      <c r="B4354" s="10">
        <v>703</v>
      </c>
      <c r="C4354" s="77" t="s">
        <v>11449</v>
      </c>
      <c r="D4354" s="10" t="s">
        <v>21</v>
      </c>
      <c r="E4354" s="10" t="s">
        <v>181</v>
      </c>
      <c r="F4354" s="10">
        <v>44859317</v>
      </c>
      <c r="G4354" s="10">
        <v>1080749417</v>
      </c>
      <c r="H4354" s="10" t="s">
        <v>11450</v>
      </c>
      <c r="I4354" s="10" t="s">
        <v>11451</v>
      </c>
      <c r="J4354" s="10">
        <v>703</v>
      </c>
      <c r="K4354" s="10" t="s">
        <v>411</v>
      </c>
      <c r="L4354" s="10" t="s">
        <v>411</v>
      </c>
      <c r="M4354" s="21">
        <v>42685</v>
      </c>
      <c r="N4354" s="10"/>
      <c r="O4354" s="10" t="s">
        <v>11579</v>
      </c>
      <c r="P4354" s="10">
        <v>1</v>
      </c>
      <c r="Q4354" s="10">
        <v>1</v>
      </c>
      <c r="R4354" s="50">
        <v>1</v>
      </c>
      <c r="S4354" s="10" t="s">
        <v>27</v>
      </c>
    </row>
    <row r="4355" spans="1:19" ht="30" customHeight="1" x14ac:dyDescent="0.25">
      <c r="A4355" s="124" t="s">
        <v>11653</v>
      </c>
      <c r="B4355" s="124">
        <v>706</v>
      </c>
      <c r="C4355" s="124" t="s">
        <v>11654</v>
      </c>
      <c r="D4355" s="124" t="s">
        <v>21</v>
      </c>
      <c r="E4355" s="124" t="s">
        <v>22</v>
      </c>
      <c r="F4355" s="124">
        <v>35113987</v>
      </c>
      <c r="G4355" s="132">
        <v>1033843250</v>
      </c>
      <c r="H4355" s="124" t="s">
        <v>11655</v>
      </c>
      <c r="I4355" s="124" t="s">
        <v>11655</v>
      </c>
      <c r="J4355" s="124">
        <v>706</v>
      </c>
      <c r="K4355" s="124" t="s">
        <v>7099</v>
      </c>
      <c r="L4355" s="124" t="s">
        <v>11656</v>
      </c>
      <c r="M4355" s="127">
        <v>36434</v>
      </c>
      <c r="N4355" s="124"/>
      <c r="O4355" s="127">
        <v>41929</v>
      </c>
      <c r="P4355" s="128">
        <v>1</v>
      </c>
      <c r="Q4355" s="128">
        <v>1</v>
      </c>
      <c r="R4355" s="144">
        <v>100</v>
      </c>
      <c r="S4355" s="124" t="s">
        <v>27</v>
      </c>
    </row>
    <row r="4356" spans="1:19" ht="30" customHeight="1" x14ac:dyDescent="0.25">
      <c r="A4356" s="124" t="s">
        <v>11653</v>
      </c>
      <c r="B4356" s="124">
        <v>706</v>
      </c>
      <c r="C4356" s="124" t="s">
        <v>11657</v>
      </c>
      <c r="D4356" s="124" t="s">
        <v>21</v>
      </c>
      <c r="E4356" s="124" t="s">
        <v>22</v>
      </c>
      <c r="F4356" s="124">
        <v>30259304</v>
      </c>
      <c r="G4356" s="132">
        <v>1022929908</v>
      </c>
      <c r="H4356" s="124" t="s">
        <v>11658</v>
      </c>
      <c r="I4356" s="124" t="s">
        <v>11658</v>
      </c>
      <c r="J4356" s="124">
        <v>706</v>
      </c>
      <c r="K4356" s="124" t="s">
        <v>640</v>
      </c>
      <c r="L4356" s="124" t="s">
        <v>11659</v>
      </c>
      <c r="M4356" s="127">
        <v>35389</v>
      </c>
      <c r="N4356" s="127">
        <v>42370</v>
      </c>
      <c r="O4356" s="127">
        <v>41737</v>
      </c>
      <c r="P4356" s="124">
        <v>1</v>
      </c>
      <c r="Q4356" s="124">
        <v>1</v>
      </c>
      <c r="R4356" s="144">
        <v>100</v>
      </c>
      <c r="S4356" s="124" t="s">
        <v>27</v>
      </c>
    </row>
    <row r="4357" spans="1:19" ht="30" customHeight="1" x14ac:dyDescent="0.25">
      <c r="A4357" s="124" t="s">
        <v>11653</v>
      </c>
      <c r="B4357" s="124">
        <v>706</v>
      </c>
      <c r="C4357" s="124" t="s">
        <v>11660</v>
      </c>
      <c r="D4357" s="124" t="s">
        <v>35</v>
      </c>
      <c r="E4357" s="124" t="s">
        <v>22</v>
      </c>
      <c r="F4357" s="124">
        <v>37780387</v>
      </c>
      <c r="G4357" s="132">
        <v>2021446768</v>
      </c>
      <c r="H4357" s="124" t="s">
        <v>11661</v>
      </c>
      <c r="I4357" s="124" t="s">
        <v>11661</v>
      </c>
      <c r="J4357" s="124">
        <v>704</v>
      </c>
      <c r="K4357" s="124" t="s">
        <v>2468</v>
      </c>
      <c r="L4357" s="124" t="s">
        <v>2468</v>
      </c>
      <c r="M4357" s="127">
        <v>35332</v>
      </c>
      <c r="N4357" s="124"/>
      <c r="O4357" s="127">
        <v>41913</v>
      </c>
      <c r="P4357" s="124">
        <v>11</v>
      </c>
      <c r="Q4357" s="124">
        <v>8</v>
      </c>
      <c r="R4357" s="144">
        <v>72.72</v>
      </c>
      <c r="S4357" s="124" t="s">
        <v>33</v>
      </c>
    </row>
    <row r="4358" spans="1:19" ht="30" customHeight="1" x14ac:dyDescent="0.25">
      <c r="A4358" s="124" t="s">
        <v>11653</v>
      </c>
      <c r="B4358" s="124">
        <v>706</v>
      </c>
      <c r="C4358" s="124" t="s">
        <v>11662</v>
      </c>
      <c r="D4358" s="124" t="s">
        <v>35</v>
      </c>
      <c r="E4358" s="124" t="s">
        <v>22</v>
      </c>
      <c r="F4358" s="124">
        <v>36469742</v>
      </c>
      <c r="G4358" s="132">
        <v>2022035776</v>
      </c>
      <c r="H4358" s="124" t="s">
        <v>11663</v>
      </c>
      <c r="I4358" s="124" t="s">
        <v>11663</v>
      </c>
      <c r="J4358" s="124">
        <v>704</v>
      </c>
      <c r="K4358" s="124" t="s">
        <v>11664</v>
      </c>
      <c r="L4358" s="124" t="s">
        <v>11665</v>
      </c>
      <c r="M4358" s="127">
        <v>37036</v>
      </c>
      <c r="N4358" s="124"/>
      <c r="O4358" s="127">
        <v>41944</v>
      </c>
      <c r="P4358" s="124">
        <v>14</v>
      </c>
      <c r="Q4358" s="124">
        <v>12</v>
      </c>
      <c r="R4358" s="144">
        <v>85.71</v>
      </c>
      <c r="S4358" s="124" t="s">
        <v>33</v>
      </c>
    </row>
    <row r="4359" spans="1:19" ht="30" customHeight="1" x14ac:dyDescent="0.25">
      <c r="A4359" s="124" t="s">
        <v>11653</v>
      </c>
      <c r="B4359" s="124">
        <v>706</v>
      </c>
      <c r="C4359" s="124" t="s">
        <v>11666</v>
      </c>
      <c r="D4359" s="124" t="s">
        <v>35</v>
      </c>
      <c r="E4359" s="124" t="s">
        <v>22</v>
      </c>
      <c r="F4359" s="124">
        <v>17084903</v>
      </c>
      <c r="G4359" s="132">
        <v>2020504959</v>
      </c>
      <c r="H4359" s="124" t="s">
        <v>11667</v>
      </c>
      <c r="I4359" s="124" t="s">
        <v>11667</v>
      </c>
      <c r="J4359" s="124">
        <v>704</v>
      </c>
      <c r="K4359" s="124" t="s">
        <v>3073</v>
      </c>
      <c r="L4359" s="124" t="s">
        <v>11668</v>
      </c>
      <c r="M4359" s="127">
        <v>37509</v>
      </c>
      <c r="N4359" s="124"/>
      <c r="O4359" s="127">
        <v>41883</v>
      </c>
      <c r="P4359" s="124">
        <v>1</v>
      </c>
      <c r="Q4359" s="124">
        <v>1</v>
      </c>
      <c r="R4359" s="144">
        <v>100</v>
      </c>
      <c r="S4359" s="124" t="s">
        <v>27</v>
      </c>
    </row>
    <row r="4360" spans="1:19" ht="30" customHeight="1" x14ac:dyDescent="0.25">
      <c r="A4360" s="124" t="s">
        <v>11653</v>
      </c>
      <c r="B4360" s="124">
        <v>706</v>
      </c>
      <c r="C4360" s="124" t="s">
        <v>11669</v>
      </c>
      <c r="D4360" s="124" t="s">
        <v>21</v>
      </c>
      <c r="E4360" s="124" t="s">
        <v>22</v>
      </c>
      <c r="F4360" s="124">
        <v>37478290</v>
      </c>
      <c r="G4360" s="132">
        <v>1020689890</v>
      </c>
      <c r="H4360" s="124" t="s">
        <v>11670</v>
      </c>
      <c r="I4360" s="124" t="s">
        <v>11670</v>
      </c>
      <c r="J4360" s="124">
        <v>704</v>
      </c>
      <c r="K4360" s="124" t="s">
        <v>11671</v>
      </c>
      <c r="L4360" s="124" t="s">
        <v>11672</v>
      </c>
      <c r="M4360" s="127">
        <v>37613</v>
      </c>
      <c r="N4360" s="124"/>
      <c r="O4360" s="127">
        <v>41837</v>
      </c>
      <c r="P4360" s="124">
        <v>1</v>
      </c>
      <c r="Q4360" s="124">
        <v>1</v>
      </c>
      <c r="R4360" s="144">
        <v>100</v>
      </c>
      <c r="S4360" s="124" t="s">
        <v>27</v>
      </c>
    </row>
    <row r="4361" spans="1:19" ht="30" customHeight="1" x14ac:dyDescent="0.25">
      <c r="A4361" s="124" t="s">
        <v>11653</v>
      </c>
      <c r="B4361" s="124">
        <v>706</v>
      </c>
      <c r="C4361" s="124" t="s">
        <v>11673</v>
      </c>
      <c r="D4361" s="124" t="s">
        <v>35</v>
      </c>
      <c r="E4361" s="124" t="s">
        <v>22</v>
      </c>
      <c r="F4361" s="124">
        <v>329321</v>
      </c>
      <c r="G4361" s="132">
        <v>2020717754</v>
      </c>
      <c r="H4361" s="124" t="s">
        <v>11674</v>
      </c>
      <c r="I4361" s="124" t="s">
        <v>11674</v>
      </c>
      <c r="J4361" s="124">
        <v>704</v>
      </c>
      <c r="K4361" s="124" t="s">
        <v>1764</v>
      </c>
      <c r="L4361" s="124" t="s">
        <v>1764</v>
      </c>
      <c r="M4361" s="127">
        <v>37970</v>
      </c>
      <c r="N4361" s="124"/>
      <c r="O4361" s="127">
        <v>41988</v>
      </c>
      <c r="P4361" s="124">
        <v>8</v>
      </c>
      <c r="Q4361" s="124">
        <v>8</v>
      </c>
      <c r="R4361" s="144">
        <v>100</v>
      </c>
      <c r="S4361" s="124" t="s">
        <v>33</v>
      </c>
    </row>
    <row r="4362" spans="1:19" ht="30" customHeight="1" x14ac:dyDescent="0.25">
      <c r="A4362" s="124" t="s">
        <v>11653</v>
      </c>
      <c r="B4362" s="124">
        <v>706</v>
      </c>
      <c r="C4362" s="124" t="s">
        <v>2555</v>
      </c>
      <c r="D4362" s="124" t="s">
        <v>35</v>
      </c>
      <c r="E4362" s="124" t="s">
        <v>22</v>
      </c>
      <c r="F4362" s="124">
        <v>37873857</v>
      </c>
      <c r="G4362" s="132">
        <v>2021644933</v>
      </c>
      <c r="H4362" s="124" t="s">
        <v>11675</v>
      </c>
      <c r="I4362" s="124" t="s">
        <v>11675</v>
      </c>
      <c r="J4362" s="124">
        <v>704</v>
      </c>
      <c r="K4362" s="124" t="s">
        <v>2010</v>
      </c>
      <c r="L4362" s="124" t="s">
        <v>2010</v>
      </c>
      <c r="M4362" s="127">
        <v>37974</v>
      </c>
      <c r="N4362" s="124"/>
      <c r="O4362" s="127">
        <v>42003</v>
      </c>
      <c r="P4362" s="124">
        <v>5</v>
      </c>
      <c r="Q4362" s="124">
        <v>4</v>
      </c>
      <c r="R4362" s="144">
        <v>80</v>
      </c>
      <c r="S4362" s="124" t="s">
        <v>33</v>
      </c>
    </row>
    <row r="4363" spans="1:19" ht="30" customHeight="1" x14ac:dyDescent="0.25">
      <c r="A4363" s="124" t="s">
        <v>11653</v>
      </c>
      <c r="B4363" s="124">
        <v>706</v>
      </c>
      <c r="C4363" s="124" t="s">
        <v>11676</v>
      </c>
      <c r="D4363" s="124" t="s">
        <v>35</v>
      </c>
      <c r="E4363" s="124" t="s">
        <v>22</v>
      </c>
      <c r="F4363" s="124">
        <v>46959947</v>
      </c>
      <c r="G4363" s="132">
        <v>2023671144</v>
      </c>
      <c r="H4363" s="124" t="s">
        <v>11677</v>
      </c>
      <c r="I4363" s="124" t="s">
        <v>11678</v>
      </c>
      <c r="J4363" s="124">
        <v>706</v>
      </c>
      <c r="K4363" s="124" t="s">
        <v>11679</v>
      </c>
      <c r="L4363" s="124" t="s">
        <v>1836</v>
      </c>
      <c r="M4363" s="127">
        <v>37926</v>
      </c>
      <c r="N4363" s="127">
        <v>42401</v>
      </c>
      <c r="O4363" s="127">
        <v>41730</v>
      </c>
      <c r="P4363" s="124">
        <v>1</v>
      </c>
      <c r="Q4363" s="124">
        <v>1</v>
      </c>
      <c r="R4363" s="144">
        <v>100</v>
      </c>
      <c r="S4363" s="124" t="s">
        <v>27</v>
      </c>
    </row>
    <row r="4364" spans="1:19" ht="30" customHeight="1" x14ac:dyDescent="0.25">
      <c r="A4364" s="124" t="s">
        <v>11653</v>
      </c>
      <c r="B4364" s="124">
        <v>706</v>
      </c>
      <c r="C4364" s="124" t="s">
        <v>11680</v>
      </c>
      <c r="D4364" s="124" t="s">
        <v>21</v>
      </c>
      <c r="E4364" s="124" t="s">
        <v>181</v>
      </c>
      <c r="F4364" s="124">
        <v>40603318</v>
      </c>
      <c r="G4364" s="132">
        <v>1022684300</v>
      </c>
      <c r="H4364" s="124" t="s">
        <v>11681</v>
      </c>
      <c r="I4364" s="124" t="s">
        <v>11682</v>
      </c>
      <c r="J4364" s="124">
        <v>706</v>
      </c>
      <c r="K4364" s="124" t="s">
        <v>2219</v>
      </c>
      <c r="L4364" s="124" t="s">
        <v>1881</v>
      </c>
      <c r="M4364" s="127">
        <v>37820</v>
      </c>
      <c r="N4364" s="127">
        <v>42384</v>
      </c>
      <c r="O4364" s="127">
        <v>41821</v>
      </c>
      <c r="P4364" s="124">
        <v>1</v>
      </c>
      <c r="Q4364" s="124">
        <v>1</v>
      </c>
      <c r="R4364" s="144">
        <v>100</v>
      </c>
      <c r="S4364" s="124" t="s">
        <v>27</v>
      </c>
    </row>
    <row r="4365" spans="1:19" ht="30" customHeight="1" x14ac:dyDescent="0.25">
      <c r="A4365" s="124" t="s">
        <v>11653</v>
      </c>
      <c r="B4365" s="124">
        <v>706</v>
      </c>
      <c r="C4365" s="124" t="s">
        <v>11683</v>
      </c>
      <c r="D4365" s="124" t="s">
        <v>21</v>
      </c>
      <c r="E4365" s="124" t="s">
        <v>181</v>
      </c>
      <c r="F4365" s="124">
        <v>37114450</v>
      </c>
      <c r="G4365" s="132">
        <v>1033276706</v>
      </c>
      <c r="H4365" s="124" t="s">
        <v>11684</v>
      </c>
      <c r="I4365" s="124" t="s">
        <v>11684</v>
      </c>
      <c r="J4365" s="124">
        <v>706</v>
      </c>
      <c r="K4365" s="124" t="s">
        <v>1885</v>
      </c>
      <c r="L4365" s="124" t="s">
        <v>1258</v>
      </c>
      <c r="M4365" s="127">
        <v>36634</v>
      </c>
      <c r="N4365" s="124"/>
      <c r="O4365" s="127">
        <v>41913</v>
      </c>
      <c r="P4365" s="124">
        <v>1</v>
      </c>
      <c r="Q4365" s="124">
        <v>1</v>
      </c>
      <c r="R4365" s="144">
        <v>100</v>
      </c>
      <c r="S4365" s="124" t="s">
        <v>27</v>
      </c>
    </row>
    <row r="4366" spans="1:19" ht="30" customHeight="1" x14ac:dyDescent="0.25">
      <c r="A4366" s="124" t="s">
        <v>11653</v>
      </c>
      <c r="B4366" s="124">
        <v>706</v>
      </c>
      <c r="C4366" s="124" t="s">
        <v>11685</v>
      </c>
      <c r="D4366" s="124" t="s">
        <v>21</v>
      </c>
      <c r="E4366" s="124" t="s">
        <v>181</v>
      </c>
      <c r="F4366" s="124">
        <v>35319488</v>
      </c>
      <c r="G4366" s="132">
        <v>1020025578</v>
      </c>
      <c r="H4366" s="124" t="s">
        <v>11686</v>
      </c>
      <c r="I4366" s="124" t="s">
        <v>11686</v>
      </c>
      <c r="J4366" s="124">
        <v>704</v>
      </c>
      <c r="K4366" s="124" t="s">
        <v>2950</v>
      </c>
      <c r="L4366" s="124" t="s">
        <v>9112</v>
      </c>
      <c r="M4366" s="127">
        <v>39673</v>
      </c>
      <c r="N4366" s="124"/>
      <c r="O4366" s="127">
        <v>41852</v>
      </c>
      <c r="P4366" s="124">
        <v>1</v>
      </c>
      <c r="Q4366" s="124">
        <v>1</v>
      </c>
      <c r="R4366" s="144">
        <v>100</v>
      </c>
      <c r="S4366" s="124" t="s">
        <v>27</v>
      </c>
    </row>
    <row r="4367" spans="1:19" ht="30" customHeight="1" x14ac:dyDescent="0.25">
      <c r="A4367" s="124" t="s">
        <v>11653</v>
      </c>
      <c r="B4367" s="124">
        <v>706</v>
      </c>
      <c r="C4367" s="124" t="s">
        <v>11687</v>
      </c>
      <c r="D4367" s="124" t="s">
        <v>21</v>
      </c>
      <c r="E4367" s="124" t="s">
        <v>181</v>
      </c>
      <c r="F4367" s="124">
        <v>40861813</v>
      </c>
      <c r="G4367" s="132">
        <v>1074075277</v>
      </c>
      <c r="H4367" s="124" t="s">
        <v>11688</v>
      </c>
      <c r="I4367" s="124" t="s">
        <v>11689</v>
      </c>
      <c r="J4367" s="124">
        <v>704</v>
      </c>
      <c r="K4367" s="124" t="s">
        <v>321</v>
      </c>
      <c r="L4367" s="124" t="s">
        <v>11690</v>
      </c>
      <c r="M4367" s="127">
        <v>38464</v>
      </c>
      <c r="N4367" s="124"/>
      <c r="O4367" s="127">
        <v>41821</v>
      </c>
      <c r="P4367" s="124">
        <v>1</v>
      </c>
      <c r="Q4367" s="124">
        <v>1</v>
      </c>
      <c r="R4367" s="144">
        <v>100</v>
      </c>
      <c r="S4367" s="124" t="s">
        <v>27</v>
      </c>
    </row>
    <row r="4368" spans="1:19" ht="30" customHeight="1" x14ac:dyDescent="0.25">
      <c r="A4368" s="124" t="s">
        <v>11653</v>
      </c>
      <c r="B4368" s="124">
        <v>706</v>
      </c>
      <c r="C4368" s="124" t="s">
        <v>11691</v>
      </c>
      <c r="D4368" s="124" t="s">
        <v>35</v>
      </c>
      <c r="E4368" s="124" t="s">
        <v>22</v>
      </c>
      <c r="F4368" s="124">
        <v>36164178</v>
      </c>
      <c r="G4368" s="132">
        <v>2021517509</v>
      </c>
      <c r="H4368" s="124" t="s">
        <v>11692</v>
      </c>
      <c r="I4368" s="124" t="s">
        <v>11693</v>
      </c>
      <c r="J4368" s="124">
        <v>706</v>
      </c>
      <c r="K4368" s="124" t="s">
        <v>1844</v>
      </c>
      <c r="L4368" s="124" t="s">
        <v>1844</v>
      </c>
      <c r="M4368" s="127">
        <v>38467</v>
      </c>
      <c r="N4368" s="124"/>
      <c r="O4368" s="127">
        <v>41929</v>
      </c>
      <c r="P4368" s="124">
        <v>1</v>
      </c>
      <c r="Q4368" s="124">
        <v>1</v>
      </c>
      <c r="R4368" s="144">
        <v>100</v>
      </c>
      <c r="S4368" s="124" t="s">
        <v>27</v>
      </c>
    </row>
    <row r="4369" spans="1:19" ht="30" customHeight="1" x14ac:dyDescent="0.25">
      <c r="A4369" s="124" t="s">
        <v>11653</v>
      </c>
      <c r="B4369" s="124">
        <v>706</v>
      </c>
      <c r="C4369" s="124" t="s">
        <v>11694</v>
      </c>
      <c r="D4369" s="124" t="s">
        <v>35</v>
      </c>
      <c r="E4369" s="124" t="s">
        <v>22</v>
      </c>
      <c r="F4369" s="124">
        <v>36596132</v>
      </c>
      <c r="G4369" s="132">
        <v>2022038821</v>
      </c>
      <c r="H4369" s="124" t="s">
        <v>11663</v>
      </c>
      <c r="I4369" s="124" t="s">
        <v>11663</v>
      </c>
      <c r="J4369" s="124">
        <v>704</v>
      </c>
      <c r="K4369" s="124" t="s">
        <v>11664</v>
      </c>
      <c r="L4369" s="124" t="s">
        <v>11665</v>
      </c>
      <c r="M4369" s="127">
        <v>38596</v>
      </c>
      <c r="N4369" s="124"/>
      <c r="O4369" s="127">
        <v>41944</v>
      </c>
      <c r="P4369" s="124">
        <v>14</v>
      </c>
      <c r="Q4369" s="124">
        <v>12</v>
      </c>
      <c r="R4369" s="144">
        <v>85.71</v>
      </c>
      <c r="S4369" s="124" t="s">
        <v>33</v>
      </c>
    </row>
    <row r="4370" spans="1:19" ht="30" customHeight="1" x14ac:dyDescent="0.25">
      <c r="A4370" s="124" t="s">
        <v>11653</v>
      </c>
      <c r="B4370" s="124">
        <v>706</v>
      </c>
      <c r="C4370" s="124" t="s">
        <v>11695</v>
      </c>
      <c r="D4370" s="124" t="s">
        <v>21</v>
      </c>
      <c r="E4370" s="124" t="s">
        <v>181</v>
      </c>
      <c r="F4370" s="124">
        <v>41938666</v>
      </c>
      <c r="G4370" s="132">
        <v>1023799414</v>
      </c>
      <c r="H4370" s="124" t="s">
        <v>11696</v>
      </c>
      <c r="I4370" s="124" t="s">
        <v>11697</v>
      </c>
      <c r="J4370" s="124">
        <v>704</v>
      </c>
      <c r="K4370" s="124" t="s">
        <v>11698</v>
      </c>
      <c r="L4370" s="124" t="s">
        <v>2322</v>
      </c>
      <c r="M4370" s="127">
        <v>38678</v>
      </c>
      <c r="N4370" s="124"/>
      <c r="O4370" s="127">
        <v>41883</v>
      </c>
      <c r="P4370" s="124">
        <v>1</v>
      </c>
      <c r="Q4370" s="124">
        <v>1</v>
      </c>
      <c r="R4370" s="144">
        <v>100</v>
      </c>
      <c r="S4370" s="124" t="s">
        <v>27</v>
      </c>
    </row>
    <row r="4371" spans="1:19" ht="30" customHeight="1" x14ac:dyDescent="0.25">
      <c r="A4371" s="124" t="s">
        <v>11653</v>
      </c>
      <c r="B4371" s="124">
        <v>706</v>
      </c>
      <c r="C4371" s="124" t="s">
        <v>11699</v>
      </c>
      <c r="D4371" s="124" t="s">
        <v>35</v>
      </c>
      <c r="E4371" s="124" t="s">
        <v>22</v>
      </c>
      <c r="F4371" s="124">
        <v>31726712</v>
      </c>
      <c r="G4371" s="132">
        <v>2020515178</v>
      </c>
      <c r="H4371" s="124" t="s">
        <v>11700</v>
      </c>
      <c r="I4371" s="124" t="s">
        <v>11700</v>
      </c>
      <c r="J4371" s="124">
        <v>706</v>
      </c>
      <c r="K4371" s="124" t="s">
        <v>11701</v>
      </c>
      <c r="L4371" s="124" t="s">
        <v>11702</v>
      </c>
      <c r="M4371" s="127">
        <v>38898</v>
      </c>
      <c r="N4371" s="124"/>
      <c r="O4371" s="127">
        <v>41704</v>
      </c>
      <c r="P4371" s="124">
        <v>1</v>
      </c>
      <c r="Q4371" s="124">
        <v>1</v>
      </c>
      <c r="R4371" s="144">
        <v>100</v>
      </c>
      <c r="S4371" s="124" t="s">
        <v>27</v>
      </c>
    </row>
    <row r="4372" spans="1:19" ht="30" customHeight="1" x14ac:dyDescent="0.25">
      <c r="A4372" s="124" t="s">
        <v>11653</v>
      </c>
      <c r="B4372" s="124">
        <v>706</v>
      </c>
      <c r="C4372" s="124" t="s">
        <v>11703</v>
      </c>
      <c r="D4372" s="124" t="s">
        <v>35</v>
      </c>
      <c r="E4372" s="124" t="s">
        <v>22</v>
      </c>
      <c r="F4372" s="124">
        <v>44857187</v>
      </c>
      <c r="G4372" s="132">
        <v>2022871246</v>
      </c>
      <c r="H4372" s="124" t="s">
        <v>11704</v>
      </c>
      <c r="I4372" s="124" t="s">
        <v>11705</v>
      </c>
      <c r="J4372" s="124">
        <v>706</v>
      </c>
      <c r="K4372" s="124" t="s">
        <v>11706</v>
      </c>
      <c r="L4372" s="124" t="s">
        <v>11706</v>
      </c>
      <c r="M4372" s="127">
        <v>39083</v>
      </c>
      <c r="N4372" s="124"/>
      <c r="O4372" s="127">
        <v>41687</v>
      </c>
      <c r="P4372" s="124">
        <v>4</v>
      </c>
      <c r="Q4372" s="124">
        <v>3</v>
      </c>
      <c r="R4372" s="144">
        <v>75</v>
      </c>
      <c r="S4372" s="124" t="s">
        <v>33</v>
      </c>
    </row>
    <row r="4373" spans="1:19" ht="30" customHeight="1" x14ac:dyDescent="0.25">
      <c r="A4373" s="124" t="s">
        <v>11653</v>
      </c>
      <c r="B4373" s="124">
        <v>706</v>
      </c>
      <c r="C4373" s="124" t="s">
        <v>11707</v>
      </c>
      <c r="D4373" s="124" t="s">
        <v>35</v>
      </c>
      <c r="E4373" s="124" t="s">
        <v>22</v>
      </c>
      <c r="F4373" s="124">
        <v>36655643</v>
      </c>
      <c r="G4373" s="132">
        <v>2022228186</v>
      </c>
      <c r="H4373" s="124" t="s">
        <v>11708</v>
      </c>
      <c r="I4373" s="124" t="s">
        <v>11709</v>
      </c>
      <c r="J4373" s="124">
        <v>704</v>
      </c>
      <c r="K4373" s="124" t="s">
        <v>2419</v>
      </c>
      <c r="L4373" s="124" t="s">
        <v>1711</v>
      </c>
      <c r="M4373" s="127">
        <v>39142</v>
      </c>
      <c r="N4373" s="124"/>
      <c r="O4373" s="127">
        <v>41837</v>
      </c>
      <c r="P4373" s="124">
        <v>1</v>
      </c>
      <c r="Q4373" s="124">
        <v>1</v>
      </c>
      <c r="R4373" s="144">
        <v>100</v>
      </c>
      <c r="S4373" s="124" t="s">
        <v>27</v>
      </c>
    </row>
    <row r="4374" spans="1:19" ht="30" customHeight="1" x14ac:dyDescent="0.25">
      <c r="A4374" s="124" t="s">
        <v>11653</v>
      </c>
      <c r="B4374" s="124">
        <v>706</v>
      </c>
      <c r="C4374" s="124" t="s">
        <v>11710</v>
      </c>
      <c r="D4374" s="124" t="s">
        <v>35</v>
      </c>
      <c r="E4374" s="124" t="s">
        <v>22</v>
      </c>
      <c r="F4374" s="124">
        <v>31301070</v>
      </c>
      <c r="G4374" s="132">
        <v>2020675492</v>
      </c>
      <c r="H4374" s="124" t="s">
        <v>11711</v>
      </c>
      <c r="I4374" s="124" t="s">
        <v>11711</v>
      </c>
      <c r="J4374" s="124">
        <v>706</v>
      </c>
      <c r="K4374" s="124" t="s">
        <v>1844</v>
      </c>
      <c r="L4374" s="124" t="s">
        <v>8324</v>
      </c>
      <c r="M4374" s="127">
        <v>39141</v>
      </c>
      <c r="N4374" s="124"/>
      <c r="O4374" s="127">
        <v>41723</v>
      </c>
      <c r="P4374" s="124">
        <v>4</v>
      </c>
      <c r="Q4374" s="124">
        <v>2</v>
      </c>
      <c r="R4374" s="144">
        <v>50</v>
      </c>
      <c r="S4374" s="124" t="s">
        <v>33</v>
      </c>
    </row>
    <row r="4375" spans="1:19" ht="30" customHeight="1" x14ac:dyDescent="0.25">
      <c r="A4375" s="124" t="s">
        <v>11653</v>
      </c>
      <c r="B4375" s="124">
        <v>706</v>
      </c>
      <c r="C4375" s="124" t="s">
        <v>11712</v>
      </c>
      <c r="D4375" s="124" t="s">
        <v>21</v>
      </c>
      <c r="E4375" s="124" t="s">
        <v>181</v>
      </c>
      <c r="F4375" s="124">
        <v>43533809</v>
      </c>
      <c r="G4375" s="132">
        <v>1077433500</v>
      </c>
      <c r="H4375" s="124" t="s">
        <v>11713</v>
      </c>
      <c r="I4375" s="124" t="s">
        <v>11714</v>
      </c>
      <c r="J4375" s="124">
        <v>706</v>
      </c>
      <c r="K4375" s="124" t="s">
        <v>2003</v>
      </c>
      <c r="L4375" s="124" t="s">
        <v>1711</v>
      </c>
      <c r="M4375" s="127">
        <v>39258</v>
      </c>
      <c r="N4375" s="124"/>
      <c r="O4375" s="127">
        <v>41852</v>
      </c>
      <c r="P4375" s="124">
        <v>1</v>
      </c>
      <c r="Q4375" s="124">
        <v>1</v>
      </c>
      <c r="R4375" s="144">
        <v>100</v>
      </c>
      <c r="S4375" s="124" t="s">
        <v>27</v>
      </c>
    </row>
    <row r="4376" spans="1:19" ht="30" customHeight="1" x14ac:dyDescent="0.25">
      <c r="A4376" s="124" t="s">
        <v>11653</v>
      </c>
      <c r="B4376" s="124">
        <v>706</v>
      </c>
      <c r="C4376" s="124" t="s">
        <v>11715</v>
      </c>
      <c r="D4376" s="124" t="s">
        <v>35</v>
      </c>
      <c r="E4376" s="124" t="s">
        <v>22</v>
      </c>
      <c r="F4376" s="124">
        <v>163376</v>
      </c>
      <c r="G4376" s="132">
        <v>2020727588</v>
      </c>
      <c r="H4376" s="124" t="s">
        <v>11716</v>
      </c>
      <c r="I4376" s="124" t="s">
        <v>11716</v>
      </c>
      <c r="J4376" s="124">
        <v>704</v>
      </c>
      <c r="K4376" s="124" t="s">
        <v>2729</v>
      </c>
      <c r="L4376" s="124" t="s">
        <v>2729</v>
      </c>
      <c r="M4376" s="127">
        <v>39342</v>
      </c>
      <c r="N4376" s="124"/>
      <c r="O4376" s="127">
        <v>41852</v>
      </c>
      <c r="P4376" s="124">
        <v>1</v>
      </c>
      <c r="Q4376" s="124">
        <v>1</v>
      </c>
      <c r="R4376" s="144">
        <v>100</v>
      </c>
      <c r="S4376" s="124" t="s">
        <v>27</v>
      </c>
    </row>
    <row r="4377" spans="1:19" ht="30" customHeight="1" x14ac:dyDescent="0.25">
      <c r="A4377" s="124" t="s">
        <v>11653</v>
      </c>
      <c r="B4377" s="124">
        <v>706</v>
      </c>
      <c r="C4377" s="124" t="s">
        <v>11717</v>
      </c>
      <c r="D4377" s="124" t="s">
        <v>35</v>
      </c>
      <c r="E4377" s="124" t="s">
        <v>22</v>
      </c>
      <c r="F4377" s="124">
        <v>329240</v>
      </c>
      <c r="G4377" s="132">
        <v>2020727698</v>
      </c>
      <c r="H4377" s="124" t="s">
        <v>11718</v>
      </c>
      <c r="I4377" s="124" t="s">
        <v>11718</v>
      </c>
      <c r="J4377" s="124">
        <v>704</v>
      </c>
      <c r="K4377" s="124" t="s">
        <v>1764</v>
      </c>
      <c r="L4377" s="124" t="s">
        <v>1764</v>
      </c>
      <c r="M4377" s="127">
        <v>39387</v>
      </c>
      <c r="N4377" s="124"/>
      <c r="O4377" s="127">
        <v>41913</v>
      </c>
      <c r="P4377" s="124">
        <v>1</v>
      </c>
      <c r="Q4377" s="124">
        <v>1</v>
      </c>
      <c r="R4377" s="144">
        <v>100</v>
      </c>
      <c r="S4377" s="124" t="s">
        <v>27</v>
      </c>
    </row>
    <row r="4378" spans="1:19" ht="30" customHeight="1" x14ac:dyDescent="0.25">
      <c r="A4378" s="124" t="s">
        <v>11653</v>
      </c>
      <c r="B4378" s="124">
        <v>706</v>
      </c>
      <c r="C4378" s="124" t="s">
        <v>11719</v>
      </c>
      <c r="D4378" s="124" t="s">
        <v>21</v>
      </c>
      <c r="E4378" s="124" t="s">
        <v>22</v>
      </c>
      <c r="F4378" s="124">
        <v>43753540</v>
      </c>
      <c r="G4378" s="132">
        <v>1070288296</v>
      </c>
      <c r="H4378" s="124" t="s">
        <v>11720</v>
      </c>
      <c r="I4378" s="124" t="s">
        <v>11721</v>
      </c>
      <c r="J4378" s="124">
        <v>706</v>
      </c>
      <c r="K4378" s="124" t="s">
        <v>11722</v>
      </c>
      <c r="L4378" s="124" t="s">
        <v>11722</v>
      </c>
      <c r="M4378" s="127">
        <v>39679</v>
      </c>
      <c r="N4378" s="124"/>
      <c r="O4378" s="127">
        <v>41914</v>
      </c>
      <c r="P4378" s="124">
        <v>1</v>
      </c>
      <c r="Q4378" s="124">
        <v>1</v>
      </c>
      <c r="R4378" s="144">
        <v>100</v>
      </c>
      <c r="S4378" s="124" t="s">
        <v>27</v>
      </c>
    </row>
    <row r="4379" spans="1:19" ht="30" customHeight="1" x14ac:dyDescent="0.25">
      <c r="A4379" s="124" t="s">
        <v>11653</v>
      </c>
      <c r="B4379" s="124">
        <v>706</v>
      </c>
      <c r="C4379" s="124" t="s">
        <v>11723</v>
      </c>
      <c r="D4379" s="124" t="s">
        <v>21</v>
      </c>
      <c r="E4379" s="124" t="s">
        <v>22</v>
      </c>
      <c r="F4379" s="124">
        <v>37480774</v>
      </c>
      <c r="G4379" s="132">
        <v>1039377130</v>
      </c>
      <c r="H4379" s="124" t="s">
        <v>11724</v>
      </c>
      <c r="I4379" s="124" t="s">
        <v>11725</v>
      </c>
      <c r="J4379" s="124">
        <v>704</v>
      </c>
      <c r="K4379" s="124" t="s">
        <v>321</v>
      </c>
      <c r="L4379" s="124" t="s">
        <v>321</v>
      </c>
      <c r="M4379" s="127">
        <v>39692</v>
      </c>
      <c r="N4379" s="124"/>
      <c r="O4379" s="127">
        <v>41837</v>
      </c>
      <c r="P4379" s="124">
        <v>1</v>
      </c>
      <c r="Q4379" s="124">
        <v>1</v>
      </c>
      <c r="R4379" s="144">
        <v>100</v>
      </c>
      <c r="S4379" s="124" t="s">
        <v>27</v>
      </c>
    </row>
    <row r="4380" spans="1:19" ht="30" customHeight="1" x14ac:dyDescent="0.25">
      <c r="A4380" s="124" t="s">
        <v>11653</v>
      </c>
      <c r="B4380" s="124">
        <v>706</v>
      </c>
      <c r="C4380" s="124" t="s">
        <v>11726</v>
      </c>
      <c r="D4380" s="124" t="s">
        <v>21</v>
      </c>
      <c r="E4380" s="124" t="s">
        <v>181</v>
      </c>
      <c r="F4380" s="124">
        <v>32855826</v>
      </c>
      <c r="G4380" s="132">
        <v>1022659330</v>
      </c>
      <c r="H4380" s="124" t="s">
        <v>11727</v>
      </c>
      <c r="I4380" s="124" t="s">
        <v>11727</v>
      </c>
      <c r="J4380" s="124">
        <v>706</v>
      </c>
      <c r="K4380" s="124" t="s">
        <v>2019</v>
      </c>
      <c r="L4380" s="124" t="s">
        <v>8289</v>
      </c>
      <c r="M4380" s="127">
        <v>39794</v>
      </c>
      <c r="N4380" s="124"/>
      <c r="O4380" s="127">
        <v>41821</v>
      </c>
      <c r="P4380" s="124">
        <v>1</v>
      </c>
      <c r="Q4380" s="124">
        <v>1</v>
      </c>
      <c r="R4380" s="144">
        <v>100</v>
      </c>
      <c r="S4380" s="124" t="s">
        <v>27</v>
      </c>
    </row>
    <row r="4381" spans="1:19" ht="30" customHeight="1" x14ac:dyDescent="0.25">
      <c r="A4381" s="124" t="s">
        <v>11653</v>
      </c>
      <c r="B4381" s="124">
        <v>706</v>
      </c>
      <c r="C4381" s="124" t="s">
        <v>11728</v>
      </c>
      <c r="D4381" s="124" t="s">
        <v>35</v>
      </c>
      <c r="E4381" s="124" t="s">
        <v>22</v>
      </c>
      <c r="F4381" s="124">
        <v>31697143</v>
      </c>
      <c r="G4381" s="132">
        <v>2020505179</v>
      </c>
      <c r="H4381" s="124" t="s">
        <v>11729</v>
      </c>
      <c r="I4381" s="124" t="s">
        <v>11729</v>
      </c>
      <c r="J4381" s="124">
        <v>704</v>
      </c>
      <c r="K4381" s="124" t="s">
        <v>7099</v>
      </c>
      <c r="L4381" s="124" t="s">
        <v>7099</v>
      </c>
      <c r="M4381" s="127">
        <v>39778</v>
      </c>
      <c r="N4381" s="124"/>
      <c r="O4381" s="127">
        <v>41852</v>
      </c>
      <c r="P4381" s="124">
        <v>2</v>
      </c>
      <c r="Q4381" s="124">
        <v>2</v>
      </c>
      <c r="R4381" s="144">
        <v>100</v>
      </c>
      <c r="S4381" s="124" t="s">
        <v>33</v>
      </c>
    </row>
    <row r="4382" spans="1:19" ht="30" customHeight="1" x14ac:dyDescent="0.25">
      <c r="A4382" s="124" t="s">
        <v>11653</v>
      </c>
      <c r="B4382" s="124">
        <v>706</v>
      </c>
      <c r="C4382" s="124" t="s">
        <v>11730</v>
      </c>
      <c r="D4382" s="124" t="s">
        <v>21</v>
      </c>
      <c r="E4382" s="124" t="s">
        <v>181</v>
      </c>
      <c r="F4382" s="124">
        <v>42087104</v>
      </c>
      <c r="G4382" s="132">
        <v>1036784595</v>
      </c>
      <c r="H4382" s="124" t="s">
        <v>11731</v>
      </c>
      <c r="I4382" s="124" t="s">
        <v>11732</v>
      </c>
      <c r="J4382" s="124">
        <v>706</v>
      </c>
      <c r="K4382" s="124" t="s">
        <v>11733</v>
      </c>
      <c r="L4382" s="124" t="s">
        <v>11733</v>
      </c>
      <c r="M4382" s="127">
        <v>39926</v>
      </c>
      <c r="N4382" s="124"/>
      <c r="O4382" s="127">
        <v>41852</v>
      </c>
      <c r="P4382" s="124">
        <v>1</v>
      </c>
      <c r="Q4382" s="124">
        <v>1</v>
      </c>
      <c r="R4382" s="144">
        <v>100</v>
      </c>
      <c r="S4382" s="124" t="s">
        <v>27</v>
      </c>
    </row>
    <row r="4383" spans="1:19" ht="30" customHeight="1" x14ac:dyDescent="0.25">
      <c r="A4383" s="124" t="s">
        <v>11653</v>
      </c>
      <c r="B4383" s="124">
        <v>706</v>
      </c>
      <c r="C4383" s="124" t="s">
        <v>11734</v>
      </c>
      <c r="D4383" s="124" t="s">
        <v>35</v>
      </c>
      <c r="E4383" s="124" t="s">
        <v>22</v>
      </c>
      <c r="F4383" s="124">
        <v>37873822</v>
      </c>
      <c r="G4383" s="132">
        <v>2021644856</v>
      </c>
      <c r="H4383" s="124" t="s">
        <v>11735</v>
      </c>
      <c r="I4383" s="124" t="s">
        <v>11735</v>
      </c>
      <c r="J4383" s="124">
        <v>704</v>
      </c>
      <c r="K4383" s="124" t="s">
        <v>5349</v>
      </c>
      <c r="L4383" s="124" t="s">
        <v>5349</v>
      </c>
      <c r="M4383" s="127">
        <v>40003</v>
      </c>
      <c r="N4383" s="124"/>
      <c r="O4383" s="127">
        <v>41883</v>
      </c>
      <c r="P4383" s="124">
        <v>1</v>
      </c>
      <c r="Q4383" s="124">
        <v>1</v>
      </c>
      <c r="R4383" s="144">
        <v>100</v>
      </c>
      <c r="S4383" s="124" t="s">
        <v>27</v>
      </c>
    </row>
    <row r="4384" spans="1:19" ht="30" customHeight="1" x14ac:dyDescent="0.25">
      <c r="A4384" s="124" t="s">
        <v>11653</v>
      </c>
      <c r="B4384" s="124">
        <v>706</v>
      </c>
      <c r="C4384" s="124" t="s">
        <v>11736</v>
      </c>
      <c r="D4384" s="124" t="s">
        <v>35</v>
      </c>
      <c r="E4384" s="124" t="s">
        <v>22</v>
      </c>
      <c r="F4384" s="124">
        <v>326470</v>
      </c>
      <c r="G4384" s="132">
        <v>2021031144</v>
      </c>
      <c r="H4384" s="124" t="s">
        <v>11737</v>
      </c>
      <c r="I4384" s="124" t="s">
        <v>11738</v>
      </c>
      <c r="J4384" s="124">
        <v>706</v>
      </c>
      <c r="K4384" s="124" t="s">
        <v>1764</v>
      </c>
      <c r="L4384" s="124" t="s">
        <v>1764</v>
      </c>
      <c r="M4384" s="127">
        <v>39995</v>
      </c>
      <c r="N4384" s="124"/>
      <c r="O4384" s="127">
        <v>41718</v>
      </c>
      <c r="P4384" s="124">
        <v>3</v>
      </c>
      <c r="Q4384" s="124">
        <v>2</v>
      </c>
      <c r="R4384" s="144">
        <v>66.66</v>
      </c>
      <c r="S4384" s="124" t="s">
        <v>33</v>
      </c>
    </row>
    <row r="4385" spans="1:19" ht="30" customHeight="1" x14ac:dyDescent="0.25">
      <c r="A4385" s="124" t="s">
        <v>11653</v>
      </c>
      <c r="B4385" s="124">
        <v>706</v>
      </c>
      <c r="C4385" s="124" t="s">
        <v>11739</v>
      </c>
      <c r="D4385" s="124" t="s">
        <v>21</v>
      </c>
      <c r="E4385" s="124" t="s">
        <v>22</v>
      </c>
      <c r="F4385" s="124">
        <v>37476521</v>
      </c>
      <c r="G4385" s="132">
        <v>1020680848</v>
      </c>
      <c r="H4385" s="124" t="s">
        <v>11740</v>
      </c>
      <c r="I4385" s="124" t="s">
        <v>11741</v>
      </c>
      <c r="J4385" s="124">
        <v>704</v>
      </c>
      <c r="K4385" s="124" t="s">
        <v>9061</v>
      </c>
      <c r="L4385" s="124" t="s">
        <v>11742</v>
      </c>
      <c r="M4385" s="127">
        <v>40091</v>
      </c>
      <c r="N4385" s="124"/>
      <c r="O4385" s="127">
        <v>41852</v>
      </c>
      <c r="P4385" s="124">
        <v>1</v>
      </c>
      <c r="Q4385" s="124">
        <v>1</v>
      </c>
      <c r="R4385" s="144">
        <v>100</v>
      </c>
      <c r="S4385" s="124" t="s">
        <v>27</v>
      </c>
    </row>
    <row r="4386" spans="1:19" ht="30" customHeight="1" x14ac:dyDescent="0.25">
      <c r="A4386" s="124" t="s">
        <v>11653</v>
      </c>
      <c r="B4386" s="124">
        <v>706</v>
      </c>
      <c r="C4386" s="124" t="s">
        <v>11743</v>
      </c>
      <c r="D4386" s="124" t="s">
        <v>21</v>
      </c>
      <c r="E4386" s="124" t="s">
        <v>181</v>
      </c>
      <c r="F4386" s="124">
        <v>45304157</v>
      </c>
      <c r="G4386" s="132">
        <v>1022694508</v>
      </c>
      <c r="H4386" s="124" t="s">
        <v>11744</v>
      </c>
      <c r="I4386" s="124" t="s">
        <v>11745</v>
      </c>
      <c r="J4386" s="124">
        <v>706</v>
      </c>
      <c r="K4386" s="124" t="s">
        <v>9218</v>
      </c>
      <c r="L4386" s="124" t="s">
        <v>11746</v>
      </c>
      <c r="M4386" s="127">
        <v>40154</v>
      </c>
      <c r="N4386" s="127">
        <v>42461</v>
      </c>
      <c r="O4386" s="127">
        <v>41821</v>
      </c>
      <c r="P4386" s="124">
        <v>1</v>
      </c>
      <c r="Q4386" s="124">
        <v>1</v>
      </c>
      <c r="R4386" s="144">
        <v>100</v>
      </c>
      <c r="S4386" s="124" t="s">
        <v>27</v>
      </c>
    </row>
    <row r="4387" spans="1:19" ht="30" customHeight="1" x14ac:dyDescent="0.25">
      <c r="A4387" s="124" t="s">
        <v>11653</v>
      </c>
      <c r="B4387" s="124">
        <v>706</v>
      </c>
      <c r="C4387" s="124" t="s">
        <v>11747</v>
      </c>
      <c r="D4387" s="124" t="s">
        <v>35</v>
      </c>
      <c r="E4387" s="124" t="s">
        <v>22</v>
      </c>
      <c r="F4387" s="124">
        <v>37886657</v>
      </c>
      <c r="G4387" s="132">
        <v>2021927336</v>
      </c>
      <c r="H4387" s="124" t="s">
        <v>11748</v>
      </c>
      <c r="I4387" s="124" t="s">
        <v>11748</v>
      </c>
      <c r="J4387" s="124">
        <v>706</v>
      </c>
      <c r="K4387" s="124" t="s">
        <v>11749</v>
      </c>
      <c r="L4387" s="124" t="s">
        <v>11750</v>
      </c>
      <c r="M4387" s="127">
        <v>40148</v>
      </c>
      <c r="N4387" s="124"/>
      <c r="O4387" s="127">
        <v>41944</v>
      </c>
      <c r="P4387" s="124">
        <v>1</v>
      </c>
      <c r="Q4387" s="124">
        <v>1</v>
      </c>
      <c r="R4387" s="144">
        <v>100</v>
      </c>
      <c r="S4387" s="124" t="s">
        <v>27</v>
      </c>
    </row>
    <row r="4388" spans="1:19" ht="30" customHeight="1" x14ac:dyDescent="0.25">
      <c r="A4388" s="124" t="s">
        <v>11653</v>
      </c>
      <c r="B4388" s="124">
        <v>706</v>
      </c>
      <c r="C4388" s="124" t="s">
        <v>11734</v>
      </c>
      <c r="D4388" s="124" t="s">
        <v>35</v>
      </c>
      <c r="E4388" s="124" t="s">
        <v>22</v>
      </c>
      <c r="F4388" s="124">
        <v>37876490</v>
      </c>
      <c r="G4388" s="132">
        <v>2021673456</v>
      </c>
      <c r="H4388" s="124" t="s">
        <v>11751</v>
      </c>
      <c r="I4388" s="124" t="s">
        <v>11751</v>
      </c>
      <c r="J4388" s="124">
        <v>706</v>
      </c>
      <c r="K4388" s="124" t="s">
        <v>5349</v>
      </c>
      <c r="L4388" s="124" t="s">
        <v>5349</v>
      </c>
      <c r="M4388" s="127">
        <v>40300</v>
      </c>
      <c r="N4388" s="124"/>
      <c r="O4388" s="127">
        <v>41929</v>
      </c>
      <c r="P4388" s="124">
        <v>1</v>
      </c>
      <c r="Q4388" s="124">
        <v>1</v>
      </c>
      <c r="R4388" s="144">
        <v>100</v>
      </c>
      <c r="S4388" s="124" t="s">
        <v>27</v>
      </c>
    </row>
    <row r="4389" spans="1:19" ht="30" customHeight="1" x14ac:dyDescent="0.25">
      <c r="A4389" s="124" t="s">
        <v>11653</v>
      </c>
      <c r="B4389" s="124">
        <v>706</v>
      </c>
      <c r="C4389" s="124" t="s">
        <v>11752</v>
      </c>
      <c r="D4389" s="124" t="s">
        <v>35</v>
      </c>
      <c r="E4389" s="124" t="s">
        <v>22</v>
      </c>
      <c r="F4389" s="124">
        <v>36513458</v>
      </c>
      <c r="G4389" s="132">
        <v>2022127657</v>
      </c>
      <c r="H4389" s="124" t="s">
        <v>11753</v>
      </c>
      <c r="I4389" s="124" t="s">
        <v>11754</v>
      </c>
      <c r="J4389" s="124">
        <v>706</v>
      </c>
      <c r="K4389" s="124" t="s">
        <v>2542</v>
      </c>
      <c r="L4389" s="124" t="s">
        <v>11755</v>
      </c>
      <c r="M4389" s="127">
        <v>40360</v>
      </c>
      <c r="N4389" s="124"/>
      <c r="O4389" s="127">
        <v>41759</v>
      </c>
      <c r="P4389" s="124">
        <v>8</v>
      </c>
      <c r="Q4389" s="124">
        <v>7</v>
      </c>
      <c r="R4389" s="144">
        <v>87.5</v>
      </c>
      <c r="S4389" s="124" t="s">
        <v>33</v>
      </c>
    </row>
    <row r="4390" spans="1:19" ht="30" customHeight="1" x14ac:dyDescent="0.25">
      <c r="A4390" s="124" t="s">
        <v>11653</v>
      </c>
      <c r="B4390" s="124">
        <v>706</v>
      </c>
      <c r="C4390" s="124" t="s">
        <v>11756</v>
      </c>
      <c r="D4390" s="124" t="s">
        <v>35</v>
      </c>
      <c r="E4390" s="124" t="s">
        <v>22</v>
      </c>
      <c r="F4390" s="124">
        <v>37945122</v>
      </c>
      <c r="G4390" s="132">
        <v>2022161196</v>
      </c>
      <c r="H4390" s="124" t="s">
        <v>11757</v>
      </c>
      <c r="I4390" s="124" t="s">
        <v>11757</v>
      </c>
      <c r="J4390" s="124">
        <v>706</v>
      </c>
      <c r="K4390" s="124" t="s">
        <v>1809</v>
      </c>
      <c r="L4390" s="124" t="s">
        <v>11758</v>
      </c>
      <c r="M4390" s="127">
        <v>40392</v>
      </c>
      <c r="N4390" s="124"/>
      <c r="O4390" s="127">
        <v>41852</v>
      </c>
      <c r="P4390" s="124">
        <v>1</v>
      </c>
      <c r="Q4390" s="124">
        <v>1</v>
      </c>
      <c r="R4390" s="144">
        <v>100</v>
      </c>
      <c r="S4390" s="124" t="s">
        <v>27</v>
      </c>
    </row>
    <row r="4391" spans="1:19" ht="30" customHeight="1" x14ac:dyDescent="0.25">
      <c r="A4391" s="124" t="s">
        <v>11653</v>
      </c>
      <c r="B4391" s="124">
        <v>706</v>
      </c>
      <c r="C4391" s="124" t="s">
        <v>9712</v>
      </c>
      <c r="D4391" s="124" t="s">
        <v>35</v>
      </c>
      <c r="E4391" s="124" t="s">
        <v>22</v>
      </c>
      <c r="F4391" s="124">
        <v>37873857</v>
      </c>
      <c r="G4391" s="132">
        <v>2021644933</v>
      </c>
      <c r="H4391" s="124" t="s">
        <v>11675</v>
      </c>
      <c r="I4391" s="124" t="s">
        <v>11759</v>
      </c>
      <c r="J4391" s="124">
        <v>704</v>
      </c>
      <c r="K4391" s="124" t="s">
        <v>2010</v>
      </c>
      <c r="L4391" s="124" t="s">
        <v>2010</v>
      </c>
      <c r="M4391" s="127">
        <v>40431</v>
      </c>
      <c r="N4391" s="124"/>
      <c r="O4391" s="127">
        <v>42003</v>
      </c>
      <c r="P4391" s="124">
        <v>1</v>
      </c>
      <c r="Q4391" s="124">
        <v>1</v>
      </c>
      <c r="R4391" s="144">
        <v>100</v>
      </c>
      <c r="S4391" s="124" t="s">
        <v>27</v>
      </c>
    </row>
    <row r="4392" spans="1:19" ht="30" customHeight="1" x14ac:dyDescent="0.25">
      <c r="A4392" s="124" t="s">
        <v>11653</v>
      </c>
      <c r="B4392" s="124">
        <v>706</v>
      </c>
      <c r="C4392" s="124" t="s">
        <v>11760</v>
      </c>
      <c r="D4392" s="124" t="s">
        <v>35</v>
      </c>
      <c r="E4392" s="124" t="s">
        <v>22</v>
      </c>
      <c r="F4392" s="124">
        <v>31716113</v>
      </c>
      <c r="G4392" s="132">
        <v>2020512538</v>
      </c>
      <c r="H4392" s="124" t="s">
        <v>11761</v>
      </c>
      <c r="I4392" s="124" t="s">
        <v>11762</v>
      </c>
      <c r="J4392" s="124">
        <v>706</v>
      </c>
      <c r="K4392" s="124" t="s">
        <v>321</v>
      </c>
      <c r="L4392" s="124" t="s">
        <v>8919</v>
      </c>
      <c r="M4392" s="127">
        <v>40484</v>
      </c>
      <c r="N4392" s="124"/>
      <c r="O4392" s="127">
        <v>41988</v>
      </c>
      <c r="P4392" s="124">
        <v>2</v>
      </c>
      <c r="Q4392" s="124">
        <v>2</v>
      </c>
      <c r="R4392" s="144">
        <v>100</v>
      </c>
      <c r="S4392" s="124" t="s">
        <v>33</v>
      </c>
    </row>
    <row r="4393" spans="1:19" ht="30" customHeight="1" x14ac:dyDescent="0.25">
      <c r="A4393" s="124" t="s">
        <v>11653</v>
      </c>
      <c r="B4393" s="124">
        <v>706</v>
      </c>
      <c r="C4393" s="124" t="s">
        <v>11763</v>
      </c>
      <c r="D4393" s="124" t="s">
        <v>21</v>
      </c>
      <c r="E4393" s="124" t="s">
        <v>22</v>
      </c>
      <c r="F4393" s="124">
        <v>45239002</v>
      </c>
      <c r="G4393" s="132">
        <v>1081754949</v>
      </c>
      <c r="H4393" s="124" t="s">
        <v>11764</v>
      </c>
      <c r="I4393" s="124" t="s">
        <v>11765</v>
      </c>
      <c r="J4393" s="124">
        <v>706</v>
      </c>
      <c r="K4393" s="124" t="s">
        <v>11766</v>
      </c>
      <c r="L4393" s="124" t="s">
        <v>1836</v>
      </c>
      <c r="M4393" s="127">
        <v>40548</v>
      </c>
      <c r="N4393" s="124"/>
      <c r="O4393" s="127">
        <v>42003</v>
      </c>
      <c r="P4393" s="124">
        <v>1</v>
      </c>
      <c r="Q4393" s="124">
        <v>1</v>
      </c>
      <c r="R4393" s="144">
        <v>100</v>
      </c>
      <c r="S4393" s="124" t="s">
        <v>27</v>
      </c>
    </row>
    <row r="4394" spans="1:19" ht="30" customHeight="1" x14ac:dyDescent="0.25">
      <c r="A4394" s="124" t="s">
        <v>11653</v>
      </c>
      <c r="B4394" s="124">
        <v>706</v>
      </c>
      <c r="C4394" s="124" t="s">
        <v>11767</v>
      </c>
      <c r="D4394" s="124" t="s">
        <v>35</v>
      </c>
      <c r="E4394" s="124" t="s">
        <v>22</v>
      </c>
      <c r="F4394" s="124">
        <v>44054149</v>
      </c>
      <c r="G4394" s="132">
        <v>2022479130</v>
      </c>
      <c r="H4394" s="124" t="s">
        <v>11768</v>
      </c>
      <c r="I4394" s="124" t="s">
        <v>11769</v>
      </c>
      <c r="J4394" s="124">
        <v>706</v>
      </c>
      <c r="K4394" s="124" t="s">
        <v>512</v>
      </c>
      <c r="L4394" s="124" t="s">
        <v>11770</v>
      </c>
      <c r="M4394" s="127">
        <v>40695</v>
      </c>
      <c r="N4394" s="127">
        <v>42461</v>
      </c>
      <c r="O4394" s="127">
        <v>42003</v>
      </c>
      <c r="P4394" s="124">
        <v>1</v>
      </c>
      <c r="Q4394" s="124">
        <v>1</v>
      </c>
      <c r="R4394" s="144">
        <v>100</v>
      </c>
      <c r="S4394" s="124" t="s">
        <v>27</v>
      </c>
    </row>
    <row r="4395" spans="1:19" ht="30" customHeight="1" x14ac:dyDescent="0.25">
      <c r="A4395" s="124" t="s">
        <v>11653</v>
      </c>
      <c r="B4395" s="124">
        <v>706</v>
      </c>
      <c r="C4395" s="124" t="s">
        <v>11771</v>
      </c>
      <c r="D4395" s="124" t="s">
        <v>21</v>
      </c>
      <c r="E4395" s="124" t="s">
        <v>181</v>
      </c>
      <c r="F4395" s="124">
        <v>43364250</v>
      </c>
      <c r="G4395" s="132">
        <v>1077166607</v>
      </c>
      <c r="H4395" s="124" t="s">
        <v>11772</v>
      </c>
      <c r="I4395" s="124" t="s">
        <v>11773</v>
      </c>
      <c r="J4395" s="124">
        <v>706</v>
      </c>
      <c r="K4395" s="124" t="s">
        <v>1994</v>
      </c>
      <c r="L4395" s="124" t="s">
        <v>10564</v>
      </c>
      <c r="M4395" s="127">
        <v>40723</v>
      </c>
      <c r="N4395" s="124"/>
      <c r="O4395" s="127">
        <v>41913</v>
      </c>
      <c r="P4395" s="124">
        <v>1</v>
      </c>
      <c r="Q4395" s="124">
        <v>1</v>
      </c>
      <c r="R4395" s="144">
        <v>100</v>
      </c>
      <c r="S4395" s="124" t="s">
        <v>27</v>
      </c>
    </row>
    <row r="4396" spans="1:19" ht="30" customHeight="1" x14ac:dyDescent="0.25">
      <c r="A4396" s="124" t="s">
        <v>11653</v>
      </c>
      <c r="B4396" s="124">
        <v>706</v>
      </c>
      <c r="C4396" s="124" t="s">
        <v>11774</v>
      </c>
      <c r="D4396" s="124" t="s">
        <v>35</v>
      </c>
      <c r="E4396" s="124" t="s">
        <v>22</v>
      </c>
      <c r="F4396" s="124">
        <v>44842112</v>
      </c>
      <c r="G4396" s="132">
        <v>2022863018</v>
      </c>
      <c r="H4396" s="124" t="s">
        <v>11775</v>
      </c>
      <c r="I4396" s="124" t="s">
        <v>11776</v>
      </c>
      <c r="J4396" s="124">
        <v>706</v>
      </c>
      <c r="K4396" s="124" t="s">
        <v>11777</v>
      </c>
      <c r="L4396" s="124" t="s">
        <v>11777</v>
      </c>
      <c r="M4396" s="127">
        <v>40725</v>
      </c>
      <c r="N4396" s="124"/>
      <c r="O4396" s="127">
        <v>41821</v>
      </c>
      <c r="P4396" s="124">
        <v>2</v>
      </c>
      <c r="Q4396" s="124">
        <v>2</v>
      </c>
      <c r="R4396" s="144">
        <v>100</v>
      </c>
      <c r="S4396" s="124" t="s">
        <v>33</v>
      </c>
    </row>
    <row r="4397" spans="1:19" ht="30" customHeight="1" x14ac:dyDescent="0.25">
      <c r="A4397" s="124" t="s">
        <v>11653</v>
      </c>
      <c r="B4397" s="124">
        <v>706</v>
      </c>
      <c r="C4397" s="124" t="s">
        <v>11778</v>
      </c>
      <c r="D4397" s="124" t="s">
        <v>21</v>
      </c>
      <c r="E4397" s="124" t="s">
        <v>22</v>
      </c>
      <c r="F4397" s="124">
        <v>44987439</v>
      </c>
      <c r="G4397" s="132">
        <v>1077153550</v>
      </c>
      <c r="H4397" s="124" t="s">
        <v>11779</v>
      </c>
      <c r="I4397" s="124" t="s">
        <v>11780</v>
      </c>
      <c r="J4397" s="124">
        <v>706</v>
      </c>
      <c r="K4397" s="124" t="s">
        <v>321</v>
      </c>
      <c r="L4397" s="124" t="s">
        <v>321</v>
      </c>
      <c r="M4397" s="127">
        <v>40725</v>
      </c>
      <c r="N4397" s="124"/>
      <c r="O4397" s="127">
        <v>41927</v>
      </c>
      <c r="P4397" s="124">
        <v>1</v>
      </c>
      <c r="Q4397" s="124">
        <v>1</v>
      </c>
      <c r="R4397" s="144">
        <v>100</v>
      </c>
      <c r="S4397" s="124" t="s">
        <v>27</v>
      </c>
    </row>
    <row r="4398" spans="1:19" ht="30" customHeight="1" x14ac:dyDescent="0.25">
      <c r="A4398" s="124" t="s">
        <v>11653</v>
      </c>
      <c r="B4398" s="124">
        <v>706</v>
      </c>
      <c r="C4398" s="124" t="s">
        <v>11781</v>
      </c>
      <c r="D4398" s="124" t="s">
        <v>35</v>
      </c>
      <c r="E4398" s="124" t="s">
        <v>22</v>
      </c>
      <c r="F4398" s="124">
        <v>46274413</v>
      </c>
      <c r="G4398" s="132">
        <v>2023315569</v>
      </c>
      <c r="H4398" s="124" t="s">
        <v>11782</v>
      </c>
      <c r="I4398" s="124" t="s">
        <v>11783</v>
      </c>
      <c r="J4398" s="124">
        <v>704</v>
      </c>
      <c r="K4398" s="124" t="s">
        <v>1667</v>
      </c>
      <c r="L4398" s="124" t="s">
        <v>11784</v>
      </c>
      <c r="M4398" s="127">
        <v>40817</v>
      </c>
      <c r="N4398" s="124"/>
      <c r="O4398" s="127">
        <v>41893</v>
      </c>
      <c r="P4398" s="124">
        <v>5</v>
      </c>
      <c r="Q4398" s="124">
        <v>4</v>
      </c>
      <c r="R4398" s="144">
        <v>75</v>
      </c>
      <c r="S4398" s="124" t="s">
        <v>33</v>
      </c>
    </row>
    <row r="4399" spans="1:19" ht="30" customHeight="1" x14ac:dyDescent="0.25">
      <c r="A4399" s="124" t="s">
        <v>11653</v>
      </c>
      <c r="B4399" s="124">
        <v>706</v>
      </c>
      <c r="C4399" s="124" t="s">
        <v>11785</v>
      </c>
      <c r="D4399" s="124" t="s">
        <v>21</v>
      </c>
      <c r="E4399" s="124" t="s">
        <v>22</v>
      </c>
      <c r="F4399" s="124">
        <v>37749633</v>
      </c>
      <c r="G4399" s="132">
        <v>1031676954</v>
      </c>
      <c r="H4399" s="124" t="s">
        <v>11786</v>
      </c>
      <c r="I4399" s="124" t="s">
        <v>11787</v>
      </c>
      <c r="J4399" s="124">
        <v>706</v>
      </c>
      <c r="K4399" s="124" t="s">
        <v>11788</v>
      </c>
      <c r="L4399" s="124" t="s">
        <v>7292</v>
      </c>
      <c r="M4399" s="127">
        <v>40909</v>
      </c>
      <c r="N4399" s="124"/>
      <c r="O4399" s="127">
        <v>41852</v>
      </c>
      <c r="P4399" s="124">
        <v>2</v>
      </c>
      <c r="Q4399" s="124">
        <v>2</v>
      </c>
      <c r="R4399" s="144">
        <v>100</v>
      </c>
      <c r="S4399" s="124" t="s">
        <v>33</v>
      </c>
    </row>
    <row r="4400" spans="1:19" ht="30" customHeight="1" x14ac:dyDescent="0.25">
      <c r="A4400" s="124" t="s">
        <v>11653</v>
      </c>
      <c r="B4400" s="124">
        <v>706</v>
      </c>
      <c r="C4400" s="124" t="s">
        <v>11789</v>
      </c>
      <c r="D4400" s="124" t="s">
        <v>35</v>
      </c>
      <c r="E4400" s="124" t="s">
        <v>22</v>
      </c>
      <c r="F4400" s="124">
        <v>329037</v>
      </c>
      <c r="G4400" s="132">
        <v>2020717622</v>
      </c>
      <c r="H4400" s="124" t="s">
        <v>11790</v>
      </c>
      <c r="I4400" s="124" t="s">
        <v>11790</v>
      </c>
      <c r="J4400" s="124">
        <v>704</v>
      </c>
      <c r="K4400" s="124" t="s">
        <v>1764</v>
      </c>
      <c r="L4400" s="124" t="s">
        <v>11791</v>
      </c>
      <c r="M4400" s="127">
        <v>41030</v>
      </c>
      <c r="N4400" s="124"/>
      <c r="O4400" s="127">
        <v>41852</v>
      </c>
      <c r="P4400" s="124">
        <v>1</v>
      </c>
      <c r="Q4400" s="124">
        <v>1</v>
      </c>
      <c r="R4400" s="144">
        <v>100</v>
      </c>
      <c r="S4400" s="124" t="s">
        <v>27</v>
      </c>
    </row>
    <row r="4401" spans="1:19" ht="30" customHeight="1" x14ac:dyDescent="0.25">
      <c r="A4401" s="124" t="s">
        <v>11653</v>
      </c>
      <c r="B4401" s="124">
        <v>706</v>
      </c>
      <c r="C4401" s="124" t="s">
        <v>11792</v>
      </c>
      <c r="D4401" s="124" t="s">
        <v>21</v>
      </c>
      <c r="E4401" s="124" t="s">
        <v>181</v>
      </c>
      <c r="F4401" s="124">
        <v>46661930</v>
      </c>
      <c r="G4401" s="132">
        <v>1070294456</v>
      </c>
      <c r="H4401" s="124" t="s">
        <v>11793</v>
      </c>
      <c r="I4401" s="124" t="s">
        <v>11794</v>
      </c>
      <c r="J4401" s="124">
        <v>706</v>
      </c>
      <c r="K4401" s="124" t="s">
        <v>11795</v>
      </c>
      <c r="L4401" s="124" t="s">
        <v>11795</v>
      </c>
      <c r="M4401" s="127">
        <v>41059</v>
      </c>
      <c r="N4401" s="124"/>
      <c r="O4401" s="127">
        <v>41852</v>
      </c>
      <c r="P4401" s="124">
        <v>1</v>
      </c>
      <c r="Q4401" s="124">
        <v>1</v>
      </c>
      <c r="R4401" s="144">
        <v>100</v>
      </c>
      <c r="S4401" s="124" t="s">
        <v>27</v>
      </c>
    </row>
    <row r="4402" spans="1:19" ht="30" customHeight="1" x14ac:dyDescent="0.25">
      <c r="A4402" s="124" t="s">
        <v>11653</v>
      </c>
      <c r="B4402" s="124">
        <v>706</v>
      </c>
      <c r="C4402" s="124" t="s">
        <v>11796</v>
      </c>
      <c r="D4402" s="124" t="s">
        <v>35</v>
      </c>
      <c r="E4402" s="124" t="s">
        <v>22</v>
      </c>
      <c r="F4402" s="124">
        <v>329622</v>
      </c>
      <c r="G4402" s="132">
        <v>2020717886</v>
      </c>
      <c r="H4402" s="124" t="s">
        <v>11797</v>
      </c>
      <c r="I4402" s="124" t="s">
        <v>11797</v>
      </c>
      <c r="J4402" s="124">
        <v>704</v>
      </c>
      <c r="K4402" s="124" t="s">
        <v>1764</v>
      </c>
      <c r="L4402" s="124" t="s">
        <v>1764</v>
      </c>
      <c r="M4402" s="127">
        <v>41061</v>
      </c>
      <c r="N4402" s="124"/>
      <c r="O4402" s="127">
        <v>41984</v>
      </c>
      <c r="P4402" s="124">
        <v>3</v>
      </c>
      <c r="Q4402" s="124">
        <v>3</v>
      </c>
      <c r="R4402" s="144">
        <v>100</v>
      </c>
      <c r="S4402" s="124" t="s">
        <v>33</v>
      </c>
    </row>
    <row r="4403" spans="1:19" ht="30" customHeight="1" x14ac:dyDescent="0.25">
      <c r="A4403" s="124" t="s">
        <v>11653</v>
      </c>
      <c r="B4403" s="124">
        <v>706</v>
      </c>
      <c r="C4403" s="124" t="s">
        <v>11798</v>
      </c>
      <c r="D4403" s="124" t="s">
        <v>21</v>
      </c>
      <c r="E4403" s="124" t="s">
        <v>181</v>
      </c>
      <c r="F4403" s="124">
        <v>43255060</v>
      </c>
      <c r="G4403" s="132">
        <v>1040555923</v>
      </c>
      <c r="H4403" s="124" t="s">
        <v>11799</v>
      </c>
      <c r="I4403" s="124" t="s">
        <v>11799</v>
      </c>
      <c r="J4403" s="124">
        <v>704</v>
      </c>
      <c r="K4403" s="124" t="s">
        <v>4004</v>
      </c>
      <c r="L4403" s="124" t="s">
        <v>11800</v>
      </c>
      <c r="M4403" s="127">
        <v>41081</v>
      </c>
      <c r="N4403" s="124"/>
      <c r="O4403" s="127">
        <v>41821</v>
      </c>
      <c r="P4403" s="124">
        <v>1</v>
      </c>
      <c r="Q4403" s="124">
        <v>1</v>
      </c>
      <c r="R4403" s="144">
        <v>100</v>
      </c>
      <c r="S4403" s="124" t="s">
        <v>27</v>
      </c>
    </row>
    <row r="4404" spans="1:19" ht="30" customHeight="1" x14ac:dyDescent="0.25">
      <c r="A4404" s="124" t="s">
        <v>11653</v>
      </c>
      <c r="B4404" s="124">
        <v>706</v>
      </c>
      <c r="C4404" s="124" t="s">
        <v>11801</v>
      </c>
      <c r="D4404" s="124" t="s">
        <v>35</v>
      </c>
      <c r="E4404" s="124" t="s">
        <v>22</v>
      </c>
      <c r="F4404" s="124">
        <v>46291539</v>
      </c>
      <c r="G4404" s="132">
        <v>2023314414</v>
      </c>
      <c r="H4404" s="124" t="s">
        <v>11802</v>
      </c>
      <c r="I4404" s="124" t="s">
        <v>11803</v>
      </c>
      <c r="J4404" s="124">
        <v>706</v>
      </c>
      <c r="K4404" s="124" t="s">
        <v>11804</v>
      </c>
      <c r="L4404" s="124" t="s">
        <v>1444</v>
      </c>
      <c r="M4404" s="127">
        <v>41091</v>
      </c>
      <c r="N4404" s="124"/>
      <c r="O4404" s="127">
        <v>41944</v>
      </c>
      <c r="P4404" s="124">
        <v>4</v>
      </c>
      <c r="Q4404" s="124">
        <v>2</v>
      </c>
      <c r="R4404" s="144">
        <v>50</v>
      </c>
      <c r="S4404" s="124" t="s">
        <v>33</v>
      </c>
    </row>
    <row r="4405" spans="1:19" ht="30" customHeight="1" x14ac:dyDescent="0.25">
      <c r="A4405" s="124" t="s">
        <v>11653</v>
      </c>
      <c r="B4405" s="124">
        <v>706</v>
      </c>
      <c r="C4405" s="124" t="s">
        <v>11805</v>
      </c>
      <c r="D4405" s="124" t="s">
        <v>21</v>
      </c>
      <c r="E4405" s="124" t="s">
        <v>181</v>
      </c>
      <c r="F4405" s="124">
        <v>46746579</v>
      </c>
      <c r="G4405" s="132">
        <v>1033531631</v>
      </c>
      <c r="H4405" s="124" t="s">
        <v>11806</v>
      </c>
      <c r="I4405" s="124" t="s">
        <v>11806</v>
      </c>
      <c r="J4405" s="124">
        <v>706</v>
      </c>
      <c r="K4405" s="124" t="s">
        <v>975</v>
      </c>
      <c r="L4405" s="124" t="s">
        <v>11807</v>
      </c>
      <c r="M4405" s="127">
        <v>41122</v>
      </c>
      <c r="N4405" s="124"/>
      <c r="O4405" s="127">
        <v>41883</v>
      </c>
      <c r="P4405" s="124">
        <v>1</v>
      </c>
      <c r="Q4405" s="124">
        <v>1</v>
      </c>
      <c r="R4405" s="144">
        <v>100</v>
      </c>
      <c r="S4405" s="124" t="s">
        <v>27</v>
      </c>
    </row>
    <row r="4406" spans="1:19" ht="30" customHeight="1" x14ac:dyDescent="0.25">
      <c r="A4406" s="124" t="s">
        <v>11653</v>
      </c>
      <c r="B4406" s="124">
        <v>706</v>
      </c>
      <c r="C4406" s="124" t="s">
        <v>11808</v>
      </c>
      <c r="D4406" s="124" t="s">
        <v>35</v>
      </c>
      <c r="E4406" s="124" t="s">
        <v>22</v>
      </c>
      <c r="F4406" s="124">
        <v>46430211</v>
      </c>
      <c r="G4406" s="132">
        <v>2023376454</v>
      </c>
      <c r="H4406" s="124" t="s">
        <v>11809</v>
      </c>
      <c r="I4406" s="124" t="s">
        <v>11809</v>
      </c>
      <c r="J4406" s="124">
        <v>706</v>
      </c>
      <c r="K4406" s="124" t="s">
        <v>10432</v>
      </c>
      <c r="L4406" s="124" t="s">
        <v>11810</v>
      </c>
      <c r="M4406" s="127">
        <v>41155</v>
      </c>
      <c r="N4406" s="124"/>
      <c r="O4406" s="127">
        <v>41732</v>
      </c>
      <c r="P4406" s="124">
        <v>4</v>
      </c>
      <c r="Q4406" s="124">
        <v>2</v>
      </c>
      <c r="R4406" s="144">
        <v>50</v>
      </c>
      <c r="S4406" s="124" t="s">
        <v>33</v>
      </c>
    </row>
    <row r="4407" spans="1:19" ht="30" customHeight="1" x14ac:dyDescent="0.25">
      <c r="A4407" s="124" t="s">
        <v>11653</v>
      </c>
      <c r="B4407" s="124">
        <v>706</v>
      </c>
      <c r="C4407" s="124" t="s">
        <v>11811</v>
      </c>
      <c r="D4407" s="124" t="s">
        <v>35</v>
      </c>
      <c r="E4407" s="124" t="s">
        <v>22</v>
      </c>
      <c r="F4407" s="124">
        <v>42232350</v>
      </c>
      <c r="G4407" s="132">
        <v>2820018542</v>
      </c>
      <c r="H4407" s="124" t="s">
        <v>11812</v>
      </c>
      <c r="I4407" s="124" t="s">
        <v>11812</v>
      </c>
      <c r="J4407" s="124">
        <v>706</v>
      </c>
      <c r="K4407" s="124" t="s">
        <v>11813</v>
      </c>
      <c r="L4407" s="124" t="s">
        <v>11814</v>
      </c>
      <c r="M4407" s="127">
        <v>41122</v>
      </c>
      <c r="N4407" s="124"/>
      <c r="O4407" s="127">
        <v>42003</v>
      </c>
      <c r="P4407" s="124">
        <v>1</v>
      </c>
      <c r="Q4407" s="124">
        <v>1</v>
      </c>
      <c r="R4407" s="144">
        <v>100</v>
      </c>
      <c r="S4407" s="124" t="s">
        <v>27</v>
      </c>
    </row>
    <row r="4408" spans="1:19" ht="30" customHeight="1" x14ac:dyDescent="0.25">
      <c r="A4408" s="124" t="s">
        <v>11653</v>
      </c>
      <c r="B4408" s="124">
        <v>706</v>
      </c>
      <c r="C4408" s="124" t="s">
        <v>11815</v>
      </c>
      <c r="D4408" s="124" t="s">
        <v>21</v>
      </c>
      <c r="E4408" s="124" t="s">
        <v>181</v>
      </c>
      <c r="F4408" s="124">
        <v>46810137</v>
      </c>
      <c r="G4408" s="132">
        <v>1047803251</v>
      </c>
      <c r="H4408" s="124" t="s">
        <v>11816</v>
      </c>
      <c r="I4408" s="124" t="s">
        <v>11817</v>
      </c>
      <c r="J4408" s="124">
        <v>706</v>
      </c>
      <c r="K4408" s="124" t="s">
        <v>2003</v>
      </c>
      <c r="L4408" s="124" t="s">
        <v>1711</v>
      </c>
      <c r="M4408" s="127">
        <v>41193</v>
      </c>
      <c r="N4408" s="124"/>
      <c r="O4408" s="127">
        <v>41821</v>
      </c>
      <c r="P4408" s="124">
        <v>1</v>
      </c>
      <c r="Q4408" s="124">
        <v>1</v>
      </c>
      <c r="R4408" s="144">
        <v>100</v>
      </c>
      <c r="S4408" s="124" t="s">
        <v>27</v>
      </c>
    </row>
    <row r="4409" spans="1:19" ht="30" customHeight="1" x14ac:dyDescent="0.25">
      <c r="A4409" s="124" t="s">
        <v>11653</v>
      </c>
      <c r="B4409" s="124">
        <v>706</v>
      </c>
      <c r="C4409" s="124" t="s">
        <v>11818</v>
      </c>
      <c r="D4409" s="124" t="s">
        <v>21</v>
      </c>
      <c r="E4409" s="124" t="s">
        <v>181</v>
      </c>
      <c r="F4409" s="124">
        <v>46875832</v>
      </c>
      <c r="G4409" s="132">
        <v>1085356250</v>
      </c>
      <c r="H4409" s="124" t="s">
        <v>11819</v>
      </c>
      <c r="I4409" s="124" t="s">
        <v>11820</v>
      </c>
      <c r="J4409" s="124">
        <v>706</v>
      </c>
      <c r="K4409" s="124" t="s">
        <v>2003</v>
      </c>
      <c r="L4409" s="124" t="s">
        <v>1711</v>
      </c>
      <c r="M4409" s="127">
        <v>41211</v>
      </c>
      <c r="N4409" s="124"/>
      <c r="O4409" s="127">
        <v>41852</v>
      </c>
      <c r="P4409" s="124">
        <v>1</v>
      </c>
      <c r="Q4409" s="124">
        <v>1</v>
      </c>
      <c r="R4409" s="144">
        <v>100</v>
      </c>
      <c r="S4409" s="124" t="s">
        <v>27</v>
      </c>
    </row>
    <row r="4410" spans="1:19" ht="30" customHeight="1" x14ac:dyDescent="0.25">
      <c r="A4410" s="124" t="s">
        <v>11653</v>
      </c>
      <c r="B4410" s="124">
        <v>706</v>
      </c>
      <c r="C4410" s="124" t="s">
        <v>11821</v>
      </c>
      <c r="D4410" s="124" t="s">
        <v>21</v>
      </c>
      <c r="E4410" s="124" t="s">
        <v>22</v>
      </c>
      <c r="F4410" s="124">
        <v>44943415</v>
      </c>
      <c r="G4410" s="132">
        <v>1047366595</v>
      </c>
      <c r="H4410" s="124" t="s">
        <v>11822</v>
      </c>
      <c r="I4410" s="124" t="s">
        <v>11822</v>
      </c>
      <c r="J4410" s="124">
        <v>706</v>
      </c>
      <c r="K4410" s="124" t="s">
        <v>1785</v>
      </c>
      <c r="L4410" s="124" t="s">
        <v>1785</v>
      </c>
      <c r="M4410" s="127">
        <v>41198</v>
      </c>
      <c r="N4410" s="124"/>
      <c r="O4410" s="127">
        <v>41944</v>
      </c>
      <c r="P4410" s="124">
        <v>3</v>
      </c>
      <c r="Q4410" s="124">
        <v>2</v>
      </c>
      <c r="R4410" s="144">
        <v>66.66</v>
      </c>
      <c r="S4410" s="124" t="s">
        <v>33</v>
      </c>
    </row>
    <row r="4411" spans="1:19" ht="30" customHeight="1" x14ac:dyDescent="0.25">
      <c r="A4411" s="124" t="s">
        <v>11653</v>
      </c>
      <c r="B4411" s="124">
        <v>706</v>
      </c>
      <c r="C4411" s="124" t="s">
        <v>11823</v>
      </c>
      <c r="D4411" s="124" t="s">
        <v>35</v>
      </c>
      <c r="E4411" s="124" t="s">
        <v>22</v>
      </c>
      <c r="F4411" s="124">
        <v>69188700</v>
      </c>
      <c r="G4411" s="132">
        <v>2020741734</v>
      </c>
      <c r="H4411" s="124" t="s">
        <v>11824</v>
      </c>
      <c r="I4411" s="124" t="s">
        <v>11824</v>
      </c>
      <c r="J4411" s="124">
        <v>704</v>
      </c>
      <c r="K4411" s="124" t="s">
        <v>11825</v>
      </c>
      <c r="L4411" s="124" t="s">
        <v>10479</v>
      </c>
      <c r="M4411" s="127">
        <v>41275</v>
      </c>
      <c r="N4411" s="124"/>
      <c r="O4411" s="127">
        <v>41922</v>
      </c>
      <c r="P4411" s="124">
        <v>3</v>
      </c>
      <c r="Q4411" s="124">
        <v>3</v>
      </c>
      <c r="R4411" s="144">
        <v>100</v>
      </c>
      <c r="S4411" s="124" t="s">
        <v>33</v>
      </c>
    </row>
    <row r="4412" spans="1:19" ht="30" customHeight="1" x14ac:dyDescent="0.25">
      <c r="A4412" s="124" t="s">
        <v>11653</v>
      </c>
      <c r="B4412" s="124">
        <v>706</v>
      </c>
      <c r="C4412" s="124" t="s">
        <v>11826</v>
      </c>
      <c r="D4412" s="124" t="s">
        <v>35</v>
      </c>
      <c r="E4412" s="124" t="s">
        <v>22</v>
      </c>
      <c r="F4412" s="124">
        <v>36509043</v>
      </c>
      <c r="G4412" s="132">
        <v>2022058643</v>
      </c>
      <c r="H4412" s="124" t="s">
        <v>11827</v>
      </c>
      <c r="I4412" s="124" t="s">
        <v>11828</v>
      </c>
      <c r="J4412" s="124">
        <v>706</v>
      </c>
      <c r="K4412" s="124" t="s">
        <v>3135</v>
      </c>
      <c r="L4412" s="124" t="s">
        <v>11829</v>
      </c>
      <c r="M4412" s="127">
        <v>41281</v>
      </c>
      <c r="N4412" s="124"/>
      <c r="O4412" s="127">
        <v>41919</v>
      </c>
      <c r="P4412" s="124">
        <v>1</v>
      </c>
      <c r="Q4412" s="124">
        <v>1</v>
      </c>
      <c r="R4412" s="144">
        <v>100</v>
      </c>
      <c r="S4412" s="124" t="s">
        <v>27</v>
      </c>
    </row>
    <row r="4413" spans="1:19" ht="30" customHeight="1" x14ac:dyDescent="0.25">
      <c r="A4413" s="124" t="s">
        <v>11653</v>
      </c>
      <c r="B4413" s="124">
        <v>706</v>
      </c>
      <c r="C4413" s="124" t="s">
        <v>11830</v>
      </c>
      <c r="D4413" s="124" t="s">
        <v>21</v>
      </c>
      <c r="E4413" s="124" t="s">
        <v>181</v>
      </c>
      <c r="F4413" s="124">
        <v>37114425</v>
      </c>
      <c r="G4413" s="132">
        <v>1026336322</v>
      </c>
      <c r="H4413" s="124" t="s">
        <v>11831</v>
      </c>
      <c r="I4413" s="124" t="s">
        <v>11832</v>
      </c>
      <c r="J4413" s="124">
        <v>706</v>
      </c>
      <c r="K4413" s="124" t="s">
        <v>637</v>
      </c>
      <c r="L4413" s="124" t="s">
        <v>11833</v>
      </c>
      <c r="M4413" s="127">
        <v>41291</v>
      </c>
      <c r="N4413" s="124"/>
      <c r="O4413" s="127">
        <v>41852</v>
      </c>
      <c r="P4413" s="124">
        <v>1</v>
      </c>
      <c r="Q4413" s="124">
        <v>1</v>
      </c>
      <c r="R4413" s="144">
        <v>100</v>
      </c>
      <c r="S4413" s="124" t="s">
        <v>27</v>
      </c>
    </row>
    <row r="4414" spans="1:19" ht="30" customHeight="1" x14ac:dyDescent="0.25">
      <c r="A4414" s="124" t="s">
        <v>11653</v>
      </c>
      <c r="B4414" s="124">
        <v>706</v>
      </c>
      <c r="C4414" s="124" t="s">
        <v>11834</v>
      </c>
      <c r="D4414" s="124" t="s">
        <v>21</v>
      </c>
      <c r="E4414" s="124" t="s">
        <v>181</v>
      </c>
      <c r="F4414" s="124">
        <v>46880224</v>
      </c>
      <c r="G4414" s="132">
        <v>1085357680</v>
      </c>
      <c r="H4414" s="124" t="s">
        <v>11835</v>
      </c>
      <c r="I4414" s="124" t="s">
        <v>11836</v>
      </c>
      <c r="J4414" s="124">
        <v>706</v>
      </c>
      <c r="K4414" s="124" t="s">
        <v>2003</v>
      </c>
      <c r="L4414" s="124" t="s">
        <v>1711</v>
      </c>
      <c r="M4414" s="127">
        <v>41300</v>
      </c>
      <c r="N4414" s="124"/>
      <c r="O4414" s="127">
        <v>41852</v>
      </c>
      <c r="P4414" s="124">
        <v>1</v>
      </c>
      <c r="Q4414" s="124">
        <v>1</v>
      </c>
      <c r="R4414" s="144">
        <v>100</v>
      </c>
      <c r="S4414" s="124" t="s">
        <v>27</v>
      </c>
    </row>
    <row r="4415" spans="1:19" ht="30" customHeight="1" x14ac:dyDescent="0.25">
      <c r="A4415" s="124" t="s">
        <v>11653</v>
      </c>
      <c r="B4415" s="124">
        <v>706</v>
      </c>
      <c r="C4415" s="124" t="s">
        <v>11837</v>
      </c>
      <c r="D4415" s="124" t="s">
        <v>21</v>
      </c>
      <c r="E4415" s="124" t="s">
        <v>181</v>
      </c>
      <c r="F4415" s="124">
        <v>14372088</v>
      </c>
      <c r="G4415" s="132">
        <v>1023727122</v>
      </c>
      <c r="H4415" s="124" t="s">
        <v>11838</v>
      </c>
      <c r="I4415" s="124" t="s">
        <v>11838</v>
      </c>
      <c r="J4415" s="124">
        <v>704</v>
      </c>
      <c r="K4415" s="124" t="s">
        <v>11839</v>
      </c>
      <c r="L4415" s="124" t="s">
        <v>11840</v>
      </c>
      <c r="M4415" s="127">
        <v>41347</v>
      </c>
      <c r="N4415" s="124"/>
      <c r="O4415" s="127">
        <v>41883</v>
      </c>
      <c r="P4415" s="124">
        <v>1</v>
      </c>
      <c r="Q4415" s="124">
        <v>1</v>
      </c>
      <c r="R4415" s="144">
        <v>100</v>
      </c>
      <c r="S4415" s="124" t="s">
        <v>27</v>
      </c>
    </row>
    <row r="4416" spans="1:19" ht="30" customHeight="1" x14ac:dyDescent="0.25">
      <c r="A4416" s="124" t="s">
        <v>11653</v>
      </c>
      <c r="B4416" s="124">
        <v>706</v>
      </c>
      <c r="C4416" s="124" t="s">
        <v>11841</v>
      </c>
      <c r="D4416" s="124" t="s">
        <v>35</v>
      </c>
      <c r="E4416" s="124" t="s">
        <v>22</v>
      </c>
      <c r="F4416" s="124">
        <v>36795330</v>
      </c>
      <c r="G4416" s="132">
        <v>2022397717</v>
      </c>
      <c r="H4416" s="124" t="s">
        <v>11842</v>
      </c>
      <c r="I4416" s="124" t="s">
        <v>11843</v>
      </c>
      <c r="J4416" s="124">
        <v>706</v>
      </c>
      <c r="K4416" s="124" t="s">
        <v>1667</v>
      </c>
      <c r="L4416" s="124" t="s">
        <v>11844</v>
      </c>
      <c r="M4416" s="127">
        <v>41366</v>
      </c>
      <c r="N4416" s="124"/>
      <c r="O4416" s="127">
        <v>41732</v>
      </c>
      <c r="P4416" s="124">
        <v>4</v>
      </c>
      <c r="Q4416" s="124">
        <v>4</v>
      </c>
      <c r="R4416" s="144">
        <v>100</v>
      </c>
      <c r="S4416" s="124" t="s">
        <v>33</v>
      </c>
    </row>
    <row r="4417" spans="1:19" ht="30" customHeight="1" x14ac:dyDescent="0.25">
      <c r="A4417" s="124" t="s">
        <v>11653</v>
      </c>
      <c r="B4417" s="124">
        <v>706</v>
      </c>
      <c r="C4417" s="124" t="s">
        <v>11845</v>
      </c>
      <c r="D4417" s="124" t="s">
        <v>35</v>
      </c>
      <c r="E4417" s="124" t="s">
        <v>22</v>
      </c>
      <c r="F4417" s="124">
        <v>36168335</v>
      </c>
      <c r="G4417" s="132">
        <v>2020016889</v>
      </c>
      <c r="H4417" s="124" t="s">
        <v>11846</v>
      </c>
      <c r="I4417" s="124" t="s">
        <v>11846</v>
      </c>
      <c r="J4417" s="124">
        <v>706</v>
      </c>
      <c r="K4417" s="124" t="s">
        <v>1733</v>
      </c>
      <c r="L4417" s="124" t="s">
        <v>11847</v>
      </c>
      <c r="M4417" s="127">
        <v>41379</v>
      </c>
      <c r="N4417" s="124"/>
      <c r="O4417" s="127">
        <v>41925</v>
      </c>
      <c r="P4417" s="124">
        <v>1</v>
      </c>
      <c r="Q4417" s="124">
        <v>1</v>
      </c>
      <c r="R4417" s="144">
        <v>100</v>
      </c>
      <c r="S4417" s="124" t="s">
        <v>27</v>
      </c>
    </row>
    <row r="4418" spans="1:19" ht="30" customHeight="1" x14ac:dyDescent="0.25">
      <c r="A4418" s="124" t="s">
        <v>11653</v>
      </c>
      <c r="B4418" s="124">
        <v>706</v>
      </c>
      <c r="C4418" s="124" t="s">
        <v>11848</v>
      </c>
      <c r="D4418" s="124" t="s">
        <v>35</v>
      </c>
      <c r="E4418" s="124" t="s">
        <v>22</v>
      </c>
      <c r="F4418" s="124">
        <v>44733135</v>
      </c>
      <c r="G4418" s="132">
        <v>2022822285</v>
      </c>
      <c r="H4418" s="124" t="s">
        <v>11849</v>
      </c>
      <c r="I4418" s="124" t="s">
        <v>11850</v>
      </c>
      <c r="J4418" s="124">
        <v>706</v>
      </c>
      <c r="K4418" s="124" t="s">
        <v>11851</v>
      </c>
      <c r="L4418" s="124" t="s">
        <v>1836</v>
      </c>
      <c r="M4418" s="127">
        <v>41426</v>
      </c>
      <c r="N4418" s="124"/>
      <c r="O4418" s="124"/>
      <c r="P4418" s="124">
        <v>3</v>
      </c>
      <c r="Q4418" s="124">
        <v>3</v>
      </c>
      <c r="R4418" s="144">
        <v>100</v>
      </c>
      <c r="S4418" s="124" t="s">
        <v>33</v>
      </c>
    </row>
    <row r="4419" spans="1:19" ht="30" customHeight="1" x14ac:dyDescent="0.25">
      <c r="A4419" s="124" t="s">
        <v>11653</v>
      </c>
      <c r="B4419" s="124">
        <v>706</v>
      </c>
      <c r="C4419" s="124" t="s">
        <v>11852</v>
      </c>
      <c r="D4419" s="124" t="s">
        <v>35</v>
      </c>
      <c r="E4419" s="124" t="s">
        <v>22</v>
      </c>
      <c r="F4419" s="124">
        <v>46299335</v>
      </c>
      <c r="G4419" s="132">
        <v>2023339879</v>
      </c>
      <c r="H4419" s="124" t="s">
        <v>11853</v>
      </c>
      <c r="I4419" s="124" t="s">
        <v>11762</v>
      </c>
      <c r="J4419" s="124">
        <v>706</v>
      </c>
      <c r="K4419" s="124" t="s">
        <v>321</v>
      </c>
      <c r="L4419" s="124" t="s">
        <v>11854</v>
      </c>
      <c r="M4419" s="127">
        <v>41488</v>
      </c>
      <c r="N4419" s="124"/>
      <c r="O4419" s="124"/>
      <c r="P4419" s="124">
        <v>3</v>
      </c>
      <c r="Q4419" s="124">
        <v>3</v>
      </c>
      <c r="R4419" s="144">
        <v>100</v>
      </c>
      <c r="S4419" s="124" t="s">
        <v>33</v>
      </c>
    </row>
    <row r="4420" spans="1:19" ht="30" customHeight="1" x14ac:dyDescent="0.25">
      <c r="A4420" s="124" t="s">
        <v>11653</v>
      </c>
      <c r="B4420" s="124">
        <v>706</v>
      </c>
      <c r="C4420" s="124" t="s">
        <v>11855</v>
      </c>
      <c r="D4420" s="124" t="s">
        <v>21</v>
      </c>
      <c r="E4420" s="124" t="s">
        <v>22</v>
      </c>
      <c r="F4420" s="124">
        <v>32875541</v>
      </c>
      <c r="G4420" s="132">
        <v>1022829577</v>
      </c>
      <c r="H4420" s="124" t="s">
        <v>11856</v>
      </c>
      <c r="I4420" s="124" t="s">
        <v>11857</v>
      </c>
      <c r="J4420" s="124">
        <v>706</v>
      </c>
      <c r="K4420" s="124" t="s">
        <v>11858</v>
      </c>
      <c r="L4420" s="124" t="s">
        <v>10128</v>
      </c>
      <c r="M4420" s="127">
        <v>41502</v>
      </c>
      <c r="N4420" s="124"/>
      <c r="O4420" s="124"/>
      <c r="P4420" s="124">
        <v>1</v>
      </c>
      <c r="Q4420" s="124">
        <v>1</v>
      </c>
      <c r="R4420" s="144">
        <v>100</v>
      </c>
      <c r="S4420" s="124" t="s">
        <v>27</v>
      </c>
    </row>
    <row r="4421" spans="1:19" ht="30" customHeight="1" x14ac:dyDescent="0.25">
      <c r="A4421" s="124" t="s">
        <v>11653</v>
      </c>
      <c r="B4421" s="124">
        <v>706</v>
      </c>
      <c r="C4421" s="124" t="s">
        <v>11859</v>
      </c>
      <c r="D4421" s="124" t="s">
        <v>21</v>
      </c>
      <c r="E4421" s="124" t="s">
        <v>22</v>
      </c>
      <c r="F4421" s="124">
        <v>47502743</v>
      </c>
      <c r="G4421" s="132">
        <v>1079719597</v>
      </c>
      <c r="H4421" s="124" t="s">
        <v>11860</v>
      </c>
      <c r="I4421" s="124" t="s">
        <v>11861</v>
      </c>
      <c r="J4421" s="124">
        <v>704</v>
      </c>
      <c r="K4421" s="124" t="s">
        <v>1851</v>
      </c>
      <c r="L4421" s="124" t="s">
        <v>5508</v>
      </c>
      <c r="M4421" s="127">
        <v>41647</v>
      </c>
      <c r="N4421" s="124"/>
      <c r="O4421" s="124"/>
      <c r="P4421" s="124">
        <v>1</v>
      </c>
      <c r="Q4421" s="124">
        <v>1</v>
      </c>
      <c r="R4421" s="144">
        <v>100</v>
      </c>
      <c r="S4421" s="124" t="s">
        <v>27</v>
      </c>
    </row>
    <row r="4422" spans="1:19" ht="30" customHeight="1" x14ac:dyDescent="0.25">
      <c r="A4422" s="124" t="s">
        <v>11653</v>
      </c>
      <c r="B4422" s="124">
        <v>706</v>
      </c>
      <c r="C4422" s="124" t="s">
        <v>11862</v>
      </c>
      <c r="D4422" s="124" t="s">
        <v>35</v>
      </c>
      <c r="E4422" s="124" t="s">
        <v>22</v>
      </c>
      <c r="F4422" s="124">
        <v>46840401</v>
      </c>
      <c r="G4422" s="132">
        <v>2023612888</v>
      </c>
      <c r="H4422" s="124" t="s">
        <v>11863</v>
      </c>
      <c r="I4422" s="124" t="s">
        <v>11864</v>
      </c>
      <c r="J4422" s="124">
        <v>706</v>
      </c>
      <c r="K4422" s="124" t="s">
        <v>512</v>
      </c>
      <c r="L4422" s="124" t="s">
        <v>11865</v>
      </c>
      <c r="M4422" s="127">
        <v>41685</v>
      </c>
      <c r="N4422" s="124"/>
      <c r="O4422" s="124"/>
      <c r="P4422" s="124">
        <v>1</v>
      </c>
      <c r="Q4422" s="124">
        <v>1</v>
      </c>
      <c r="R4422" s="144">
        <v>100</v>
      </c>
      <c r="S4422" s="124" t="s">
        <v>27</v>
      </c>
    </row>
    <row r="4423" spans="1:19" ht="30" customHeight="1" x14ac:dyDescent="0.25">
      <c r="A4423" s="124" t="s">
        <v>11653</v>
      </c>
      <c r="B4423" s="124">
        <v>706</v>
      </c>
      <c r="C4423" s="124" t="s">
        <v>11866</v>
      </c>
      <c r="D4423" s="124" t="s">
        <v>35</v>
      </c>
      <c r="E4423" s="124" t="s">
        <v>22</v>
      </c>
      <c r="F4423" s="124">
        <v>46722351</v>
      </c>
      <c r="G4423" s="132">
        <v>2023554934</v>
      </c>
      <c r="H4423" s="124" t="s">
        <v>11867</v>
      </c>
      <c r="I4423" s="124" t="s">
        <v>11868</v>
      </c>
      <c r="J4423" s="124">
        <v>706</v>
      </c>
      <c r="K4423" s="124" t="s">
        <v>7001</v>
      </c>
      <c r="L4423" s="124" t="s">
        <v>11869</v>
      </c>
      <c r="M4423" s="127">
        <v>41730</v>
      </c>
      <c r="N4423" s="124"/>
      <c r="O4423" s="124"/>
      <c r="P4423" s="124">
        <v>1</v>
      </c>
      <c r="Q4423" s="124">
        <v>1</v>
      </c>
      <c r="R4423" s="144">
        <v>100</v>
      </c>
      <c r="S4423" s="124" t="s">
        <v>27</v>
      </c>
    </row>
    <row r="4424" spans="1:19" ht="30" customHeight="1" x14ac:dyDescent="0.25">
      <c r="A4424" s="124" t="s">
        <v>11653</v>
      </c>
      <c r="B4424" s="124">
        <v>706</v>
      </c>
      <c r="C4424" s="124" t="s">
        <v>11870</v>
      </c>
      <c r="D4424" s="124" t="s">
        <v>35</v>
      </c>
      <c r="E4424" s="124" t="s">
        <v>22</v>
      </c>
      <c r="F4424" s="124">
        <v>46546421</v>
      </c>
      <c r="G4424" s="132">
        <v>2023453498</v>
      </c>
      <c r="H4424" s="124" t="s">
        <v>11871</v>
      </c>
      <c r="I4424" s="124" t="s">
        <v>11871</v>
      </c>
      <c r="J4424" s="124">
        <v>706</v>
      </c>
      <c r="K4424" s="124" t="s">
        <v>11872</v>
      </c>
      <c r="L4424" s="124" t="s">
        <v>11872</v>
      </c>
      <c r="M4424" s="127">
        <v>41816</v>
      </c>
      <c r="N4424" s="124"/>
      <c r="O4424" s="124"/>
      <c r="P4424" s="124">
        <v>16</v>
      </c>
      <c r="Q4424" s="124">
        <v>14</v>
      </c>
      <c r="R4424" s="144">
        <v>87.5</v>
      </c>
      <c r="S4424" s="124" t="s">
        <v>33</v>
      </c>
    </row>
    <row r="4425" spans="1:19" ht="30" customHeight="1" x14ac:dyDescent="0.25">
      <c r="A4425" s="124" t="s">
        <v>11653</v>
      </c>
      <c r="B4425" s="124">
        <v>706</v>
      </c>
      <c r="C4425" s="124" t="s">
        <v>11873</v>
      </c>
      <c r="D4425" s="124" t="s">
        <v>21</v>
      </c>
      <c r="E4425" s="124" t="s">
        <v>22</v>
      </c>
      <c r="F4425" s="124">
        <v>31989161</v>
      </c>
      <c r="G4425" s="132">
        <v>1023575388</v>
      </c>
      <c r="H4425" s="124" t="s">
        <v>11874</v>
      </c>
      <c r="I4425" s="124" t="s">
        <v>11875</v>
      </c>
      <c r="J4425" s="124">
        <v>704</v>
      </c>
      <c r="K4425" s="124" t="s">
        <v>11876</v>
      </c>
      <c r="L4425" s="124" t="s">
        <v>11877</v>
      </c>
      <c r="M4425" s="127">
        <v>42095</v>
      </c>
      <c r="N4425" s="124"/>
      <c r="O4425" s="124"/>
      <c r="P4425" s="124">
        <v>1</v>
      </c>
      <c r="Q4425" s="124">
        <v>1</v>
      </c>
      <c r="R4425" s="144">
        <v>100</v>
      </c>
      <c r="S4425" s="124" t="s">
        <v>27</v>
      </c>
    </row>
    <row r="4426" spans="1:19" ht="30" customHeight="1" x14ac:dyDescent="0.25">
      <c r="A4426" s="124" t="s">
        <v>11653</v>
      </c>
      <c r="B4426" s="124">
        <v>706</v>
      </c>
      <c r="C4426" s="124" t="s">
        <v>11878</v>
      </c>
      <c r="D4426" s="124" t="s">
        <v>35</v>
      </c>
      <c r="E4426" s="124" t="s">
        <v>22</v>
      </c>
      <c r="F4426" s="124">
        <v>45743282</v>
      </c>
      <c r="G4426" s="132">
        <v>2024117304</v>
      </c>
      <c r="H4426" s="124" t="s">
        <v>11879</v>
      </c>
      <c r="I4426" s="124" t="s">
        <v>11880</v>
      </c>
      <c r="J4426" s="124">
        <v>704</v>
      </c>
      <c r="K4426" s="124" t="s">
        <v>11881</v>
      </c>
      <c r="L4426" s="124" t="s">
        <v>11881</v>
      </c>
      <c r="M4426" s="127">
        <v>42030</v>
      </c>
      <c r="N4426" s="124"/>
      <c r="O4426" s="124"/>
      <c r="P4426" s="124">
        <v>3</v>
      </c>
      <c r="Q4426" s="124">
        <v>2</v>
      </c>
      <c r="R4426" s="144">
        <v>66.66</v>
      </c>
      <c r="S4426" s="124" t="s">
        <v>33</v>
      </c>
    </row>
    <row r="4427" spans="1:19" ht="30" customHeight="1" x14ac:dyDescent="0.25">
      <c r="A4427" s="124" t="s">
        <v>11653</v>
      </c>
      <c r="B4427" s="124">
        <v>706</v>
      </c>
      <c r="C4427" s="124" t="s">
        <v>11882</v>
      </c>
      <c r="D4427" s="124" t="s">
        <v>35</v>
      </c>
      <c r="E4427" s="124" t="s">
        <v>22</v>
      </c>
      <c r="F4427" s="124">
        <v>36840653</v>
      </c>
      <c r="G4427" s="132">
        <v>2022454643</v>
      </c>
      <c r="H4427" s="124" t="s">
        <v>11883</v>
      </c>
      <c r="I4427" s="124" t="s">
        <v>11884</v>
      </c>
      <c r="J4427" s="124">
        <v>706</v>
      </c>
      <c r="K4427" s="124" t="s">
        <v>1859</v>
      </c>
      <c r="L4427" s="124" t="s">
        <v>11885</v>
      </c>
      <c r="M4427" s="127">
        <v>42082</v>
      </c>
      <c r="N4427" s="127">
        <v>42639</v>
      </c>
      <c r="O4427" s="124"/>
      <c r="P4427" s="124">
        <v>1</v>
      </c>
      <c r="Q4427" s="124">
        <v>1</v>
      </c>
      <c r="R4427" s="144">
        <v>100</v>
      </c>
      <c r="S4427" s="124" t="s">
        <v>27</v>
      </c>
    </row>
    <row r="4428" spans="1:19" ht="30" customHeight="1" x14ac:dyDescent="0.25">
      <c r="A4428" s="124" t="s">
        <v>11653</v>
      </c>
      <c r="B4428" s="124">
        <v>706</v>
      </c>
      <c r="C4428" s="124" t="s">
        <v>11886</v>
      </c>
      <c r="D4428" s="124" t="s">
        <v>35</v>
      </c>
      <c r="E4428" s="124" t="s">
        <v>22</v>
      </c>
      <c r="F4428" s="124">
        <v>36491951</v>
      </c>
      <c r="G4428" s="132">
        <v>2021801573</v>
      </c>
      <c r="H4428" s="124" t="s">
        <v>11887</v>
      </c>
      <c r="I4428" s="124" t="s">
        <v>11769</v>
      </c>
      <c r="J4428" s="124">
        <v>706</v>
      </c>
      <c r="K4428" s="124" t="s">
        <v>2019</v>
      </c>
      <c r="L4428" s="124" t="s">
        <v>11888</v>
      </c>
      <c r="M4428" s="127">
        <v>42036</v>
      </c>
      <c r="N4428" s="124"/>
      <c r="O4428" s="124"/>
      <c r="P4428" s="124">
        <v>1</v>
      </c>
      <c r="Q4428" s="124">
        <v>1</v>
      </c>
      <c r="R4428" s="144">
        <v>100</v>
      </c>
      <c r="S4428" s="124" t="s">
        <v>27</v>
      </c>
    </row>
    <row r="4429" spans="1:19" ht="30" customHeight="1" x14ac:dyDescent="0.25">
      <c r="A4429" s="124" t="s">
        <v>11653</v>
      </c>
      <c r="B4429" s="124">
        <v>706</v>
      </c>
      <c r="C4429" s="124" t="s">
        <v>11889</v>
      </c>
      <c r="D4429" s="124" t="s">
        <v>35</v>
      </c>
      <c r="E4429" s="124" t="s">
        <v>22</v>
      </c>
      <c r="F4429" s="124">
        <v>45291951</v>
      </c>
      <c r="G4429" s="132">
        <v>2022924024</v>
      </c>
      <c r="H4429" s="124" t="s">
        <v>11890</v>
      </c>
      <c r="I4429" s="124" t="s">
        <v>11891</v>
      </c>
      <c r="J4429" s="124">
        <v>706</v>
      </c>
      <c r="K4429" s="124" t="s">
        <v>2247</v>
      </c>
      <c r="L4429" s="124" t="s">
        <v>2247</v>
      </c>
      <c r="M4429" s="127">
        <v>42019</v>
      </c>
      <c r="N4429" s="127">
        <v>42552</v>
      </c>
      <c r="O4429" s="124"/>
      <c r="P4429" s="124">
        <v>1</v>
      </c>
      <c r="Q4429" s="124">
        <v>1</v>
      </c>
      <c r="R4429" s="144">
        <v>100</v>
      </c>
      <c r="S4429" s="124" t="s">
        <v>27</v>
      </c>
    </row>
    <row r="4430" spans="1:19" ht="30" customHeight="1" x14ac:dyDescent="0.25">
      <c r="A4430" s="124" t="s">
        <v>11653</v>
      </c>
      <c r="B4430" s="124">
        <v>706</v>
      </c>
      <c r="C4430" s="124" t="s">
        <v>11892</v>
      </c>
      <c r="D4430" s="124" t="s">
        <v>21</v>
      </c>
      <c r="E4430" s="124" t="s">
        <v>181</v>
      </c>
      <c r="F4430" s="124">
        <v>47172614</v>
      </c>
      <c r="G4430" s="132">
        <v>1085401625</v>
      </c>
      <c r="H4430" s="124" t="s">
        <v>11893</v>
      </c>
      <c r="I4430" s="124" t="s">
        <v>11812</v>
      </c>
      <c r="J4430" s="124">
        <v>706</v>
      </c>
      <c r="K4430" s="124" t="s">
        <v>2247</v>
      </c>
      <c r="L4430" s="124" t="s">
        <v>11894</v>
      </c>
      <c r="M4430" s="127">
        <v>42039</v>
      </c>
      <c r="N4430" s="124"/>
      <c r="O4430" s="124"/>
      <c r="P4430" s="124">
        <v>1</v>
      </c>
      <c r="Q4430" s="124">
        <v>1</v>
      </c>
      <c r="R4430" s="144">
        <v>100</v>
      </c>
      <c r="S4430" s="124" t="s">
        <v>27</v>
      </c>
    </row>
    <row r="4431" spans="1:19" ht="30" customHeight="1" x14ac:dyDescent="0.25">
      <c r="A4431" s="124" t="s">
        <v>11653</v>
      </c>
      <c r="B4431" s="124">
        <v>706</v>
      </c>
      <c r="C4431" s="124" t="s">
        <v>11895</v>
      </c>
      <c r="D4431" s="124" t="s">
        <v>21</v>
      </c>
      <c r="E4431" s="124" t="s">
        <v>181</v>
      </c>
      <c r="F4431" s="124">
        <v>32859147</v>
      </c>
      <c r="G4431" s="132">
        <v>1020729952</v>
      </c>
      <c r="H4431" s="124" t="s">
        <v>11896</v>
      </c>
      <c r="I4431" s="124" t="s">
        <v>11897</v>
      </c>
      <c r="J4431" s="124">
        <v>706</v>
      </c>
      <c r="K4431" s="124" t="s">
        <v>2950</v>
      </c>
      <c r="L4431" s="124" t="s">
        <v>11898</v>
      </c>
      <c r="M4431" s="127">
        <v>42034</v>
      </c>
      <c r="N4431" s="124"/>
      <c r="O4431" s="124"/>
      <c r="P4431" s="124">
        <v>1</v>
      </c>
      <c r="Q4431" s="124">
        <v>1</v>
      </c>
      <c r="R4431" s="144">
        <v>100</v>
      </c>
      <c r="S4431" s="124" t="s">
        <v>27</v>
      </c>
    </row>
    <row r="4432" spans="1:19" ht="30" customHeight="1" x14ac:dyDescent="0.25">
      <c r="A4432" s="124" t="s">
        <v>11653</v>
      </c>
      <c r="B4432" s="124">
        <v>706</v>
      </c>
      <c r="C4432" s="124" t="s">
        <v>11899</v>
      </c>
      <c r="D4432" s="124" t="s">
        <v>35</v>
      </c>
      <c r="E4432" s="124" t="s">
        <v>22</v>
      </c>
      <c r="F4432" s="124">
        <v>36479390</v>
      </c>
      <c r="G4432" s="132">
        <v>2020020189</v>
      </c>
      <c r="H4432" s="124" t="s">
        <v>11900</v>
      </c>
      <c r="I4432" s="124" t="s">
        <v>11900</v>
      </c>
      <c r="J4432" s="124">
        <v>706</v>
      </c>
      <c r="K4432" s="124" t="s">
        <v>1864</v>
      </c>
      <c r="L4432" s="124" t="s">
        <v>11901</v>
      </c>
      <c r="M4432" s="127">
        <v>42186</v>
      </c>
      <c r="N4432" s="124"/>
      <c r="O4432" s="124"/>
      <c r="P4432" s="124">
        <v>1</v>
      </c>
      <c r="Q4432" s="124">
        <v>1</v>
      </c>
      <c r="R4432" s="144">
        <v>100</v>
      </c>
      <c r="S4432" s="124" t="s">
        <v>27</v>
      </c>
    </row>
    <row r="4433" spans="1:19" ht="30" customHeight="1" x14ac:dyDescent="0.25">
      <c r="A4433" s="124" t="s">
        <v>11653</v>
      </c>
      <c r="B4433" s="124">
        <v>706</v>
      </c>
      <c r="C4433" s="124" t="s">
        <v>11902</v>
      </c>
      <c r="D4433" s="124" t="s">
        <v>35</v>
      </c>
      <c r="E4433" s="124" t="s">
        <v>22</v>
      </c>
      <c r="F4433" s="124">
        <v>44774354</v>
      </c>
      <c r="G4433" s="132">
        <v>2022824485</v>
      </c>
      <c r="H4433" s="124" t="s">
        <v>11903</v>
      </c>
      <c r="I4433" s="124" t="s">
        <v>11904</v>
      </c>
      <c r="J4433" s="124">
        <v>706</v>
      </c>
      <c r="K4433" s="124" t="s">
        <v>3142</v>
      </c>
      <c r="L4433" s="124" t="s">
        <v>11905</v>
      </c>
      <c r="M4433" s="127">
        <v>42186</v>
      </c>
      <c r="N4433" s="124"/>
      <c r="O4433" s="124"/>
      <c r="P4433" s="124">
        <v>1</v>
      </c>
      <c r="Q4433" s="124">
        <v>1</v>
      </c>
      <c r="R4433" s="144">
        <v>100</v>
      </c>
      <c r="S4433" s="124" t="s">
        <v>27</v>
      </c>
    </row>
    <row r="4434" spans="1:19" ht="30" customHeight="1" x14ac:dyDescent="0.25">
      <c r="A4434" s="124" t="s">
        <v>11653</v>
      </c>
      <c r="B4434" s="124">
        <v>706</v>
      </c>
      <c r="C4434" s="124" t="s">
        <v>11906</v>
      </c>
      <c r="D4434" s="124" t="s">
        <v>21</v>
      </c>
      <c r="E4434" s="124" t="s">
        <v>181</v>
      </c>
      <c r="F4434" s="124">
        <v>48154067</v>
      </c>
      <c r="G4434" s="132">
        <v>1083356791</v>
      </c>
      <c r="H4434" s="124" t="s">
        <v>11907</v>
      </c>
      <c r="I4434" s="124" t="s">
        <v>11780</v>
      </c>
      <c r="J4434" s="124">
        <v>706</v>
      </c>
      <c r="K4434" s="124" t="s">
        <v>2003</v>
      </c>
      <c r="L4434" s="124" t="s">
        <v>7417</v>
      </c>
      <c r="M4434" s="127">
        <v>42195</v>
      </c>
      <c r="N4434" s="124"/>
      <c r="O4434" s="124"/>
      <c r="P4434" s="124">
        <v>1</v>
      </c>
      <c r="Q4434" s="124">
        <v>1</v>
      </c>
      <c r="R4434" s="144">
        <v>100</v>
      </c>
      <c r="S4434" s="124" t="s">
        <v>27</v>
      </c>
    </row>
    <row r="4435" spans="1:19" ht="30" customHeight="1" x14ac:dyDescent="0.25">
      <c r="A4435" s="124" t="s">
        <v>11653</v>
      </c>
      <c r="B4435" s="124">
        <v>706</v>
      </c>
      <c r="C4435" s="124" t="s">
        <v>11673</v>
      </c>
      <c r="D4435" s="124" t="s">
        <v>35</v>
      </c>
      <c r="E4435" s="124" t="s">
        <v>22</v>
      </c>
      <c r="F4435" s="124">
        <v>329321</v>
      </c>
      <c r="G4435" s="132">
        <v>2020717754</v>
      </c>
      <c r="H4435" s="124" t="s">
        <v>11908</v>
      </c>
      <c r="I4435" s="124" t="s">
        <v>11909</v>
      </c>
      <c r="J4435" s="124">
        <v>704</v>
      </c>
      <c r="K4435" s="124" t="s">
        <v>1764</v>
      </c>
      <c r="L4435" s="124" t="s">
        <v>11910</v>
      </c>
      <c r="M4435" s="127">
        <v>42278</v>
      </c>
      <c r="N4435" s="124"/>
      <c r="O4435" s="124"/>
      <c r="P4435" s="124">
        <v>1</v>
      </c>
      <c r="Q4435" s="124">
        <v>1</v>
      </c>
      <c r="R4435" s="144">
        <v>100</v>
      </c>
      <c r="S4435" s="124" t="s">
        <v>27</v>
      </c>
    </row>
    <row r="4436" spans="1:19" ht="30" customHeight="1" x14ac:dyDescent="0.25">
      <c r="A4436" s="124" t="s">
        <v>11653</v>
      </c>
      <c r="B4436" s="124">
        <v>706</v>
      </c>
      <c r="C4436" s="124" t="s">
        <v>11673</v>
      </c>
      <c r="D4436" s="124" t="s">
        <v>35</v>
      </c>
      <c r="E4436" s="124" t="s">
        <v>22</v>
      </c>
      <c r="F4436" s="124">
        <v>329321</v>
      </c>
      <c r="G4436" s="132">
        <v>2020717754</v>
      </c>
      <c r="H4436" s="124" t="s">
        <v>11908</v>
      </c>
      <c r="I4436" s="124" t="s">
        <v>11911</v>
      </c>
      <c r="J4436" s="124">
        <v>704</v>
      </c>
      <c r="K4436" s="124" t="s">
        <v>1764</v>
      </c>
      <c r="L4436" s="124" t="s">
        <v>11912</v>
      </c>
      <c r="M4436" s="127">
        <v>42278</v>
      </c>
      <c r="N4436" s="124"/>
      <c r="O4436" s="124"/>
      <c r="P4436" s="124">
        <v>1</v>
      </c>
      <c r="Q4436" s="124">
        <v>1</v>
      </c>
      <c r="R4436" s="144">
        <v>100</v>
      </c>
      <c r="S4436" s="124" t="s">
        <v>27</v>
      </c>
    </row>
    <row r="4437" spans="1:19" ht="30" customHeight="1" x14ac:dyDescent="0.25">
      <c r="A4437" s="124" t="s">
        <v>11653</v>
      </c>
      <c r="B4437" s="124">
        <v>706</v>
      </c>
      <c r="C4437" s="124" t="s">
        <v>11913</v>
      </c>
      <c r="D4437" s="124" t="s">
        <v>21</v>
      </c>
      <c r="E4437" s="124" t="s">
        <v>181</v>
      </c>
      <c r="F4437" s="124">
        <v>50035495</v>
      </c>
      <c r="G4437" s="132">
        <v>1037267363</v>
      </c>
      <c r="H4437" s="124" t="s">
        <v>11914</v>
      </c>
      <c r="I4437" s="124" t="s">
        <v>11915</v>
      </c>
      <c r="J4437" s="124">
        <v>706</v>
      </c>
      <c r="K4437" s="124" t="s">
        <v>3135</v>
      </c>
      <c r="L4437" s="124" t="s">
        <v>11905</v>
      </c>
      <c r="M4437" s="127">
        <v>42342</v>
      </c>
      <c r="N4437" s="124"/>
      <c r="O4437" s="124"/>
      <c r="P4437" s="124">
        <v>1</v>
      </c>
      <c r="Q4437" s="124">
        <v>1</v>
      </c>
      <c r="R4437" s="144">
        <v>100</v>
      </c>
      <c r="S4437" s="124" t="s">
        <v>27</v>
      </c>
    </row>
    <row r="4438" spans="1:19" ht="30" customHeight="1" x14ac:dyDescent="0.25">
      <c r="A4438" s="124" t="s">
        <v>11653</v>
      </c>
      <c r="B4438" s="124">
        <v>706</v>
      </c>
      <c r="C4438" s="124" t="s">
        <v>11916</v>
      </c>
      <c r="D4438" s="124" t="s">
        <v>21</v>
      </c>
      <c r="E4438" s="124" t="s">
        <v>22</v>
      </c>
      <c r="F4438" s="124">
        <v>47634405</v>
      </c>
      <c r="G4438" s="132">
        <v>1079233738</v>
      </c>
      <c r="H4438" s="124" t="s">
        <v>11917</v>
      </c>
      <c r="I4438" s="124" t="s">
        <v>11918</v>
      </c>
      <c r="J4438" s="124">
        <v>706</v>
      </c>
      <c r="K4438" s="124" t="s">
        <v>8818</v>
      </c>
      <c r="L4438" s="124" t="s">
        <v>11722</v>
      </c>
      <c r="M4438" s="127">
        <v>42352</v>
      </c>
      <c r="N4438" s="127">
        <v>42552</v>
      </c>
      <c r="O4438" s="124"/>
      <c r="P4438" s="124">
        <v>1</v>
      </c>
      <c r="Q4438" s="124">
        <v>1</v>
      </c>
      <c r="R4438" s="144">
        <v>100</v>
      </c>
      <c r="S4438" s="124" t="s">
        <v>27</v>
      </c>
    </row>
    <row r="4439" spans="1:19" ht="30" customHeight="1" x14ac:dyDescent="0.25">
      <c r="A4439" s="124" t="s">
        <v>11653</v>
      </c>
      <c r="B4439" s="124">
        <v>706</v>
      </c>
      <c r="C4439" s="124" t="s">
        <v>11919</v>
      </c>
      <c r="D4439" s="124" t="s">
        <v>21</v>
      </c>
      <c r="E4439" s="124" t="s">
        <v>181</v>
      </c>
      <c r="F4439" s="124">
        <v>50039601</v>
      </c>
      <c r="G4439" s="132">
        <v>1022640454</v>
      </c>
      <c r="H4439" s="124" t="s">
        <v>11920</v>
      </c>
      <c r="I4439" s="124" t="s">
        <v>11921</v>
      </c>
      <c r="J4439" s="124">
        <v>706</v>
      </c>
      <c r="K4439" s="124" t="s">
        <v>1885</v>
      </c>
      <c r="L4439" s="124" t="s">
        <v>1258</v>
      </c>
      <c r="M4439" s="127">
        <v>42373</v>
      </c>
      <c r="N4439" s="124"/>
      <c r="O4439" s="124"/>
      <c r="P4439" s="124">
        <v>1</v>
      </c>
      <c r="Q4439" s="124">
        <v>1</v>
      </c>
      <c r="R4439" s="144">
        <v>100</v>
      </c>
      <c r="S4439" s="124" t="s">
        <v>27</v>
      </c>
    </row>
    <row r="4440" spans="1:19" ht="30" customHeight="1" x14ac:dyDescent="0.25">
      <c r="A4440" s="124" t="s">
        <v>11653</v>
      </c>
      <c r="B4440" s="124">
        <v>706</v>
      </c>
      <c r="C4440" s="124" t="s">
        <v>11922</v>
      </c>
      <c r="D4440" s="124" t="s">
        <v>21</v>
      </c>
      <c r="E4440" s="124" t="s">
        <v>181</v>
      </c>
      <c r="F4440" s="124">
        <v>46524053</v>
      </c>
      <c r="G4440" s="132">
        <v>1084447628</v>
      </c>
      <c r="H4440" s="124" t="s">
        <v>11923</v>
      </c>
      <c r="I4440" s="124" t="s">
        <v>11924</v>
      </c>
      <c r="J4440" s="124">
        <v>706</v>
      </c>
      <c r="K4440" s="124" t="s">
        <v>7277</v>
      </c>
      <c r="L4440" s="124" t="s">
        <v>11905</v>
      </c>
      <c r="M4440" s="127">
        <v>42381</v>
      </c>
      <c r="N4440" s="124"/>
      <c r="O4440" s="124"/>
      <c r="P4440" s="124">
        <v>1</v>
      </c>
      <c r="Q4440" s="124">
        <v>1</v>
      </c>
      <c r="R4440" s="144">
        <v>100</v>
      </c>
      <c r="S4440" s="124" t="s">
        <v>27</v>
      </c>
    </row>
    <row r="4441" spans="1:19" ht="30" customHeight="1" x14ac:dyDescent="0.25">
      <c r="A4441" s="124" t="s">
        <v>11653</v>
      </c>
      <c r="B4441" s="124">
        <v>706</v>
      </c>
      <c r="C4441" s="124" t="s">
        <v>11925</v>
      </c>
      <c r="D4441" s="124" t="s">
        <v>35</v>
      </c>
      <c r="E4441" s="124" t="s">
        <v>22</v>
      </c>
      <c r="F4441" s="124">
        <v>125598</v>
      </c>
      <c r="G4441" s="132">
        <v>2020727500</v>
      </c>
      <c r="H4441" s="124" t="s">
        <v>11926</v>
      </c>
      <c r="I4441" s="124" t="s">
        <v>11927</v>
      </c>
      <c r="J4441" s="124">
        <v>704</v>
      </c>
      <c r="K4441" s="124" t="s">
        <v>6959</v>
      </c>
      <c r="L4441" s="124" t="s">
        <v>2468</v>
      </c>
      <c r="M4441" s="127">
        <v>42370</v>
      </c>
      <c r="N4441" s="124"/>
      <c r="O4441" s="124"/>
      <c r="P4441" s="124">
        <v>1</v>
      </c>
      <c r="Q4441" s="124">
        <v>1</v>
      </c>
      <c r="R4441" s="144">
        <v>100</v>
      </c>
      <c r="S4441" s="124" t="s">
        <v>27</v>
      </c>
    </row>
    <row r="4442" spans="1:19" ht="30" customHeight="1" x14ac:dyDescent="0.25">
      <c r="A4442" s="124" t="s">
        <v>11653</v>
      </c>
      <c r="B4442" s="124">
        <v>706</v>
      </c>
      <c r="C4442" s="124" t="s">
        <v>11925</v>
      </c>
      <c r="D4442" s="124" t="s">
        <v>35</v>
      </c>
      <c r="E4442" s="124" t="s">
        <v>22</v>
      </c>
      <c r="F4442" s="124">
        <v>125598</v>
      </c>
      <c r="G4442" s="132">
        <v>2020727500</v>
      </c>
      <c r="H4442" s="124" t="s">
        <v>11926</v>
      </c>
      <c r="I4442" s="124" t="s">
        <v>11928</v>
      </c>
      <c r="J4442" s="124">
        <v>704</v>
      </c>
      <c r="K4442" s="124" t="s">
        <v>6959</v>
      </c>
      <c r="L4442" s="124" t="s">
        <v>11929</v>
      </c>
      <c r="M4442" s="127">
        <v>42370</v>
      </c>
      <c r="N4442" s="124"/>
      <c r="O4442" s="124"/>
      <c r="P4442" s="124">
        <v>1</v>
      </c>
      <c r="Q4442" s="124">
        <v>1</v>
      </c>
      <c r="R4442" s="144">
        <v>100</v>
      </c>
      <c r="S4442" s="124" t="s">
        <v>27</v>
      </c>
    </row>
    <row r="4443" spans="1:19" ht="30" customHeight="1" x14ac:dyDescent="0.25">
      <c r="A4443" s="124" t="s">
        <v>11653</v>
      </c>
      <c r="B4443" s="124">
        <v>706</v>
      </c>
      <c r="C4443" s="124" t="s">
        <v>11925</v>
      </c>
      <c r="D4443" s="124" t="s">
        <v>35</v>
      </c>
      <c r="E4443" s="124" t="s">
        <v>22</v>
      </c>
      <c r="F4443" s="124">
        <v>125598</v>
      </c>
      <c r="G4443" s="132">
        <v>2020727500</v>
      </c>
      <c r="H4443" s="124" t="s">
        <v>11926</v>
      </c>
      <c r="I4443" s="124" t="s">
        <v>11930</v>
      </c>
      <c r="J4443" s="124">
        <v>704</v>
      </c>
      <c r="K4443" s="124" t="s">
        <v>6959</v>
      </c>
      <c r="L4443" s="124" t="s">
        <v>11929</v>
      </c>
      <c r="M4443" s="127">
        <v>42430</v>
      </c>
      <c r="N4443" s="124"/>
      <c r="O4443" s="124"/>
      <c r="P4443" s="124">
        <v>1</v>
      </c>
      <c r="Q4443" s="124">
        <v>1</v>
      </c>
      <c r="R4443" s="144">
        <v>100</v>
      </c>
      <c r="S4443" s="124" t="s">
        <v>27</v>
      </c>
    </row>
    <row r="4444" spans="1:19" ht="30" customHeight="1" x14ac:dyDescent="0.25">
      <c r="A4444" s="124" t="s">
        <v>11653</v>
      </c>
      <c r="B4444" s="124">
        <v>706</v>
      </c>
      <c r="C4444" s="124" t="s">
        <v>11931</v>
      </c>
      <c r="D4444" s="124" t="s">
        <v>21</v>
      </c>
      <c r="E4444" s="124" t="s">
        <v>22</v>
      </c>
      <c r="F4444" s="124">
        <v>43833276</v>
      </c>
      <c r="G4444" s="132">
        <v>1078718685</v>
      </c>
      <c r="H4444" s="124" t="s">
        <v>11932</v>
      </c>
      <c r="I4444" s="124" t="s">
        <v>11933</v>
      </c>
      <c r="J4444" s="124">
        <v>706</v>
      </c>
      <c r="K4444" s="124" t="s">
        <v>11934</v>
      </c>
      <c r="L4444" s="124" t="s">
        <v>11935</v>
      </c>
      <c r="M4444" s="127">
        <v>42502</v>
      </c>
      <c r="N4444" s="124"/>
      <c r="O4444" s="124"/>
      <c r="P4444" s="124">
        <v>1</v>
      </c>
      <c r="Q4444" s="124">
        <v>1</v>
      </c>
      <c r="R4444" s="144">
        <v>100</v>
      </c>
      <c r="S4444" s="124" t="s">
        <v>27</v>
      </c>
    </row>
    <row r="4445" spans="1:19" ht="30" customHeight="1" x14ac:dyDescent="0.25">
      <c r="A4445" s="124" t="s">
        <v>11653</v>
      </c>
      <c r="B4445" s="124">
        <v>706</v>
      </c>
      <c r="C4445" s="124" t="s">
        <v>11936</v>
      </c>
      <c r="D4445" s="124" t="s">
        <v>35</v>
      </c>
      <c r="E4445" s="124" t="s">
        <v>22</v>
      </c>
      <c r="F4445" s="124">
        <v>326208</v>
      </c>
      <c r="G4445" s="132">
        <v>2020674887</v>
      </c>
      <c r="H4445" s="124" t="s">
        <v>11937</v>
      </c>
      <c r="I4445" s="124" t="s">
        <v>11937</v>
      </c>
      <c r="J4445" s="124">
        <v>706</v>
      </c>
      <c r="K4445" s="124" t="s">
        <v>1764</v>
      </c>
      <c r="L4445" s="124" t="s">
        <v>11929</v>
      </c>
      <c r="M4445" s="127">
        <v>42461</v>
      </c>
      <c r="N4445" s="124"/>
      <c r="O4445" s="124"/>
      <c r="P4445" s="124">
        <v>1</v>
      </c>
      <c r="Q4445" s="124">
        <v>1</v>
      </c>
      <c r="R4445" s="144">
        <v>100</v>
      </c>
      <c r="S4445" s="124" t="s">
        <v>27</v>
      </c>
    </row>
    <row r="4446" spans="1:19" ht="30" customHeight="1" x14ac:dyDescent="0.25">
      <c r="A4446" s="124" t="s">
        <v>11653</v>
      </c>
      <c r="B4446" s="124">
        <v>706</v>
      </c>
      <c r="C4446" s="124" t="s">
        <v>11938</v>
      </c>
      <c r="D4446" s="124" t="s">
        <v>35</v>
      </c>
      <c r="E4446" s="124" t="s">
        <v>22</v>
      </c>
      <c r="F4446" s="124">
        <v>36472549</v>
      </c>
      <c r="G4446" s="132">
        <v>2020019518</v>
      </c>
      <c r="H4446" s="124" t="s">
        <v>11939</v>
      </c>
      <c r="I4446" s="124" t="s">
        <v>11940</v>
      </c>
      <c r="J4446" s="124">
        <v>706</v>
      </c>
      <c r="K4446" s="124" t="s">
        <v>11941</v>
      </c>
      <c r="L4446" s="124" t="s">
        <v>11942</v>
      </c>
      <c r="M4446" s="127">
        <v>42461</v>
      </c>
      <c r="N4446" s="124"/>
      <c r="O4446" s="124"/>
      <c r="P4446" s="124">
        <v>5</v>
      </c>
      <c r="Q4446" s="124">
        <v>3</v>
      </c>
      <c r="R4446" s="144">
        <v>60</v>
      </c>
      <c r="S4446" s="124" t="s">
        <v>33</v>
      </c>
    </row>
    <row r="4447" spans="1:19" ht="30" customHeight="1" x14ac:dyDescent="0.25">
      <c r="A4447" s="124" t="s">
        <v>11653</v>
      </c>
      <c r="B4447" s="124">
        <v>706</v>
      </c>
      <c r="C4447" s="124" t="s">
        <v>11943</v>
      </c>
      <c r="D4447" s="124" t="s">
        <v>35</v>
      </c>
      <c r="E4447" s="124" t="s">
        <v>22</v>
      </c>
      <c r="F4447" s="124">
        <v>31698409</v>
      </c>
      <c r="G4447" s="132">
        <v>2020657936</v>
      </c>
      <c r="H4447" s="124" t="s">
        <v>11944</v>
      </c>
      <c r="I4447" s="124" t="s">
        <v>11944</v>
      </c>
      <c r="J4447" s="124">
        <v>706</v>
      </c>
      <c r="K4447" s="124" t="s">
        <v>11945</v>
      </c>
      <c r="L4447" s="124" t="s">
        <v>11946</v>
      </c>
      <c r="M4447" s="127">
        <v>42461</v>
      </c>
      <c r="N4447" s="124"/>
      <c r="O4447" s="124"/>
      <c r="P4447" s="124">
        <v>4</v>
      </c>
      <c r="Q4447" s="124">
        <v>4</v>
      </c>
      <c r="R4447" s="144">
        <v>100</v>
      </c>
      <c r="S4447" s="124" t="s">
        <v>33</v>
      </c>
    </row>
    <row r="4448" spans="1:19" ht="30" customHeight="1" x14ac:dyDescent="0.25">
      <c r="A4448" s="124" t="s">
        <v>11653</v>
      </c>
      <c r="B4448" s="124">
        <v>706</v>
      </c>
      <c r="C4448" s="124" t="s">
        <v>11947</v>
      </c>
      <c r="D4448" s="124" t="s">
        <v>21</v>
      </c>
      <c r="E4448" s="124" t="s">
        <v>181</v>
      </c>
      <c r="F4448" s="124">
        <v>50280406</v>
      </c>
      <c r="G4448" s="132">
        <v>1022772817</v>
      </c>
      <c r="H4448" s="124" t="s">
        <v>11948</v>
      </c>
      <c r="I4448" s="124" t="s">
        <v>11820</v>
      </c>
      <c r="J4448" s="124">
        <v>706</v>
      </c>
      <c r="K4448" s="124" t="s">
        <v>2003</v>
      </c>
      <c r="L4448" s="124" t="s">
        <v>1711</v>
      </c>
      <c r="M4448" s="127">
        <v>42485</v>
      </c>
      <c r="N4448" s="124"/>
      <c r="O4448" s="124"/>
      <c r="P4448" s="124">
        <v>1</v>
      </c>
      <c r="Q4448" s="124">
        <v>1</v>
      </c>
      <c r="R4448" s="144">
        <v>100</v>
      </c>
      <c r="S4448" s="124" t="s">
        <v>27</v>
      </c>
    </row>
    <row r="4449" spans="1:19" ht="30" customHeight="1" x14ac:dyDescent="0.25">
      <c r="A4449" s="124" t="s">
        <v>11653</v>
      </c>
      <c r="B4449" s="124">
        <v>706</v>
      </c>
      <c r="C4449" s="124" t="s">
        <v>11949</v>
      </c>
      <c r="D4449" s="124" t="s">
        <v>35</v>
      </c>
      <c r="E4449" s="124" t="s">
        <v>22</v>
      </c>
      <c r="F4449" s="124">
        <v>4228051</v>
      </c>
      <c r="G4449" s="132">
        <v>2023281304</v>
      </c>
      <c r="H4449" s="124" t="s">
        <v>11950</v>
      </c>
      <c r="I4449" s="124" t="s">
        <v>11950</v>
      </c>
      <c r="J4449" s="124">
        <v>704</v>
      </c>
      <c r="K4449" s="124" t="s">
        <v>1844</v>
      </c>
      <c r="L4449" s="124" t="s">
        <v>11951</v>
      </c>
      <c r="M4449" s="127">
        <v>42552</v>
      </c>
      <c r="N4449" s="124"/>
      <c r="O4449" s="124"/>
      <c r="P4449" s="124">
        <v>2</v>
      </c>
      <c r="Q4449" s="124">
        <v>2</v>
      </c>
      <c r="R4449" s="144">
        <v>100</v>
      </c>
      <c r="S4449" s="124" t="s">
        <v>33</v>
      </c>
    </row>
    <row r="4450" spans="1:19" ht="30" customHeight="1" x14ac:dyDescent="0.25">
      <c r="A4450" s="124" t="s">
        <v>11653</v>
      </c>
      <c r="B4450" s="124">
        <v>706</v>
      </c>
      <c r="C4450" s="124" t="s">
        <v>11952</v>
      </c>
      <c r="D4450" s="124" t="s">
        <v>21</v>
      </c>
      <c r="E4450" s="124" t="s">
        <v>181</v>
      </c>
      <c r="F4450" s="124">
        <v>50355562</v>
      </c>
      <c r="G4450" s="132">
        <v>1086085176</v>
      </c>
      <c r="H4450" s="124" t="s">
        <v>11953</v>
      </c>
      <c r="I4450" s="124" t="s">
        <v>11954</v>
      </c>
      <c r="J4450" s="124">
        <v>706</v>
      </c>
      <c r="K4450" s="124" t="s">
        <v>2219</v>
      </c>
      <c r="L4450" s="124" t="s">
        <v>1881</v>
      </c>
      <c r="M4450" s="127">
        <v>42587</v>
      </c>
      <c r="N4450" s="124"/>
      <c r="O4450" s="124"/>
      <c r="P4450" s="124">
        <v>1</v>
      </c>
      <c r="Q4450" s="124">
        <v>1</v>
      </c>
      <c r="R4450" s="144">
        <v>100</v>
      </c>
      <c r="S4450" s="124" t="s">
        <v>27</v>
      </c>
    </row>
    <row r="4451" spans="1:19" ht="30" customHeight="1" x14ac:dyDescent="0.25">
      <c r="A4451" s="124" t="s">
        <v>11653</v>
      </c>
      <c r="B4451" s="124">
        <v>706</v>
      </c>
      <c r="C4451" s="124" t="s">
        <v>9712</v>
      </c>
      <c r="D4451" s="124" t="s">
        <v>35</v>
      </c>
      <c r="E4451" s="124" t="s">
        <v>22</v>
      </c>
      <c r="F4451" s="124">
        <v>42087929</v>
      </c>
      <c r="G4451" s="132">
        <v>2022875536</v>
      </c>
      <c r="H4451" s="124" t="s">
        <v>11955</v>
      </c>
      <c r="I4451" s="124" t="s">
        <v>11955</v>
      </c>
      <c r="J4451" s="124">
        <v>704</v>
      </c>
      <c r="K4451" s="124" t="s">
        <v>5349</v>
      </c>
      <c r="L4451" s="124" t="s">
        <v>811</v>
      </c>
      <c r="M4451" s="127">
        <v>42614</v>
      </c>
      <c r="N4451" s="124"/>
      <c r="O4451" s="124"/>
      <c r="P4451" s="124">
        <v>1</v>
      </c>
      <c r="Q4451" s="124">
        <v>1</v>
      </c>
      <c r="R4451" s="144">
        <v>100</v>
      </c>
      <c r="S4451" s="124" t="s">
        <v>27</v>
      </c>
    </row>
    <row r="4452" spans="1:19" ht="30" customHeight="1" x14ac:dyDescent="0.25">
      <c r="A4452" s="124" t="s">
        <v>11653</v>
      </c>
      <c r="B4452" s="124">
        <v>706</v>
      </c>
      <c r="C4452" s="124" t="s">
        <v>11956</v>
      </c>
      <c r="D4452" s="124" t="s">
        <v>21</v>
      </c>
      <c r="E4452" s="124" t="s">
        <v>181</v>
      </c>
      <c r="F4452" s="124">
        <v>50402943</v>
      </c>
      <c r="G4452" s="132">
        <v>1076893752</v>
      </c>
      <c r="H4452" s="124" t="s">
        <v>11957</v>
      </c>
      <c r="I4452" s="124" t="s">
        <v>11773</v>
      </c>
      <c r="J4452" s="124">
        <v>706</v>
      </c>
      <c r="K4452" s="124" t="s">
        <v>2003</v>
      </c>
      <c r="L4452" s="124" t="s">
        <v>7417</v>
      </c>
      <c r="M4452" s="127">
        <v>42618</v>
      </c>
      <c r="N4452" s="124"/>
      <c r="O4452" s="124"/>
      <c r="P4452" s="124">
        <v>1</v>
      </c>
      <c r="Q4452" s="124">
        <v>1</v>
      </c>
      <c r="R4452" s="144">
        <v>100</v>
      </c>
      <c r="S4452" s="124" t="s">
        <v>27</v>
      </c>
    </row>
    <row r="4453" spans="1:19" ht="30" customHeight="1" x14ac:dyDescent="0.25">
      <c r="A4453" s="124" t="s">
        <v>11653</v>
      </c>
      <c r="B4453" s="124">
        <v>706</v>
      </c>
      <c r="C4453" s="124" t="s">
        <v>11958</v>
      </c>
      <c r="D4453" s="124" t="s">
        <v>35</v>
      </c>
      <c r="E4453" s="124" t="s">
        <v>22</v>
      </c>
      <c r="F4453" s="124">
        <v>3659302</v>
      </c>
      <c r="G4453" s="132">
        <v>2022011178</v>
      </c>
      <c r="H4453" s="124" t="s">
        <v>11959</v>
      </c>
      <c r="I4453" s="124" t="s">
        <v>11959</v>
      </c>
      <c r="J4453" s="124">
        <v>704</v>
      </c>
      <c r="K4453" s="124" t="s">
        <v>2190</v>
      </c>
      <c r="L4453" s="124" t="s">
        <v>11960</v>
      </c>
      <c r="M4453" s="127">
        <v>42660</v>
      </c>
      <c r="N4453" s="124"/>
      <c r="O4453" s="124"/>
      <c r="P4453" s="124">
        <v>2</v>
      </c>
      <c r="Q4453" s="124">
        <v>2</v>
      </c>
      <c r="R4453" s="144">
        <v>100</v>
      </c>
      <c r="S4453" s="124" t="s">
        <v>33</v>
      </c>
    </row>
    <row r="4454" spans="1:19" ht="30" customHeight="1" x14ac:dyDescent="0.25">
      <c r="A4454" s="10" t="s">
        <v>1645</v>
      </c>
      <c r="B4454" s="10">
        <v>707</v>
      </c>
      <c r="C4454" s="10" t="s">
        <v>1646</v>
      </c>
      <c r="D4454" s="10" t="s">
        <v>35</v>
      </c>
      <c r="E4454" s="10" t="s">
        <v>22</v>
      </c>
      <c r="F4454" s="10">
        <v>161829</v>
      </c>
      <c r="G4454" s="10">
        <v>2020521811</v>
      </c>
      <c r="H4454" s="10" t="s">
        <v>1647</v>
      </c>
      <c r="I4454" s="10" t="s">
        <v>1647</v>
      </c>
      <c r="J4454" s="10">
        <v>707</v>
      </c>
      <c r="K4454" s="10" t="s">
        <v>1648</v>
      </c>
      <c r="L4454" s="10" t="s">
        <v>1649</v>
      </c>
      <c r="M4454" s="21">
        <v>36119</v>
      </c>
      <c r="N4454" s="10"/>
      <c r="O4454" s="21">
        <v>41941</v>
      </c>
      <c r="P4454" s="10">
        <v>1</v>
      </c>
      <c r="Q4454" s="10">
        <v>1</v>
      </c>
      <c r="R4454" s="50">
        <v>1</v>
      </c>
      <c r="S4454" s="10" t="s">
        <v>27</v>
      </c>
    </row>
    <row r="4455" spans="1:19" ht="30" customHeight="1" x14ac:dyDescent="0.25">
      <c r="A4455" s="10" t="s">
        <v>1645</v>
      </c>
      <c r="B4455" s="10">
        <v>707</v>
      </c>
      <c r="C4455" s="10" t="s">
        <v>1650</v>
      </c>
      <c r="D4455" s="10" t="s">
        <v>35</v>
      </c>
      <c r="E4455" s="10" t="s">
        <v>22</v>
      </c>
      <c r="F4455" s="10">
        <v>36500950</v>
      </c>
      <c r="G4455" s="10">
        <v>2021924025</v>
      </c>
      <c r="H4455" s="10" t="s">
        <v>1651</v>
      </c>
      <c r="I4455" s="10" t="s">
        <v>1651</v>
      </c>
      <c r="J4455" s="10">
        <v>707</v>
      </c>
      <c r="K4455" s="10" t="s">
        <v>1652</v>
      </c>
      <c r="L4455" s="10" t="s">
        <v>1653</v>
      </c>
      <c r="M4455" s="21">
        <v>36875</v>
      </c>
      <c r="N4455" s="10"/>
      <c r="O4455" s="21">
        <v>41940</v>
      </c>
      <c r="P4455" s="10">
        <v>1</v>
      </c>
      <c r="Q4455" s="10">
        <v>1</v>
      </c>
      <c r="R4455" s="50">
        <v>1</v>
      </c>
      <c r="S4455" s="10" t="s">
        <v>27</v>
      </c>
    </row>
    <row r="4456" spans="1:19" ht="30" customHeight="1" x14ac:dyDescent="0.25">
      <c r="A4456" s="10" t="s">
        <v>1645</v>
      </c>
      <c r="B4456" s="10">
        <v>707</v>
      </c>
      <c r="C4456" s="10" t="s">
        <v>1654</v>
      </c>
      <c r="D4456" s="10" t="s">
        <v>35</v>
      </c>
      <c r="E4456" s="10" t="s">
        <v>22</v>
      </c>
      <c r="F4456" s="10">
        <v>31732500</v>
      </c>
      <c r="G4456" s="10">
        <v>2020524583</v>
      </c>
      <c r="H4456" s="10" t="s">
        <v>1655</v>
      </c>
      <c r="I4456" s="10" t="s">
        <v>1656</v>
      </c>
      <c r="J4456" s="10">
        <v>707</v>
      </c>
      <c r="K4456" s="10" t="s">
        <v>1657</v>
      </c>
      <c r="L4456" s="10" t="s">
        <v>1658</v>
      </c>
      <c r="M4456" s="21">
        <v>37284</v>
      </c>
      <c r="N4456" s="10"/>
      <c r="O4456" s="21">
        <v>41915</v>
      </c>
      <c r="P4456" s="10">
        <v>4</v>
      </c>
      <c r="Q4456" s="10">
        <v>4</v>
      </c>
      <c r="R4456" s="50">
        <v>1</v>
      </c>
      <c r="S4456" s="10" t="s">
        <v>33</v>
      </c>
    </row>
    <row r="4457" spans="1:19" ht="30" customHeight="1" x14ac:dyDescent="0.25">
      <c r="A4457" s="10" t="s">
        <v>1645</v>
      </c>
      <c r="B4457" s="10">
        <v>707</v>
      </c>
      <c r="C4457" s="10" t="s">
        <v>1659</v>
      </c>
      <c r="D4457" s="10" t="s">
        <v>21</v>
      </c>
      <c r="E4457" s="10" t="s">
        <v>181</v>
      </c>
      <c r="F4457" s="10">
        <v>34651772</v>
      </c>
      <c r="G4457" s="10">
        <v>1020750324</v>
      </c>
      <c r="H4457" s="10" t="s">
        <v>1660</v>
      </c>
      <c r="I4457" s="10" t="s">
        <v>1661</v>
      </c>
      <c r="J4457" s="10">
        <v>707</v>
      </c>
      <c r="K4457" s="10" t="s">
        <v>1662</v>
      </c>
      <c r="L4457" s="10" t="s">
        <v>1663</v>
      </c>
      <c r="M4457" s="21">
        <v>707</v>
      </c>
      <c r="N4457" s="10"/>
      <c r="O4457" s="21">
        <v>41929</v>
      </c>
      <c r="P4457" s="10">
        <v>1</v>
      </c>
      <c r="Q4457" s="10">
        <v>1</v>
      </c>
      <c r="R4457" s="50">
        <v>1</v>
      </c>
      <c r="S4457" s="10" t="s">
        <v>27</v>
      </c>
    </row>
    <row r="4458" spans="1:19" ht="30" customHeight="1" x14ac:dyDescent="0.25">
      <c r="A4458" s="10" t="s">
        <v>1645</v>
      </c>
      <c r="B4458" s="10">
        <v>707</v>
      </c>
      <c r="C4458" s="10" t="s">
        <v>1664</v>
      </c>
      <c r="D4458" s="10" t="s">
        <v>21</v>
      </c>
      <c r="E4458" s="10" t="s">
        <v>22</v>
      </c>
      <c r="F4458" s="10">
        <v>32938691</v>
      </c>
      <c r="G4458" s="10">
        <v>1020744615</v>
      </c>
      <c r="H4458" s="10" t="s">
        <v>1665</v>
      </c>
      <c r="I4458" s="10" t="s">
        <v>1666</v>
      </c>
      <c r="J4458" s="10">
        <v>707</v>
      </c>
      <c r="K4458" s="10" t="s">
        <v>1667</v>
      </c>
      <c r="L4458" s="10" t="s">
        <v>1668</v>
      </c>
      <c r="M4458" s="21">
        <v>37575</v>
      </c>
      <c r="N4458" s="21">
        <v>42587</v>
      </c>
      <c r="O4458" s="21">
        <v>41843</v>
      </c>
      <c r="P4458" s="10">
        <v>1</v>
      </c>
      <c r="Q4458" s="10">
        <v>1</v>
      </c>
      <c r="R4458" s="50">
        <v>1</v>
      </c>
      <c r="S4458" s="10" t="s">
        <v>27</v>
      </c>
    </row>
    <row r="4459" spans="1:19" ht="30" customHeight="1" x14ac:dyDescent="0.25">
      <c r="A4459" s="10" t="s">
        <v>1645</v>
      </c>
      <c r="B4459" s="10">
        <v>707</v>
      </c>
      <c r="C4459" s="10" t="s">
        <v>1669</v>
      </c>
      <c r="D4459" s="10" t="s">
        <v>21</v>
      </c>
      <c r="E4459" s="10" t="s">
        <v>22</v>
      </c>
      <c r="F4459" s="10">
        <v>37715691</v>
      </c>
      <c r="G4459" s="10">
        <v>1045306867</v>
      </c>
      <c r="H4459" s="10" t="s">
        <v>1670</v>
      </c>
      <c r="I4459" s="10" t="s">
        <v>1671</v>
      </c>
      <c r="J4459" s="10">
        <v>708</v>
      </c>
      <c r="K4459" s="10" t="s">
        <v>1672</v>
      </c>
      <c r="L4459" s="10" t="s">
        <v>1672</v>
      </c>
      <c r="M4459" s="21">
        <v>37602</v>
      </c>
      <c r="N4459" s="10"/>
      <c r="O4459" s="21">
        <v>42370</v>
      </c>
      <c r="P4459" s="10">
        <v>1</v>
      </c>
      <c r="Q4459" s="10">
        <v>1</v>
      </c>
      <c r="R4459" s="50">
        <v>1</v>
      </c>
      <c r="S4459" s="10" t="s">
        <v>27</v>
      </c>
    </row>
    <row r="4460" spans="1:19" ht="30" customHeight="1" x14ac:dyDescent="0.25">
      <c r="A4460" s="10" t="s">
        <v>1645</v>
      </c>
      <c r="B4460" s="10">
        <v>707</v>
      </c>
      <c r="C4460" s="10" t="s">
        <v>1673</v>
      </c>
      <c r="D4460" s="10" t="s">
        <v>35</v>
      </c>
      <c r="E4460" s="10" t="s">
        <v>22</v>
      </c>
      <c r="F4460" s="10">
        <v>37877003</v>
      </c>
      <c r="G4460" s="10">
        <v>2021668803</v>
      </c>
      <c r="H4460" s="10" t="s">
        <v>1674</v>
      </c>
      <c r="I4460" s="10" t="s">
        <v>1674</v>
      </c>
      <c r="J4460" s="10">
        <v>707</v>
      </c>
      <c r="K4460" s="10" t="s">
        <v>1675</v>
      </c>
      <c r="L4460" s="10" t="s">
        <v>1676</v>
      </c>
      <c r="M4460" s="21">
        <v>37672</v>
      </c>
      <c r="N4460" s="10"/>
      <c r="O4460" s="21">
        <v>41981</v>
      </c>
      <c r="P4460" s="10">
        <v>1</v>
      </c>
      <c r="Q4460" s="10">
        <v>1</v>
      </c>
      <c r="R4460" s="50">
        <v>1</v>
      </c>
      <c r="S4460" s="10" t="s">
        <v>27</v>
      </c>
    </row>
    <row r="4461" spans="1:19" ht="30" customHeight="1" x14ac:dyDescent="0.25">
      <c r="A4461" s="10" t="s">
        <v>1645</v>
      </c>
      <c r="B4461" s="10">
        <v>707</v>
      </c>
      <c r="C4461" s="10" t="s">
        <v>1677</v>
      </c>
      <c r="D4461" s="10" t="s">
        <v>21</v>
      </c>
      <c r="E4461" s="10" t="s">
        <v>181</v>
      </c>
      <c r="F4461" s="10">
        <v>40405907</v>
      </c>
      <c r="G4461" s="10">
        <v>1020009551</v>
      </c>
      <c r="H4461" s="10" t="s">
        <v>1678</v>
      </c>
      <c r="I4461" s="10" t="s">
        <v>1679</v>
      </c>
      <c r="J4461" s="10">
        <v>707</v>
      </c>
      <c r="K4461" s="10" t="s">
        <v>1680</v>
      </c>
      <c r="L4461" s="34" t="s">
        <v>1681</v>
      </c>
      <c r="M4461" s="21">
        <v>37672</v>
      </c>
      <c r="N4461" s="10"/>
      <c r="O4461" s="21">
        <v>41925</v>
      </c>
      <c r="P4461" s="10">
        <v>1</v>
      </c>
      <c r="Q4461" s="10">
        <v>1</v>
      </c>
      <c r="R4461" s="50">
        <v>1</v>
      </c>
      <c r="S4461" s="10" t="s">
        <v>27</v>
      </c>
    </row>
    <row r="4462" spans="1:19" ht="30" customHeight="1" x14ac:dyDescent="0.25">
      <c r="A4462" s="10" t="s">
        <v>1645</v>
      </c>
      <c r="B4462" s="10">
        <v>707</v>
      </c>
      <c r="C4462" s="10" t="s">
        <v>1682</v>
      </c>
      <c r="D4462" s="10" t="s">
        <v>21</v>
      </c>
      <c r="E4462" s="10" t="s">
        <v>181</v>
      </c>
      <c r="F4462" s="10">
        <v>40639231</v>
      </c>
      <c r="G4462" s="10">
        <v>1070192882</v>
      </c>
      <c r="H4462" s="10" t="s">
        <v>1683</v>
      </c>
      <c r="I4462" s="10" t="s">
        <v>1684</v>
      </c>
      <c r="J4462" s="10">
        <v>707</v>
      </c>
      <c r="K4462" s="10" t="s">
        <v>1113</v>
      </c>
      <c r="L4462" s="10" t="s">
        <v>1113</v>
      </c>
      <c r="M4462" s="21">
        <v>37830</v>
      </c>
      <c r="N4462" s="10"/>
      <c r="O4462" s="21">
        <v>41855</v>
      </c>
      <c r="P4462" s="10">
        <v>1</v>
      </c>
      <c r="Q4462" s="10">
        <v>1</v>
      </c>
      <c r="R4462" s="50">
        <v>1</v>
      </c>
      <c r="S4462" s="10" t="s">
        <v>27</v>
      </c>
    </row>
    <row r="4463" spans="1:19" ht="30" customHeight="1" x14ac:dyDescent="0.25">
      <c r="A4463" s="10" t="s">
        <v>1645</v>
      </c>
      <c r="B4463" s="10">
        <v>708</v>
      </c>
      <c r="C4463" s="10" t="s">
        <v>1685</v>
      </c>
      <c r="D4463" s="10" t="s">
        <v>21</v>
      </c>
      <c r="E4463" s="10" t="s">
        <v>181</v>
      </c>
      <c r="F4463" s="10">
        <v>40293971</v>
      </c>
      <c r="G4463" s="10">
        <v>1023401137</v>
      </c>
      <c r="H4463" s="10" t="s">
        <v>1686</v>
      </c>
      <c r="I4463" s="10" t="s">
        <v>1686</v>
      </c>
      <c r="J4463" s="10">
        <v>708</v>
      </c>
      <c r="K4463" s="10" t="s">
        <v>1687</v>
      </c>
      <c r="L4463" s="10" t="s">
        <v>1688</v>
      </c>
      <c r="M4463" s="21">
        <v>37876</v>
      </c>
      <c r="N4463" s="10"/>
      <c r="O4463" s="21">
        <v>41940</v>
      </c>
      <c r="P4463" s="10">
        <v>1</v>
      </c>
      <c r="Q4463" s="10">
        <v>1</v>
      </c>
      <c r="R4463" s="50">
        <v>1</v>
      </c>
      <c r="S4463" s="10" t="s">
        <v>27</v>
      </c>
    </row>
    <row r="4464" spans="1:19" ht="30" customHeight="1" x14ac:dyDescent="0.25">
      <c r="A4464" s="10" t="s">
        <v>1645</v>
      </c>
      <c r="B4464" s="10">
        <v>707</v>
      </c>
      <c r="C4464" s="10" t="s">
        <v>1689</v>
      </c>
      <c r="D4464" s="10" t="s">
        <v>21</v>
      </c>
      <c r="E4464" s="10" t="s">
        <v>181</v>
      </c>
      <c r="F4464" s="10">
        <v>41343506</v>
      </c>
      <c r="G4464" s="10">
        <v>1020977045</v>
      </c>
      <c r="H4464" s="10" t="s">
        <v>1690</v>
      </c>
      <c r="I4464" s="10" t="s">
        <v>1691</v>
      </c>
      <c r="J4464" s="10">
        <v>707</v>
      </c>
      <c r="K4464" s="10" t="s">
        <v>1258</v>
      </c>
      <c r="L4464" s="10" t="s">
        <v>1258</v>
      </c>
      <c r="M4464" s="21">
        <v>38251</v>
      </c>
      <c r="N4464" s="10"/>
      <c r="O4464" s="21">
        <v>41943</v>
      </c>
      <c r="P4464" s="10">
        <v>1</v>
      </c>
      <c r="Q4464" s="10">
        <v>1</v>
      </c>
      <c r="R4464" s="50">
        <v>1</v>
      </c>
      <c r="S4464" s="10" t="s">
        <v>27</v>
      </c>
    </row>
    <row r="4465" spans="1:19" ht="30" customHeight="1" x14ac:dyDescent="0.25">
      <c r="A4465" s="10" t="s">
        <v>1645</v>
      </c>
      <c r="B4465" s="10">
        <v>707</v>
      </c>
      <c r="C4465" s="10" t="s">
        <v>1692</v>
      </c>
      <c r="D4465" s="10" t="s">
        <v>21</v>
      </c>
      <c r="E4465" s="10" t="s">
        <v>181</v>
      </c>
      <c r="F4465" s="10">
        <v>41342721</v>
      </c>
      <c r="G4465" s="10">
        <v>1021037424</v>
      </c>
      <c r="H4465" s="10" t="s">
        <v>1693</v>
      </c>
      <c r="I4465" s="10" t="s">
        <v>1693</v>
      </c>
      <c r="J4465" s="10">
        <v>707</v>
      </c>
      <c r="K4465" s="10" t="s">
        <v>321</v>
      </c>
      <c r="L4465" s="10" t="s">
        <v>1694</v>
      </c>
      <c r="M4465" s="21">
        <v>38292</v>
      </c>
      <c r="N4465" s="10"/>
      <c r="O4465" s="21">
        <v>41942</v>
      </c>
      <c r="P4465" s="10">
        <v>1</v>
      </c>
      <c r="Q4465" s="10">
        <v>1</v>
      </c>
      <c r="R4465" s="50">
        <v>1</v>
      </c>
      <c r="S4465" s="10" t="s">
        <v>27</v>
      </c>
    </row>
    <row r="4466" spans="1:19" ht="30" customHeight="1" x14ac:dyDescent="0.25">
      <c r="A4466" s="10" t="s">
        <v>1645</v>
      </c>
      <c r="B4466" s="10">
        <v>707</v>
      </c>
      <c r="C4466" s="10" t="s">
        <v>1695</v>
      </c>
      <c r="D4466" s="10" t="s">
        <v>21</v>
      </c>
      <c r="E4466" s="10" t="s">
        <v>181</v>
      </c>
      <c r="F4466" s="10">
        <v>41550820</v>
      </c>
      <c r="G4466" s="10">
        <v>1043370823</v>
      </c>
      <c r="H4466" s="10" t="s">
        <v>1696</v>
      </c>
      <c r="I4466" s="10" t="s">
        <v>1697</v>
      </c>
      <c r="J4466" s="10">
        <v>707</v>
      </c>
      <c r="K4466" s="10" t="s">
        <v>1698</v>
      </c>
      <c r="L4466" s="10" t="s">
        <v>1698</v>
      </c>
      <c r="M4466" s="21">
        <v>38474</v>
      </c>
      <c r="N4466" s="10"/>
      <c r="O4466" s="21">
        <v>41902</v>
      </c>
      <c r="P4466" s="10">
        <v>3</v>
      </c>
      <c r="Q4466" s="10">
        <v>2</v>
      </c>
      <c r="R4466" s="23">
        <v>0.66659999999999997</v>
      </c>
      <c r="S4466" s="10" t="s">
        <v>33</v>
      </c>
    </row>
    <row r="4467" spans="1:19" ht="30" customHeight="1" x14ac:dyDescent="0.25">
      <c r="A4467" s="10" t="s">
        <v>1645</v>
      </c>
      <c r="B4467" s="10">
        <v>707</v>
      </c>
      <c r="C4467" s="10" t="s">
        <v>1699</v>
      </c>
      <c r="D4467" s="10" t="s">
        <v>21</v>
      </c>
      <c r="E4467" s="10" t="s">
        <v>181</v>
      </c>
      <c r="F4467" s="10">
        <v>40841014</v>
      </c>
      <c r="G4467" s="10">
        <v>1021029592</v>
      </c>
      <c r="H4467" s="10" t="s">
        <v>1700</v>
      </c>
      <c r="I4467" s="10" t="s">
        <v>1700</v>
      </c>
      <c r="J4467" s="10">
        <v>707</v>
      </c>
      <c r="K4467" s="10" t="s">
        <v>1701</v>
      </c>
      <c r="L4467" s="10" t="s">
        <v>1702</v>
      </c>
      <c r="M4467" s="21">
        <v>38588</v>
      </c>
      <c r="N4467" s="10"/>
      <c r="O4467" s="21">
        <v>41934</v>
      </c>
      <c r="P4467" s="10">
        <v>1</v>
      </c>
      <c r="Q4467" s="10">
        <v>1</v>
      </c>
      <c r="R4467" s="50">
        <v>1</v>
      </c>
      <c r="S4467" s="10" t="s">
        <v>27</v>
      </c>
    </row>
    <row r="4468" spans="1:19" ht="30" customHeight="1" x14ac:dyDescent="0.25">
      <c r="A4468" s="10" t="s">
        <v>1645</v>
      </c>
      <c r="B4468" s="10">
        <v>707</v>
      </c>
      <c r="C4468" s="10" t="s">
        <v>1703</v>
      </c>
      <c r="D4468" s="10" t="s">
        <v>21</v>
      </c>
      <c r="E4468" s="10" t="s">
        <v>181</v>
      </c>
      <c r="F4468" s="10">
        <v>41750993</v>
      </c>
      <c r="G4468" s="10">
        <v>1020990399</v>
      </c>
      <c r="H4468" s="10" t="s">
        <v>1704</v>
      </c>
      <c r="I4468" s="10" t="s">
        <v>1704</v>
      </c>
      <c r="J4468" s="10">
        <v>707</v>
      </c>
      <c r="K4468" s="10" t="s">
        <v>1705</v>
      </c>
      <c r="L4468" s="10" t="s">
        <v>1706</v>
      </c>
      <c r="M4468" s="21">
        <v>38685</v>
      </c>
      <c r="N4468" s="10"/>
      <c r="O4468" s="21">
        <v>41946</v>
      </c>
      <c r="P4468" s="10">
        <v>1</v>
      </c>
      <c r="Q4468" s="10">
        <v>1</v>
      </c>
      <c r="R4468" s="50">
        <v>1</v>
      </c>
      <c r="S4468" s="10" t="s">
        <v>27</v>
      </c>
    </row>
    <row r="4469" spans="1:19" ht="30" customHeight="1" x14ac:dyDescent="0.25">
      <c r="A4469" s="10" t="s">
        <v>1645</v>
      </c>
      <c r="B4469" s="10">
        <v>708</v>
      </c>
      <c r="C4469" s="10" t="s">
        <v>1707</v>
      </c>
      <c r="D4469" s="10" t="s">
        <v>21</v>
      </c>
      <c r="E4469" s="10" t="s">
        <v>181</v>
      </c>
      <c r="F4469" s="10">
        <v>37469231</v>
      </c>
      <c r="G4469" s="10">
        <v>1038912633</v>
      </c>
      <c r="H4469" s="10" t="s">
        <v>1708</v>
      </c>
      <c r="I4469" s="10" t="s">
        <v>1709</v>
      </c>
      <c r="J4469" s="10">
        <v>708</v>
      </c>
      <c r="K4469" s="10" t="s">
        <v>1710</v>
      </c>
      <c r="L4469" s="10" t="s">
        <v>1711</v>
      </c>
      <c r="M4469" s="21">
        <v>38702</v>
      </c>
      <c r="N4469" s="21"/>
      <c r="O4469" s="21">
        <v>41401</v>
      </c>
      <c r="P4469" s="10">
        <v>1</v>
      </c>
      <c r="Q4469" s="10">
        <v>1</v>
      </c>
      <c r="R4469" s="50">
        <v>1</v>
      </c>
      <c r="S4469" s="10" t="s">
        <v>27</v>
      </c>
    </row>
    <row r="4470" spans="1:19" ht="30" customHeight="1" x14ac:dyDescent="0.25">
      <c r="A4470" s="10" t="s">
        <v>1645</v>
      </c>
      <c r="B4470" s="10">
        <v>707</v>
      </c>
      <c r="C4470" s="10" t="s">
        <v>1712</v>
      </c>
      <c r="D4470" s="10" t="s">
        <v>21</v>
      </c>
      <c r="E4470" s="10" t="s">
        <v>181</v>
      </c>
      <c r="F4470" s="10">
        <v>40056554</v>
      </c>
      <c r="G4470" s="10">
        <v>1047913196</v>
      </c>
      <c r="H4470" s="10" t="s">
        <v>1713</v>
      </c>
      <c r="I4470" s="10" t="s">
        <v>1714</v>
      </c>
      <c r="J4470" s="10">
        <v>707</v>
      </c>
      <c r="K4470" s="10" t="s">
        <v>1715</v>
      </c>
      <c r="L4470" s="10" t="s">
        <v>1716</v>
      </c>
      <c r="M4470" s="21">
        <v>38849</v>
      </c>
      <c r="N4470" s="10"/>
      <c r="O4470" s="21">
        <v>41919</v>
      </c>
      <c r="P4470" s="10">
        <v>1</v>
      </c>
      <c r="Q4470" s="10">
        <v>1</v>
      </c>
      <c r="R4470" s="10">
        <v>100</v>
      </c>
      <c r="S4470" s="10" t="s">
        <v>27</v>
      </c>
    </row>
    <row r="4471" spans="1:19" ht="30" customHeight="1" x14ac:dyDescent="0.25">
      <c r="A4471" s="10" t="s">
        <v>1645</v>
      </c>
      <c r="B4471" s="10">
        <v>708</v>
      </c>
      <c r="C4471" s="10" t="s">
        <v>1717</v>
      </c>
      <c r="D4471" s="10" t="s">
        <v>21</v>
      </c>
      <c r="E4471" s="10" t="s">
        <v>181</v>
      </c>
      <c r="F4471" s="10">
        <v>43096000</v>
      </c>
      <c r="G4471" s="10">
        <v>1076605365</v>
      </c>
      <c r="H4471" s="10" t="s">
        <v>1718</v>
      </c>
      <c r="I4471" s="10" t="s">
        <v>1719</v>
      </c>
      <c r="J4471" s="10">
        <v>708</v>
      </c>
      <c r="K4471" s="10" t="s">
        <v>1720</v>
      </c>
      <c r="L4471" s="34" t="s">
        <v>1681</v>
      </c>
      <c r="M4471" s="21">
        <v>38895</v>
      </c>
      <c r="N4471" s="10"/>
      <c r="O4471" s="21">
        <v>41941</v>
      </c>
      <c r="P4471" s="10">
        <v>1</v>
      </c>
      <c r="Q4471" s="10">
        <v>1</v>
      </c>
      <c r="R4471" s="50">
        <v>1</v>
      </c>
      <c r="S4471" s="10" t="s">
        <v>27</v>
      </c>
    </row>
    <row r="4472" spans="1:19" ht="30" customHeight="1" x14ac:dyDescent="0.25">
      <c r="A4472" s="10" t="s">
        <v>1645</v>
      </c>
      <c r="B4472" s="10">
        <v>707</v>
      </c>
      <c r="C4472" s="10" t="s">
        <v>1721</v>
      </c>
      <c r="D4472" s="10" t="s">
        <v>21</v>
      </c>
      <c r="E4472" s="10" t="s">
        <v>181</v>
      </c>
      <c r="F4472" s="10">
        <v>43138063</v>
      </c>
      <c r="G4472" s="10">
        <v>1031239396</v>
      </c>
      <c r="H4472" s="10" t="s">
        <v>1722</v>
      </c>
      <c r="I4472" s="10" t="s">
        <v>1723</v>
      </c>
      <c r="J4472" s="10">
        <v>707</v>
      </c>
      <c r="K4472" s="10" t="s">
        <v>1724</v>
      </c>
      <c r="L4472" s="10" t="s">
        <v>1724</v>
      </c>
      <c r="M4472" s="21">
        <v>38912</v>
      </c>
      <c r="N4472" s="21">
        <v>42597</v>
      </c>
      <c r="O4472" s="21">
        <v>41766</v>
      </c>
      <c r="P4472" s="10">
        <v>1</v>
      </c>
      <c r="Q4472" s="10">
        <v>1</v>
      </c>
      <c r="R4472" s="50">
        <v>1</v>
      </c>
      <c r="S4472" s="10" t="s">
        <v>27</v>
      </c>
    </row>
    <row r="4473" spans="1:19" ht="30" customHeight="1" x14ac:dyDescent="0.25">
      <c r="A4473" s="10" t="s">
        <v>1645</v>
      </c>
      <c r="B4473" s="10">
        <v>707</v>
      </c>
      <c r="C4473" s="10" t="s">
        <v>1725</v>
      </c>
      <c r="D4473" s="10" t="s">
        <v>21</v>
      </c>
      <c r="E4473" s="10" t="s">
        <v>181</v>
      </c>
      <c r="F4473" s="10">
        <v>35062185</v>
      </c>
      <c r="G4473" s="10">
        <v>1020745396</v>
      </c>
      <c r="H4473" s="10" t="s">
        <v>1726</v>
      </c>
      <c r="I4473" s="10" t="s">
        <v>1727</v>
      </c>
      <c r="J4473" s="10">
        <v>707</v>
      </c>
      <c r="K4473" s="10" t="s">
        <v>1728</v>
      </c>
      <c r="L4473" s="10" t="s">
        <v>1729</v>
      </c>
      <c r="M4473" s="21">
        <v>38961</v>
      </c>
      <c r="N4473" s="10"/>
      <c r="O4473" s="21">
        <v>41918</v>
      </c>
      <c r="P4473" s="10">
        <v>1</v>
      </c>
      <c r="Q4473" s="10">
        <v>1</v>
      </c>
      <c r="R4473" s="50">
        <v>1</v>
      </c>
      <c r="S4473" s="10" t="s">
        <v>27</v>
      </c>
    </row>
    <row r="4474" spans="1:19" ht="30" customHeight="1" x14ac:dyDescent="0.25">
      <c r="A4474" s="10" t="s">
        <v>1645</v>
      </c>
      <c r="B4474" s="10">
        <v>707</v>
      </c>
      <c r="C4474" s="10" t="s">
        <v>1730</v>
      </c>
      <c r="D4474" s="10" t="s">
        <v>35</v>
      </c>
      <c r="E4474" s="10" t="s">
        <v>22</v>
      </c>
      <c r="F4474" s="10">
        <v>36502413</v>
      </c>
      <c r="G4474" s="10">
        <v>2021957718</v>
      </c>
      <c r="H4474" s="10" t="s">
        <v>1731</v>
      </c>
      <c r="I4474" s="10" t="s">
        <v>1732</v>
      </c>
      <c r="J4474" s="10">
        <v>707</v>
      </c>
      <c r="K4474" s="10" t="s">
        <v>1733</v>
      </c>
      <c r="L4474" s="10" t="s">
        <v>525</v>
      </c>
      <c r="M4474" s="21">
        <v>38964</v>
      </c>
      <c r="N4474" s="10"/>
      <c r="O4474" s="21">
        <v>41947</v>
      </c>
      <c r="P4474" s="10">
        <v>2</v>
      </c>
      <c r="Q4474" s="10">
        <v>1</v>
      </c>
      <c r="R4474" s="50">
        <v>0.5</v>
      </c>
      <c r="S4474" s="10" t="s">
        <v>27</v>
      </c>
    </row>
    <row r="4475" spans="1:19" ht="30" customHeight="1" x14ac:dyDescent="0.25">
      <c r="A4475" s="10" t="s">
        <v>1645</v>
      </c>
      <c r="B4475" s="10">
        <v>707</v>
      </c>
      <c r="C4475" s="10" t="s">
        <v>1734</v>
      </c>
      <c r="D4475" s="10" t="s">
        <v>35</v>
      </c>
      <c r="E4475" s="10" t="s">
        <v>22</v>
      </c>
      <c r="F4475" s="10">
        <v>36466280</v>
      </c>
      <c r="G4475" s="10">
        <v>2020007825</v>
      </c>
      <c r="H4475" s="10" t="s">
        <v>1735</v>
      </c>
      <c r="I4475" s="10" t="s">
        <v>1735</v>
      </c>
      <c r="J4475" s="10">
        <v>707</v>
      </c>
      <c r="K4475" s="10" t="s">
        <v>1736</v>
      </c>
      <c r="L4475" s="10" t="s">
        <v>1736</v>
      </c>
      <c r="M4475" s="21">
        <v>38966</v>
      </c>
      <c r="N4475" s="10"/>
      <c r="O4475" s="21">
        <v>41918</v>
      </c>
      <c r="P4475" s="10">
        <v>5</v>
      </c>
      <c r="Q4475" s="10">
        <v>5</v>
      </c>
      <c r="R4475" s="50">
        <v>1</v>
      </c>
      <c r="S4475" s="10" t="s">
        <v>33</v>
      </c>
    </row>
    <row r="4476" spans="1:19" ht="30" customHeight="1" x14ac:dyDescent="0.25">
      <c r="A4476" s="10" t="s">
        <v>1645</v>
      </c>
      <c r="B4476" s="10">
        <v>707</v>
      </c>
      <c r="C4476" s="10" t="s">
        <v>1737</v>
      </c>
      <c r="D4476" s="10" t="s">
        <v>35</v>
      </c>
      <c r="E4476" s="10" t="s">
        <v>22</v>
      </c>
      <c r="F4476" s="10">
        <v>31729649</v>
      </c>
      <c r="G4476" s="10">
        <v>2020521206</v>
      </c>
      <c r="H4476" s="10" t="s">
        <v>1738</v>
      </c>
      <c r="I4476" s="10" t="s">
        <v>1739</v>
      </c>
      <c r="J4476" s="10">
        <v>707</v>
      </c>
      <c r="K4476" s="10" t="s">
        <v>1740</v>
      </c>
      <c r="L4476" s="10" t="s">
        <v>1741</v>
      </c>
      <c r="M4476" s="21">
        <v>38992</v>
      </c>
      <c r="N4476" s="10"/>
      <c r="O4476" s="21">
        <v>42005</v>
      </c>
      <c r="P4476" s="10">
        <v>2</v>
      </c>
      <c r="Q4476" s="10">
        <v>1</v>
      </c>
      <c r="R4476" s="23">
        <v>0.5</v>
      </c>
      <c r="S4476" s="10" t="s">
        <v>27</v>
      </c>
    </row>
    <row r="4477" spans="1:19" ht="30" customHeight="1" x14ac:dyDescent="0.25">
      <c r="A4477" s="10" t="s">
        <v>1645</v>
      </c>
      <c r="B4477" s="10">
        <v>707</v>
      </c>
      <c r="C4477" s="10" t="s">
        <v>1742</v>
      </c>
      <c r="D4477" s="10" t="s">
        <v>35</v>
      </c>
      <c r="E4477" s="10" t="s">
        <v>22</v>
      </c>
      <c r="F4477" s="10">
        <v>36460125</v>
      </c>
      <c r="G4477" s="10">
        <v>2020011961</v>
      </c>
      <c r="H4477" s="20" t="s">
        <v>1743</v>
      </c>
      <c r="I4477" s="20" t="s">
        <v>1744</v>
      </c>
      <c r="J4477" s="10">
        <v>707</v>
      </c>
      <c r="K4477" s="10" t="s">
        <v>1745</v>
      </c>
      <c r="L4477" s="10" t="s">
        <v>1746</v>
      </c>
      <c r="M4477" s="21">
        <v>38995</v>
      </c>
      <c r="N4477" s="10"/>
      <c r="O4477" s="21">
        <v>41947</v>
      </c>
      <c r="P4477" s="10">
        <v>2</v>
      </c>
      <c r="Q4477" s="10">
        <v>2</v>
      </c>
      <c r="R4477" s="50">
        <v>1</v>
      </c>
      <c r="S4477" s="10" t="s">
        <v>33</v>
      </c>
    </row>
    <row r="4478" spans="1:19" ht="30" customHeight="1" x14ac:dyDescent="0.25">
      <c r="A4478" s="10" t="s">
        <v>1645</v>
      </c>
      <c r="B4478" s="10">
        <v>708</v>
      </c>
      <c r="C4478" s="10" t="s">
        <v>1747</v>
      </c>
      <c r="D4478" s="10" t="s">
        <v>35</v>
      </c>
      <c r="E4478" s="10" t="s">
        <v>22</v>
      </c>
      <c r="F4478" s="10">
        <v>36158135</v>
      </c>
      <c r="G4478" s="10">
        <v>2021381461</v>
      </c>
      <c r="H4478" s="10" t="s">
        <v>1748</v>
      </c>
      <c r="I4478" s="10" t="s">
        <v>1748</v>
      </c>
      <c r="J4478" s="10">
        <v>708</v>
      </c>
      <c r="K4478" s="10" t="s">
        <v>1749</v>
      </c>
      <c r="L4478" s="10" t="s">
        <v>1750</v>
      </c>
      <c r="M4478" s="21">
        <v>39006</v>
      </c>
      <c r="N4478" s="10"/>
      <c r="O4478" s="21">
        <v>41858</v>
      </c>
      <c r="P4478" s="10">
        <v>1</v>
      </c>
      <c r="Q4478" s="10">
        <v>1</v>
      </c>
      <c r="R4478" s="50">
        <v>1</v>
      </c>
      <c r="S4478" s="10" t="s">
        <v>27</v>
      </c>
    </row>
    <row r="4479" spans="1:19" ht="30" customHeight="1" x14ac:dyDescent="0.25">
      <c r="A4479" s="10" t="s">
        <v>1645</v>
      </c>
      <c r="B4479" s="10">
        <v>708</v>
      </c>
      <c r="C4479" s="10" t="s">
        <v>1751</v>
      </c>
      <c r="D4479" s="10" t="s">
        <v>21</v>
      </c>
      <c r="E4479" s="10" t="s">
        <v>181</v>
      </c>
      <c r="F4479" s="10">
        <v>41449061</v>
      </c>
      <c r="G4479" s="10">
        <v>1030714157</v>
      </c>
      <c r="H4479" s="10" t="s">
        <v>1752</v>
      </c>
      <c r="I4479" s="10" t="s">
        <v>1753</v>
      </c>
      <c r="J4479" s="10">
        <v>708</v>
      </c>
      <c r="K4479" s="10" t="s">
        <v>1401</v>
      </c>
      <c r="L4479" s="10" t="s">
        <v>1754</v>
      </c>
      <c r="M4479" s="21">
        <v>39085</v>
      </c>
      <c r="N4479" s="21">
        <v>42583</v>
      </c>
      <c r="O4479" s="21">
        <v>41943</v>
      </c>
      <c r="P4479" s="10">
        <v>1</v>
      </c>
      <c r="Q4479" s="10">
        <v>1</v>
      </c>
      <c r="R4479" s="50">
        <v>1</v>
      </c>
      <c r="S4479" s="10" t="s">
        <v>27</v>
      </c>
    </row>
    <row r="4480" spans="1:19" ht="30" customHeight="1" x14ac:dyDescent="0.25">
      <c r="A4480" s="10" t="s">
        <v>1645</v>
      </c>
      <c r="B4480" s="10">
        <v>707</v>
      </c>
      <c r="C4480" s="10" t="s">
        <v>1755</v>
      </c>
      <c r="D4480" s="10" t="s">
        <v>35</v>
      </c>
      <c r="E4480" s="10" t="s">
        <v>22</v>
      </c>
      <c r="F4480" s="10">
        <v>692000</v>
      </c>
      <c r="G4480" s="10">
        <v>2021303075</v>
      </c>
      <c r="H4480" s="10" t="s">
        <v>1756</v>
      </c>
      <c r="I4480" s="10" t="s">
        <v>1756</v>
      </c>
      <c r="J4480" s="10">
        <v>707</v>
      </c>
      <c r="K4480" s="10" t="s">
        <v>1757</v>
      </c>
      <c r="L4480" s="10" t="s">
        <v>1711</v>
      </c>
      <c r="M4480" s="21">
        <v>39087</v>
      </c>
      <c r="N4480" s="10"/>
      <c r="O4480" s="21">
        <v>41933</v>
      </c>
      <c r="P4480" s="10">
        <v>1</v>
      </c>
      <c r="Q4480" s="10">
        <v>1</v>
      </c>
      <c r="R4480" s="50">
        <v>1</v>
      </c>
      <c r="S4480" s="10" t="s">
        <v>27</v>
      </c>
    </row>
    <row r="4481" spans="1:19" ht="30" customHeight="1" x14ac:dyDescent="0.25">
      <c r="A4481" s="10" t="s">
        <v>1645</v>
      </c>
      <c r="B4481" s="10">
        <v>707</v>
      </c>
      <c r="C4481" s="10" t="s">
        <v>1758</v>
      </c>
      <c r="D4481" s="10" t="s">
        <v>21</v>
      </c>
      <c r="E4481" s="10" t="s">
        <v>181</v>
      </c>
      <c r="F4481" s="10">
        <v>10739670</v>
      </c>
      <c r="G4481" s="10">
        <v>1020974086</v>
      </c>
      <c r="H4481" s="10" t="s">
        <v>1759</v>
      </c>
      <c r="I4481" s="10" t="s">
        <v>1759</v>
      </c>
      <c r="J4481" s="10">
        <v>707</v>
      </c>
      <c r="K4481" s="10" t="s">
        <v>1760</v>
      </c>
      <c r="L4481" s="10" t="s">
        <v>1760</v>
      </c>
      <c r="M4481" s="21">
        <v>39135</v>
      </c>
      <c r="N4481" s="10"/>
      <c r="O4481" s="21">
        <v>41990</v>
      </c>
      <c r="P4481" s="10">
        <v>1</v>
      </c>
      <c r="Q4481" s="10">
        <v>1</v>
      </c>
      <c r="R4481" s="50">
        <v>1</v>
      </c>
      <c r="S4481" s="10" t="s">
        <v>27</v>
      </c>
    </row>
    <row r="4482" spans="1:19" ht="30" customHeight="1" x14ac:dyDescent="0.25">
      <c r="A4482" s="10" t="s">
        <v>1645</v>
      </c>
      <c r="B4482" s="10">
        <v>708</v>
      </c>
      <c r="C4482" s="10" t="s">
        <v>1761</v>
      </c>
      <c r="D4482" s="10" t="s">
        <v>35</v>
      </c>
      <c r="E4482" s="10" t="s">
        <v>22</v>
      </c>
      <c r="F4482" s="10">
        <v>327379</v>
      </c>
      <c r="G4482" s="10">
        <v>2020711572</v>
      </c>
      <c r="H4482" s="10" t="s">
        <v>1762</v>
      </c>
      <c r="I4482" s="10" t="s">
        <v>1763</v>
      </c>
      <c r="J4482" s="10">
        <v>708</v>
      </c>
      <c r="K4482" s="10" t="s">
        <v>1764</v>
      </c>
      <c r="L4482" s="10" t="s">
        <v>1765</v>
      </c>
      <c r="M4482" s="21">
        <v>39142</v>
      </c>
      <c r="N4482" s="10"/>
      <c r="O4482" s="21">
        <v>41894</v>
      </c>
      <c r="P4482" s="10">
        <v>7</v>
      </c>
      <c r="Q4482" s="10">
        <v>7</v>
      </c>
      <c r="R4482" s="50">
        <v>1</v>
      </c>
      <c r="S4482" s="10" t="s">
        <v>33</v>
      </c>
    </row>
    <row r="4483" spans="1:19" ht="30" customHeight="1" x14ac:dyDescent="0.25">
      <c r="A4483" s="10" t="s">
        <v>1645</v>
      </c>
      <c r="B4483" s="10">
        <v>707</v>
      </c>
      <c r="C4483" s="10" t="s">
        <v>1766</v>
      </c>
      <c r="D4483" s="10" t="s">
        <v>35</v>
      </c>
      <c r="E4483" s="10" t="s">
        <v>22</v>
      </c>
      <c r="F4483" s="10">
        <v>168491</v>
      </c>
      <c r="G4483" s="10">
        <v>2020521844</v>
      </c>
      <c r="H4483" s="10" t="s">
        <v>1767</v>
      </c>
      <c r="I4483" s="10" t="s">
        <v>1768</v>
      </c>
      <c r="J4483" s="10">
        <v>707</v>
      </c>
      <c r="K4483" s="10" t="s">
        <v>1769</v>
      </c>
      <c r="L4483" s="10" t="s">
        <v>1770</v>
      </c>
      <c r="M4483" s="21">
        <v>39142</v>
      </c>
      <c r="N4483" s="10"/>
      <c r="O4483" s="21">
        <v>42430</v>
      </c>
      <c r="P4483" s="10">
        <v>8</v>
      </c>
      <c r="Q4483" s="10">
        <v>8</v>
      </c>
      <c r="R4483" s="50">
        <v>1</v>
      </c>
      <c r="S4483" s="10" t="s">
        <v>33</v>
      </c>
    </row>
    <row r="4484" spans="1:19" ht="30" customHeight="1" x14ac:dyDescent="0.25">
      <c r="A4484" s="10" t="s">
        <v>1645</v>
      </c>
      <c r="B4484" s="10">
        <v>707</v>
      </c>
      <c r="C4484" s="10" t="s">
        <v>1771</v>
      </c>
      <c r="D4484" s="10" t="s">
        <v>21</v>
      </c>
      <c r="E4484" s="10" t="s">
        <v>181</v>
      </c>
      <c r="F4484" s="10">
        <v>22910603</v>
      </c>
      <c r="G4484" s="10">
        <v>1031432974</v>
      </c>
      <c r="H4484" s="10" t="s">
        <v>1772</v>
      </c>
      <c r="I4484" s="10" t="s">
        <v>1772</v>
      </c>
      <c r="J4484" s="10">
        <v>707</v>
      </c>
      <c r="K4484" s="10" t="s">
        <v>1773</v>
      </c>
      <c r="L4484" s="10" t="s">
        <v>1774</v>
      </c>
      <c r="M4484" s="21">
        <v>39156</v>
      </c>
      <c r="N4484" s="10"/>
      <c r="O4484" s="21">
        <v>41543</v>
      </c>
      <c r="P4484" s="10">
        <v>1</v>
      </c>
      <c r="Q4484" s="10">
        <v>1</v>
      </c>
      <c r="R4484" s="50">
        <v>1</v>
      </c>
      <c r="S4484" s="10" t="s">
        <v>27</v>
      </c>
    </row>
    <row r="4485" spans="1:19" ht="30" customHeight="1" x14ac:dyDescent="0.25">
      <c r="A4485" s="10" t="s">
        <v>1645</v>
      </c>
      <c r="B4485" s="10">
        <v>707</v>
      </c>
      <c r="C4485" s="10" t="s">
        <v>1775</v>
      </c>
      <c r="D4485" s="10" t="s">
        <v>35</v>
      </c>
      <c r="E4485" s="10" t="s">
        <v>22</v>
      </c>
      <c r="F4485" s="10">
        <v>327646</v>
      </c>
      <c r="G4485" s="10">
        <v>2021225679</v>
      </c>
      <c r="H4485" s="10" t="s">
        <v>1776</v>
      </c>
      <c r="I4485" s="10" t="s">
        <v>1777</v>
      </c>
      <c r="J4485" s="10">
        <v>707</v>
      </c>
      <c r="K4485" s="10" t="s">
        <v>1778</v>
      </c>
      <c r="L4485" s="10" t="s">
        <v>1779</v>
      </c>
      <c r="M4485" s="21">
        <v>39264</v>
      </c>
      <c r="N4485" s="10"/>
      <c r="O4485" s="21">
        <v>41898</v>
      </c>
      <c r="P4485" s="10">
        <v>9</v>
      </c>
      <c r="Q4485" s="10">
        <v>9</v>
      </c>
      <c r="R4485" s="50">
        <v>1</v>
      </c>
      <c r="S4485" s="10" t="s">
        <v>33</v>
      </c>
    </row>
    <row r="4486" spans="1:19" ht="30" customHeight="1" x14ac:dyDescent="0.25">
      <c r="A4486" s="10" t="s">
        <v>1645</v>
      </c>
      <c r="B4486" s="10">
        <v>707</v>
      </c>
      <c r="C4486" s="10" t="s">
        <v>1780</v>
      </c>
      <c r="D4486" s="10" t="s">
        <v>21</v>
      </c>
      <c r="E4486" s="10" t="s">
        <v>181</v>
      </c>
      <c r="F4486" s="10">
        <v>10739670</v>
      </c>
      <c r="G4486" s="10">
        <v>1020974086</v>
      </c>
      <c r="H4486" s="10" t="s">
        <v>1759</v>
      </c>
      <c r="I4486" s="10" t="s">
        <v>1781</v>
      </c>
      <c r="J4486" s="10">
        <v>707</v>
      </c>
      <c r="K4486" s="10" t="s">
        <v>1760</v>
      </c>
      <c r="L4486" s="10" t="s">
        <v>1760</v>
      </c>
      <c r="M4486" s="21">
        <v>39309</v>
      </c>
      <c r="N4486" s="10"/>
      <c r="O4486" s="21">
        <v>41922</v>
      </c>
      <c r="P4486" s="10">
        <v>1</v>
      </c>
      <c r="Q4486" s="10">
        <v>1</v>
      </c>
      <c r="R4486" s="50">
        <v>1</v>
      </c>
      <c r="S4486" s="10" t="s">
        <v>27</v>
      </c>
    </row>
    <row r="4487" spans="1:19" ht="30" customHeight="1" x14ac:dyDescent="0.25">
      <c r="A4487" s="10" t="s">
        <v>1645</v>
      </c>
      <c r="B4487" s="10">
        <v>707</v>
      </c>
      <c r="C4487" s="10" t="s">
        <v>1646</v>
      </c>
      <c r="D4487" s="10" t="s">
        <v>35</v>
      </c>
      <c r="E4487" s="10" t="s">
        <v>22</v>
      </c>
      <c r="F4487" s="10">
        <v>161829</v>
      </c>
      <c r="G4487" s="10">
        <v>2020521811</v>
      </c>
      <c r="H4487" s="10" t="s">
        <v>1647</v>
      </c>
      <c r="I4487" s="10" t="s">
        <v>1647</v>
      </c>
      <c r="J4487" s="10">
        <v>707</v>
      </c>
      <c r="K4487" s="10" t="s">
        <v>1648</v>
      </c>
      <c r="L4487" s="10" t="s">
        <v>525</v>
      </c>
      <c r="M4487" s="21">
        <v>39420</v>
      </c>
      <c r="N4487" s="10"/>
      <c r="O4487" s="21">
        <v>41941</v>
      </c>
      <c r="P4487" s="10">
        <v>1</v>
      </c>
      <c r="Q4487" s="10">
        <v>1</v>
      </c>
      <c r="R4487" s="50">
        <v>1</v>
      </c>
      <c r="S4487" s="10" t="s">
        <v>27</v>
      </c>
    </row>
    <row r="4488" spans="1:19" ht="30" customHeight="1" x14ac:dyDescent="0.25">
      <c r="A4488" s="10" t="s">
        <v>1645</v>
      </c>
      <c r="B4488" s="10">
        <v>707</v>
      </c>
      <c r="C4488" s="10" t="s">
        <v>1742</v>
      </c>
      <c r="D4488" s="10" t="s">
        <v>35</v>
      </c>
      <c r="E4488" s="10" t="s">
        <v>22</v>
      </c>
      <c r="F4488" s="10">
        <v>36460125</v>
      </c>
      <c r="G4488" s="10">
        <v>2020011961</v>
      </c>
      <c r="H4488" s="20" t="s">
        <v>1743</v>
      </c>
      <c r="I4488" s="20" t="s">
        <v>1782</v>
      </c>
      <c r="J4488" s="10">
        <v>707</v>
      </c>
      <c r="K4488" s="10" t="s">
        <v>1745</v>
      </c>
      <c r="L4488" s="10" t="s">
        <v>1746</v>
      </c>
      <c r="M4488" s="21">
        <v>39463</v>
      </c>
      <c r="N4488" s="10"/>
      <c r="O4488" s="21">
        <v>41947</v>
      </c>
      <c r="P4488" s="10">
        <v>4</v>
      </c>
      <c r="Q4488" s="10">
        <v>2</v>
      </c>
      <c r="R4488" s="50">
        <v>0.5</v>
      </c>
      <c r="S4488" s="10" t="s">
        <v>33</v>
      </c>
    </row>
    <row r="4489" spans="1:19" ht="30" customHeight="1" x14ac:dyDescent="0.25">
      <c r="A4489" s="10" t="s">
        <v>1645</v>
      </c>
      <c r="B4489" s="10">
        <v>708</v>
      </c>
      <c r="C4489" s="10" t="s">
        <v>1783</v>
      </c>
      <c r="D4489" s="10" t="s">
        <v>21</v>
      </c>
      <c r="E4489" s="10" t="s">
        <v>181</v>
      </c>
      <c r="F4489" s="10">
        <v>43962815</v>
      </c>
      <c r="G4489" s="10">
        <v>1042511580</v>
      </c>
      <c r="H4489" s="10" t="s">
        <v>1784</v>
      </c>
      <c r="I4489" s="10" t="s">
        <v>1784</v>
      </c>
      <c r="J4489" s="10">
        <v>708</v>
      </c>
      <c r="K4489" s="10" t="s">
        <v>1785</v>
      </c>
      <c r="L4489" s="10" t="s">
        <v>1785</v>
      </c>
      <c r="M4489" s="21">
        <v>39525</v>
      </c>
      <c r="N4489" s="10"/>
      <c r="O4489" s="21">
        <v>41850</v>
      </c>
      <c r="P4489" s="10">
        <v>1</v>
      </c>
      <c r="Q4489" s="10">
        <v>1</v>
      </c>
      <c r="R4489" s="50">
        <v>1</v>
      </c>
      <c r="S4489" s="10" t="s">
        <v>27</v>
      </c>
    </row>
    <row r="4490" spans="1:19" ht="30" customHeight="1" x14ac:dyDescent="0.25">
      <c r="A4490" s="10" t="s">
        <v>1645</v>
      </c>
      <c r="B4490" s="10">
        <v>707</v>
      </c>
      <c r="C4490" s="10" t="s">
        <v>1786</v>
      </c>
      <c r="D4490" s="10" t="s">
        <v>35</v>
      </c>
      <c r="E4490" s="10" t="s">
        <v>22</v>
      </c>
      <c r="F4490" s="10">
        <v>37886622</v>
      </c>
      <c r="G4490" s="10">
        <v>2022091929</v>
      </c>
      <c r="H4490" s="10" t="s">
        <v>1787</v>
      </c>
      <c r="I4490" s="10" t="s">
        <v>1788</v>
      </c>
      <c r="J4490" s="10">
        <v>707</v>
      </c>
      <c r="K4490" s="10" t="s">
        <v>1789</v>
      </c>
      <c r="L4490" s="10" t="s">
        <v>1790</v>
      </c>
      <c r="M4490" s="21">
        <v>39526</v>
      </c>
      <c r="N4490" s="10"/>
      <c r="O4490" s="21">
        <v>41884</v>
      </c>
      <c r="P4490" s="10">
        <v>1</v>
      </c>
      <c r="Q4490" s="10">
        <v>1</v>
      </c>
      <c r="R4490" s="50">
        <v>1</v>
      </c>
      <c r="S4490" s="10" t="s">
        <v>27</v>
      </c>
    </row>
    <row r="4491" spans="1:19" ht="30" customHeight="1" x14ac:dyDescent="0.25">
      <c r="A4491" s="10" t="s">
        <v>1645</v>
      </c>
      <c r="B4491" s="10">
        <v>707</v>
      </c>
      <c r="C4491" s="10" t="s">
        <v>1791</v>
      </c>
      <c r="D4491" s="10" t="s">
        <v>35</v>
      </c>
      <c r="E4491" s="10" t="s">
        <v>22</v>
      </c>
      <c r="F4491" s="10">
        <v>327981</v>
      </c>
      <c r="G4491" s="10">
        <v>2020548233</v>
      </c>
      <c r="H4491" s="10" t="s">
        <v>1792</v>
      </c>
      <c r="I4491" s="10" t="s">
        <v>1793</v>
      </c>
      <c r="J4491" s="10">
        <v>707</v>
      </c>
      <c r="K4491" s="10" t="s">
        <v>1764</v>
      </c>
      <c r="L4491" s="10" t="s">
        <v>1794</v>
      </c>
      <c r="M4491" s="21">
        <v>39539</v>
      </c>
      <c r="N4491" s="10"/>
      <c r="O4491" s="21">
        <v>41850</v>
      </c>
      <c r="P4491" s="10">
        <v>1</v>
      </c>
      <c r="Q4491" s="10">
        <v>1</v>
      </c>
      <c r="R4491" s="50">
        <v>1</v>
      </c>
      <c r="S4491" s="10" t="s">
        <v>27</v>
      </c>
    </row>
    <row r="4492" spans="1:19" ht="30" customHeight="1" x14ac:dyDescent="0.25">
      <c r="A4492" s="10" t="s">
        <v>1645</v>
      </c>
      <c r="B4492" s="10">
        <v>707</v>
      </c>
      <c r="C4492" s="10" t="s">
        <v>1795</v>
      </c>
      <c r="D4492" s="10" t="s">
        <v>21</v>
      </c>
      <c r="E4492" s="10" t="s">
        <v>181</v>
      </c>
      <c r="F4492" s="10">
        <v>43920624</v>
      </c>
      <c r="G4492" s="10">
        <v>1078751696</v>
      </c>
      <c r="H4492" s="10" t="s">
        <v>1796</v>
      </c>
      <c r="I4492" s="10" t="s">
        <v>1797</v>
      </c>
      <c r="J4492" s="10">
        <v>707</v>
      </c>
      <c r="K4492" s="10" t="s">
        <v>1785</v>
      </c>
      <c r="L4492" s="10" t="s">
        <v>1785</v>
      </c>
      <c r="M4492" s="21">
        <v>39547</v>
      </c>
      <c r="N4492" s="10"/>
      <c r="O4492" s="21">
        <v>41963</v>
      </c>
      <c r="P4492" s="10">
        <v>1</v>
      </c>
      <c r="Q4492" s="10">
        <v>1</v>
      </c>
      <c r="R4492" s="50">
        <v>1</v>
      </c>
      <c r="S4492" s="10" t="s">
        <v>27</v>
      </c>
    </row>
    <row r="4493" spans="1:19" ht="30" customHeight="1" x14ac:dyDescent="0.25">
      <c r="A4493" s="10" t="s">
        <v>1645</v>
      </c>
      <c r="B4493" s="10">
        <v>708</v>
      </c>
      <c r="C4493" s="10" t="s">
        <v>1798</v>
      </c>
      <c r="D4493" s="10" t="s">
        <v>35</v>
      </c>
      <c r="E4493" s="10" t="s">
        <v>22</v>
      </c>
      <c r="F4493" s="10">
        <v>327417</v>
      </c>
      <c r="G4493" s="10">
        <v>2020711583</v>
      </c>
      <c r="H4493" s="20" t="s">
        <v>1799</v>
      </c>
      <c r="I4493" s="20" t="s">
        <v>1799</v>
      </c>
      <c r="J4493" s="10">
        <v>708</v>
      </c>
      <c r="K4493" s="10" t="s">
        <v>1764</v>
      </c>
      <c r="L4493" s="10" t="s">
        <v>1800</v>
      </c>
      <c r="M4493" s="21">
        <v>39630</v>
      </c>
      <c r="N4493" s="10"/>
      <c r="O4493" s="21">
        <v>41963</v>
      </c>
      <c r="P4493" s="10">
        <v>1</v>
      </c>
      <c r="Q4493" s="10">
        <v>1</v>
      </c>
      <c r="R4493" s="50">
        <v>1</v>
      </c>
      <c r="S4493" s="10" t="s">
        <v>27</v>
      </c>
    </row>
    <row r="4494" spans="1:19" ht="30" customHeight="1" x14ac:dyDescent="0.25">
      <c r="A4494" s="10" t="s">
        <v>1645</v>
      </c>
      <c r="B4494" s="10">
        <v>707</v>
      </c>
      <c r="C4494" s="10" t="s">
        <v>1801</v>
      </c>
      <c r="D4494" s="10" t="s">
        <v>21</v>
      </c>
      <c r="E4494" s="10" t="s">
        <v>181</v>
      </c>
      <c r="F4494" s="10">
        <v>44149522</v>
      </c>
      <c r="G4494" s="10">
        <v>1079840828</v>
      </c>
      <c r="H4494" s="10" t="s">
        <v>1802</v>
      </c>
      <c r="I4494" s="10" t="s">
        <v>1803</v>
      </c>
      <c r="J4494" s="10">
        <v>707</v>
      </c>
      <c r="K4494" s="10" t="s">
        <v>1804</v>
      </c>
      <c r="L4494" s="10" t="s">
        <v>1805</v>
      </c>
      <c r="M4494" s="21">
        <v>39659</v>
      </c>
      <c r="N4494" s="10"/>
      <c r="O4494" s="21">
        <v>41936</v>
      </c>
      <c r="P4494" s="10">
        <v>1</v>
      </c>
      <c r="Q4494" s="10">
        <v>1</v>
      </c>
      <c r="R4494" s="50">
        <v>1</v>
      </c>
      <c r="S4494" s="10" t="s">
        <v>27</v>
      </c>
    </row>
    <row r="4495" spans="1:19" ht="30" customHeight="1" x14ac:dyDescent="0.25">
      <c r="A4495" s="10" t="s">
        <v>1645</v>
      </c>
      <c r="B4495" s="10">
        <v>708</v>
      </c>
      <c r="C4495" s="10" t="s">
        <v>1806</v>
      </c>
      <c r="D4495" s="10" t="s">
        <v>35</v>
      </c>
      <c r="E4495" s="10" t="s">
        <v>22</v>
      </c>
      <c r="F4495" s="10">
        <v>35514027</v>
      </c>
      <c r="G4495" s="10">
        <v>2021188829</v>
      </c>
      <c r="H4495" s="10" t="s">
        <v>1807</v>
      </c>
      <c r="I4495" s="10" t="s">
        <v>1808</v>
      </c>
      <c r="J4495" s="10">
        <v>708</v>
      </c>
      <c r="K4495" s="10" t="s">
        <v>1809</v>
      </c>
      <c r="L4495" s="10" t="s">
        <v>1810</v>
      </c>
      <c r="M4495" s="21">
        <v>39674</v>
      </c>
      <c r="N4495" s="10"/>
      <c r="O4495" s="91">
        <v>41969</v>
      </c>
      <c r="P4495" s="10">
        <v>2</v>
      </c>
      <c r="Q4495" s="10">
        <v>1</v>
      </c>
      <c r="R4495" s="50">
        <v>0.5</v>
      </c>
      <c r="S4495" s="10" t="s">
        <v>27</v>
      </c>
    </row>
    <row r="4496" spans="1:19" ht="30" customHeight="1" x14ac:dyDescent="0.25">
      <c r="A4496" s="10" t="s">
        <v>1645</v>
      </c>
      <c r="B4496" s="10">
        <v>707</v>
      </c>
      <c r="C4496" s="10" t="s">
        <v>1811</v>
      </c>
      <c r="D4496" s="10" t="s">
        <v>35</v>
      </c>
      <c r="E4496" s="10" t="s">
        <v>22</v>
      </c>
      <c r="F4496" s="10">
        <v>36515507</v>
      </c>
      <c r="G4496" s="10">
        <v>2022172372</v>
      </c>
      <c r="H4496" s="10" t="s">
        <v>1812</v>
      </c>
      <c r="I4496" s="10" t="s">
        <v>1812</v>
      </c>
      <c r="J4496" s="10">
        <v>708</v>
      </c>
      <c r="K4496" s="10" t="s">
        <v>1813</v>
      </c>
      <c r="L4496" s="10" t="s">
        <v>1813</v>
      </c>
      <c r="M4496" s="21">
        <v>39753</v>
      </c>
      <c r="N4496" s="10"/>
      <c r="O4496" s="21">
        <v>41913</v>
      </c>
      <c r="P4496" s="10">
        <v>4</v>
      </c>
      <c r="Q4496" s="10">
        <v>2</v>
      </c>
      <c r="R4496" s="50">
        <v>0.5</v>
      </c>
      <c r="S4496" s="10" t="s">
        <v>33</v>
      </c>
    </row>
    <row r="4497" spans="1:19" ht="30" customHeight="1" x14ac:dyDescent="0.25">
      <c r="A4497" s="10" t="s">
        <v>1645</v>
      </c>
      <c r="B4497" s="10">
        <v>707</v>
      </c>
      <c r="C4497" s="10" t="s">
        <v>1814</v>
      </c>
      <c r="D4497" s="10" t="s">
        <v>35</v>
      </c>
      <c r="E4497" s="10" t="s">
        <v>22</v>
      </c>
      <c r="F4497" s="10">
        <v>36505161</v>
      </c>
      <c r="G4497" s="10">
        <v>2022029845</v>
      </c>
      <c r="H4497" s="10" t="s">
        <v>1815</v>
      </c>
      <c r="I4497" s="10" t="s">
        <v>1815</v>
      </c>
      <c r="J4497" s="10">
        <v>707</v>
      </c>
      <c r="K4497" s="10" t="s">
        <v>1816</v>
      </c>
      <c r="L4497" s="10" t="s">
        <v>1817</v>
      </c>
      <c r="M4497" s="21">
        <v>39904</v>
      </c>
      <c r="N4497" s="10"/>
      <c r="O4497" s="21">
        <v>41890</v>
      </c>
      <c r="P4497" s="10">
        <v>2</v>
      </c>
      <c r="Q4497" s="10">
        <v>1</v>
      </c>
      <c r="R4497" s="50">
        <v>0.5</v>
      </c>
      <c r="S4497" s="10" t="s">
        <v>27</v>
      </c>
    </row>
    <row r="4498" spans="1:19" ht="30" customHeight="1" x14ac:dyDescent="0.25">
      <c r="A4498" s="10" t="s">
        <v>1645</v>
      </c>
      <c r="B4498" s="10">
        <v>707</v>
      </c>
      <c r="C4498" s="10" t="s">
        <v>1818</v>
      </c>
      <c r="D4498" s="10" t="s">
        <v>35</v>
      </c>
      <c r="E4498" s="10" t="s">
        <v>22</v>
      </c>
      <c r="F4498" s="10">
        <v>31650091</v>
      </c>
      <c r="G4498" s="10">
        <v>2020518764</v>
      </c>
      <c r="H4498" s="10" t="s">
        <v>1819</v>
      </c>
      <c r="I4498" s="10" t="s">
        <v>1820</v>
      </c>
      <c r="J4498" s="10">
        <v>707</v>
      </c>
      <c r="K4498" s="10" t="s">
        <v>1821</v>
      </c>
      <c r="L4498" s="10" t="s">
        <v>1821</v>
      </c>
      <c r="M4498" s="21">
        <v>39904</v>
      </c>
      <c r="N4498" s="10"/>
      <c r="O4498" s="21">
        <v>41465</v>
      </c>
      <c r="P4498" s="10">
        <v>4</v>
      </c>
      <c r="Q4498" s="10">
        <v>4</v>
      </c>
      <c r="R4498" s="50">
        <v>1</v>
      </c>
      <c r="S4498" s="10" t="s">
        <v>33</v>
      </c>
    </row>
    <row r="4499" spans="1:19" ht="30" customHeight="1" x14ac:dyDescent="0.25">
      <c r="A4499" s="10" t="s">
        <v>1645</v>
      </c>
      <c r="B4499" s="10">
        <v>707</v>
      </c>
      <c r="C4499" s="10" t="s">
        <v>1822</v>
      </c>
      <c r="D4499" s="10" t="s">
        <v>35</v>
      </c>
      <c r="E4499" s="10" t="s">
        <v>22</v>
      </c>
      <c r="F4499" s="10">
        <v>36484610</v>
      </c>
      <c r="G4499" s="10">
        <v>2020015206</v>
      </c>
      <c r="H4499" s="10" t="s">
        <v>1823</v>
      </c>
      <c r="I4499" s="10" t="s">
        <v>1823</v>
      </c>
      <c r="J4499" s="10">
        <v>707</v>
      </c>
      <c r="K4499" s="10" t="s">
        <v>1824</v>
      </c>
      <c r="L4499" s="10" t="s">
        <v>1824</v>
      </c>
      <c r="M4499" s="21">
        <v>39918</v>
      </c>
      <c r="N4499" s="10"/>
      <c r="O4499" s="21">
        <v>41830</v>
      </c>
      <c r="P4499" s="10">
        <v>3</v>
      </c>
      <c r="Q4499" s="10">
        <v>2</v>
      </c>
      <c r="R4499" s="50">
        <v>0.66600000000000004</v>
      </c>
      <c r="S4499" s="10" t="s">
        <v>33</v>
      </c>
    </row>
    <row r="4500" spans="1:19" ht="30" customHeight="1" x14ac:dyDescent="0.25">
      <c r="A4500" s="10" t="s">
        <v>1645</v>
      </c>
      <c r="B4500" s="10">
        <v>707</v>
      </c>
      <c r="C4500" s="10" t="s">
        <v>1825</v>
      </c>
      <c r="D4500" s="10" t="s">
        <v>21</v>
      </c>
      <c r="E4500" s="10" t="s">
        <v>22</v>
      </c>
      <c r="F4500" s="10">
        <v>41518710</v>
      </c>
      <c r="G4500" s="10">
        <v>1073958347</v>
      </c>
      <c r="H4500" s="10" t="s">
        <v>1826</v>
      </c>
      <c r="I4500" s="10" t="s">
        <v>1827</v>
      </c>
      <c r="J4500" s="10">
        <v>707</v>
      </c>
      <c r="K4500" s="10" t="s">
        <v>1828</v>
      </c>
      <c r="L4500" s="10" t="s">
        <v>1828</v>
      </c>
      <c r="M4500" s="21">
        <v>39919</v>
      </c>
      <c r="N4500" s="10"/>
      <c r="O4500" s="21">
        <v>41791</v>
      </c>
      <c r="P4500" s="10">
        <v>2</v>
      </c>
      <c r="Q4500" s="10">
        <v>2</v>
      </c>
      <c r="R4500" s="50">
        <v>1</v>
      </c>
      <c r="S4500" s="10" t="s">
        <v>33</v>
      </c>
    </row>
    <row r="4501" spans="1:19" ht="30" customHeight="1" x14ac:dyDescent="0.25">
      <c r="A4501" s="10" t="s">
        <v>1645</v>
      </c>
      <c r="B4501" s="10">
        <v>707</v>
      </c>
      <c r="C4501" s="10" t="s">
        <v>1829</v>
      </c>
      <c r="D4501" s="10" t="s">
        <v>35</v>
      </c>
      <c r="E4501" s="10" t="s">
        <v>22</v>
      </c>
      <c r="F4501" s="10">
        <v>37886983</v>
      </c>
      <c r="G4501" s="10">
        <v>2022074197</v>
      </c>
      <c r="H4501" s="10" t="s">
        <v>1830</v>
      </c>
      <c r="I4501" s="10" t="s">
        <v>1831</v>
      </c>
      <c r="J4501" s="10">
        <v>707</v>
      </c>
      <c r="K4501" s="10" t="s">
        <v>1832</v>
      </c>
      <c r="L4501" s="10" t="s">
        <v>1757</v>
      </c>
      <c r="M4501" s="21">
        <v>39934</v>
      </c>
      <c r="N4501" s="10"/>
      <c r="O4501" s="21">
        <v>41899</v>
      </c>
      <c r="P4501" s="10">
        <v>5</v>
      </c>
      <c r="Q4501" s="10">
        <v>5</v>
      </c>
      <c r="R4501" s="50">
        <v>1</v>
      </c>
      <c r="S4501" s="10" t="s">
        <v>33</v>
      </c>
    </row>
    <row r="4502" spans="1:19" ht="30" customHeight="1" x14ac:dyDescent="0.25">
      <c r="A4502" s="10" t="s">
        <v>1645</v>
      </c>
      <c r="B4502" s="10">
        <v>707</v>
      </c>
      <c r="C4502" s="10" t="s">
        <v>1833</v>
      </c>
      <c r="D4502" s="10" t="s">
        <v>21</v>
      </c>
      <c r="E4502" s="10" t="s">
        <v>181</v>
      </c>
      <c r="F4502" s="10">
        <v>41751973</v>
      </c>
      <c r="G4502" s="10">
        <v>1021024345</v>
      </c>
      <c r="H4502" s="10" t="s">
        <v>1834</v>
      </c>
      <c r="I4502" s="10" t="s">
        <v>1835</v>
      </c>
      <c r="J4502" s="10">
        <v>707</v>
      </c>
      <c r="K4502" s="10" t="s">
        <v>1836</v>
      </c>
      <c r="L4502" s="34" t="s">
        <v>1681</v>
      </c>
      <c r="M4502" s="21">
        <v>39946</v>
      </c>
      <c r="N4502" s="10"/>
      <c r="O4502" s="21">
        <v>41926</v>
      </c>
      <c r="P4502" s="10">
        <v>1</v>
      </c>
      <c r="Q4502" s="10">
        <v>1</v>
      </c>
      <c r="R4502" s="50">
        <v>1</v>
      </c>
      <c r="S4502" s="10" t="s">
        <v>27</v>
      </c>
    </row>
    <row r="4503" spans="1:19" ht="30" customHeight="1" x14ac:dyDescent="0.25">
      <c r="A4503" s="10" t="s">
        <v>1645</v>
      </c>
      <c r="B4503" s="10">
        <v>707</v>
      </c>
      <c r="C4503" s="10" t="s">
        <v>1837</v>
      </c>
      <c r="D4503" s="10" t="s">
        <v>21</v>
      </c>
      <c r="E4503" s="10" t="s">
        <v>181</v>
      </c>
      <c r="F4503" s="10">
        <v>44640145</v>
      </c>
      <c r="G4503" s="10">
        <v>1080327996</v>
      </c>
      <c r="H4503" s="10" t="s">
        <v>1838</v>
      </c>
      <c r="I4503" s="10" t="s">
        <v>1839</v>
      </c>
      <c r="J4503" s="10">
        <v>707</v>
      </c>
      <c r="K4503" s="10" t="s">
        <v>1840</v>
      </c>
      <c r="L4503" s="34" t="s">
        <v>1681</v>
      </c>
      <c r="M4503" s="21">
        <v>39955</v>
      </c>
      <c r="N4503" s="21">
        <v>42583</v>
      </c>
      <c r="O4503" s="21">
        <v>41990</v>
      </c>
      <c r="P4503" s="10">
        <v>1</v>
      </c>
      <c r="Q4503" s="10">
        <v>1</v>
      </c>
      <c r="R4503" s="50">
        <v>1</v>
      </c>
      <c r="S4503" s="10" t="s">
        <v>27</v>
      </c>
    </row>
    <row r="4504" spans="1:19" ht="30" customHeight="1" x14ac:dyDescent="0.25">
      <c r="A4504" s="10" t="s">
        <v>1645</v>
      </c>
      <c r="B4504" s="10">
        <v>707</v>
      </c>
      <c r="C4504" s="10" t="s">
        <v>1841</v>
      </c>
      <c r="D4504" s="10" t="s">
        <v>35</v>
      </c>
      <c r="E4504" s="10" t="s">
        <v>22</v>
      </c>
      <c r="F4504" s="10">
        <v>37786211</v>
      </c>
      <c r="G4504" s="10">
        <v>2021663875</v>
      </c>
      <c r="H4504" s="10" t="s">
        <v>1842</v>
      </c>
      <c r="I4504" s="10" t="s">
        <v>1843</v>
      </c>
      <c r="J4504" s="10">
        <v>707</v>
      </c>
      <c r="K4504" s="10" t="s">
        <v>1844</v>
      </c>
      <c r="L4504" s="10" t="s">
        <v>1845</v>
      </c>
      <c r="M4504" s="21">
        <v>39995</v>
      </c>
      <c r="N4504" s="10"/>
      <c r="O4504" s="21">
        <v>41926</v>
      </c>
      <c r="P4504" s="10">
        <v>10</v>
      </c>
      <c r="Q4504" s="10">
        <v>10</v>
      </c>
      <c r="R4504" s="50">
        <v>1</v>
      </c>
      <c r="S4504" s="10" t="s">
        <v>33</v>
      </c>
    </row>
    <row r="4505" spans="1:19" ht="30" customHeight="1" x14ac:dyDescent="0.25">
      <c r="A4505" s="10" t="s">
        <v>1645</v>
      </c>
      <c r="B4505" s="10">
        <v>707</v>
      </c>
      <c r="C4505" s="10" t="s">
        <v>1846</v>
      </c>
      <c r="D4505" s="10" t="s">
        <v>21</v>
      </c>
      <c r="E4505" s="10" t="s">
        <v>181</v>
      </c>
      <c r="F4505" s="10">
        <v>44836414</v>
      </c>
      <c r="G4505" s="10">
        <v>1070247123</v>
      </c>
      <c r="H4505" s="10" t="s">
        <v>1847</v>
      </c>
      <c r="I4505" s="10" t="s">
        <v>1847</v>
      </c>
      <c r="J4505" s="10">
        <v>707</v>
      </c>
      <c r="K4505" s="10" t="s">
        <v>1258</v>
      </c>
      <c r="L4505" s="10" t="s">
        <v>1258</v>
      </c>
      <c r="M4505" s="21">
        <v>40002</v>
      </c>
      <c r="N4505" s="10"/>
      <c r="O4505" s="21">
        <v>41927</v>
      </c>
      <c r="P4505" s="10">
        <v>1</v>
      </c>
      <c r="Q4505" s="10">
        <v>1</v>
      </c>
      <c r="R4505" s="50">
        <v>1</v>
      </c>
      <c r="S4505" s="10" t="s">
        <v>27</v>
      </c>
    </row>
    <row r="4506" spans="1:19" ht="30" customHeight="1" x14ac:dyDescent="0.25">
      <c r="A4506" s="10" t="s">
        <v>1645</v>
      </c>
      <c r="B4506" s="10">
        <v>707</v>
      </c>
      <c r="C4506" s="10" t="s">
        <v>1848</v>
      </c>
      <c r="D4506" s="10" t="s">
        <v>21</v>
      </c>
      <c r="E4506" s="10" t="s">
        <v>22</v>
      </c>
      <c r="F4506" s="10">
        <v>43118089</v>
      </c>
      <c r="G4506" s="10">
        <v>1038158979</v>
      </c>
      <c r="H4506" s="10" t="s">
        <v>1849</v>
      </c>
      <c r="I4506" s="10" t="s">
        <v>1850</v>
      </c>
      <c r="J4506" s="10">
        <v>707</v>
      </c>
      <c r="K4506" s="10" t="s">
        <v>1851</v>
      </c>
      <c r="L4506" s="10" t="s">
        <v>1851</v>
      </c>
      <c r="M4506" s="21">
        <v>40028</v>
      </c>
      <c r="N4506" s="10"/>
      <c r="O4506" s="21">
        <v>41950</v>
      </c>
      <c r="P4506" s="10">
        <v>4</v>
      </c>
      <c r="Q4506" s="10">
        <v>2</v>
      </c>
      <c r="R4506" s="50">
        <v>0.5</v>
      </c>
      <c r="S4506" s="10" t="s">
        <v>33</v>
      </c>
    </row>
    <row r="4507" spans="1:19" ht="30" customHeight="1" x14ac:dyDescent="0.25">
      <c r="A4507" s="10" t="s">
        <v>1645</v>
      </c>
      <c r="B4507" s="10">
        <v>707</v>
      </c>
      <c r="C4507" s="10" t="s">
        <v>1852</v>
      </c>
      <c r="D4507" s="10" t="s">
        <v>35</v>
      </c>
      <c r="E4507" s="10" t="s">
        <v>22</v>
      </c>
      <c r="F4507" s="10">
        <v>44646178</v>
      </c>
      <c r="G4507" s="10">
        <v>2022767395</v>
      </c>
      <c r="H4507" s="20" t="s">
        <v>1853</v>
      </c>
      <c r="I4507" s="20" t="s">
        <v>1854</v>
      </c>
      <c r="J4507" s="10">
        <v>707</v>
      </c>
      <c r="K4507" s="10" t="s">
        <v>703</v>
      </c>
      <c r="L4507" s="10" t="s">
        <v>1855</v>
      </c>
      <c r="M4507" s="21">
        <v>40028</v>
      </c>
      <c r="N4507" s="10"/>
      <c r="O4507" s="21">
        <v>41922</v>
      </c>
      <c r="P4507" s="10">
        <v>2</v>
      </c>
      <c r="Q4507" s="10">
        <v>1</v>
      </c>
      <c r="R4507" s="50">
        <v>0.5</v>
      </c>
      <c r="S4507" s="10" t="s">
        <v>27</v>
      </c>
    </row>
    <row r="4508" spans="1:19" ht="30" customHeight="1" x14ac:dyDescent="0.25">
      <c r="A4508" s="10" t="s">
        <v>1645</v>
      </c>
      <c r="B4508" s="10">
        <v>802</v>
      </c>
      <c r="C4508" s="10" t="s">
        <v>1856</v>
      </c>
      <c r="D4508" s="10" t="s">
        <v>35</v>
      </c>
      <c r="E4508" s="10" t="s">
        <v>22</v>
      </c>
      <c r="F4508" s="10">
        <v>36762385</v>
      </c>
      <c r="G4508" s="10">
        <v>2022358745</v>
      </c>
      <c r="H4508" s="10" t="s">
        <v>1857</v>
      </c>
      <c r="I4508" s="10" t="s">
        <v>1858</v>
      </c>
      <c r="J4508" s="10">
        <v>707</v>
      </c>
      <c r="K4508" s="10" t="s">
        <v>1859</v>
      </c>
      <c r="L4508" s="10" t="s">
        <v>1860</v>
      </c>
      <c r="M4508" s="21">
        <v>40057</v>
      </c>
      <c r="N4508" s="10"/>
      <c r="O4508" s="21">
        <v>41928</v>
      </c>
      <c r="P4508" s="10">
        <v>2</v>
      </c>
      <c r="Q4508" s="10">
        <v>1</v>
      </c>
      <c r="R4508" s="50">
        <v>0.5</v>
      </c>
      <c r="S4508" s="10" t="s">
        <v>27</v>
      </c>
    </row>
    <row r="4509" spans="1:19" ht="30" customHeight="1" x14ac:dyDescent="0.25">
      <c r="A4509" s="10" t="s">
        <v>1645</v>
      </c>
      <c r="B4509" s="10">
        <v>707</v>
      </c>
      <c r="C4509" s="10" t="s">
        <v>1861</v>
      </c>
      <c r="D4509" s="10" t="s">
        <v>21</v>
      </c>
      <c r="E4509" s="10" t="s">
        <v>22</v>
      </c>
      <c r="F4509" s="10">
        <v>32924160</v>
      </c>
      <c r="G4509" s="10">
        <v>1032073713</v>
      </c>
      <c r="H4509" s="20" t="s">
        <v>1862</v>
      </c>
      <c r="I4509" s="20" t="s">
        <v>1863</v>
      </c>
      <c r="J4509" s="10">
        <v>707</v>
      </c>
      <c r="K4509" s="10" t="s">
        <v>1864</v>
      </c>
      <c r="L4509" s="10" t="s">
        <v>1864</v>
      </c>
      <c r="M4509" s="21">
        <v>40066</v>
      </c>
      <c r="N4509" s="10"/>
      <c r="O4509" s="21">
        <v>41927</v>
      </c>
      <c r="P4509" s="10">
        <v>1</v>
      </c>
      <c r="Q4509" s="10">
        <v>1</v>
      </c>
      <c r="R4509" s="50">
        <v>1</v>
      </c>
      <c r="S4509" s="10" t="s">
        <v>27</v>
      </c>
    </row>
    <row r="4510" spans="1:19" ht="30" customHeight="1" x14ac:dyDescent="0.25">
      <c r="A4510" s="10" t="s">
        <v>1645</v>
      </c>
      <c r="B4510" s="10">
        <v>707</v>
      </c>
      <c r="C4510" s="10" t="s">
        <v>1865</v>
      </c>
      <c r="D4510" s="10" t="s">
        <v>35</v>
      </c>
      <c r="E4510" s="10" t="s">
        <v>22</v>
      </c>
      <c r="F4510" s="10">
        <v>37887980</v>
      </c>
      <c r="G4510" s="10">
        <v>2022588040</v>
      </c>
      <c r="H4510" s="10" t="s">
        <v>1866</v>
      </c>
      <c r="I4510" s="10" t="s">
        <v>1867</v>
      </c>
      <c r="J4510" s="10">
        <v>707</v>
      </c>
      <c r="K4510" s="10" t="s">
        <v>1868</v>
      </c>
      <c r="L4510" s="10" t="s">
        <v>1869</v>
      </c>
      <c r="M4510" s="21">
        <v>40087</v>
      </c>
      <c r="N4510" s="10"/>
      <c r="O4510" s="21">
        <v>41926</v>
      </c>
      <c r="P4510" s="10">
        <v>14</v>
      </c>
      <c r="Q4510" s="10">
        <v>12</v>
      </c>
      <c r="R4510" s="50">
        <v>0.78569999999999995</v>
      </c>
      <c r="S4510" s="10" t="s">
        <v>33</v>
      </c>
    </row>
    <row r="4511" spans="1:19" ht="30" customHeight="1" x14ac:dyDescent="0.25">
      <c r="A4511" s="10" t="s">
        <v>1645</v>
      </c>
      <c r="B4511" s="10">
        <v>707</v>
      </c>
      <c r="C4511" s="10" t="s">
        <v>1870</v>
      </c>
      <c r="D4511" s="10" t="s">
        <v>35</v>
      </c>
      <c r="E4511" s="10" t="s">
        <v>22</v>
      </c>
      <c r="F4511" s="10">
        <v>17147000</v>
      </c>
      <c r="G4511" s="10">
        <v>2021225800</v>
      </c>
      <c r="H4511" s="10" t="s">
        <v>1871</v>
      </c>
      <c r="I4511" s="10" t="s">
        <v>1871</v>
      </c>
      <c r="J4511" s="10">
        <v>707</v>
      </c>
      <c r="K4511" s="10" t="s">
        <v>1872</v>
      </c>
      <c r="L4511" s="10" t="s">
        <v>1873</v>
      </c>
      <c r="M4511" s="21">
        <v>40087</v>
      </c>
      <c r="N4511" s="10"/>
      <c r="O4511" s="21">
        <v>41964</v>
      </c>
      <c r="P4511" s="10">
        <v>5</v>
      </c>
      <c r="Q4511" s="10">
        <v>5</v>
      </c>
      <c r="R4511" s="50">
        <v>1</v>
      </c>
      <c r="S4511" s="10" t="s">
        <v>33</v>
      </c>
    </row>
    <row r="4512" spans="1:19" ht="30" customHeight="1" x14ac:dyDescent="0.25">
      <c r="A4512" s="10" t="s">
        <v>1645</v>
      </c>
      <c r="B4512" s="10">
        <v>707</v>
      </c>
      <c r="C4512" s="10" t="s">
        <v>1874</v>
      </c>
      <c r="D4512" s="10" t="s">
        <v>35</v>
      </c>
      <c r="E4512" s="10" t="s">
        <v>22</v>
      </c>
      <c r="F4512" s="10">
        <v>37786687</v>
      </c>
      <c r="G4512" s="10">
        <v>2021551994</v>
      </c>
      <c r="H4512" s="10" t="s">
        <v>1875</v>
      </c>
      <c r="I4512" s="10" t="s">
        <v>1876</v>
      </c>
      <c r="J4512" s="10">
        <v>707</v>
      </c>
      <c r="K4512" s="10" t="s">
        <v>1868</v>
      </c>
      <c r="L4512" s="10" t="s">
        <v>1877</v>
      </c>
      <c r="M4512" s="21">
        <v>40087</v>
      </c>
      <c r="N4512" s="10"/>
      <c r="O4512" s="21">
        <v>42005</v>
      </c>
      <c r="P4512" s="10">
        <v>6</v>
      </c>
      <c r="Q4512" s="10">
        <v>4</v>
      </c>
      <c r="R4512" s="50">
        <v>0.66600000000000004</v>
      </c>
      <c r="S4512" s="10" t="s">
        <v>33</v>
      </c>
    </row>
    <row r="4513" spans="1:19" ht="30" customHeight="1" x14ac:dyDescent="0.25">
      <c r="A4513" s="10" t="s">
        <v>1645</v>
      </c>
      <c r="B4513" s="10">
        <v>707</v>
      </c>
      <c r="C4513" s="10" t="s">
        <v>1874</v>
      </c>
      <c r="D4513" s="10" t="s">
        <v>35</v>
      </c>
      <c r="E4513" s="10" t="s">
        <v>22</v>
      </c>
      <c r="F4513" s="10">
        <v>37786687</v>
      </c>
      <c r="G4513" s="10">
        <v>2021551994</v>
      </c>
      <c r="H4513" s="10" t="s">
        <v>1878</v>
      </c>
      <c r="I4513" s="10" t="s">
        <v>1878</v>
      </c>
      <c r="J4513" s="10">
        <v>707</v>
      </c>
      <c r="K4513" s="10" t="s">
        <v>1877</v>
      </c>
      <c r="L4513" s="10" t="s">
        <v>1877</v>
      </c>
      <c r="M4513" s="21">
        <v>40087</v>
      </c>
      <c r="N4513" s="10"/>
      <c r="O4513" s="21">
        <v>41921</v>
      </c>
      <c r="P4513" s="10">
        <v>8</v>
      </c>
      <c r="Q4513" s="10">
        <v>6</v>
      </c>
      <c r="R4513" s="50">
        <v>0.75</v>
      </c>
      <c r="S4513" s="10" t="s">
        <v>33</v>
      </c>
    </row>
    <row r="4514" spans="1:19" ht="30" customHeight="1" x14ac:dyDescent="0.25">
      <c r="A4514" s="10" t="s">
        <v>1645</v>
      </c>
      <c r="B4514" s="10">
        <v>707</v>
      </c>
      <c r="C4514" s="10" t="s">
        <v>1879</v>
      </c>
      <c r="D4514" s="10" t="s">
        <v>21</v>
      </c>
      <c r="E4514" s="10" t="s">
        <v>181</v>
      </c>
      <c r="F4514" s="10">
        <v>37054074</v>
      </c>
      <c r="G4514" s="10">
        <v>1043866087</v>
      </c>
      <c r="H4514" s="10" t="s">
        <v>1880</v>
      </c>
      <c r="I4514" s="10" t="s">
        <v>1858</v>
      </c>
      <c r="J4514" s="10">
        <v>707</v>
      </c>
      <c r="K4514" s="10" t="s">
        <v>1881</v>
      </c>
      <c r="L4514" s="10" t="s">
        <v>1881</v>
      </c>
      <c r="M4514" s="21">
        <v>40148</v>
      </c>
      <c r="N4514" s="10"/>
      <c r="O4514" s="21">
        <v>41898</v>
      </c>
      <c r="P4514" s="10">
        <v>1</v>
      </c>
      <c r="Q4514" s="10">
        <v>1</v>
      </c>
      <c r="R4514" s="50">
        <v>1</v>
      </c>
      <c r="S4514" s="10" t="s">
        <v>27</v>
      </c>
    </row>
    <row r="4515" spans="1:19" ht="30" customHeight="1" x14ac:dyDescent="0.25">
      <c r="A4515" s="10" t="s">
        <v>1645</v>
      </c>
      <c r="B4515" s="10">
        <v>707</v>
      </c>
      <c r="C4515" s="10" t="s">
        <v>1882</v>
      </c>
      <c r="D4515" s="10" t="s">
        <v>35</v>
      </c>
      <c r="E4515" s="10" t="s">
        <v>22</v>
      </c>
      <c r="F4515" s="10">
        <v>36839507</v>
      </c>
      <c r="G4515" s="10">
        <v>2022455600</v>
      </c>
      <c r="H4515" s="20" t="s">
        <v>1883</v>
      </c>
      <c r="I4515" s="20" t="s">
        <v>1884</v>
      </c>
      <c r="J4515" s="10">
        <v>707</v>
      </c>
      <c r="K4515" s="10" t="s">
        <v>1885</v>
      </c>
      <c r="L4515" s="10" t="s">
        <v>1885</v>
      </c>
      <c r="M4515" s="21">
        <v>40156</v>
      </c>
      <c r="N4515" s="10"/>
      <c r="O4515" s="21">
        <v>42516</v>
      </c>
      <c r="P4515" s="10">
        <v>2</v>
      </c>
      <c r="Q4515" s="10">
        <v>1</v>
      </c>
      <c r="R4515" s="50">
        <v>0.5</v>
      </c>
      <c r="S4515" s="10" t="s">
        <v>27</v>
      </c>
    </row>
    <row r="4516" spans="1:19" ht="30" customHeight="1" x14ac:dyDescent="0.25">
      <c r="A4516" s="10" t="s">
        <v>1645</v>
      </c>
      <c r="B4516" s="10">
        <v>707</v>
      </c>
      <c r="C4516" s="10" t="s">
        <v>1886</v>
      </c>
      <c r="D4516" s="10" t="s">
        <v>21</v>
      </c>
      <c r="E4516" s="10" t="s">
        <v>181</v>
      </c>
      <c r="F4516" s="10">
        <v>44090439</v>
      </c>
      <c r="G4516" s="10">
        <v>1044659495</v>
      </c>
      <c r="H4516" s="10" t="s">
        <v>1887</v>
      </c>
      <c r="I4516" s="10" t="s">
        <v>1888</v>
      </c>
      <c r="J4516" s="10">
        <v>707</v>
      </c>
      <c r="K4516" s="10" t="s">
        <v>1889</v>
      </c>
      <c r="L4516" s="10" t="s">
        <v>1890</v>
      </c>
      <c r="M4516" s="21">
        <v>40179</v>
      </c>
      <c r="N4516" s="10"/>
      <c r="O4516" s="21">
        <v>41834</v>
      </c>
      <c r="P4516" s="10">
        <v>1</v>
      </c>
      <c r="Q4516" s="10">
        <v>1</v>
      </c>
      <c r="R4516" s="50">
        <v>1</v>
      </c>
      <c r="S4516" s="10" t="s">
        <v>27</v>
      </c>
    </row>
    <row r="4517" spans="1:19" ht="30" customHeight="1" x14ac:dyDescent="0.25">
      <c r="A4517" s="10" t="s">
        <v>1645</v>
      </c>
      <c r="B4517" s="10">
        <v>707</v>
      </c>
      <c r="C4517" s="10" t="s">
        <v>1775</v>
      </c>
      <c r="D4517" s="10" t="s">
        <v>35</v>
      </c>
      <c r="E4517" s="10" t="s">
        <v>22</v>
      </c>
      <c r="F4517" s="10">
        <v>327646</v>
      </c>
      <c r="G4517" s="10">
        <v>2021225679</v>
      </c>
      <c r="H4517" s="10" t="s">
        <v>1776</v>
      </c>
      <c r="I4517" s="10" t="s">
        <v>1891</v>
      </c>
      <c r="J4517" s="10">
        <v>707</v>
      </c>
      <c r="K4517" s="10" t="s">
        <v>1778</v>
      </c>
      <c r="L4517" s="10" t="s">
        <v>1779</v>
      </c>
      <c r="M4517" s="21">
        <v>40210</v>
      </c>
      <c r="N4517" s="21"/>
      <c r="O4517" s="21">
        <v>41898</v>
      </c>
      <c r="P4517" s="10">
        <v>9</v>
      </c>
      <c r="Q4517" s="10">
        <v>9</v>
      </c>
      <c r="R4517" s="50">
        <v>1</v>
      </c>
      <c r="S4517" s="10" t="s">
        <v>33</v>
      </c>
    </row>
    <row r="4518" spans="1:19" ht="30" customHeight="1" x14ac:dyDescent="0.25">
      <c r="A4518" s="10" t="s">
        <v>1645</v>
      </c>
      <c r="B4518" s="10">
        <v>707</v>
      </c>
      <c r="C4518" s="10" t="s">
        <v>1892</v>
      </c>
      <c r="D4518" s="10" t="s">
        <v>35</v>
      </c>
      <c r="E4518" s="10" t="s">
        <v>22</v>
      </c>
      <c r="F4518" s="10">
        <v>40840425</v>
      </c>
      <c r="G4518" s="10">
        <v>1020984426</v>
      </c>
      <c r="H4518" s="10" t="s">
        <v>1893</v>
      </c>
      <c r="I4518" s="10" t="s">
        <v>1893</v>
      </c>
      <c r="J4518" s="10">
        <v>707</v>
      </c>
      <c r="K4518" s="10" t="s">
        <v>1894</v>
      </c>
      <c r="L4518" s="10" t="s">
        <v>1895</v>
      </c>
      <c r="M4518" s="21">
        <v>40269</v>
      </c>
      <c r="N4518" s="10"/>
      <c r="O4518" s="21">
        <v>41919</v>
      </c>
      <c r="P4518" s="10">
        <v>2</v>
      </c>
      <c r="Q4518" s="10">
        <v>1</v>
      </c>
      <c r="R4518" s="50">
        <v>0.5</v>
      </c>
      <c r="S4518" s="10" t="s">
        <v>27</v>
      </c>
    </row>
    <row r="4519" spans="1:19" ht="30" customHeight="1" x14ac:dyDescent="0.25">
      <c r="A4519" s="10" t="s">
        <v>1645</v>
      </c>
      <c r="B4519" s="10">
        <v>707</v>
      </c>
      <c r="C4519" s="10" t="s">
        <v>1896</v>
      </c>
      <c r="D4519" s="10" t="s">
        <v>35</v>
      </c>
      <c r="E4519" s="10" t="s">
        <v>22</v>
      </c>
      <c r="F4519" s="10">
        <v>40839206</v>
      </c>
      <c r="G4519" s="10">
        <v>1035327777</v>
      </c>
      <c r="H4519" s="10" t="s">
        <v>1897</v>
      </c>
      <c r="I4519" s="10" t="s">
        <v>1898</v>
      </c>
      <c r="J4519" s="10">
        <v>707</v>
      </c>
      <c r="K4519" s="10" t="s">
        <v>1899</v>
      </c>
      <c r="L4519" s="10" t="s">
        <v>1900</v>
      </c>
      <c r="M4519" s="21">
        <v>40269</v>
      </c>
      <c r="N4519" s="10"/>
      <c r="O4519" s="21">
        <v>41941</v>
      </c>
      <c r="P4519" s="10">
        <v>1</v>
      </c>
      <c r="Q4519" s="10">
        <v>1</v>
      </c>
      <c r="R4519" s="50">
        <v>1</v>
      </c>
      <c r="S4519" s="10" t="s">
        <v>27</v>
      </c>
    </row>
    <row r="4520" spans="1:19" ht="30" customHeight="1" x14ac:dyDescent="0.25">
      <c r="A4520" s="10" t="s">
        <v>1645</v>
      </c>
      <c r="B4520" s="10">
        <v>708</v>
      </c>
      <c r="C4520" s="10" t="s">
        <v>1901</v>
      </c>
      <c r="D4520" s="10" t="s">
        <v>35</v>
      </c>
      <c r="E4520" s="10" t="s">
        <v>22</v>
      </c>
      <c r="F4520" s="10">
        <v>14439743</v>
      </c>
      <c r="G4520" s="10">
        <v>1020759135</v>
      </c>
      <c r="H4520" s="20" t="s">
        <v>1902</v>
      </c>
      <c r="I4520" s="20" t="s">
        <v>1902</v>
      </c>
      <c r="J4520" s="10">
        <v>708</v>
      </c>
      <c r="K4520" s="10" t="s">
        <v>1903</v>
      </c>
      <c r="L4520" s="10" t="s">
        <v>1904</v>
      </c>
      <c r="M4520" s="21">
        <v>40299</v>
      </c>
      <c r="N4520" s="10"/>
      <c r="O4520" s="21">
        <v>41886</v>
      </c>
      <c r="P4520" s="10">
        <v>8</v>
      </c>
      <c r="Q4520" s="10">
        <v>8</v>
      </c>
      <c r="R4520" s="50">
        <v>1</v>
      </c>
      <c r="S4520" s="10" t="s">
        <v>33</v>
      </c>
    </row>
    <row r="4521" spans="1:19" ht="30" customHeight="1" x14ac:dyDescent="0.25">
      <c r="A4521" s="10" t="s">
        <v>1645</v>
      </c>
      <c r="B4521" s="10">
        <v>708</v>
      </c>
      <c r="C4521" s="10" t="s">
        <v>1905</v>
      </c>
      <c r="D4521" s="10" t="s">
        <v>21</v>
      </c>
      <c r="E4521" s="10" t="s">
        <v>181</v>
      </c>
      <c r="F4521" s="10">
        <v>45409013</v>
      </c>
      <c r="G4521" s="10">
        <v>1023575146</v>
      </c>
      <c r="H4521" s="10" t="s">
        <v>1906</v>
      </c>
      <c r="I4521" s="10" t="s">
        <v>1907</v>
      </c>
      <c r="J4521" s="10">
        <v>708</v>
      </c>
      <c r="K4521" s="10" t="s">
        <v>1785</v>
      </c>
      <c r="L4521" s="10" t="s">
        <v>1785</v>
      </c>
      <c r="M4521" s="21">
        <v>40303</v>
      </c>
      <c r="N4521" s="10"/>
      <c r="O4521" s="21">
        <v>41934</v>
      </c>
      <c r="P4521" s="10">
        <v>1</v>
      </c>
      <c r="Q4521" s="10">
        <v>1</v>
      </c>
      <c r="R4521" s="50">
        <v>1</v>
      </c>
      <c r="S4521" s="10" t="s">
        <v>27</v>
      </c>
    </row>
    <row r="4522" spans="1:19" ht="30" customHeight="1" x14ac:dyDescent="0.25">
      <c r="A4522" s="10" t="s">
        <v>1645</v>
      </c>
      <c r="B4522" s="10">
        <v>707</v>
      </c>
      <c r="C4522" s="10" t="s">
        <v>1908</v>
      </c>
      <c r="D4522" s="10" t="s">
        <v>35</v>
      </c>
      <c r="E4522" s="10" t="s">
        <v>22</v>
      </c>
      <c r="F4522" s="10">
        <v>45346607</v>
      </c>
      <c r="G4522" s="10">
        <v>2022942988</v>
      </c>
      <c r="H4522" s="20" t="s">
        <v>1727</v>
      </c>
      <c r="I4522" s="20" t="s">
        <v>1727</v>
      </c>
      <c r="J4522" s="10">
        <v>707</v>
      </c>
      <c r="K4522" s="10" t="s">
        <v>1728</v>
      </c>
      <c r="L4522" s="10" t="s">
        <v>1909</v>
      </c>
      <c r="M4522" s="21">
        <v>40305</v>
      </c>
      <c r="N4522" s="10"/>
      <c r="O4522" s="21">
        <v>41901</v>
      </c>
      <c r="P4522" s="10">
        <v>5</v>
      </c>
      <c r="Q4522" s="10">
        <v>3</v>
      </c>
      <c r="R4522" s="50">
        <v>0.6</v>
      </c>
      <c r="S4522" s="10" t="s">
        <v>33</v>
      </c>
    </row>
    <row r="4523" spans="1:19" ht="30" customHeight="1" x14ac:dyDescent="0.25">
      <c r="A4523" s="10" t="s">
        <v>1645</v>
      </c>
      <c r="B4523" s="10">
        <v>707</v>
      </c>
      <c r="C4523" s="10" t="s">
        <v>1910</v>
      </c>
      <c r="D4523" s="10" t="s">
        <v>21</v>
      </c>
      <c r="E4523" s="10" t="s">
        <v>181</v>
      </c>
      <c r="F4523" s="10">
        <v>45474486</v>
      </c>
      <c r="G4523" s="10">
        <v>1047782835</v>
      </c>
      <c r="H4523" s="10" t="s">
        <v>1911</v>
      </c>
      <c r="I4523" s="10" t="s">
        <v>1911</v>
      </c>
      <c r="J4523" s="10">
        <v>707</v>
      </c>
      <c r="K4523" s="10" t="s">
        <v>1836</v>
      </c>
      <c r="L4523" s="34" t="s">
        <v>1681</v>
      </c>
      <c r="M4523" s="21">
        <v>40315</v>
      </c>
      <c r="N4523" s="10"/>
      <c r="O4523" s="21">
        <v>41892</v>
      </c>
      <c r="P4523" s="10">
        <v>1</v>
      </c>
      <c r="Q4523" s="10">
        <v>1</v>
      </c>
      <c r="R4523" s="50">
        <v>1</v>
      </c>
      <c r="S4523" s="10" t="s">
        <v>27</v>
      </c>
    </row>
    <row r="4524" spans="1:19" ht="30" customHeight="1" x14ac:dyDescent="0.25">
      <c r="A4524" s="10" t="s">
        <v>1645</v>
      </c>
      <c r="B4524" s="10">
        <v>707</v>
      </c>
      <c r="C4524" s="20" t="s">
        <v>1912</v>
      </c>
      <c r="D4524" s="10" t="s">
        <v>35</v>
      </c>
      <c r="E4524" s="10" t="s">
        <v>22</v>
      </c>
      <c r="F4524" s="10">
        <v>96293185</v>
      </c>
      <c r="G4524" s="10">
        <v>2020557638</v>
      </c>
      <c r="H4524" s="20" t="s">
        <v>1913</v>
      </c>
      <c r="I4524" s="20" t="s">
        <v>1913</v>
      </c>
      <c r="J4524" s="10">
        <v>707</v>
      </c>
      <c r="K4524" s="10" t="s">
        <v>1914</v>
      </c>
      <c r="L4524" s="10" t="s">
        <v>1914</v>
      </c>
      <c r="M4524" s="21">
        <v>40330</v>
      </c>
      <c r="N4524" s="10"/>
      <c r="O4524" s="21">
        <v>41671</v>
      </c>
      <c r="P4524" s="10">
        <v>4</v>
      </c>
      <c r="Q4524" s="10">
        <v>4</v>
      </c>
      <c r="R4524" s="50">
        <v>1</v>
      </c>
      <c r="S4524" s="10" t="s">
        <v>33</v>
      </c>
    </row>
    <row r="4525" spans="1:19" ht="30" customHeight="1" x14ac:dyDescent="0.25">
      <c r="A4525" s="10" t="s">
        <v>1645</v>
      </c>
      <c r="B4525" s="10">
        <v>707</v>
      </c>
      <c r="C4525" s="10" t="s">
        <v>1915</v>
      </c>
      <c r="D4525" s="10" t="s">
        <v>21</v>
      </c>
      <c r="E4525" s="10" t="s">
        <v>181</v>
      </c>
      <c r="F4525" s="10">
        <v>45588520</v>
      </c>
      <c r="G4525" s="10">
        <v>1082948152</v>
      </c>
      <c r="H4525" s="10" t="s">
        <v>1916</v>
      </c>
      <c r="I4525" s="10" t="s">
        <v>1917</v>
      </c>
      <c r="J4525" s="10">
        <v>707</v>
      </c>
      <c r="K4525" s="10" t="s">
        <v>1918</v>
      </c>
      <c r="L4525" s="10" t="s">
        <v>1919</v>
      </c>
      <c r="M4525" s="21">
        <v>40423</v>
      </c>
      <c r="N4525" s="10"/>
      <c r="O4525" s="21">
        <v>41941</v>
      </c>
      <c r="P4525" s="10">
        <v>1</v>
      </c>
      <c r="Q4525" s="10">
        <v>1</v>
      </c>
      <c r="R4525" s="50">
        <v>1</v>
      </c>
      <c r="S4525" s="10" t="s">
        <v>27</v>
      </c>
    </row>
    <row r="4526" spans="1:19" ht="30" customHeight="1" x14ac:dyDescent="0.25">
      <c r="A4526" s="10" t="s">
        <v>1645</v>
      </c>
      <c r="B4526" s="10">
        <v>708</v>
      </c>
      <c r="C4526" s="10" t="s">
        <v>1920</v>
      </c>
      <c r="D4526" s="10" t="s">
        <v>21</v>
      </c>
      <c r="E4526" s="10" t="s">
        <v>22</v>
      </c>
      <c r="F4526" s="10">
        <v>34814035</v>
      </c>
      <c r="G4526" s="10">
        <v>1023427130</v>
      </c>
      <c r="H4526" s="10" t="s">
        <v>1921</v>
      </c>
      <c r="I4526" s="10" t="s">
        <v>1921</v>
      </c>
      <c r="J4526" s="10">
        <v>708</v>
      </c>
      <c r="K4526" s="10" t="s">
        <v>1922</v>
      </c>
      <c r="L4526" s="10" t="s">
        <v>1923</v>
      </c>
      <c r="M4526" s="21">
        <v>40483</v>
      </c>
      <c r="N4526" s="10"/>
      <c r="O4526" s="21">
        <v>41886</v>
      </c>
      <c r="P4526" s="10">
        <v>7</v>
      </c>
      <c r="Q4526" s="10">
        <v>6</v>
      </c>
      <c r="R4526" s="50">
        <v>0.85709999999999997</v>
      </c>
      <c r="S4526" s="10" t="s">
        <v>33</v>
      </c>
    </row>
    <row r="4527" spans="1:19" ht="30" customHeight="1" x14ac:dyDescent="0.25">
      <c r="A4527" s="10" t="s">
        <v>1645</v>
      </c>
      <c r="B4527" s="10">
        <v>707</v>
      </c>
      <c r="C4527" s="10" t="s">
        <v>1924</v>
      </c>
      <c r="D4527" s="10" t="s">
        <v>21</v>
      </c>
      <c r="E4527" s="10" t="s">
        <v>22</v>
      </c>
      <c r="F4527" s="10">
        <v>45915555</v>
      </c>
      <c r="G4527" s="10">
        <v>1044063988</v>
      </c>
      <c r="H4527" s="20" t="s">
        <v>1925</v>
      </c>
      <c r="I4527" s="20" t="s">
        <v>1925</v>
      </c>
      <c r="J4527" s="10">
        <v>707</v>
      </c>
      <c r="K4527" s="10" t="s">
        <v>1745</v>
      </c>
      <c r="L4527" s="10" t="s">
        <v>1745</v>
      </c>
      <c r="M4527" s="21">
        <v>40541</v>
      </c>
      <c r="N4527" s="10"/>
      <c r="O4527" s="21">
        <v>41922</v>
      </c>
      <c r="P4527" s="10">
        <v>5</v>
      </c>
      <c r="Q4527" s="10">
        <v>5</v>
      </c>
      <c r="R4527" s="50">
        <v>1</v>
      </c>
      <c r="S4527" s="10" t="s">
        <v>33</v>
      </c>
    </row>
    <row r="4528" spans="1:19" ht="30" customHeight="1" x14ac:dyDescent="0.25">
      <c r="A4528" s="10" t="s">
        <v>1645</v>
      </c>
      <c r="B4528" s="10">
        <v>708</v>
      </c>
      <c r="C4528" s="10" t="s">
        <v>1926</v>
      </c>
      <c r="D4528" s="10" t="s">
        <v>21</v>
      </c>
      <c r="E4528" s="10" t="s">
        <v>22</v>
      </c>
      <c r="F4528" s="10">
        <v>40871703</v>
      </c>
      <c r="G4528" s="10">
        <v>1023427724</v>
      </c>
      <c r="H4528" s="10" t="s">
        <v>1927</v>
      </c>
      <c r="I4528" s="10" t="s">
        <v>1928</v>
      </c>
      <c r="J4528" s="10">
        <v>708</v>
      </c>
      <c r="K4528" s="10" t="s">
        <v>1929</v>
      </c>
      <c r="L4528" s="10" t="s">
        <v>1929</v>
      </c>
      <c r="M4528" s="21">
        <v>40544</v>
      </c>
      <c r="N4528" s="10"/>
      <c r="O4528" s="21">
        <v>41905</v>
      </c>
      <c r="P4528" s="10">
        <v>2</v>
      </c>
      <c r="Q4528" s="10">
        <v>1</v>
      </c>
      <c r="R4528" s="50">
        <v>0.5</v>
      </c>
      <c r="S4528" s="10" t="s">
        <v>27</v>
      </c>
    </row>
    <row r="4529" spans="1:19" ht="30" customHeight="1" x14ac:dyDescent="0.25">
      <c r="A4529" s="10" t="s">
        <v>1645</v>
      </c>
      <c r="B4529" s="10">
        <v>707</v>
      </c>
      <c r="C4529" s="10" t="s">
        <v>1930</v>
      </c>
      <c r="D4529" s="10" t="s">
        <v>21</v>
      </c>
      <c r="E4529" s="10" t="s">
        <v>181</v>
      </c>
      <c r="F4529" s="10">
        <v>36904988</v>
      </c>
      <c r="G4529" s="10">
        <v>1034668657</v>
      </c>
      <c r="H4529" s="10" t="s">
        <v>1931</v>
      </c>
      <c r="I4529" s="10" t="s">
        <v>1932</v>
      </c>
      <c r="J4529" s="10">
        <v>707</v>
      </c>
      <c r="K4529" s="10" t="s">
        <v>1933</v>
      </c>
      <c r="L4529" s="10" t="s">
        <v>1934</v>
      </c>
      <c r="M4529" s="21">
        <v>40548</v>
      </c>
      <c r="N4529" s="10"/>
      <c r="O4529" s="21">
        <v>41932</v>
      </c>
      <c r="P4529" s="10">
        <v>1</v>
      </c>
      <c r="Q4529" s="10">
        <v>1</v>
      </c>
      <c r="R4529" s="50">
        <v>1</v>
      </c>
      <c r="S4529" s="10" t="s">
        <v>27</v>
      </c>
    </row>
    <row r="4530" spans="1:19" ht="30" customHeight="1" x14ac:dyDescent="0.25">
      <c r="A4530" s="10" t="s">
        <v>1645</v>
      </c>
      <c r="B4530" s="10">
        <v>707</v>
      </c>
      <c r="C4530" s="10" t="s">
        <v>1935</v>
      </c>
      <c r="D4530" s="10" t="s">
        <v>21</v>
      </c>
      <c r="E4530" s="10" t="s">
        <v>181</v>
      </c>
      <c r="F4530" s="10">
        <v>34349472</v>
      </c>
      <c r="G4530" s="10">
        <v>1020751677</v>
      </c>
      <c r="H4530" s="10" t="s">
        <v>1936</v>
      </c>
      <c r="I4530" s="10" t="s">
        <v>1937</v>
      </c>
      <c r="J4530" s="10">
        <v>707</v>
      </c>
      <c r="K4530" s="10" t="s">
        <v>1938</v>
      </c>
      <c r="L4530" s="10" t="s">
        <v>1939</v>
      </c>
      <c r="M4530" s="21">
        <v>40564</v>
      </c>
      <c r="N4530" s="10"/>
      <c r="O4530" s="21">
        <v>41850</v>
      </c>
      <c r="P4530" s="10">
        <v>1</v>
      </c>
      <c r="Q4530" s="10">
        <v>1</v>
      </c>
      <c r="R4530" s="50">
        <v>1</v>
      </c>
      <c r="S4530" s="10" t="s">
        <v>27</v>
      </c>
    </row>
    <row r="4531" spans="1:19" ht="30" customHeight="1" x14ac:dyDescent="0.25">
      <c r="A4531" s="10" t="s">
        <v>1645</v>
      </c>
      <c r="B4531" s="10">
        <v>707</v>
      </c>
      <c r="C4531" s="10" t="s">
        <v>1940</v>
      </c>
      <c r="D4531" s="10" t="s">
        <v>21</v>
      </c>
      <c r="E4531" s="10" t="s">
        <v>22</v>
      </c>
      <c r="F4531" s="10">
        <v>45415366</v>
      </c>
      <c r="G4531" s="10">
        <v>1040770929</v>
      </c>
      <c r="H4531" s="10" t="s">
        <v>1941</v>
      </c>
      <c r="I4531" s="10" t="s">
        <v>1942</v>
      </c>
      <c r="J4531" s="10">
        <v>707</v>
      </c>
      <c r="K4531" s="10" t="s">
        <v>1444</v>
      </c>
      <c r="L4531" s="10" t="s">
        <v>1444</v>
      </c>
      <c r="M4531" s="21">
        <v>40618</v>
      </c>
      <c r="N4531" s="10"/>
      <c r="O4531" s="21">
        <v>41962</v>
      </c>
      <c r="P4531" s="10">
        <v>2</v>
      </c>
      <c r="Q4531" s="10">
        <v>1</v>
      </c>
      <c r="R4531" s="50">
        <v>0.5</v>
      </c>
      <c r="S4531" s="10" t="s">
        <v>27</v>
      </c>
    </row>
    <row r="4532" spans="1:19" ht="30" customHeight="1" x14ac:dyDescent="0.25">
      <c r="A4532" s="10" t="s">
        <v>1645</v>
      </c>
      <c r="B4532" s="10">
        <v>707</v>
      </c>
      <c r="C4532" s="10" t="s">
        <v>1943</v>
      </c>
      <c r="D4532" s="10" t="s">
        <v>35</v>
      </c>
      <c r="E4532" s="10" t="s">
        <v>22</v>
      </c>
      <c r="F4532" s="10">
        <v>44972521</v>
      </c>
      <c r="G4532" s="10">
        <v>2022923023</v>
      </c>
      <c r="H4532" s="20" t="s">
        <v>1944</v>
      </c>
      <c r="I4532" s="20" t="s">
        <v>1944</v>
      </c>
      <c r="J4532" s="10">
        <v>707</v>
      </c>
      <c r="K4532" s="10" t="s">
        <v>1945</v>
      </c>
      <c r="L4532" s="10" t="s">
        <v>1945</v>
      </c>
      <c r="M4532" s="21">
        <v>40634</v>
      </c>
      <c r="N4532" s="10"/>
      <c r="O4532" s="91">
        <v>41964</v>
      </c>
      <c r="P4532" s="10">
        <v>4</v>
      </c>
      <c r="Q4532" s="10">
        <v>4</v>
      </c>
      <c r="R4532" s="50">
        <v>1</v>
      </c>
      <c r="S4532" s="10" t="s">
        <v>33</v>
      </c>
    </row>
    <row r="4533" spans="1:19" ht="30" customHeight="1" x14ac:dyDescent="0.25">
      <c r="A4533" s="10" t="s">
        <v>1645</v>
      </c>
      <c r="B4533" s="10">
        <v>707</v>
      </c>
      <c r="C4533" s="10" t="s">
        <v>1946</v>
      </c>
      <c r="D4533" s="10" t="s">
        <v>35</v>
      </c>
      <c r="E4533" s="10" t="s">
        <v>22</v>
      </c>
      <c r="F4533" s="10">
        <v>31698042</v>
      </c>
      <c r="G4533" s="10">
        <v>2021303878</v>
      </c>
      <c r="H4533" s="10" t="s">
        <v>1947</v>
      </c>
      <c r="I4533" s="10" t="s">
        <v>1948</v>
      </c>
      <c r="J4533" s="10">
        <v>707</v>
      </c>
      <c r="K4533" s="10" t="s">
        <v>1859</v>
      </c>
      <c r="L4533" s="10" t="s">
        <v>1949</v>
      </c>
      <c r="M4533" s="21">
        <v>40634</v>
      </c>
      <c r="N4533" s="10"/>
      <c r="O4533" s="21">
        <v>42108</v>
      </c>
      <c r="P4533" s="10">
        <v>3</v>
      </c>
      <c r="Q4533" s="10">
        <v>3</v>
      </c>
      <c r="R4533" s="50">
        <v>1</v>
      </c>
      <c r="S4533" s="10" t="s">
        <v>33</v>
      </c>
    </row>
    <row r="4534" spans="1:19" ht="30" customHeight="1" x14ac:dyDescent="0.25">
      <c r="A4534" s="10" t="s">
        <v>1645</v>
      </c>
      <c r="B4534" s="10">
        <v>707</v>
      </c>
      <c r="C4534" s="10" t="s">
        <v>1950</v>
      </c>
      <c r="D4534" s="10" t="s">
        <v>35</v>
      </c>
      <c r="E4534" s="10" t="s">
        <v>22</v>
      </c>
      <c r="F4534" s="10">
        <v>36466115</v>
      </c>
      <c r="G4534" s="10">
        <v>2021503858</v>
      </c>
      <c r="H4534" s="10" t="s">
        <v>1951</v>
      </c>
      <c r="I4534" s="10" t="s">
        <v>1951</v>
      </c>
      <c r="J4534" s="10">
        <v>707</v>
      </c>
      <c r="K4534" s="10" t="s">
        <v>1952</v>
      </c>
      <c r="L4534" s="10" t="s">
        <v>925</v>
      </c>
      <c r="M4534" s="21">
        <v>40634</v>
      </c>
      <c r="N4534" s="10"/>
      <c r="O4534" s="21">
        <v>41877</v>
      </c>
      <c r="P4534" s="10">
        <v>1</v>
      </c>
      <c r="Q4534" s="10">
        <v>1</v>
      </c>
      <c r="R4534" s="50">
        <v>1</v>
      </c>
      <c r="S4534" s="10" t="s">
        <v>27</v>
      </c>
    </row>
    <row r="4535" spans="1:19" ht="30" customHeight="1" x14ac:dyDescent="0.25">
      <c r="A4535" s="10" t="s">
        <v>1645</v>
      </c>
      <c r="B4535" s="10">
        <v>707</v>
      </c>
      <c r="C4535" s="10" t="s">
        <v>1953</v>
      </c>
      <c r="D4535" s="10" t="s">
        <v>35</v>
      </c>
      <c r="E4535" s="10" t="s">
        <v>22</v>
      </c>
      <c r="F4535" s="10">
        <v>42077087</v>
      </c>
      <c r="G4535" s="10">
        <v>2022407200</v>
      </c>
      <c r="H4535" s="20" t="s">
        <v>1954</v>
      </c>
      <c r="I4535" s="20" t="s">
        <v>1955</v>
      </c>
      <c r="J4535" s="10">
        <v>707</v>
      </c>
      <c r="K4535" s="10" t="s">
        <v>1844</v>
      </c>
      <c r="L4535" s="10" t="s">
        <v>1956</v>
      </c>
      <c r="M4535" s="21">
        <v>40634</v>
      </c>
      <c r="N4535" s="10"/>
      <c r="O4535" s="13" t="s">
        <v>1957</v>
      </c>
      <c r="P4535" s="10">
        <v>10</v>
      </c>
      <c r="Q4535" s="10">
        <v>7</v>
      </c>
      <c r="R4535" s="23">
        <v>0.7</v>
      </c>
      <c r="S4535" s="10" t="s">
        <v>33</v>
      </c>
    </row>
    <row r="4536" spans="1:19" ht="30" customHeight="1" x14ac:dyDescent="0.25">
      <c r="A4536" s="10" t="s">
        <v>1645</v>
      </c>
      <c r="B4536" s="10">
        <v>708</v>
      </c>
      <c r="C4536" s="10" t="s">
        <v>1811</v>
      </c>
      <c r="D4536" s="10" t="s">
        <v>35</v>
      </c>
      <c r="E4536" s="10" t="s">
        <v>22</v>
      </c>
      <c r="F4536" s="10">
        <v>3651507</v>
      </c>
      <c r="G4536" s="10">
        <v>1020757177</v>
      </c>
      <c r="H4536" s="10" t="s">
        <v>1812</v>
      </c>
      <c r="I4536" s="10" t="s">
        <v>1812</v>
      </c>
      <c r="J4536" s="10">
        <v>708</v>
      </c>
      <c r="K4536" s="10" t="s">
        <v>1813</v>
      </c>
      <c r="L4536" s="10" t="s">
        <v>1813</v>
      </c>
      <c r="M4536" s="21">
        <v>40665</v>
      </c>
      <c r="N4536" s="10"/>
      <c r="O4536" s="21">
        <v>42339</v>
      </c>
      <c r="P4536" s="10">
        <v>7</v>
      </c>
      <c r="Q4536" s="10">
        <v>4</v>
      </c>
      <c r="R4536" s="50">
        <v>0.56999999999999995</v>
      </c>
      <c r="S4536" s="10" t="s">
        <v>33</v>
      </c>
    </row>
    <row r="4537" spans="1:19" ht="30" customHeight="1" x14ac:dyDescent="0.25">
      <c r="A4537" s="10" t="s">
        <v>1645</v>
      </c>
      <c r="B4537" s="10">
        <v>101</v>
      </c>
      <c r="C4537" s="10" t="s">
        <v>1958</v>
      </c>
      <c r="D4537" s="10" t="s">
        <v>35</v>
      </c>
      <c r="E4537" s="10" t="s">
        <v>22</v>
      </c>
      <c r="F4537" s="10">
        <v>683876</v>
      </c>
      <c r="G4537" s="10">
        <v>2020804731</v>
      </c>
      <c r="H4537" s="20" t="s">
        <v>1959</v>
      </c>
      <c r="I4537" s="20" t="s">
        <v>1960</v>
      </c>
      <c r="J4537" s="10">
        <v>707</v>
      </c>
      <c r="K4537" s="20" t="s">
        <v>1844</v>
      </c>
      <c r="L4537" s="20" t="s">
        <v>1961</v>
      </c>
      <c r="M4537" s="21">
        <v>40666</v>
      </c>
      <c r="N4537" s="10"/>
      <c r="O4537" s="21">
        <v>41974</v>
      </c>
      <c r="P4537" s="10">
        <v>3</v>
      </c>
      <c r="Q4537" s="10">
        <v>2</v>
      </c>
      <c r="R4537" s="50">
        <v>0.66659999999999997</v>
      </c>
      <c r="S4537" s="10" t="s">
        <v>33</v>
      </c>
    </row>
    <row r="4538" spans="1:19" ht="30" customHeight="1" x14ac:dyDescent="0.25">
      <c r="A4538" s="10" t="s">
        <v>1645</v>
      </c>
      <c r="B4538" s="10">
        <v>707</v>
      </c>
      <c r="C4538" s="10" t="s">
        <v>1962</v>
      </c>
      <c r="D4538" s="10" t="s">
        <v>35</v>
      </c>
      <c r="E4538" s="10" t="s">
        <v>22</v>
      </c>
      <c r="F4538" s="10">
        <v>42090393</v>
      </c>
      <c r="G4538" s="10">
        <v>2023078893</v>
      </c>
      <c r="H4538" s="20" t="s">
        <v>1963</v>
      </c>
      <c r="I4538" s="20" t="s">
        <v>1964</v>
      </c>
      <c r="J4538" s="10">
        <v>707</v>
      </c>
      <c r="K4538" s="10" t="s">
        <v>1844</v>
      </c>
      <c r="L4538" s="10" t="s">
        <v>1965</v>
      </c>
      <c r="M4538" s="21">
        <v>40701</v>
      </c>
      <c r="N4538" s="10"/>
      <c r="O4538" s="21">
        <v>41576</v>
      </c>
      <c r="P4538" s="10">
        <v>5</v>
      </c>
      <c r="Q4538" s="10">
        <v>5</v>
      </c>
      <c r="R4538" s="50">
        <v>1</v>
      </c>
      <c r="S4538" s="10" t="s">
        <v>33</v>
      </c>
    </row>
    <row r="4539" spans="1:19" ht="30" customHeight="1" x14ac:dyDescent="0.25">
      <c r="A4539" s="10" t="s">
        <v>1645</v>
      </c>
      <c r="B4539" s="10">
        <v>707</v>
      </c>
      <c r="C4539" s="10" t="s">
        <v>1966</v>
      </c>
      <c r="D4539" s="10" t="s">
        <v>21</v>
      </c>
      <c r="E4539" s="10" t="s">
        <v>181</v>
      </c>
      <c r="F4539" s="10">
        <v>40844307</v>
      </c>
      <c r="G4539" s="10">
        <v>1021037798</v>
      </c>
      <c r="H4539" s="10" t="s">
        <v>1967</v>
      </c>
      <c r="I4539" s="10" t="s">
        <v>1968</v>
      </c>
      <c r="J4539" s="10">
        <v>707</v>
      </c>
      <c r="K4539" s="10" t="s">
        <v>1969</v>
      </c>
      <c r="L4539" s="10" t="s">
        <v>1969</v>
      </c>
      <c r="M4539" s="21">
        <v>40723</v>
      </c>
      <c r="N4539" s="10"/>
      <c r="O4539" s="21">
        <v>41941</v>
      </c>
      <c r="P4539" s="10">
        <v>1</v>
      </c>
      <c r="Q4539" s="10">
        <v>1</v>
      </c>
      <c r="R4539" s="50">
        <v>1</v>
      </c>
      <c r="S4539" s="10" t="s">
        <v>27</v>
      </c>
    </row>
    <row r="4540" spans="1:19" ht="30" customHeight="1" x14ac:dyDescent="0.25">
      <c r="A4540" s="10" t="s">
        <v>1645</v>
      </c>
      <c r="B4540" s="10">
        <v>707</v>
      </c>
      <c r="C4540" s="10" t="s">
        <v>1970</v>
      </c>
      <c r="D4540" s="10" t="s">
        <v>35</v>
      </c>
      <c r="E4540" s="10" t="s">
        <v>22</v>
      </c>
      <c r="F4540" s="10">
        <v>35514388</v>
      </c>
      <c r="G4540" s="10">
        <v>2020547452</v>
      </c>
      <c r="H4540" s="10" t="s">
        <v>1788</v>
      </c>
      <c r="I4540" s="10" t="s">
        <v>1788</v>
      </c>
      <c r="J4540" s="10">
        <v>707</v>
      </c>
      <c r="K4540" s="10" t="s">
        <v>1971</v>
      </c>
      <c r="L4540" s="10" t="s">
        <v>1972</v>
      </c>
      <c r="M4540" s="21">
        <v>40725</v>
      </c>
      <c r="N4540" s="10"/>
      <c r="O4540" s="21">
        <v>41586</v>
      </c>
      <c r="P4540" s="10">
        <v>1</v>
      </c>
      <c r="Q4540" s="10">
        <v>1</v>
      </c>
      <c r="R4540" s="50">
        <v>1</v>
      </c>
      <c r="S4540" s="10" t="s">
        <v>27</v>
      </c>
    </row>
    <row r="4541" spans="1:19" ht="30" customHeight="1" x14ac:dyDescent="0.25">
      <c r="A4541" s="10" t="s">
        <v>1645</v>
      </c>
      <c r="B4541" s="10">
        <v>707</v>
      </c>
      <c r="C4541" s="10" t="s">
        <v>1654</v>
      </c>
      <c r="D4541" s="10" t="s">
        <v>35</v>
      </c>
      <c r="E4541" s="10" t="s">
        <v>22</v>
      </c>
      <c r="F4541" s="10">
        <v>31732500</v>
      </c>
      <c r="G4541" s="10">
        <v>2020524583</v>
      </c>
      <c r="H4541" s="10" t="s">
        <v>1655</v>
      </c>
      <c r="I4541" s="10" t="s">
        <v>1973</v>
      </c>
      <c r="J4541" s="10">
        <v>707</v>
      </c>
      <c r="K4541" s="10" t="s">
        <v>1974</v>
      </c>
      <c r="L4541" s="10" t="s">
        <v>1975</v>
      </c>
      <c r="M4541" s="21">
        <v>40725</v>
      </c>
      <c r="N4541" s="10"/>
      <c r="O4541" s="21">
        <v>41915</v>
      </c>
      <c r="P4541" s="10">
        <v>4</v>
      </c>
      <c r="Q4541" s="10">
        <v>4</v>
      </c>
      <c r="R4541" s="50">
        <v>1</v>
      </c>
      <c r="S4541" s="10" t="s">
        <v>33</v>
      </c>
    </row>
    <row r="4542" spans="1:19" ht="30" customHeight="1" x14ac:dyDescent="0.25">
      <c r="A4542" s="10" t="s">
        <v>1645</v>
      </c>
      <c r="B4542" s="10">
        <v>802</v>
      </c>
      <c r="C4542" s="10" t="s">
        <v>1976</v>
      </c>
      <c r="D4542" s="10" t="s">
        <v>21</v>
      </c>
      <c r="E4542" s="10" t="s">
        <v>22</v>
      </c>
      <c r="F4542" s="10">
        <v>37300580</v>
      </c>
      <c r="G4542" s="10">
        <v>1045103290</v>
      </c>
      <c r="H4542" s="10" t="s">
        <v>1977</v>
      </c>
      <c r="I4542" s="10" t="s">
        <v>1978</v>
      </c>
      <c r="J4542" s="10">
        <v>707</v>
      </c>
      <c r="K4542" s="10" t="s">
        <v>1979</v>
      </c>
      <c r="L4542" s="10" t="s">
        <v>925</v>
      </c>
      <c r="M4542" s="21">
        <v>40725</v>
      </c>
      <c r="N4542" s="10"/>
      <c r="O4542" s="21">
        <v>41898</v>
      </c>
      <c r="P4542" s="10">
        <v>1</v>
      </c>
      <c r="Q4542" s="10">
        <v>1</v>
      </c>
      <c r="R4542" s="50">
        <v>1</v>
      </c>
      <c r="S4542" s="10" t="s">
        <v>27</v>
      </c>
    </row>
    <row r="4543" spans="1:19" ht="30" customHeight="1" x14ac:dyDescent="0.25">
      <c r="A4543" s="10" t="s">
        <v>1645</v>
      </c>
      <c r="B4543" s="10">
        <v>707</v>
      </c>
      <c r="C4543" s="10" t="s">
        <v>1755</v>
      </c>
      <c r="D4543" s="10" t="s">
        <v>35</v>
      </c>
      <c r="E4543" s="10" t="s">
        <v>22</v>
      </c>
      <c r="F4543" s="10">
        <v>692000</v>
      </c>
      <c r="G4543" s="10">
        <v>2021303075</v>
      </c>
      <c r="H4543" s="10" t="s">
        <v>1756</v>
      </c>
      <c r="I4543" s="10" t="s">
        <v>1756</v>
      </c>
      <c r="J4543" s="10">
        <v>707</v>
      </c>
      <c r="K4543" s="10" t="s">
        <v>1757</v>
      </c>
      <c r="L4543" s="10" t="s">
        <v>1675</v>
      </c>
      <c r="M4543" s="21">
        <v>40746</v>
      </c>
      <c r="N4543" s="10"/>
      <c r="O4543" s="21">
        <v>41933</v>
      </c>
      <c r="P4543" s="10">
        <v>1</v>
      </c>
      <c r="Q4543" s="10">
        <v>1</v>
      </c>
      <c r="R4543" s="50">
        <v>1</v>
      </c>
      <c r="S4543" s="10" t="s">
        <v>27</v>
      </c>
    </row>
    <row r="4544" spans="1:19" ht="30" customHeight="1" x14ac:dyDescent="0.25">
      <c r="A4544" s="10" t="s">
        <v>1645</v>
      </c>
      <c r="B4544" s="10">
        <v>707</v>
      </c>
      <c r="C4544" s="10" t="s">
        <v>1980</v>
      </c>
      <c r="D4544" s="10" t="s">
        <v>21</v>
      </c>
      <c r="E4544" s="10" t="s">
        <v>181</v>
      </c>
      <c r="F4544" s="10">
        <v>35063343</v>
      </c>
      <c r="G4544" s="10">
        <v>1034162811</v>
      </c>
      <c r="H4544" s="10" t="s">
        <v>1936</v>
      </c>
      <c r="I4544" s="10" t="s">
        <v>1981</v>
      </c>
      <c r="J4544" s="10">
        <v>707</v>
      </c>
      <c r="K4544" s="10" t="s">
        <v>1982</v>
      </c>
      <c r="L4544" s="10" t="s">
        <v>1983</v>
      </c>
      <c r="M4544" s="21">
        <v>40765</v>
      </c>
      <c r="N4544" s="10"/>
      <c r="O4544" s="21">
        <v>41850</v>
      </c>
      <c r="P4544" s="10">
        <v>1</v>
      </c>
      <c r="Q4544" s="10">
        <v>1</v>
      </c>
      <c r="R4544" s="50">
        <v>1</v>
      </c>
      <c r="S4544" s="10" t="s">
        <v>27</v>
      </c>
    </row>
    <row r="4545" spans="1:19" ht="30" customHeight="1" x14ac:dyDescent="0.25">
      <c r="A4545" s="10" t="s">
        <v>1645</v>
      </c>
      <c r="B4545" s="10">
        <v>707</v>
      </c>
      <c r="C4545" s="10" t="s">
        <v>1984</v>
      </c>
      <c r="D4545" s="10" t="s">
        <v>21</v>
      </c>
      <c r="E4545" s="10" t="s">
        <v>22</v>
      </c>
      <c r="F4545" s="10">
        <v>45639485</v>
      </c>
      <c r="G4545" s="10">
        <v>1043123210</v>
      </c>
      <c r="H4545" s="10" t="s">
        <v>1985</v>
      </c>
      <c r="I4545" s="10" t="s">
        <v>1986</v>
      </c>
      <c r="J4545" s="10">
        <v>707</v>
      </c>
      <c r="K4545" s="10" t="s">
        <v>1225</v>
      </c>
      <c r="L4545" s="10" t="s">
        <v>1225</v>
      </c>
      <c r="M4545" s="21">
        <v>40787</v>
      </c>
      <c r="N4545" s="10"/>
      <c r="O4545" s="21">
        <v>41885</v>
      </c>
      <c r="P4545" s="10">
        <v>5</v>
      </c>
      <c r="Q4545" s="10">
        <v>4</v>
      </c>
      <c r="R4545" s="50">
        <v>0.8</v>
      </c>
      <c r="S4545" s="10" t="s">
        <v>33</v>
      </c>
    </row>
    <row r="4546" spans="1:19" ht="30" customHeight="1" x14ac:dyDescent="0.25">
      <c r="A4546" s="10" t="s">
        <v>1645</v>
      </c>
      <c r="B4546" s="10">
        <v>707</v>
      </c>
      <c r="C4546" s="10" t="s">
        <v>1987</v>
      </c>
      <c r="D4546" s="10" t="s">
        <v>21</v>
      </c>
      <c r="E4546" s="10" t="s">
        <v>181</v>
      </c>
      <c r="F4546" s="10">
        <v>40153347</v>
      </c>
      <c r="G4546" s="10">
        <v>1021011904</v>
      </c>
      <c r="H4546" s="10" t="s">
        <v>1988</v>
      </c>
      <c r="I4546" s="10" t="s">
        <v>1989</v>
      </c>
      <c r="J4546" s="10">
        <v>707</v>
      </c>
      <c r="K4546" s="10" t="s">
        <v>975</v>
      </c>
      <c r="L4546" s="10" t="s">
        <v>1990</v>
      </c>
      <c r="M4546" s="21">
        <v>40809</v>
      </c>
      <c r="N4546" s="10"/>
      <c r="O4546" s="21">
        <v>41841</v>
      </c>
      <c r="P4546" s="10">
        <v>1</v>
      </c>
      <c r="Q4546" s="10">
        <v>1</v>
      </c>
      <c r="R4546" s="50">
        <v>1</v>
      </c>
      <c r="S4546" s="10" t="s">
        <v>27</v>
      </c>
    </row>
    <row r="4547" spans="1:19" ht="30" customHeight="1" x14ac:dyDescent="0.25">
      <c r="A4547" s="10" t="s">
        <v>1645</v>
      </c>
      <c r="B4547" s="10">
        <v>707</v>
      </c>
      <c r="C4547" s="10" t="s">
        <v>1991</v>
      </c>
      <c r="D4547" s="10" t="s">
        <v>21</v>
      </c>
      <c r="E4547" s="10" t="s">
        <v>181</v>
      </c>
      <c r="F4547" s="10">
        <v>40841529</v>
      </c>
      <c r="G4547" s="10">
        <v>1070836547</v>
      </c>
      <c r="H4547" s="10" t="s">
        <v>1992</v>
      </c>
      <c r="I4547" s="10" t="s">
        <v>1993</v>
      </c>
      <c r="J4547" s="10">
        <v>707</v>
      </c>
      <c r="K4547" s="10" t="s">
        <v>1994</v>
      </c>
      <c r="L4547" s="34" t="s">
        <v>1995</v>
      </c>
      <c r="M4547" s="21">
        <v>40814</v>
      </c>
      <c r="N4547" s="21"/>
      <c r="O4547" s="21">
        <v>41547</v>
      </c>
      <c r="P4547" s="10">
        <v>1</v>
      </c>
      <c r="Q4547" s="10">
        <v>1</v>
      </c>
      <c r="R4547" s="50">
        <v>1</v>
      </c>
      <c r="S4547" s="10" t="s">
        <v>27</v>
      </c>
    </row>
    <row r="4548" spans="1:19" ht="30" customHeight="1" x14ac:dyDescent="0.25">
      <c r="A4548" s="10" t="s">
        <v>1645</v>
      </c>
      <c r="B4548" s="10">
        <v>707</v>
      </c>
      <c r="C4548" s="10" t="s">
        <v>1996</v>
      </c>
      <c r="D4548" s="10" t="s">
        <v>21</v>
      </c>
      <c r="E4548" s="10" t="s">
        <v>22</v>
      </c>
      <c r="F4548" s="10">
        <v>40407268</v>
      </c>
      <c r="G4548" s="10">
        <v>1020007714</v>
      </c>
      <c r="H4548" s="10" t="s">
        <v>1997</v>
      </c>
      <c r="I4548" s="10" t="s">
        <v>1998</v>
      </c>
      <c r="J4548" s="10">
        <v>707</v>
      </c>
      <c r="K4548" s="10" t="s">
        <v>1999</v>
      </c>
      <c r="L4548" s="10" t="s">
        <v>1999</v>
      </c>
      <c r="M4548" s="21">
        <v>40817</v>
      </c>
      <c r="N4548" s="10"/>
      <c r="O4548" s="21">
        <v>41654</v>
      </c>
      <c r="P4548" s="10">
        <v>8</v>
      </c>
      <c r="Q4548" s="10">
        <v>4</v>
      </c>
      <c r="R4548" s="50">
        <v>0.5</v>
      </c>
      <c r="S4548" s="10" t="s">
        <v>33</v>
      </c>
    </row>
    <row r="4549" spans="1:19" ht="30" customHeight="1" x14ac:dyDescent="0.25">
      <c r="A4549" s="10" t="s">
        <v>1645</v>
      </c>
      <c r="B4549" s="10">
        <v>707</v>
      </c>
      <c r="C4549" s="10" t="s">
        <v>2000</v>
      </c>
      <c r="D4549" s="10" t="s">
        <v>35</v>
      </c>
      <c r="E4549" s="10" t="s">
        <v>22</v>
      </c>
      <c r="F4549" s="10">
        <v>46208968</v>
      </c>
      <c r="G4549" s="10">
        <v>2023301104</v>
      </c>
      <c r="H4549" s="20" t="s">
        <v>2001</v>
      </c>
      <c r="I4549" s="20" t="s">
        <v>2001</v>
      </c>
      <c r="J4549" s="10">
        <v>707</v>
      </c>
      <c r="K4549" s="10" t="s">
        <v>2002</v>
      </c>
      <c r="L4549" s="10" t="s">
        <v>2003</v>
      </c>
      <c r="M4549" s="21">
        <v>40822</v>
      </c>
      <c r="N4549" s="10"/>
      <c r="O4549" s="21">
        <v>41927</v>
      </c>
      <c r="P4549" s="10">
        <v>6</v>
      </c>
      <c r="Q4549" s="10">
        <v>3</v>
      </c>
      <c r="R4549" s="23">
        <v>0.5</v>
      </c>
      <c r="S4549" s="10" t="s">
        <v>33</v>
      </c>
    </row>
    <row r="4550" spans="1:19" ht="30" customHeight="1" x14ac:dyDescent="0.25">
      <c r="A4550" s="10" t="s">
        <v>1645</v>
      </c>
      <c r="B4550" s="10">
        <v>707</v>
      </c>
      <c r="C4550" s="10" t="s">
        <v>2004</v>
      </c>
      <c r="D4550" s="10" t="s">
        <v>35</v>
      </c>
      <c r="E4550" s="10" t="s">
        <v>22</v>
      </c>
      <c r="F4550" s="10">
        <v>46235566</v>
      </c>
      <c r="G4550" s="10">
        <v>202321963</v>
      </c>
      <c r="H4550" s="10" t="s">
        <v>2005</v>
      </c>
      <c r="I4550" s="10" t="s">
        <v>2006</v>
      </c>
      <c r="J4550" s="10">
        <v>707</v>
      </c>
      <c r="K4550" s="10" t="s">
        <v>2007</v>
      </c>
      <c r="L4550" s="10" t="s">
        <v>2007</v>
      </c>
      <c r="M4550" s="21">
        <v>40826</v>
      </c>
      <c r="N4550" s="10"/>
      <c r="O4550" s="21">
        <v>41520</v>
      </c>
      <c r="P4550" s="10">
        <v>4</v>
      </c>
      <c r="Q4550" s="10">
        <v>3</v>
      </c>
      <c r="R4550" s="50">
        <v>0.75</v>
      </c>
      <c r="S4550" s="10" t="s">
        <v>33</v>
      </c>
    </row>
    <row r="4551" spans="1:19" ht="30" customHeight="1" x14ac:dyDescent="0.25">
      <c r="A4551" s="10" t="s">
        <v>1645</v>
      </c>
      <c r="B4551" s="10">
        <v>708</v>
      </c>
      <c r="C4551" s="10" t="s">
        <v>2008</v>
      </c>
      <c r="D4551" s="10" t="s">
        <v>35</v>
      </c>
      <c r="E4551" s="10" t="s">
        <v>22</v>
      </c>
      <c r="F4551" s="10">
        <v>36158127</v>
      </c>
      <c r="G4551" s="10">
        <v>2021380581</v>
      </c>
      <c r="H4551" s="20" t="s">
        <v>2009</v>
      </c>
      <c r="I4551" s="20" t="s">
        <v>2009</v>
      </c>
      <c r="J4551" s="10">
        <v>708</v>
      </c>
      <c r="K4551" s="10" t="s">
        <v>2010</v>
      </c>
      <c r="L4551" s="10" t="s">
        <v>2011</v>
      </c>
      <c r="M4551" s="21">
        <v>40828</v>
      </c>
      <c r="N4551" s="10"/>
      <c r="O4551" s="21">
        <v>41863</v>
      </c>
      <c r="P4551" s="10">
        <v>1</v>
      </c>
      <c r="Q4551" s="10">
        <v>1</v>
      </c>
      <c r="R4551" s="50">
        <v>1</v>
      </c>
      <c r="S4551" s="10" t="s">
        <v>27</v>
      </c>
    </row>
    <row r="4552" spans="1:19" ht="30" customHeight="1" x14ac:dyDescent="0.25">
      <c r="A4552" s="10" t="s">
        <v>1645</v>
      </c>
      <c r="B4552" s="10">
        <v>707</v>
      </c>
      <c r="C4552" s="10" t="s">
        <v>2012</v>
      </c>
      <c r="D4552" s="10" t="s">
        <v>21</v>
      </c>
      <c r="E4552" s="10" t="s">
        <v>22</v>
      </c>
      <c r="F4552" s="10">
        <v>36903965</v>
      </c>
      <c r="G4552" s="10">
        <v>1020009012</v>
      </c>
      <c r="H4552" s="10" t="s">
        <v>2013</v>
      </c>
      <c r="I4552" s="10" t="s">
        <v>2014</v>
      </c>
      <c r="J4552" s="10">
        <v>707</v>
      </c>
      <c r="K4552" s="10" t="s">
        <v>2015</v>
      </c>
      <c r="L4552" s="10" t="s">
        <v>2015</v>
      </c>
      <c r="M4552" s="21">
        <v>40834</v>
      </c>
      <c r="N4552" s="10"/>
      <c r="O4552" s="21">
        <v>41922</v>
      </c>
      <c r="P4552" s="10">
        <v>2</v>
      </c>
      <c r="Q4552" s="10">
        <v>1</v>
      </c>
      <c r="R4552" s="50">
        <v>0.5</v>
      </c>
      <c r="S4552" s="10" t="s">
        <v>27</v>
      </c>
    </row>
    <row r="4553" spans="1:19" ht="30" customHeight="1" x14ac:dyDescent="0.25">
      <c r="A4553" s="10" t="s">
        <v>1645</v>
      </c>
      <c r="B4553" s="10">
        <v>702</v>
      </c>
      <c r="C4553" s="20" t="s">
        <v>2016</v>
      </c>
      <c r="D4553" s="10" t="s">
        <v>21</v>
      </c>
      <c r="E4553" s="10" t="s">
        <v>22</v>
      </c>
      <c r="F4553" s="10">
        <v>40123758</v>
      </c>
      <c r="G4553" s="10">
        <v>1044081412</v>
      </c>
      <c r="H4553" s="20" t="s">
        <v>2017</v>
      </c>
      <c r="I4553" s="20" t="s">
        <v>2018</v>
      </c>
      <c r="J4553" s="10">
        <v>707</v>
      </c>
      <c r="K4553" s="10" t="s">
        <v>2019</v>
      </c>
      <c r="L4553" s="10" t="s">
        <v>2020</v>
      </c>
      <c r="M4553" s="21">
        <v>40848</v>
      </c>
      <c r="N4553" s="10"/>
      <c r="O4553" s="21">
        <v>41967</v>
      </c>
      <c r="P4553" s="10">
        <v>1</v>
      </c>
      <c r="Q4553" s="10">
        <v>1</v>
      </c>
      <c r="R4553" s="50">
        <v>1</v>
      </c>
      <c r="S4553" s="10" t="s">
        <v>27</v>
      </c>
    </row>
    <row r="4554" spans="1:19" ht="30" customHeight="1" x14ac:dyDescent="0.25">
      <c r="A4554" s="10" t="s">
        <v>1645</v>
      </c>
      <c r="B4554" s="10">
        <v>707</v>
      </c>
      <c r="C4554" s="10" t="s">
        <v>2021</v>
      </c>
      <c r="D4554" s="10" t="s">
        <v>21</v>
      </c>
      <c r="E4554" s="10" t="s">
        <v>22</v>
      </c>
      <c r="F4554" s="10">
        <v>46283234</v>
      </c>
      <c r="G4554" s="10">
        <v>1084254270</v>
      </c>
      <c r="H4554" s="10" t="s">
        <v>2022</v>
      </c>
      <c r="I4554" s="10" t="s">
        <v>2023</v>
      </c>
      <c r="J4554" s="10">
        <v>707</v>
      </c>
      <c r="K4554" s="10" t="s">
        <v>2024</v>
      </c>
      <c r="L4554" s="10" t="s">
        <v>2025</v>
      </c>
      <c r="M4554" s="21">
        <v>40854</v>
      </c>
      <c r="N4554" s="10"/>
      <c r="O4554" s="21">
        <v>41870</v>
      </c>
      <c r="P4554" s="10">
        <v>7</v>
      </c>
      <c r="Q4554" s="10">
        <v>5</v>
      </c>
      <c r="R4554" s="23">
        <v>0.71419999999999995</v>
      </c>
      <c r="S4554" s="10" t="s">
        <v>33</v>
      </c>
    </row>
    <row r="4555" spans="1:19" ht="30" customHeight="1" x14ac:dyDescent="0.25">
      <c r="A4555" s="10" t="s">
        <v>1645</v>
      </c>
      <c r="B4555" s="10">
        <v>707</v>
      </c>
      <c r="C4555" s="10" t="s">
        <v>2026</v>
      </c>
      <c r="D4555" s="10" t="s">
        <v>35</v>
      </c>
      <c r="E4555" s="10" t="s">
        <v>22</v>
      </c>
      <c r="F4555" s="10">
        <v>36492817</v>
      </c>
      <c r="G4555" s="10">
        <v>2021801507</v>
      </c>
      <c r="H4555" s="10" t="s">
        <v>2027</v>
      </c>
      <c r="I4555" s="10" t="s">
        <v>2028</v>
      </c>
      <c r="J4555" s="10">
        <v>707</v>
      </c>
      <c r="K4555" s="10" t="s">
        <v>2029</v>
      </c>
      <c r="L4555" s="10" t="s">
        <v>2030</v>
      </c>
      <c r="M4555" s="21">
        <v>40878</v>
      </c>
      <c r="N4555" s="10"/>
      <c r="O4555" s="21">
        <v>42036</v>
      </c>
      <c r="P4555" s="10">
        <v>2</v>
      </c>
      <c r="Q4555" s="10">
        <v>2</v>
      </c>
      <c r="R4555" s="50">
        <v>1</v>
      </c>
      <c r="S4555" s="10" t="s">
        <v>33</v>
      </c>
    </row>
    <row r="4556" spans="1:19" ht="30" customHeight="1" x14ac:dyDescent="0.25">
      <c r="A4556" s="10" t="s">
        <v>1645</v>
      </c>
      <c r="B4556" s="10">
        <v>707</v>
      </c>
      <c r="C4556" s="10" t="s">
        <v>2031</v>
      </c>
      <c r="D4556" s="10" t="s">
        <v>35</v>
      </c>
      <c r="E4556" s="10" t="s">
        <v>22</v>
      </c>
      <c r="F4556" s="13" t="s">
        <v>2032</v>
      </c>
      <c r="G4556" s="10">
        <v>2021302976</v>
      </c>
      <c r="H4556" s="10" t="s">
        <v>2033</v>
      </c>
      <c r="I4556" s="10" t="s">
        <v>2033</v>
      </c>
      <c r="J4556" s="10">
        <v>707</v>
      </c>
      <c r="K4556" s="10" t="s">
        <v>1764</v>
      </c>
      <c r="L4556" s="10" t="s">
        <v>2034</v>
      </c>
      <c r="M4556" s="21">
        <v>40885</v>
      </c>
      <c r="N4556" s="10"/>
      <c r="O4556" s="21">
        <v>41934</v>
      </c>
      <c r="P4556" s="10">
        <v>1</v>
      </c>
      <c r="Q4556" s="10">
        <v>1</v>
      </c>
      <c r="R4556" s="50">
        <v>1</v>
      </c>
      <c r="S4556" s="10" t="s">
        <v>27</v>
      </c>
    </row>
    <row r="4557" spans="1:19" ht="30" customHeight="1" x14ac:dyDescent="0.25">
      <c r="A4557" s="10" t="s">
        <v>1645</v>
      </c>
      <c r="B4557" s="10">
        <v>707</v>
      </c>
      <c r="C4557" s="10" t="s">
        <v>2035</v>
      </c>
      <c r="D4557" s="10" t="s">
        <v>21</v>
      </c>
      <c r="E4557" s="10" t="s">
        <v>181</v>
      </c>
      <c r="F4557" s="10">
        <v>37051067</v>
      </c>
      <c r="G4557" s="10">
        <v>1020754669</v>
      </c>
      <c r="H4557" s="10" t="s">
        <v>2036</v>
      </c>
      <c r="I4557" s="10" t="s">
        <v>2037</v>
      </c>
      <c r="J4557" s="10">
        <v>707</v>
      </c>
      <c r="K4557" s="10" t="s">
        <v>2038</v>
      </c>
      <c r="L4557" s="10" t="s">
        <v>2038</v>
      </c>
      <c r="M4557" s="21">
        <v>40889</v>
      </c>
      <c r="N4557" s="10"/>
      <c r="O4557" s="21">
        <v>41927</v>
      </c>
      <c r="P4557" s="10">
        <v>1</v>
      </c>
      <c r="Q4557" s="10">
        <v>1</v>
      </c>
      <c r="R4557" s="50">
        <v>1</v>
      </c>
      <c r="S4557" s="10" t="s">
        <v>27</v>
      </c>
    </row>
    <row r="4558" spans="1:19" ht="30" customHeight="1" x14ac:dyDescent="0.25">
      <c r="A4558" s="10" t="s">
        <v>1645</v>
      </c>
      <c r="B4558" s="10">
        <v>707</v>
      </c>
      <c r="C4558" s="10" t="s">
        <v>2039</v>
      </c>
      <c r="D4558" s="10" t="s">
        <v>21</v>
      </c>
      <c r="E4558" s="10" t="s">
        <v>181</v>
      </c>
      <c r="F4558" s="10">
        <v>37257145</v>
      </c>
      <c r="G4558" s="10">
        <v>1032354158</v>
      </c>
      <c r="H4558" s="10" t="s">
        <v>2040</v>
      </c>
      <c r="I4558" s="10" t="s">
        <v>2041</v>
      </c>
      <c r="J4558" s="10">
        <v>707</v>
      </c>
      <c r="K4558" s="10" t="s">
        <v>2042</v>
      </c>
      <c r="L4558" s="34" t="s">
        <v>1681</v>
      </c>
      <c r="M4558" s="21">
        <v>40889</v>
      </c>
      <c r="N4558" s="10"/>
      <c r="O4558" s="21">
        <v>41841</v>
      </c>
      <c r="P4558" s="10">
        <v>1</v>
      </c>
      <c r="Q4558" s="10">
        <v>1</v>
      </c>
      <c r="R4558" s="50">
        <v>1</v>
      </c>
      <c r="S4558" s="10" t="s">
        <v>27</v>
      </c>
    </row>
    <row r="4559" spans="1:19" ht="30" customHeight="1" x14ac:dyDescent="0.25">
      <c r="A4559" s="10" t="s">
        <v>1645</v>
      </c>
      <c r="B4559" s="10">
        <v>707</v>
      </c>
      <c r="C4559" s="10" t="s">
        <v>2043</v>
      </c>
      <c r="D4559" s="10" t="s">
        <v>21</v>
      </c>
      <c r="E4559" s="10" t="s">
        <v>22</v>
      </c>
      <c r="F4559" s="10">
        <v>34510885</v>
      </c>
      <c r="G4559" s="10">
        <v>1020758574</v>
      </c>
      <c r="H4559" s="10" t="s">
        <v>2044</v>
      </c>
      <c r="I4559" s="10" t="s">
        <v>2044</v>
      </c>
      <c r="J4559" s="10">
        <v>707</v>
      </c>
      <c r="K4559" s="10" t="s">
        <v>1048</v>
      </c>
      <c r="L4559" s="10" t="s">
        <v>2045</v>
      </c>
      <c r="M4559" s="21">
        <v>40909</v>
      </c>
      <c r="N4559" s="10"/>
      <c r="O4559" s="21">
        <v>41835</v>
      </c>
      <c r="P4559" s="10">
        <v>1</v>
      </c>
      <c r="Q4559" s="10">
        <v>1</v>
      </c>
      <c r="R4559" s="50">
        <v>1</v>
      </c>
      <c r="S4559" s="10" t="s">
        <v>27</v>
      </c>
    </row>
    <row r="4560" spans="1:19" ht="30" customHeight="1" x14ac:dyDescent="0.25">
      <c r="A4560" s="10" t="s">
        <v>1645</v>
      </c>
      <c r="B4560" s="10">
        <v>707</v>
      </c>
      <c r="C4560" s="10" t="s">
        <v>2046</v>
      </c>
      <c r="D4560" s="10" t="s">
        <v>35</v>
      </c>
      <c r="E4560" s="10" t="s">
        <v>22</v>
      </c>
      <c r="F4560" s="10">
        <v>36507164</v>
      </c>
      <c r="G4560" s="10">
        <v>2022036027</v>
      </c>
      <c r="H4560" s="10" t="s">
        <v>2047</v>
      </c>
      <c r="I4560" s="10" t="s">
        <v>2048</v>
      </c>
      <c r="J4560" s="10">
        <v>707</v>
      </c>
      <c r="K4560" s="10" t="s">
        <v>2049</v>
      </c>
      <c r="L4560" s="10" t="s">
        <v>2049</v>
      </c>
      <c r="M4560" s="21">
        <v>40909</v>
      </c>
      <c r="N4560" s="10"/>
      <c r="O4560" s="21">
        <v>41884</v>
      </c>
      <c r="P4560" s="10">
        <v>10</v>
      </c>
      <c r="Q4560" s="10">
        <v>6</v>
      </c>
      <c r="R4560" s="50">
        <v>0.6</v>
      </c>
      <c r="S4560" s="10" t="s">
        <v>33</v>
      </c>
    </row>
    <row r="4561" spans="1:19" ht="30" customHeight="1" x14ac:dyDescent="0.25">
      <c r="A4561" s="10" t="s">
        <v>1645</v>
      </c>
      <c r="B4561" s="10">
        <v>707</v>
      </c>
      <c r="C4561" s="10" t="s">
        <v>2050</v>
      </c>
      <c r="D4561" s="10" t="s">
        <v>21</v>
      </c>
      <c r="E4561" s="10" t="s">
        <v>22</v>
      </c>
      <c r="F4561" s="10">
        <v>43314996</v>
      </c>
      <c r="G4561" s="10">
        <v>1035216468</v>
      </c>
      <c r="H4561" s="10" t="s">
        <v>2051</v>
      </c>
      <c r="I4561" s="10" t="s">
        <v>2052</v>
      </c>
      <c r="J4561" s="10">
        <v>707</v>
      </c>
      <c r="K4561" s="10" t="s">
        <v>2053</v>
      </c>
      <c r="L4561" s="10" t="s">
        <v>2053</v>
      </c>
      <c r="M4561" s="21">
        <v>40909</v>
      </c>
      <c r="N4561" s="10"/>
      <c r="O4561" s="21">
        <v>41836</v>
      </c>
      <c r="P4561" s="10">
        <v>2</v>
      </c>
      <c r="Q4561" s="10">
        <v>1</v>
      </c>
      <c r="R4561" s="50">
        <v>0.5</v>
      </c>
      <c r="S4561" s="10" t="s">
        <v>27</v>
      </c>
    </row>
    <row r="4562" spans="1:19" ht="30" customHeight="1" x14ac:dyDescent="0.25">
      <c r="A4562" s="10" t="s">
        <v>1645</v>
      </c>
      <c r="B4562" s="10">
        <v>707</v>
      </c>
      <c r="C4562" s="10" t="s">
        <v>2054</v>
      </c>
      <c r="D4562" s="10" t="s">
        <v>35</v>
      </c>
      <c r="E4562" s="10" t="s">
        <v>22</v>
      </c>
      <c r="F4562" s="10">
        <v>46409050</v>
      </c>
      <c r="G4562" s="10">
        <v>1071964751</v>
      </c>
      <c r="H4562" s="10" t="s">
        <v>2055</v>
      </c>
      <c r="I4562" s="10" t="s">
        <v>2056</v>
      </c>
      <c r="J4562" s="10">
        <v>707</v>
      </c>
      <c r="K4562" s="10" t="s">
        <v>2057</v>
      </c>
      <c r="L4562" s="10" t="s">
        <v>2058</v>
      </c>
      <c r="M4562" s="21">
        <v>40924</v>
      </c>
      <c r="N4562" s="10"/>
      <c r="O4562" s="21">
        <v>41932</v>
      </c>
      <c r="P4562" s="10">
        <v>3</v>
      </c>
      <c r="Q4562" s="10">
        <v>3</v>
      </c>
      <c r="R4562" s="50">
        <v>1</v>
      </c>
      <c r="S4562" s="10" t="s">
        <v>33</v>
      </c>
    </row>
    <row r="4563" spans="1:19" ht="30" customHeight="1" x14ac:dyDescent="0.25">
      <c r="A4563" s="10" t="s">
        <v>1645</v>
      </c>
      <c r="B4563" s="10">
        <v>707</v>
      </c>
      <c r="C4563" s="10" t="s">
        <v>2059</v>
      </c>
      <c r="D4563" s="10" t="s">
        <v>21</v>
      </c>
      <c r="E4563" s="10" t="s">
        <v>181</v>
      </c>
      <c r="F4563" s="10">
        <v>40149641</v>
      </c>
      <c r="G4563" s="10">
        <v>1045393734</v>
      </c>
      <c r="H4563" s="10" t="s">
        <v>2060</v>
      </c>
      <c r="I4563" s="10" t="s">
        <v>2061</v>
      </c>
      <c r="J4563" s="10">
        <v>707</v>
      </c>
      <c r="K4563" s="10" t="s">
        <v>2062</v>
      </c>
      <c r="L4563" s="10" t="s">
        <v>434</v>
      </c>
      <c r="M4563" s="21">
        <v>40940</v>
      </c>
      <c r="N4563" s="10"/>
      <c r="O4563" s="21">
        <v>41976</v>
      </c>
      <c r="P4563" s="10">
        <v>1</v>
      </c>
      <c r="Q4563" s="10">
        <v>1</v>
      </c>
      <c r="R4563" s="50">
        <v>1</v>
      </c>
      <c r="S4563" s="10" t="s">
        <v>27</v>
      </c>
    </row>
    <row r="4564" spans="1:19" ht="30" customHeight="1" x14ac:dyDescent="0.25">
      <c r="A4564" s="10" t="s">
        <v>1645</v>
      </c>
      <c r="B4564" s="10">
        <v>708</v>
      </c>
      <c r="C4564" s="10" t="s">
        <v>2063</v>
      </c>
      <c r="D4564" s="10" t="s">
        <v>35</v>
      </c>
      <c r="E4564" s="10" t="s">
        <v>22</v>
      </c>
      <c r="F4564" s="10">
        <v>36468029</v>
      </c>
      <c r="G4564" s="10">
        <v>2020005031</v>
      </c>
      <c r="H4564" s="10" t="s">
        <v>2064</v>
      </c>
      <c r="I4564" s="10" t="s">
        <v>2065</v>
      </c>
      <c r="J4564" s="10">
        <v>708</v>
      </c>
      <c r="K4564" s="10" t="s">
        <v>2066</v>
      </c>
      <c r="L4564" s="10" t="s">
        <v>2066</v>
      </c>
      <c r="M4564" s="21">
        <v>40940</v>
      </c>
      <c r="N4564" s="10"/>
      <c r="O4564" s="21">
        <v>41913</v>
      </c>
      <c r="P4564" s="10">
        <v>4</v>
      </c>
      <c r="Q4564" s="10">
        <v>3</v>
      </c>
      <c r="R4564" s="50">
        <v>0.75</v>
      </c>
      <c r="S4564" s="10" t="s">
        <v>33</v>
      </c>
    </row>
    <row r="4565" spans="1:19" ht="30" customHeight="1" x14ac:dyDescent="0.25">
      <c r="A4565" s="10" t="s">
        <v>1645</v>
      </c>
      <c r="B4565" s="10">
        <v>707</v>
      </c>
      <c r="C4565" s="10" t="s">
        <v>2067</v>
      </c>
      <c r="D4565" s="10" t="s">
        <v>21</v>
      </c>
      <c r="E4565" s="10" t="s">
        <v>181</v>
      </c>
      <c r="F4565" s="10">
        <v>34511580</v>
      </c>
      <c r="G4565" s="10">
        <v>1021029031</v>
      </c>
      <c r="H4565" s="10" t="s">
        <v>2068</v>
      </c>
      <c r="I4565" s="10" t="s">
        <v>2069</v>
      </c>
      <c r="J4565" s="10">
        <v>707</v>
      </c>
      <c r="K4565" s="10" t="s">
        <v>2070</v>
      </c>
      <c r="L4565" s="10" t="s">
        <v>2071</v>
      </c>
      <c r="M4565" s="21">
        <v>40960</v>
      </c>
      <c r="N4565" s="21"/>
      <c r="O4565" s="21">
        <v>41920</v>
      </c>
      <c r="P4565" s="10">
        <v>1</v>
      </c>
      <c r="Q4565" s="10">
        <v>1</v>
      </c>
      <c r="R4565" s="50">
        <v>1</v>
      </c>
      <c r="S4565" s="10" t="s">
        <v>27</v>
      </c>
    </row>
    <row r="4566" spans="1:19" ht="30" customHeight="1" x14ac:dyDescent="0.25">
      <c r="A4566" s="10" t="s">
        <v>1645</v>
      </c>
      <c r="B4566" s="10">
        <v>708</v>
      </c>
      <c r="C4566" s="10" t="s">
        <v>1761</v>
      </c>
      <c r="D4566" s="10" t="s">
        <v>35</v>
      </c>
      <c r="E4566" s="10" t="s">
        <v>22</v>
      </c>
      <c r="F4566" s="10">
        <v>327379</v>
      </c>
      <c r="G4566" s="10">
        <v>2020711572</v>
      </c>
      <c r="H4566" s="10" t="s">
        <v>1762</v>
      </c>
      <c r="I4566" s="10" t="s">
        <v>2072</v>
      </c>
      <c r="J4566" s="10">
        <v>708</v>
      </c>
      <c r="K4566" s="10" t="s">
        <v>1764</v>
      </c>
      <c r="L4566" s="10" t="s">
        <v>2073</v>
      </c>
      <c r="M4566" s="21">
        <v>40969</v>
      </c>
      <c r="N4566" s="10"/>
      <c r="O4566" s="21">
        <v>41886</v>
      </c>
      <c r="P4566" s="10">
        <v>4</v>
      </c>
      <c r="Q4566" s="10">
        <v>4</v>
      </c>
      <c r="R4566" s="50">
        <v>1</v>
      </c>
      <c r="S4566" s="10" t="s">
        <v>33</v>
      </c>
    </row>
    <row r="4567" spans="1:19" ht="30" customHeight="1" x14ac:dyDescent="0.25">
      <c r="A4567" s="10" t="s">
        <v>1645</v>
      </c>
      <c r="B4567" s="10">
        <v>707</v>
      </c>
      <c r="C4567" s="10" t="s">
        <v>2074</v>
      </c>
      <c r="D4567" s="10" t="s">
        <v>35</v>
      </c>
      <c r="E4567" s="10" t="s">
        <v>22</v>
      </c>
      <c r="F4567" s="10">
        <v>36477125</v>
      </c>
      <c r="G4567" s="10">
        <v>2020009167</v>
      </c>
      <c r="H4567" s="10" t="s">
        <v>2075</v>
      </c>
      <c r="I4567" s="10" t="s">
        <v>2075</v>
      </c>
      <c r="J4567" s="10"/>
      <c r="K4567" s="10" t="s">
        <v>2076</v>
      </c>
      <c r="L4567" s="10" t="s">
        <v>2077</v>
      </c>
      <c r="M4567" s="21">
        <v>40974</v>
      </c>
      <c r="N4567" s="10"/>
      <c r="O4567" s="21">
        <v>41967</v>
      </c>
      <c r="P4567" s="10">
        <v>1</v>
      </c>
      <c r="Q4567" s="10">
        <v>1</v>
      </c>
      <c r="R4567" s="50">
        <v>1</v>
      </c>
      <c r="S4567" s="10" t="s">
        <v>27</v>
      </c>
    </row>
    <row r="4568" spans="1:19" ht="30" customHeight="1" x14ac:dyDescent="0.25">
      <c r="A4568" s="10" t="s">
        <v>1645</v>
      </c>
      <c r="B4568" s="10">
        <v>707</v>
      </c>
      <c r="C4568" s="10" t="s">
        <v>2078</v>
      </c>
      <c r="D4568" s="10" t="s">
        <v>21</v>
      </c>
      <c r="E4568" s="10" t="s">
        <v>22</v>
      </c>
      <c r="F4568" s="10">
        <v>41543661</v>
      </c>
      <c r="G4568" s="10">
        <v>1049919178</v>
      </c>
      <c r="H4568" s="10" t="s">
        <v>2079</v>
      </c>
      <c r="I4568" s="10" t="s">
        <v>2080</v>
      </c>
      <c r="J4568" s="10">
        <v>707</v>
      </c>
      <c r="K4568" s="10" t="s">
        <v>2081</v>
      </c>
      <c r="L4568" s="10" t="s">
        <v>2081</v>
      </c>
      <c r="M4568" s="21">
        <v>40977</v>
      </c>
      <c r="N4568" s="10"/>
      <c r="O4568" s="21">
        <v>41649</v>
      </c>
      <c r="P4568" s="10">
        <v>2</v>
      </c>
      <c r="Q4568" s="10">
        <v>1</v>
      </c>
      <c r="R4568" s="50">
        <v>0.5</v>
      </c>
      <c r="S4568" s="10" t="s">
        <v>27</v>
      </c>
    </row>
    <row r="4569" spans="1:19" ht="30" customHeight="1" x14ac:dyDescent="0.25">
      <c r="A4569" s="10" t="s">
        <v>1645</v>
      </c>
      <c r="B4569" s="10">
        <v>707</v>
      </c>
      <c r="C4569" s="10" t="s">
        <v>1775</v>
      </c>
      <c r="D4569" s="10" t="s">
        <v>35</v>
      </c>
      <c r="E4569" s="10" t="s">
        <v>22</v>
      </c>
      <c r="F4569" s="10">
        <v>327646</v>
      </c>
      <c r="G4569" s="10">
        <v>2021225679</v>
      </c>
      <c r="H4569" s="10" t="s">
        <v>1776</v>
      </c>
      <c r="I4569" s="10" t="s">
        <v>1744</v>
      </c>
      <c r="J4569" s="10">
        <v>707</v>
      </c>
      <c r="K4569" s="10" t="s">
        <v>1778</v>
      </c>
      <c r="L4569" s="10" t="s">
        <v>1778</v>
      </c>
      <c r="M4569" s="21">
        <v>41001</v>
      </c>
      <c r="N4569" s="10"/>
      <c r="O4569" s="21">
        <v>41898</v>
      </c>
      <c r="P4569" s="10">
        <v>9</v>
      </c>
      <c r="Q4569" s="10">
        <v>9</v>
      </c>
      <c r="R4569" s="50">
        <v>1</v>
      </c>
      <c r="S4569" s="10" t="s">
        <v>33</v>
      </c>
    </row>
    <row r="4570" spans="1:19" ht="30" customHeight="1" x14ac:dyDescent="0.25">
      <c r="A4570" s="10" t="s">
        <v>1645</v>
      </c>
      <c r="B4570" s="10">
        <v>707</v>
      </c>
      <c r="C4570" s="10" t="s">
        <v>2082</v>
      </c>
      <c r="D4570" s="10" t="s">
        <v>21</v>
      </c>
      <c r="E4570" s="10" t="s">
        <v>22</v>
      </c>
      <c r="F4570" s="10">
        <v>33876070</v>
      </c>
      <c r="G4570" s="10">
        <v>1020757177</v>
      </c>
      <c r="H4570" s="10" t="s">
        <v>2083</v>
      </c>
      <c r="I4570" s="10" t="s">
        <v>2083</v>
      </c>
      <c r="J4570" s="10">
        <v>707</v>
      </c>
      <c r="K4570" s="10" t="s">
        <v>2003</v>
      </c>
      <c r="L4570" s="10" t="s">
        <v>2003</v>
      </c>
      <c r="M4570" s="21">
        <v>41046</v>
      </c>
      <c r="N4570" s="10"/>
      <c r="O4570" s="21">
        <v>41539</v>
      </c>
      <c r="P4570" s="10">
        <v>3</v>
      </c>
      <c r="Q4570" s="10">
        <v>3</v>
      </c>
      <c r="R4570" s="50">
        <v>0.5</v>
      </c>
      <c r="S4570" s="10" t="s">
        <v>33</v>
      </c>
    </row>
    <row r="4571" spans="1:19" ht="30" customHeight="1" x14ac:dyDescent="0.25">
      <c r="A4571" s="10" t="s">
        <v>1645</v>
      </c>
      <c r="B4571" s="10">
        <v>511</v>
      </c>
      <c r="C4571" s="10" t="s">
        <v>2084</v>
      </c>
      <c r="D4571" s="10" t="s">
        <v>35</v>
      </c>
      <c r="E4571" s="10" t="s">
        <v>22</v>
      </c>
      <c r="F4571" s="10">
        <v>44808488</v>
      </c>
      <c r="G4571" s="10">
        <v>2022835441</v>
      </c>
      <c r="H4571" s="20" t="s">
        <v>2085</v>
      </c>
      <c r="I4571" s="20" t="s">
        <v>2086</v>
      </c>
      <c r="J4571" s="10">
        <v>707</v>
      </c>
      <c r="K4571" s="10" t="s">
        <v>2087</v>
      </c>
      <c r="L4571" s="10" t="s">
        <v>2088</v>
      </c>
      <c r="M4571" s="21">
        <v>41052</v>
      </c>
      <c r="N4571" s="10"/>
      <c r="O4571" s="21">
        <v>42374</v>
      </c>
      <c r="P4571" s="10">
        <v>4</v>
      </c>
      <c r="Q4571" s="10">
        <v>4</v>
      </c>
      <c r="R4571" s="92">
        <v>1</v>
      </c>
      <c r="S4571" s="10" t="s">
        <v>33</v>
      </c>
    </row>
    <row r="4572" spans="1:19" ht="30" customHeight="1" x14ac:dyDescent="0.25">
      <c r="A4572" s="10" t="s">
        <v>1645</v>
      </c>
      <c r="B4572" s="10">
        <v>707</v>
      </c>
      <c r="C4572" s="10" t="s">
        <v>2089</v>
      </c>
      <c r="D4572" s="10" t="s">
        <v>35</v>
      </c>
      <c r="E4572" s="10" t="s">
        <v>22</v>
      </c>
      <c r="F4572" s="10">
        <v>43947107</v>
      </c>
      <c r="G4572" s="10">
        <v>2022520643</v>
      </c>
      <c r="H4572" s="10" t="s">
        <v>2090</v>
      </c>
      <c r="I4572" s="10" t="s">
        <v>2090</v>
      </c>
      <c r="J4572" s="10">
        <v>707</v>
      </c>
      <c r="K4572" s="10" t="s">
        <v>2091</v>
      </c>
      <c r="L4572" s="10" t="s">
        <v>2091</v>
      </c>
      <c r="M4572" s="21">
        <v>41061</v>
      </c>
      <c r="N4572" s="10"/>
      <c r="O4572" s="21">
        <v>42005</v>
      </c>
      <c r="P4572" s="10">
        <v>2</v>
      </c>
      <c r="Q4572" s="10">
        <v>1</v>
      </c>
      <c r="R4572" s="50">
        <v>1</v>
      </c>
      <c r="S4572" s="10" t="s">
        <v>27</v>
      </c>
    </row>
    <row r="4573" spans="1:19" ht="30" customHeight="1" x14ac:dyDescent="0.25">
      <c r="A4573" s="10" t="s">
        <v>1645</v>
      </c>
      <c r="B4573" s="10">
        <v>707</v>
      </c>
      <c r="C4573" s="10" t="s">
        <v>2092</v>
      </c>
      <c r="D4573" s="10" t="s">
        <v>35</v>
      </c>
      <c r="E4573" s="10" t="s">
        <v>22</v>
      </c>
      <c r="F4573" s="10">
        <v>36515388</v>
      </c>
      <c r="G4573" s="10">
        <v>2022184263</v>
      </c>
      <c r="H4573" s="10" t="s">
        <v>2093</v>
      </c>
      <c r="I4573" s="10" t="s">
        <v>2093</v>
      </c>
      <c r="J4573" s="10">
        <v>707</v>
      </c>
      <c r="K4573" s="10" t="s">
        <v>2094</v>
      </c>
      <c r="L4573" s="10" t="s">
        <v>2095</v>
      </c>
      <c r="M4573" s="21">
        <v>41061</v>
      </c>
      <c r="N4573" s="10"/>
      <c r="O4573" s="21">
        <v>41814</v>
      </c>
      <c r="P4573" s="10">
        <v>6</v>
      </c>
      <c r="Q4573" s="10">
        <v>3</v>
      </c>
      <c r="R4573" s="50">
        <v>0.5</v>
      </c>
      <c r="S4573" s="10" t="s">
        <v>33</v>
      </c>
    </row>
    <row r="4574" spans="1:19" ht="30" customHeight="1" x14ac:dyDescent="0.25">
      <c r="A4574" s="10" t="s">
        <v>1645</v>
      </c>
      <c r="B4574" s="10">
        <v>707</v>
      </c>
      <c r="C4574" s="10" t="s">
        <v>2096</v>
      </c>
      <c r="D4574" s="10" t="s">
        <v>35</v>
      </c>
      <c r="E4574" s="10" t="s">
        <v>22</v>
      </c>
      <c r="F4574" s="10">
        <v>46557504</v>
      </c>
      <c r="G4574" s="10">
        <v>2023448053</v>
      </c>
      <c r="H4574" s="10" t="s">
        <v>2097</v>
      </c>
      <c r="I4574" s="10" t="s">
        <v>2097</v>
      </c>
      <c r="J4574" s="10">
        <v>707</v>
      </c>
      <c r="K4574" s="10" t="s">
        <v>2003</v>
      </c>
      <c r="L4574" s="10" t="s">
        <v>2098</v>
      </c>
      <c r="M4574" s="21">
        <v>41091</v>
      </c>
      <c r="N4574" s="10"/>
      <c r="O4574" s="21">
        <v>41884</v>
      </c>
      <c r="P4574" s="10">
        <v>5</v>
      </c>
      <c r="Q4574" s="10">
        <v>4</v>
      </c>
      <c r="R4574" s="50">
        <v>0.8</v>
      </c>
      <c r="S4574" s="10" t="s">
        <v>33</v>
      </c>
    </row>
    <row r="4575" spans="1:19" ht="30" customHeight="1" x14ac:dyDescent="0.25">
      <c r="A4575" s="10" t="s">
        <v>1645</v>
      </c>
      <c r="B4575" s="10">
        <v>707</v>
      </c>
      <c r="C4575" s="10" t="s">
        <v>2099</v>
      </c>
      <c r="D4575" s="10" t="s">
        <v>35</v>
      </c>
      <c r="E4575" s="10" t="s">
        <v>22</v>
      </c>
      <c r="F4575" s="10">
        <v>45737941</v>
      </c>
      <c r="G4575" s="10">
        <v>2023443554</v>
      </c>
      <c r="H4575" s="10" t="s">
        <v>2100</v>
      </c>
      <c r="I4575" s="10" t="s">
        <v>2101</v>
      </c>
      <c r="J4575" s="10">
        <v>707</v>
      </c>
      <c r="K4575" s="10" t="s">
        <v>2102</v>
      </c>
      <c r="L4575" s="10" t="s">
        <v>525</v>
      </c>
      <c r="M4575" s="21">
        <v>41092</v>
      </c>
      <c r="N4575" s="10"/>
      <c r="O4575" s="21">
        <v>41899</v>
      </c>
      <c r="P4575" s="10">
        <v>1</v>
      </c>
      <c r="Q4575" s="10">
        <v>1</v>
      </c>
      <c r="R4575" s="50">
        <v>1</v>
      </c>
      <c r="S4575" s="10" t="s">
        <v>27</v>
      </c>
    </row>
    <row r="4576" spans="1:19" ht="30" customHeight="1" x14ac:dyDescent="0.25">
      <c r="A4576" s="10" t="s">
        <v>1645</v>
      </c>
      <c r="B4576" s="10">
        <v>707</v>
      </c>
      <c r="C4576" s="10" t="s">
        <v>2103</v>
      </c>
      <c r="D4576" s="10" t="s">
        <v>21</v>
      </c>
      <c r="E4576" s="10" t="s">
        <v>22</v>
      </c>
      <c r="F4576" s="10">
        <v>41751817</v>
      </c>
      <c r="G4576" s="10">
        <v>1072375436</v>
      </c>
      <c r="H4576" s="10" t="s">
        <v>2104</v>
      </c>
      <c r="I4576" s="10" t="s">
        <v>2105</v>
      </c>
      <c r="J4576" s="10">
        <v>707</v>
      </c>
      <c r="K4576" s="10" t="s">
        <v>2106</v>
      </c>
      <c r="L4576" s="10" t="s">
        <v>2106</v>
      </c>
      <c r="M4576" s="21">
        <v>41092</v>
      </c>
      <c r="N4576" s="10"/>
      <c r="O4576" s="21">
        <v>41822</v>
      </c>
      <c r="P4576" s="10">
        <v>2</v>
      </c>
      <c r="Q4576" s="10">
        <v>1</v>
      </c>
      <c r="R4576" s="23">
        <v>0.5</v>
      </c>
      <c r="S4576" s="10" t="s">
        <v>33</v>
      </c>
    </row>
    <row r="4577" spans="1:19" ht="30" customHeight="1" x14ac:dyDescent="0.25">
      <c r="A4577" s="10" t="s">
        <v>1645</v>
      </c>
      <c r="B4577" s="10">
        <v>707</v>
      </c>
      <c r="C4577" s="10" t="s">
        <v>2107</v>
      </c>
      <c r="D4577" s="10" t="s">
        <v>21</v>
      </c>
      <c r="E4577" s="10" t="s">
        <v>22</v>
      </c>
      <c r="F4577" s="10">
        <v>35277521</v>
      </c>
      <c r="G4577" s="10">
        <v>1036661175</v>
      </c>
      <c r="H4577" s="10" t="s">
        <v>2108</v>
      </c>
      <c r="I4577" s="10" t="s">
        <v>2109</v>
      </c>
      <c r="J4577" s="10">
        <v>707</v>
      </c>
      <c r="K4577" s="10" t="s">
        <v>2110</v>
      </c>
      <c r="L4577" s="10" t="s">
        <v>2110</v>
      </c>
      <c r="M4577" s="21">
        <v>41094</v>
      </c>
      <c r="N4577" s="10"/>
      <c r="O4577" s="21">
        <v>41766</v>
      </c>
      <c r="P4577" s="10">
        <v>7</v>
      </c>
      <c r="Q4577" s="10">
        <v>5</v>
      </c>
      <c r="R4577" s="23">
        <v>0.71419999999999995</v>
      </c>
      <c r="S4577" s="10" t="s">
        <v>33</v>
      </c>
    </row>
    <row r="4578" spans="1:19" ht="30" customHeight="1" x14ac:dyDescent="0.25">
      <c r="A4578" s="10" t="s">
        <v>1645</v>
      </c>
      <c r="B4578" s="10">
        <v>707</v>
      </c>
      <c r="C4578" s="10" t="s">
        <v>2111</v>
      </c>
      <c r="D4578" s="10" t="s">
        <v>35</v>
      </c>
      <c r="E4578" s="10" t="s">
        <v>22</v>
      </c>
      <c r="F4578" s="10">
        <v>36466115</v>
      </c>
      <c r="G4578" s="10">
        <v>2021503858</v>
      </c>
      <c r="H4578" s="10" t="s">
        <v>1727</v>
      </c>
      <c r="I4578" s="10" t="s">
        <v>1727</v>
      </c>
      <c r="J4578" s="10">
        <v>707</v>
      </c>
      <c r="K4578" s="10" t="s">
        <v>2112</v>
      </c>
      <c r="L4578" s="10" t="s">
        <v>2113</v>
      </c>
      <c r="M4578" s="21">
        <v>41100</v>
      </c>
      <c r="N4578" s="10"/>
      <c r="O4578" s="21">
        <v>41572</v>
      </c>
      <c r="P4578" s="10">
        <v>1</v>
      </c>
      <c r="Q4578" s="10">
        <v>1</v>
      </c>
      <c r="R4578" s="50">
        <v>0.5</v>
      </c>
      <c r="S4578" s="10" t="s">
        <v>27</v>
      </c>
    </row>
    <row r="4579" spans="1:19" ht="30" customHeight="1" x14ac:dyDescent="0.25">
      <c r="A4579" s="10" t="s">
        <v>1645</v>
      </c>
      <c r="B4579" s="10">
        <v>707</v>
      </c>
      <c r="C4579" s="10" t="s">
        <v>2114</v>
      </c>
      <c r="D4579" s="10" t="s">
        <v>35</v>
      </c>
      <c r="E4579" s="10" t="s">
        <v>22</v>
      </c>
      <c r="F4579" s="10">
        <v>36488097</v>
      </c>
      <c r="G4579" s="10">
        <v>2021307156</v>
      </c>
      <c r="H4579" s="10" t="s">
        <v>2115</v>
      </c>
      <c r="I4579" s="10" t="s">
        <v>2048</v>
      </c>
      <c r="J4579" s="10">
        <v>707</v>
      </c>
      <c r="K4579" s="10" t="s">
        <v>2116</v>
      </c>
      <c r="L4579" s="10" t="s">
        <v>2116</v>
      </c>
      <c r="M4579" s="21">
        <v>41106</v>
      </c>
      <c r="N4579" s="10"/>
      <c r="O4579" s="21">
        <v>41401</v>
      </c>
      <c r="P4579" s="10">
        <v>7</v>
      </c>
      <c r="Q4579" s="10">
        <v>6</v>
      </c>
      <c r="R4579" s="13" t="s">
        <v>2117</v>
      </c>
      <c r="S4579" s="10" t="s">
        <v>33</v>
      </c>
    </row>
    <row r="4580" spans="1:19" ht="30" customHeight="1" x14ac:dyDescent="0.25">
      <c r="A4580" s="10" t="s">
        <v>1645</v>
      </c>
      <c r="B4580" s="10">
        <v>707</v>
      </c>
      <c r="C4580" s="10" t="s">
        <v>2118</v>
      </c>
      <c r="D4580" s="10" t="s">
        <v>35</v>
      </c>
      <c r="E4580" s="10" t="s">
        <v>22</v>
      </c>
      <c r="F4580" s="10">
        <v>45734992</v>
      </c>
      <c r="G4580" s="10">
        <v>2023165760</v>
      </c>
      <c r="H4580" s="20" t="s">
        <v>2119</v>
      </c>
      <c r="I4580" s="20" t="s">
        <v>2119</v>
      </c>
      <c r="J4580" s="10">
        <v>707</v>
      </c>
      <c r="K4580" s="10" t="s">
        <v>1757</v>
      </c>
      <c r="L4580" s="10" t="s">
        <v>1757</v>
      </c>
      <c r="M4580" s="21">
        <v>41106</v>
      </c>
      <c r="N4580" s="10"/>
      <c r="O4580" s="21">
        <v>41934</v>
      </c>
      <c r="P4580" s="10">
        <v>1</v>
      </c>
      <c r="Q4580" s="10">
        <v>1</v>
      </c>
      <c r="R4580" s="50">
        <v>1</v>
      </c>
      <c r="S4580" s="10" t="s">
        <v>27</v>
      </c>
    </row>
    <row r="4581" spans="1:19" ht="30" customHeight="1" x14ac:dyDescent="0.25">
      <c r="A4581" s="10" t="s">
        <v>1645</v>
      </c>
      <c r="B4581" s="10">
        <v>707</v>
      </c>
      <c r="C4581" s="10" t="s">
        <v>2120</v>
      </c>
      <c r="D4581" s="10" t="s">
        <v>21</v>
      </c>
      <c r="E4581" s="10" t="s">
        <v>22</v>
      </c>
      <c r="F4581" s="10">
        <v>37530020</v>
      </c>
      <c r="G4581" s="10">
        <v>1043825321</v>
      </c>
      <c r="H4581" s="10" t="s">
        <v>2121</v>
      </c>
      <c r="I4581" s="10" t="s">
        <v>2122</v>
      </c>
      <c r="J4581" s="10">
        <v>707</v>
      </c>
      <c r="K4581" s="10" t="s">
        <v>2123</v>
      </c>
      <c r="L4581" s="10" t="s">
        <v>2124</v>
      </c>
      <c r="M4581" s="21">
        <v>41122</v>
      </c>
      <c r="N4581" s="10"/>
      <c r="O4581" s="21">
        <v>41862</v>
      </c>
      <c r="P4581" s="10">
        <v>4</v>
      </c>
      <c r="Q4581" s="10">
        <v>3</v>
      </c>
      <c r="R4581" s="50">
        <v>0.5</v>
      </c>
      <c r="S4581" s="10" t="s">
        <v>33</v>
      </c>
    </row>
    <row r="4582" spans="1:19" ht="30" customHeight="1" x14ac:dyDescent="0.25">
      <c r="A4582" s="10" t="s">
        <v>1645</v>
      </c>
      <c r="B4582" s="10">
        <v>707</v>
      </c>
      <c r="C4582" s="10" t="s">
        <v>2125</v>
      </c>
      <c r="D4582" s="10" t="s">
        <v>35</v>
      </c>
      <c r="E4582" s="10" t="s">
        <v>22</v>
      </c>
      <c r="F4582" s="10">
        <v>36469912</v>
      </c>
      <c r="G4582" s="10">
        <v>2020008364</v>
      </c>
      <c r="H4582" s="10" t="s">
        <v>2126</v>
      </c>
      <c r="I4582" s="10" t="s">
        <v>2126</v>
      </c>
      <c r="J4582" s="10">
        <v>707</v>
      </c>
      <c r="K4582" s="10" t="s">
        <v>2127</v>
      </c>
      <c r="L4582" s="10" t="s">
        <v>2128</v>
      </c>
      <c r="M4582" s="21">
        <v>41128</v>
      </c>
      <c r="N4582" s="10"/>
      <c r="O4582" s="21">
        <v>42003</v>
      </c>
      <c r="P4582" s="10">
        <v>2</v>
      </c>
      <c r="Q4582" s="10">
        <v>1</v>
      </c>
      <c r="R4582" s="50">
        <v>0.5</v>
      </c>
      <c r="S4582" s="10" t="s">
        <v>27</v>
      </c>
    </row>
    <row r="4583" spans="1:19" ht="30" customHeight="1" x14ac:dyDescent="0.25">
      <c r="A4583" s="10" t="s">
        <v>1645</v>
      </c>
      <c r="B4583" s="10">
        <v>707</v>
      </c>
      <c r="C4583" s="10" t="s">
        <v>2129</v>
      </c>
      <c r="D4583" s="10" t="s">
        <v>35</v>
      </c>
      <c r="E4583" s="10" t="s">
        <v>22</v>
      </c>
      <c r="F4583" s="10">
        <v>37796861</v>
      </c>
      <c r="G4583" s="10">
        <v>2021624330</v>
      </c>
      <c r="H4583" s="10" t="s">
        <v>2130</v>
      </c>
      <c r="I4583" s="10" t="s">
        <v>2131</v>
      </c>
      <c r="J4583" s="10">
        <v>707</v>
      </c>
      <c r="K4583" s="10" t="s">
        <v>1844</v>
      </c>
      <c r="L4583" s="10" t="s">
        <v>1844</v>
      </c>
      <c r="M4583" s="21">
        <v>41134</v>
      </c>
      <c r="N4583" s="10"/>
      <c r="O4583" s="21">
        <v>41862</v>
      </c>
      <c r="P4583" s="10">
        <v>4</v>
      </c>
      <c r="Q4583" s="10">
        <v>4</v>
      </c>
      <c r="R4583" s="50">
        <v>1</v>
      </c>
      <c r="S4583" s="10" t="s">
        <v>33</v>
      </c>
    </row>
    <row r="4584" spans="1:19" ht="30" customHeight="1" x14ac:dyDescent="0.25">
      <c r="A4584" s="10" t="s">
        <v>1645</v>
      </c>
      <c r="B4584" s="10">
        <v>707</v>
      </c>
      <c r="C4584" s="10" t="s">
        <v>2132</v>
      </c>
      <c r="D4584" s="10" t="s">
        <v>21</v>
      </c>
      <c r="E4584" s="10" t="s">
        <v>181</v>
      </c>
      <c r="F4584" s="10">
        <v>46609792</v>
      </c>
      <c r="G4584" s="10">
        <v>1036421221</v>
      </c>
      <c r="H4584" s="10" t="s">
        <v>2133</v>
      </c>
      <c r="I4584" s="10" t="s">
        <v>2133</v>
      </c>
      <c r="J4584" s="10">
        <v>707</v>
      </c>
      <c r="K4584" s="10" t="s">
        <v>2134</v>
      </c>
      <c r="L4584" s="34" t="s">
        <v>1681</v>
      </c>
      <c r="M4584" s="21">
        <v>41136</v>
      </c>
      <c r="N4584" s="21"/>
      <c r="O4584" s="21">
        <v>41953</v>
      </c>
      <c r="P4584" s="10">
        <v>1</v>
      </c>
      <c r="Q4584" s="10">
        <v>1</v>
      </c>
      <c r="R4584" s="50">
        <v>1</v>
      </c>
      <c r="S4584" s="10" t="s">
        <v>27</v>
      </c>
    </row>
    <row r="4585" spans="1:19" ht="30" customHeight="1" x14ac:dyDescent="0.25">
      <c r="A4585" s="10" t="s">
        <v>1645</v>
      </c>
      <c r="B4585" s="10">
        <v>707</v>
      </c>
      <c r="C4585" s="10" t="s">
        <v>2135</v>
      </c>
      <c r="D4585" s="10" t="s">
        <v>21</v>
      </c>
      <c r="E4585" s="10" t="s">
        <v>181</v>
      </c>
      <c r="F4585" s="10">
        <v>46700501</v>
      </c>
      <c r="G4585" s="10">
        <v>1072129905</v>
      </c>
      <c r="H4585" s="10" t="s">
        <v>2136</v>
      </c>
      <c r="I4585" s="10" t="s">
        <v>2137</v>
      </c>
      <c r="J4585" s="10">
        <v>707</v>
      </c>
      <c r="K4585" s="10" t="s">
        <v>434</v>
      </c>
      <c r="L4585" s="34" t="s">
        <v>2138</v>
      </c>
      <c r="M4585" s="21">
        <v>41156</v>
      </c>
      <c r="N4585" s="10"/>
      <c r="O4585" s="21">
        <v>41941</v>
      </c>
      <c r="P4585" s="10">
        <v>1</v>
      </c>
      <c r="Q4585" s="10">
        <v>1</v>
      </c>
      <c r="R4585" s="50">
        <v>1</v>
      </c>
      <c r="S4585" s="10" t="s">
        <v>27</v>
      </c>
    </row>
    <row r="4586" spans="1:19" ht="30" customHeight="1" x14ac:dyDescent="0.25">
      <c r="A4586" s="10" t="s">
        <v>1645</v>
      </c>
      <c r="B4586" s="10">
        <v>707</v>
      </c>
      <c r="C4586" s="10" t="s">
        <v>2139</v>
      </c>
      <c r="D4586" s="10" t="s">
        <v>35</v>
      </c>
      <c r="E4586" s="10" t="s">
        <v>22</v>
      </c>
      <c r="F4586" s="10">
        <v>36475696</v>
      </c>
      <c r="G4586" s="10">
        <v>2020009068</v>
      </c>
      <c r="H4586" s="10" t="s">
        <v>2140</v>
      </c>
      <c r="I4586" s="10" t="s">
        <v>2140</v>
      </c>
      <c r="J4586" s="10">
        <v>707</v>
      </c>
      <c r="K4586" s="10" t="s">
        <v>2141</v>
      </c>
      <c r="L4586" s="10" t="s">
        <v>2142</v>
      </c>
      <c r="M4586" s="21">
        <v>41214</v>
      </c>
      <c r="N4586" s="10"/>
      <c r="O4586" s="21">
        <v>41950</v>
      </c>
      <c r="P4586" s="10">
        <v>3</v>
      </c>
      <c r="Q4586" s="10">
        <v>3</v>
      </c>
      <c r="R4586" s="50">
        <v>1</v>
      </c>
      <c r="S4586" s="10" t="s">
        <v>33</v>
      </c>
    </row>
    <row r="4587" spans="1:19" ht="30" customHeight="1" x14ac:dyDescent="0.25">
      <c r="A4587" s="10" t="s">
        <v>1645</v>
      </c>
      <c r="B4587" s="10">
        <v>707</v>
      </c>
      <c r="C4587" s="10" t="s">
        <v>2143</v>
      </c>
      <c r="D4587" s="10" t="s">
        <v>21</v>
      </c>
      <c r="E4587" s="10" t="s">
        <v>181</v>
      </c>
      <c r="F4587" s="10">
        <v>41746945</v>
      </c>
      <c r="G4587" s="10">
        <v>1032070655</v>
      </c>
      <c r="H4587" s="10" t="s">
        <v>2144</v>
      </c>
      <c r="I4587" s="10" t="s">
        <v>2145</v>
      </c>
      <c r="J4587" s="10">
        <v>707</v>
      </c>
      <c r="K4587" s="10" t="s">
        <v>2146</v>
      </c>
      <c r="L4587" s="10" t="s">
        <v>1258</v>
      </c>
      <c r="M4587" s="21">
        <v>41229</v>
      </c>
      <c r="N4587" s="10"/>
      <c r="O4587" s="21">
        <v>41934</v>
      </c>
      <c r="P4587" s="10">
        <v>1</v>
      </c>
      <c r="Q4587" s="10">
        <v>1</v>
      </c>
      <c r="R4587" s="50">
        <v>1</v>
      </c>
      <c r="S4587" s="10" t="s">
        <v>27</v>
      </c>
    </row>
    <row r="4588" spans="1:19" ht="30" customHeight="1" x14ac:dyDescent="0.25">
      <c r="A4588" s="10" t="s">
        <v>1645</v>
      </c>
      <c r="B4588" s="10">
        <v>707</v>
      </c>
      <c r="C4588" s="10" t="s">
        <v>2147</v>
      </c>
      <c r="D4588" s="10" t="s">
        <v>21</v>
      </c>
      <c r="E4588" s="10" t="s">
        <v>181</v>
      </c>
      <c r="F4588" s="10">
        <v>37530135</v>
      </c>
      <c r="G4588" s="10">
        <v>1032059424</v>
      </c>
      <c r="H4588" s="10" t="s">
        <v>2148</v>
      </c>
      <c r="I4588" s="10" t="s">
        <v>2149</v>
      </c>
      <c r="J4588" s="10">
        <v>707</v>
      </c>
      <c r="K4588" s="10" t="s">
        <v>2150</v>
      </c>
      <c r="L4588" s="34" t="s">
        <v>2138</v>
      </c>
      <c r="M4588" s="21">
        <v>41234</v>
      </c>
      <c r="N4588" s="10"/>
      <c r="O4588" s="21">
        <v>41934</v>
      </c>
      <c r="P4588" s="10">
        <v>1</v>
      </c>
      <c r="Q4588" s="10">
        <v>1</v>
      </c>
      <c r="R4588" s="50">
        <v>1</v>
      </c>
      <c r="S4588" s="10" t="s">
        <v>27</v>
      </c>
    </row>
    <row r="4589" spans="1:19" ht="30" customHeight="1" x14ac:dyDescent="0.25">
      <c r="A4589" s="10" t="s">
        <v>1645</v>
      </c>
      <c r="B4589" s="10">
        <v>707</v>
      </c>
      <c r="C4589" s="10" t="s">
        <v>2151</v>
      </c>
      <c r="D4589" s="10" t="s">
        <v>21</v>
      </c>
      <c r="E4589" s="10" t="s">
        <v>181</v>
      </c>
      <c r="F4589" s="10">
        <v>46850791</v>
      </c>
      <c r="G4589" s="10">
        <v>1077335534</v>
      </c>
      <c r="H4589" s="10" t="s">
        <v>2152</v>
      </c>
      <c r="I4589" s="10" t="s">
        <v>2153</v>
      </c>
      <c r="J4589" s="10">
        <v>707</v>
      </c>
      <c r="K4589" s="10" t="s">
        <v>2146</v>
      </c>
      <c r="L4589" s="10" t="s">
        <v>1258</v>
      </c>
      <c r="M4589" s="21">
        <v>41243</v>
      </c>
      <c r="N4589" s="21">
        <v>42676</v>
      </c>
      <c r="O4589" s="21">
        <v>41933</v>
      </c>
      <c r="P4589" s="10">
        <v>1</v>
      </c>
      <c r="Q4589" s="10">
        <v>1</v>
      </c>
      <c r="R4589" s="50">
        <v>1</v>
      </c>
      <c r="S4589" s="10" t="s">
        <v>27</v>
      </c>
    </row>
    <row r="4590" spans="1:19" ht="30" customHeight="1" x14ac:dyDescent="0.25">
      <c r="A4590" s="10" t="s">
        <v>1645</v>
      </c>
      <c r="B4590" s="10">
        <v>707</v>
      </c>
      <c r="C4590" s="10" t="s">
        <v>2154</v>
      </c>
      <c r="D4590" s="10" t="s">
        <v>35</v>
      </c>
      <c r="E4590" s="10" t="s">
        <v>22</v>
      </c>
      <c r="F4590" s="10">
        <v>46523065</v>
      </c>
      <c r="G4590" s="10">
        <v>2023412743</v>
      </c>
      <c r="H4590" s="10" t="s">
        <v>2155</v>
      </c>
      <c r="I4590" s="10" t="s">
        <v>2156</v>
      </c>
      <c r="J4590" s="10">
        <v>707</v>
      </c>
      <c r="K4590" s="10" t="s">
        <v>2157</v>
      </c>
      <c r="L4590" s="10" t="s">
        <v>2158</v>
      </c>
      <c r="M4590" s="21">
        <v>41255</v>
      </c>
      <c r="N4590" s="10"/>
      <c r="O4590" s="21">
        <v>41983</v>
      </c>
      <c r="P4590" s="10">
        <v>6</v>
      </c>
      <c r="Q4590" s="10">
        <v>3</v>
      </c>
      <c r="R4590" s="50">
        <v>0.5</v>
      </c>
      <c r="S4590" s="10" t="s">
        <v>33</v>
      </c>
    </row>
    <row r="4591" spans="1:19" ht="30" customHeight="1" x14ac:dyDescent="0.25">
      <c r="A4591" s="10" t="s">
        <v>1645</v>
      </c>
      <c r="B4591" s="10">
        <v>707</v>
      </c>
      <c r="C4591" s="10" t="s">
        <v>2159</v>
      </c>
      <c r="D4591" s="10" t="s">
        <v>21</v>
      </c>
      <c r="E4591" s="10" t="s">
        <v>181</v>
      </c>
      <c r="F4591" s="10">
        <v>40151875</v>
      </c>
      <c r="G4591" s="10">
        <v>1020978420</v>
      </c>
      <c r="H4591" s="10" t="s">
        <v>2160</v>
      </c>
      <c r="I4591" s="10" t="s">
        <v>2161</v>
      </c>
      <c r="J4591" s="10">
        <v>707</v>
      </c>
      <c r="K4591" s="10" t="s">
        <v>2162</v>
      </c>
      <c r="L4591" s="34" t="s">
        <v>2163</v>
      </c>
      <c r="M4591" s="21">
        <v>41264</v>
      </c>
      <c r="N4591" s="10"/>
      <c r="O4591" s="21">
        <v>41942</v>
      </c>
      <c r="P4591" s="10">
        <v>1</v>
      </c>
      <c r="Q4591" s="10">
        <v>1</v>
      </c>
      <c r="R4591" s="50">
        <v>1</v>
      </c>
      <c r="S4591" s="10" t="s">
        <v>27</v>
      </c>
    </row>
    <row r="4592" spans="1:19" ht="30" customHeight="1" x14ac:dyDescent="0.25">
      <c r="A4592" s="10" t="s">
        <v>1645</v>
      </c>
      <c r="B4592" s="10">
        <v>707</v>
      </c>
      <c r="C4592" s="10" t="s">
        <v>2164</v>
      </c>
      <c r="D4592" s="10" t="s">
        <v>21</v>
      </c>
      <c r="E4592" s="10" t="s">
        <v>181</v>
      </c>
      <c r="F4592" s="10">
        <v>46848894</v>
      </c>
      <c r="G4592" s="10">
        <v>1079155330</v>
      </c>
      <c r="H4592" s="10" t="s">
        <v>2165</v>
      </c>
      <c r="I4592" s="10" t="s">
        <v>2166</v>
      </c>
      <c r="J4592" s="10">
        <v>707</v>
      </c>
      <c r="K4592" s="10" t="s">
        <v>2167</v>
      </c>
      <c r="L4592" s="10" t="s">
        <v>2168</v>
      </c>
      <c r="M4592" s="21">
        <v>41271</v>
      </c>
      <c r="N4592" s="10"/>
      <c r="O4592" s="21">
        <v>41866</v>
      </c>
      <c r="P4592" s="10">
        <v>1</v>
      </c>
      <c r="Q4592" s="10">
        <v>1</v>
      </c>
      <c r="R4592" s="50">
        <v>1</v>
      </c>
      <c r="S4592" s="10" t="s">
        <v>27</v>
      </c>
    </row>
    <row r="4593" spans="1:19" ht="30" customHeight="1" x14ac:dyDescent="0.25">
      <c r="A4593" s="10" t="s">
        <v>1645</v>
      </c>
      <c r="B4593" s="10">
        <v>707</v>
      </c>
      <c r="C4593" s="10" t="s">
        <v>2169</v>
      </c>
      <c r="D4593" s="10" t="s">
        <v>21</v>
      </c>
      <c r="E4593" s="10" t="s">
        <v>22</v>
      </c>
      <c r="F4593" s="10">
        <v>46880186</v>
      </c>
      <c r="G4593" s="10">
        <v>1046045242</v>
      </c>
      <c r="H4593" s="10" t="s">
        <v>2170</v>
      </c>
      <c r="I4593" s="10" t="s">
        <v>2171</v>
      </c>
      <c r="J4593" s="10">
        <v>707</v>
      </c>
      <c r="K4593" s="10" t="s">
        <v>1048</v>
      </c>
      <c r="L4593" s="10" t="s">
        <v>2172</v>
      </c>
      <c r="M4593" s="21">
        <v>41274</v>
      </c>
      <c r="N4593" s="10"/>
      <c r="O4593" s="21">
        <v>41449</v>
      </c>
      <c r="P4593" s="10">
        <v>3</v>
      </c>
      <c r="Q4593" s="10">
        <v>3</v>
      </c>
      <c r="R4593" s="50">
        <v>0.5</v>
      </c>
      <c r="S4593" s="10" t="s">
        <v>33</v>
      </c>
    </row>
    <row r="4594" spans="1:19" ht="30" customHeight="1" x14ac:dyDescent="0.25">
      <c r="A4594" s="10" t="s">
        <v>1645</v>
      </c>
      <c r="B4594" s="10">
        <v>707</v>
      </c>
      <c r="C4594" s="10" t="s">
        <v>2173</v>
      </c>
      <c r="D4594" s="10" t="s">
        <v>35</v>
      </c>
      <c r="E4594" s="10" t="s">
        <v>22</v>
      </c>
      <c r="F4594" s="10">
        <v>37259032</v>
      </c>
      <c r="G4594" s="10">
        <v>1031276939</v>
      </c>
      <c r="H4594" s="10" t="s">
        <v>2174</v>
      </c>
      <c r="I4594" s="10" t="s">
        <v>2175</v>
      </c>
      <c r="J4594" s="10">
        <v>707</v>
      </c>
      <c r="K4594" s="10" t="s">
        <v>2176</v>
      </c>
      <c r="L4594" s="10" t="s">
        <v>2177</v>
      </c>
      <c r="M4594" s="21">
        <v>41283</v>
      </c>
      <c r="N4594" s="10"/>
      <c r="O4594" s="21">
        <v>41961</v>
      </c>
      <c r="P4594" s="10">
        <v>4</v>
      </c>
      <c r="Q4594" s="10">
        <v>2</v>
      </c>
      <c r="R4594" s="50">
        <v>0.5</v>
      </c>
      <c r="S4594" s="10" t="s">
        <v>33</v>
      </c>
    </row>
    <row r="4595" spans="1:19" ht="30" customHeight="1" x14ac:dyDescent="0.25">
      <c r="A4595" s="10" t="s">
        <v>1645</v>
      </c>
      <c r="B4595" s="10">
        <v>707</v>
      </c>
      <c r="C4595" s="10" t="s">
        <v>2178</v>
      </c>
      <c r="D4595" s="10" t="s">
        <v>21</v>
      </c>
      <c r="E4595" s="10" t="s">
        <v>181</v>
      </c>
      <c r="F4595" s="10">
        <v>46934464</v>
      </c>
      <c r="G4595" s="10">
        <v>1075943396</v>
      </c>
      <c r="H4595" s="10" t="s">
        <v>2179</v>
      </c>
      <c r="I4595" s="10" t="s">
        <v>2179</v>
      </c>
      <c r="J4595" s="10">
        <v>707</v>
      </c>
      <c r="K4595" s="10" t="s">
        <v>1113</v>
      </c>
      <c r="L4595" s="10" t="s">
        <v>1113</v>
      </c>
      <c r="M4595" s="21">
        <v>41295</v>
      </c>
      <c r="N4595" s="10"/>
      <c r="O4595" s="21">
        <v>41954</v>
      </c>
      <c r="P4595" s="10">
        <v>1</v>
      </c>
      <c r="Q4595" s="10">
        <v>1</v>
      </c>
      <c r="R4595" s="50">
        <v>1</v>
      </c>
      <c r="S4595" s="10" t="s">
        <v>27</v>
      </c>
    </row>
    <row r="4596" spans="1:19" ht="30" customHeight="1" x14ac:dyDescent="0.25">
      <c r="A4596" s="10" t="s">
        <v>1645</v>
      </c>
      <c r="B4596" s="10">
        <v>708</v>
      </c>
      <c r="C4596" s="10" t="s">
        <v>2180</v>
      </c>
      <c r="D4596" s="10" t="s">
        <v>21</v>
      </c>
      <c r="E4596" s="10" t="s">
        <v>181</v>
      </c>
      <c r="F4596" s="10">
        <v>46941576</v>
      </c>
      <c r="G4596" s="10">
        <v>1085377810</v>
      </c>
      <c r="H4596" s="10" t="s">
        <v>2181</v>
      </c>
      <c r="I4596" s="10" t="s">
        <v>2181</v>
      </c>
      <c r="J4596" s="10">
        <v>708</v>
      </c>
      <c r="K4596" s="10" t="s">
        <v>2182</v>
      </c>
      <c r="L4596" s="10" t="s">
        <v>2183</v>
      </c>
      <c r="M4596" s="21">
        <v>41296</v>
      </c>
      <c r="N4596" s="10"/>
      <c r="O4596" s="21">
        <v>41933</v>
      </c>
      <c r="P4596" s="10">
        <v>1</v>
      </c>
      <c r="Q4596" s="10">
        <v>1</v>
      </c>
      <c r="R4596" s="50">
        <v>1</v>
      </c>
      <c r="S4596" s="10" t="s">
        <v>27</v>
      </c>
    </row>
    <row r="4597" spans="1:19" ht="30" customHeight="1" x14ac:dyDescent="0.25">
      <c r="A4597" s="10" t="s">
        <v>1645</v>
      </c>
      <c r="B4597" s="10">
        <v>707</v>
      </c>
      <c r="C4597" s="10" t="s">
        <v>2184</v>
      </c>
      <c r="D4597" s="10" t="s">
        <v>35</v>
      </c>
      <c r="E4597" s="10" t="s">
        <v>22</v>
      </c>
      <c r="F4597" s="10">
        <v>35823321</v>
      </c>
      <c r="G4597" s="10">
        <v>2021599338</v>
      </c>
      <c r="H4597" s="10" t="s">
        <v>2185</v>
      </c>
      <c r="I4597" s="10" t="s">
        <v>2185</v>
      </c>
      <c r="J4597" s="10">
        <v>707</v>
      </c>
      <c r="K4597" s="10" t="s">
        <v>2186</v>
      </c>
      <c r="L4597" s="10" t="s">
        <v>2187</v>
      </c>
      <c r="M4597" s="21">
        <v>41306</v>
      </c>
      <c r="N4597" s="10"/>
      <c r="O4597" s="21">
        <v>41920</v>
      </c>
      <c r="P4597" s="10">
        <v>1</v>
      </c>
      <c r="Q4597" s="10">
        <v>1</v>
      </c>
      <c r="R4597" s="50">
        <v>1</v>
      </c>
      <c r="S4597" s="10" t="s">
        <v>27</v>
      </c>
    </row>
    <row r="4598" spans="1:19" ht="30" customHeight="1" x14ac:dyDescent="0.25">
      <c r="A4598" s="10" t="s">
        <v>1645</v>
      </c>
      <c r="B4598" s="10">
        <v>707</v>
      </c>
      <c r="C4598" s="10" t="s">
        <v>2188</v>
      </c>
      <c r="D4598" s="10" t="s">
        <v>21</v>
      </c>
      <c r="E4598" s="10" t="s">
        <v>181</v>
      </c>
      <c r="F4598" s="10">
        <v>33953678</v>
      </c>
      <c r="G4598" s="10">
        <v>1031239957</v>
      </c>
      <c r="H4598" s="10" t="s">
        <v>2189</v>
      </c>
      <c r="I4598" s="10" t="s">
        <v>2189</v>
      </c>
      <c r="J4598" s="10">
        <v>707</v>
      </c>
      <c r="K4598" s="10" t="s">
        <v>2190</v>
      </c>
      <c r="L4598" s="10" t="s">
        <v>2191</v>
      </c>
      <c r="M4598" s="21">
        <v>41308</v>
      </c>
      <c r="N4598" s="21">
        <v>42541</v>
      </c>
      <c r="O4598" s="21">
        <v>41967</v>
      </c>
      <c r="P4598" s="10">
        <v>1</v>
      </c>
      <c r="Q4598" s="10">
        <v>1</v>
      </c>
      <c r="R4598" s="50">
        <v>1</v>
      </c>
      <c r="S4598" s="10" t="s">
        <v>27</v>
      </c>
    </row>
    <row r="4599" spans="1:19" ht="30" customHeight="1" x14ac:dyDescent="0.25">
      <c r="A4599" s="10" t="s">
        <v>1645</v>
      </c>
      <c r="B4599" s="10">
        <v>707</v>
      </c>
      <c r="C4599" s="10" t="s">
        <v>2192</v>
      </c>
      <c r="D4599" s="10" t="s">
        <v>35</v>
      </c>
      <c r="E4599" s="10" t="s">
        <v>22</v>
      </c>
      <c r="F4599" s="10">
        <v>36167754</v>
      </c>
      <c r="G4599" s="10">
        <v>2021573818</v>
      </c>
      <c r="H4599" s="10" t="s">
        <v>2193</v>
      </c>
      <c r="I4599" s="10" t="s">
        <v>2194</v>
      </c>
      <c r="J4599" s="10">
        <v>707</v>
      </c>
      <c r="K4599" s="10" t="s">
        <v>1868</v>
      </c>
      <c r="L4599" s="10" t="s">
        <v>2195</v>
      </c>
      <c r="M4599" s="21">
        <v>41310</v>
      </c>
      <c r="N4599" s="10"/>
      <c r="O4599" s="21">
        <v>41887</v>
      </c>
      <c r="P4599" s="10">
        <v>5</v>
      </c>
      <c r="Q4599" s="10">
        <v>4</v>
      </c>
      <c r="R4599" s="50">
        <v>0.8</v>
      </c>
      <c r="S4599" s="10" t="s">
        <v>33</v>
      </c>
    </row>
    <row r="4600" spans="1:19" ht="30" customHeight="1" x14ac:dyDescent="0.25">
      <c r="A4600" s="10" t="s">
        <v>1645</v>
      </c>
      <c r="B4600" s="10">
        <v>506</v>
      </c>
      <c r="C4600" s="10" t="s">
        <v>2196</v>
      </c>
      <c r="D4600" s="10" t="s">
        <v>35</v>
      </c>
      <c r="E4600" s="10" t="s">
        <v>22</v>
      </c>
      <c r="F4600" s="10">
        <v>36427969</v>
      </c>
      <c r="G4600" s="10">
        <v>2021953615</v>
      </c>
      <c r="H4600" s="20" t="s">
        <v>2197</v>
      </c>
      <c r="I4600" s="20" t="s">
        <v>2198</v>
      </c>
      <c r="J4600" s="10">
        <v>707</v>
      </c>
      <c r="K4600" s="10" t="s">
        <v>2199</v>
      </c>
      <c r="L4600" s="10" t="s">
        <v>2199</v>
      </c>
      <c r="M4600" s="21">
        <v>41312</v>
      </c>
      <c r="N4600" s="10"/>
      <c r="O4600" s="21">
        <v>41921</v>
      </c>
      <c r="P4600" s="10">
        <v>1</v>
      </c>
      <c r="Q4600" s="10">
        <v>1</v>
      </c>
      <c r="R4600" s="50">
        <v>1</v>
      </c>
      <c r="S4600" s="10" t="s">
        <v>27</v>
      </c>
    </row>
    <row r="4601" spans="1:19" ht="30" customHeight="1" x14ac:dyDescent="0.25">
      <c r="A4601" s="10" t="s">
        <v>1645</v>
      </c>
      <c r="B4601" s="10">
        <v>707</v>
      </c>
      <c r="C4601" s="10" t="s">
        <v>2200</v>
      </c>
      <c r="D4601" s="10" t="s">
        <v>21</v>
      </c>
      <c r="E4601" s="10" t="s">
        <v>181</v>
      </c>
      <c r="F4601" s="10">
        <v>37256386</v>
      </c>
      <c r="G4601" s="10">
        <v>1021140362</v>
      </c>
      <c r="H4601" s="10" t="s">
        <v>2201</v>
      </c>
      <c r="I4601" s="10" t="s">
        <v>2202</v>
      </c>
      <c r="J4601" s="10">
        <v>707</v>
      </c>
      <c r="K4601" s="10" t="s">
        <v>2203</v>
      </c>
      <c r="L4601" s="10" t="s">
        <v>2203</v>
      </c>
      <c r="M4601" s="21">
        <v>41318</v>
      </c>
      <c r="N4601" s="10"/>
      <c r="O4601" s="21">
        <v>41941</v>
      </c>
      <c r="P4601" s="10">
        <v>1</v>
      </c>
      <c r="Q4601" s="10">
        <v>1</v>
      </c>
      <c r="R4601" s="50">
        <v>1</v>
      </c>
      <c r="S4601" s="10" t="s">
        <v>27</v>
      </c>
    </row>
    <row r="4602" spans="1:19" ht="30" customHeight="1" x14ac:dyDescent="0.25">
      <c r="A4602" s="10" t="s">
        <v>1645</v>
      </c>
      <c r="B4602" s="10">
        <v>707</v>
      </c>
      <c r="C4602" s="10" t="s">
        <v>2204</v>
      </c>
      <c r="D4602" s="10" t="s">
        <v>35</v>
      </c>
      <c r="E4602" s="10" t="s">
        <v>22</v>
      </c>
      <c r="F4602" s="10">
        <v>45849480</v>
      </c>
      <c r="G4602" s="10">
        <v>2023109891</v>
      </c>
      <c r="H4602" s="20" t="s">
        <v>1727</v>
      </c>
      <c r="I4602" s="20" t="s">
        <v>2205</v>
      </c>
      <c r="J4602" s="10">
        <v>707</v>
      </c>
      <c r="K4602" s="10" t="s">
        <v>2206</v>
      </c>
      <c r="L4602" s="10" t="s">
        <v>2207</v>
      </c>
      <c r="M4602" s="21">
        <v>41334</v>
      </c>
      <c r="N4602" s="10"/>
      <c r="O4602" s="21">
        <v>42651</v>
      </c>
      <c r="P4602" s="10">
        <v>1</v>
      </c>
      <c r="Q4602" s="10">
        <v>1</v>
      </c>
      <c r="R4602" s="50">
        <v>1</v>
      </c>
      <c r="S4602" s="10" t="s">
        <v>27</v>
      </c>
    </row>
    <row r="4603" spans="1:19" ht="30" customHeight="1" x14ac:dyDescent="0.25">
      <c r="A4603" s="10" t="s">
        <v>1645</v>
      </c>
      <c r="B4603" s="10">
        <v>707</v>
      </c>
      <c r="C4603" s="10" t="s">
        <v>2208</v>
      </c>
      <c r="D4603" s="10" t="s">
        <v>35</v>
      </c>
      <c r="E4603" s="10" t="s">
        <v>22</v>
      </c>
      <c r="F4603" s="10">
        <v>44409834</v>
      </c>
      <c r="G4603" s="10">
        <v>2022700009</v>
      </c>
      <c r="H4603" s="20" t="s">
        <v>2209</v>
      </c>
      <c r="I4603" s="20" t="s">
        <v>2209</v>
      </c>
      <c r="J4603" s="10">
        <v>707</v>
      </c>
      <c r="K4603" s="10" t="s">
        <v>1994</v>
      </c>
      <c r="L4603" s="10" t="s">
        <v>2187</v>
      </c>
      <c r="M4603" s="21">
        <v>41345</v>
      </c>
      <c r="N4603" s="10"/>
      <c r="O4603" s="21">
        <v>41925</v>
      </c>
      <c r="P4603" s="10">
        <v>2</v>
      </c>
      <c r="Q4603" s="10">
        <v>2</v>
      </c>
      <c r="R4603" s="50">
        <v>1</v>
      </c>
      <c r="S4603" s="10" t="s">
        <v>33</v>
      </c>
    </row>
    <row r="4604" spans="1:19" ht="30" customHeight="1" x14ac:dyDescent="0.25">
      <c r="A4604" s="10" t="s">
        <v>1645</v>
      </c>
      <c r="B4604" s="10">
        <v>707</v>
      </c>
      <c r="C4604" s="10" t="s">
        <v>2210</v>
      </c>
      <c r="D4604" s="10" t="s">
        <v>35</v>
      </c>
      <c r="E4604" s="10" t="s">
        <v>22</v>
      </c>
      <c r="F4604" s="10">
        <v>605921</v>
      </c>
      <c r="G4604" s="10">
        <v>2020517820</v>
      </c>
      <c r="H4604" s="10" t="s">
        <v>2211</v>
      </c>
      <c r="I4604" s="10" t="s">
        <v>2211</v>
      </c>
      <c r="J4604" s="10">
        <v>707</v>
      </c>
      <c r="K4604" s="10" t="s">
        <v>2212</v>
      </c>
      <c r="L4604" s="10" t="s">
        <v>2187</v>
      </c>
      <c r="M4604" s="21">
        <v>41379</v>
      </c>
      <c r="N4604" s="10"/>
      <c r="O4604" s="21">
        <v>41922</v>
      </c>
      <c r="P4604" s="10">
        <v>2</v>
      </c>
      <c r="Q4604" s="10">
        <v>1</v>
      </c>
      <c r="R4604" s="50">
        <v>0.5</v>
      </c>
      <c r="S4604" s="10" t="s">
        <v>27</v>
      </c>
    </row>
    <row r="4605" spans="1:19" ht="30" customHeight="1" x14ac:dyDescent="0.25">
      <c r="A4605" s="10" t="s">
        <v>1645</v>
      </c>
      <c r="B4605" s="10">
        <v>707</v>
      </c>
      <c r="C4605" s="10" t="s">
        <v>2213</v>
      </c>
      <c r="D4605" s="10" t="s">
        <v>35</v>
      </c>
      <c r="E4605" s="10" t="s">
        <v>22</v>
      </c>
      <c r="F4605" s="10">
        <v>46547410</v>
      </c>
      <c r="G4605" s="10">
        <v>2023416010</v>
      </c>
      <c r="H4605" s="20" t="s">
        <v>2214</v>
      </c>
      <c r="I4605" s="20" t="s">
        <v>2214</v>
      </c>
      <c r="J4605" s="10">
        <v>707</v>
      </c>
      <c r="K4605" s="10" t="s">
        <v>2215</v>
      </c>
      <c r="L4605" s="10" t="s">
        <v>2187</v>
      </c>
      <c r="M4605" s="21">
        <v>41030</v>
      </c>
      <c r="N4605" s="10"/>
      <c r="O4605" s="21">
        <v>41759</v>
      </c>
      <c r="P4605" s="10">
        <v>2</v>
      </c>
      <c r="Q4605" s="10">
        <v>1</v>
      </c>
      <c r="R4605" s="50">
        <v>0.5</v>
      </c>
      <c r="S4605" s="10" t="s">
        <v>27</v>
      </c>
    </row>
    <row r="4606" spans="1:19" ht="30" customHeight="1" x14ac:dyDescent="0.25">
      <c r="A4606" s="10" t="s">
        <v>1645</v>
      </c>
      <c r="B4606" s="10">
        <v>707</v>
      </c>
      <c r="C4606" s="10" t="s">
        <v>2216</v>
      </c>
      <c r="D4606" s="10" t="s">
        <v>21</v>
      </c>
      <c r="E4606" s="10" t="s">
        <v>181</v>
      </c>
      <c r="F4606" s="10">
        <v>46849718</v>
      </c>
      <c r="G4606" s="10">
        <v>1070506151</v>
      </c>
      <c r="H4606" s="10" t="s">
        <v>2217</v>
      </c>
      <c r="I4606" s="10" t="s">
        <v>2218</v>
      </c>
      <c r="J4606" s="10">
        <v>707</v>
      </c>
      <c r="K4606" s="10" t="s">
        <v>2219</v>
      </c>
      <c r="L4606" s="10" t="s">
        <v>1754</v>
      </c>
      <c r="M4606" s="21">
        <v>41401</v>
      </c>
      <c r="N4606" s="10"/>
      <c r="O4606" s="21">
        <v>41948</v>
      </c>
      <c r="P4606" s="10">
        <v>1</v>
      </c>
      <c r="Q4606" s="10">
        <v>1</v>
      </c>
      <c r="R4606" s="50">
        <v>1</v>
      </c>
      <c r="S4606" s="10" t="s">
        <v>27</v>
      </c>
    </row>
    <row r="4607" spans="1:19" ht="30" customHeight="1" x14ac:dyDescent="0.25">
      <c r="A4607" s="10" t="s">
        <v>1645</v>
      </c>
      <c r="B4607" s="10">
        <v>707</v>
      </c>
      <c r="C4607" s="10" t="s">
        <v>2220</v>
      </c>
      <c r="D4607" s="10" t="s">
        <v>35</v>
      </c>
      <c r="E4607" s="10" t="s">
        <v>22</v>
      </c>
      <c r="F4607" s="10">
        <v>42234476</v>
      </c>
      <c r="G4607" s="10">
        <v>2023254475</v>
      </c>
      <c r="H4607" s="20" t="s">
        <v>2221</v>
      </c>
      <c r="I4607" s="20" t="s">
        <v>2221</v>
      </c>
      <c r="J4607" s="10">
        <v>707</v>
      </c>
      <c r="K4607" s="10" t="s">
        <v>1844</v>
      </c>
      <c r="L4607" s="10" t="s">
        <v>1844</v>
      </c>
      <c r="M4607" s="21">
        <v>41410</v>
      </c>
      <c r="N4607" s="10"/>
      <c r="O4607" s="10"/>
      <c r="P4607" s="10">
        <v>2</v>
      </c>
      <c r="Q4607" s="10">
        <v>2</v>
      </c>
      <c r="R4607" s="50">
        <v>1</v>
      </c>
      <c r="S4607" s="10" t="s">
        <v>33</v>
      </c>
    </row>
    <row r="4608" spans="1:19" ht="30" customHeight="1" x14ac:dyDescent="0.25">
      <c r="A4608" s="10" t="s">
        <v>1645</v>
      </c>
      <c r="B4608" s="10">
        <v>707</v>
      </c>
      <c r="C4608" s="10" t="s">
        <v>2222</v>
      </c>
      <c r="D4608" s="10" t="s">
        <v>21</v>
      </c>
      <c r="E4608" s="10" t="s">
        <v>22</v>
      </c>
      <c r="F4608" s="10">
        <v>41748085</v>
      </c>
      <c r="G4608" s="10">
        <v>1074668023</v>
      </c>
      <c r="H4608" s="10" t="s">
        <v>2223</v>
      </c>
      <c r="I4608" s="10" t="s">
        <v>2223</v>
      </c>
      <c r="J4608" s="10">
        <v>707</v>
      </c>
      <c r="K4608" s="10" t="s">
        <v>2106</v>
      </c>
      <c r="L4608" s="10" t="s">
        <v>2224</v>
      </c>
      <c r="M4608" s="21">
        <v>41426</v>
      </c>
      <c r="N4608" s="10"/>
      <c r="O4608" s="10"/>
      <c r="P4608" s="10">
        <v>1</v>
      </c>
      <c r="Q4608" s="10">
        <v>1</v>
      </c>
      <c r="R4608" s="50">
        <v>1</v>
      </c>
      <c r="S4608" s="10" t="s">
        <v>27</v>
      </c>
    </row>
    <row r="4609" spans="1:19" ht="30" customHeight="1" x14ac:dyDescent="0.25">
      <c r="A4609" s="10" t="s">
        <v>1645</v>
      </c>
      <c r="B4609" s="10">
        <v>805</v>
      </c>
      <c r="C4609" s="10" t="s">
        <v>2225</v>
      </c>
      <c r="D4609" s="10" t="s">
        <v>35</v>
      </c>
      <c r="E4609" s="10" t="s">
        <v>22</v>
      </c>
      <c r="F4609" s="10">
        <v>46725911</v>
      </c>
      <c r="G4609" s="10">
        <v>2023554434</v>
      </c>
      <c r="H4609" s="20" t="s">
        <v>2226</v>
      </c>
      <c r="I4609" s="20" t="s">
        <v>2227</v>
      </c>
      <c r="J4609" s="10">
        <v>707</v>
      </c>
      <c r="K4609" s="10" t="s">
        <v>2003</v>
      </c>
      <c r="L4609" s="10" t="s">
        <v>2003</v>
      </c>
      <c r="M4609" s="21">
        <v>41426</v>
      </c>
      <c r="N4609" s="10"/>
      <c r="O4609" s="21">
        <v>41746</v>
      </c>
      <c r="P4609" s="10">
        <v>3</v>
      </c>
      <c r="Q4609" s="10">
        <v>3</v>
      </c>
      <c r="R4609" s="50">
        <v>1</v>
      </c>
      <c r="S4609" s="10" t="s">
        <v>33</v>
      </c>
    </row>
    <row r="4610" spans="1:19" ht="30" customHeight="1" x14ac:dyDescent="0.25">
      <c r="A4610" s="10" t="s">
        <v>1645</v>
      </c>
      <c r="B4610" s="10">
        <v>707</v>
      </c>
      <c r="C4610" s="10" t="s">
        <v>2228</v>
      </c>
      <c r="D4610" s="10" t="s">
        <v>35</v>
      </c>
      <c r="E4610" s="10" t="s">
        <v>22</v>
      </c>
      <c r="F4610" s="10">
        <v>46223151</v>
      </c>
      <c r="G4610" s="10">
        <v>2023285935</v>
      </c>
      <c r="H4610" s="10" t="s">
        <v>2229</v>
      </c>
      <c r="I4610" s="10" t="s">
        <v>2230</v>
      </c>
      <c r="J4610" s="10">
        <v>707</v>
      </c>
      <c r="K4610" s="10" t="s">
        <v>2231</v>
      </c>
      <c r="L4610" s="10" t="s">
        <v>2232</v>
      </c>
      <c r="M4610" s="21">
        <v>41428</v>
      </c>
      <c r="N4610" s="21">
        <v>42417</v>
      </c>
      <c r="O4610" s="21">
        <v>41761</v>
      </c>
      <c r="P4610" s="10">
        <v>3</v>
      </c>
      <c r="Q4610" s="10">
        <v>2</v>
      </c>
      <c r="R4610" s="50">
        <v>0.66</v>
      </c>
      <c r="S4610" s="10" t="s">
        <v>33</v>
      </c>
    </row>
    <row r="4611" spans="1:19" ht="30" customHeight="1" x14ac:dyDescent="0.25">
      <c r="A4611" s="10" t="s">
        <v>1645</v>
      </c>
      <c r="B4611" s="10">
        <v>707</v>
      </c>
      <c r="C4611" s="10" t="s">
        <v>2233</v>
      </c>
      <c r="D4611" s="10" t="s">
        <v>21</v>
      </c>
      <c r="E4611" s="10" t="s">
        <v>181</v>
      </c>
      <c r="F4611" s="10">
        <v>34651748</v>
      </c>
      <c r="G4611" s="10">
        <v>1020758739</v>
      </c>
      <c r="H4611" s="10" t="s">
        <v>2234</v>
      </c>
      <c r="I4611" s="10" t="s">
        <v>2235</v>
      </c>
      <c r="J4611" s="10">
        <v>707</v>
      </c>
      <c r="K4611" s="10" t="s">
        <v>2236</v>
      </c>
      <c r="L4611" s="10" t="s">
        <v>1663</v>
      </c>
      <c r="M4611" s="21">
        <v>41431</v>
      </c>
      <c r="N4611" s="21"/>
      <c r="O4611" s="21">
        <v>41946</v>
      </c>
      <c r="P4611" s="10">
        <v>2</v>
      </c>
      <c r="Q4611" s="10">
        <v>1</v>
      </c>
      <c r="R4611" s="50">
        <v>0.5</v>
      </c>
      <c r="S4611" s="10" t="s">
        <v>27</v>
      </c>
    </row>
    <row r="4612" spans="1:19" ht="30" customHeight="1" x14ac:dyDescent="0.25">
      <c r="A4612" s="10" t="s">
        <v>1645</v>
      </c>
      <c r="B4612" s="10">
        <v>707</v>
      </c>
      <c r="C4612" s="10" t="s">
        <v>2237</v>
      </c>
      <c r="D4612" s="10" t="s">
        <v>21</v>
      </c>
      <c r="E4612" s="10" t="s">
        <v>181</v>
      </c>
      <c r="F4612" s="10">
        <v>43074391</v>
      </c>
      <c r="G4612" s="10">
        <v>1011706050</v>
      </c>
      <c r="H4612" s="10" t="s">
        <v>2238</v>
      </c>
      <c r="I4612" s="10" t="s">
        <v>2239</v>
      </c>
      <c r="J4612" s="10">
        <v>707</v>
      </c>
      <c r="K4612" s="10" t="s">
        <v>2240</v>
      </c>
      <c r="L4612" s="34" t="s">
        <v>2138</v>
      </c>
      <c r="M4612" s="21">
        <v>41438</v>
      </c>
      <c r="N4612" s="10"/>
      <c r="O4612" s="21">
        <v>41933</v>
      </c>
      <c r="P4612" s="10">
        <v>1</v>
      </c>
      <c r="Q4612" s="10">
        <v>1</v>
      </c>
      <c r="R4612" s="50">
        <v>1</v>
      </c>
      <c r="S4612" s="10" t="s">
        <v>27</v>
      </c>
    </row>
    <row r="4613" spans="1:19" ht="30" customHeight="1" x14ac:dyDescent="0.25">
      <c r="A4613" s="10" t="s">
        <v>1645</v>
      </c>
      <c r="B4613" s="10">
        <v>708</v>
      </c>
      <c r="C4613" s="10" t="s">
        <v>2241</v>
      </c>
      <c r="D4613" s="10" t="s">
        <v>21</v>
      </c>
      <c r="E4613" s="10" t="s">
        <v>181</v>
      </c>
      <c r="F4613" s="10">
        <v>34651284</v>
      </c>
      <c r="G4613" s="10">
        <v>1023572935</v>
      </c>
      <c r="H4613" s="10" t="s">
        <v>2242</v>
      </c>
      <c r="I4613" s="10" t="s">
        <v>2243</v>
      </c>
      <c r="J4613" s="10">
        <v>708</v>
      </c>
      <c r="K4613" s="10" t="s">
        <v>1048</v>
      </c>
      <c r="L4613" s="34" t="s">
        <v>2244</v>
      </c>
      <c r="M4613" s="21">
        <v>41439</v>
      </c>
      <c r="N4613" s="10"/>
      <c r="O4613" s="21">
        <v>41939</v>
      </c>
      <c r="P4613" s="10">
        <v>1</v>
      </c>
      <c r="Q4613" s="10">
        <v>1</v>
      </c>
      <c r="R4613" s="50">
        <v>1</v>
      </c>
      <c r="S4613" s="10" t="s">
        <v>27</v>
      </c>
    </row>
    <row r="4614" spans="1:19" ht="30" customHeight="1" x14ac:dyDescent="0.25">
      <c r="A4614" s="10" t="s">
        <v>1645</v>
      </c>
      <c r="B4614" s="10">
        <v>707</v>
      </c>
      <c r="C4614" s="10" t="s">
        <v>2245</v>
      </c>
      <c r="D4614" s="10" t="s">
        <v>35</v>
      </c>
      <c r="E4614" s="10" t="s">
        <v>22</v>
      </c>
      <c r="F4614" s="10">
        <v>46106723</v>
      </c>
      <c r="G4614" s="10">
        <v>2023254475</v>
      </c>
      <c r="H4614" s="10" t="s">
        <v>2246</v>
      </c>
      <c r="I4614" s="10" t="s">
        <v>2246</v>
      </c>
      <c r="J4614" s="10">
        <v>707</v>
      </c>
      <c r="K4614" s="10" t="s">
        <v>2247</v>
      </c>
      <c r="L4614" s="10" t="s">
        <v>1711</v>
      </c>
      <c r="M4614" s="21">
        <v>41449</v>
      </c>
      <c r="N4614" s="10"/>
      <c r="O4614" s="10"/>
      <c r="P4614" s="10">
        <v>1</v>
      </c>
      <c r="Q4614" s="10">
        <v>1</v>
      </c>
      <c r="R4614" s="50">
        <v>1</v>
      </c>
      <c r="S4614" s="10" t="s">
        <v>27</v>
      </c>
    </row>
    <row r="4615" spans="1:19" ht="30" customHeight="1" x14ac:dyDescent="0.25">
      <c r="A4615" s="10" t="s">
        <v>1645</v>
      </c>
      <c r="B4615" s="10">
        <v>707</v>
      </c>
      <c r="C4615" s="10" t="s">
        <v>2248</v>
      </c>
      <c r="D4615" s="10" t="s">
        <v>35</v>
      </c>
      <c r="E4615" s="10" t="s">
        <v>22</v>
      </c>
      <c r="F4615" s="10">
        <v>326950</v>
      </c>
      <c r="G4615" s="10">
        <v>2021225437</v>
      </c>
      <c r="H4615" s="20" t="s">
        <v>2249</v>
      </c>
      <c r="I4615" s="20" t="s">
        <v>2249</v>
      </c>
      <c r="J4615" s="10">
        <v>707</v>
      </c>
      <c r="K4615" s="10" t="s">
        <v>1764</v>
      </c>
      <c r="L4615" s="10" t="s">
        <v>2187</v>
      </c>
      <c r="M4615" s="21">
        <v>41456</v>
      </c>
      <c r="N4615" s="10"/>
      <c r="O4615" s="10"/>
      <c r="P4615" s="10">
        <v>1</v>
      </c>
      <c r="Q4615" s="10">
        <v>1</v>
      </c>
      <c r="R4615" s="50">
        <v>1</v>
      </c>
      <c r="S4615" s="10" t="s">
        <v>27</v>
      </c>
    </row>
    <row r="4616" spans="1:19" ht="30" customHeight="1" x14ac:dyDescent="0.25">
      <c r="A4616" s="10" t="s">
        <v>1645</v>
      </c>
      <c r="B4616" s="10">
        <v>801</v>
      </c>
      <c r="C4616" s="10" t="s">
        <v>2250</v>
      </c>
      <c r="D4616" s="10" t="s">
        <v>21</v>
      </c>
      <c r="E4616" s="10" t="s">
        <v>22</v>
      </c>
      <c r="F4616" s="10">
        <v>40106098</v>
      </c>
      <c r="G4616" s="10">
        <v>1076160181</v>
      </c>
      <c r="H4616" s="20" t="s">
        <v>2251</v>
      </c>
      <c r="I4616" s="20" t="s">
        <v>2252</v>
      </c>
      <c r="J4616" s="10">
        <v>707</v>
      </c>
      <c r="K4616" s="10" t="s">
        <v>2253</v>
      </c>
      <c r="L4616" s="10" t="s">
        <v>2254</v>
      </c>
      <c r="M4616" s="21">
        <v>41456</v>
      </c>
      <c r="N4616" s="10"/>
      <c r="O4616" s="10"/>
      <c r="P4616" s="10">
        <v>2</v>
      </c>
      <c r="Q4616" s="10">
        <v>2</v>
      </c>
      <c r="R4616" s="50">
        <v>1</v>
      </c>
      <c r="S4616" s="10" t="s">
        <v>33</v>
      </c>
    </row>
    <row r="4617" spans="1:19" ht="30" customHeight="1" x14ac:dyDescent="0.25">
      <c r="A4617" s="10" t="s">
        <v>1645</v>
      </c>
      <c r="B4617" s="10">
        <v>707</v>
      </c>
      <c r="C4617" s="10" t="s">
        <v>2255</v>
      </c>
      <c r="D4617" s="10" t="s">
        <v>21</v>
      </c>
      <c r="E4617" s="10" t="s">
        <v>22</v>
      </c>
      <c r="F4617" s="10">
        <v>45522545</v>
      </c>
      <c r="G4617" s="10">
        <v>1081222846</v>
      </c>
      <c r="H4617" s="20" t="s">
        <v>2256</v>
      </c>
      <c r="I4617" s="20" t="s">
        <v>2257</v>
      </c>
      <c r="J4617" s="10">
        <v>707</v>
      </c>
      <c r="K4617" s="10" t="s">
        <v>2258</v>
      </c>
      <c r="L4617" s="10" t="s">
        <v>2259</v>
      </c>
      <c r="M4617" s="21">
        <v>41470</v>
      </c>
      <c r="N4617" s="10"/>
      <c r="O4617" s="21"/>
      <c r="P4617" s="10">
        <v>3</v>
      </c>
      <c r="Q4617" s="10">
        <v>2</v>
      </c>
      <c r="R4617" s="23">
        <v>0.66659999999999997</v>
      </c>
      <c r="S4617" s="10" t="s">
        <v>33</v>
      </c>
    </row>
    <row r="4618" spans="1:19" ht="30" customHeight="1" x14ac:dyDescent="0.25">
      <c r="A4618" s="10" t="s">
        <v>1645</v>
      </c>
      <c r="B4618" s="10">
        <v>707</v>
      </c>
      <c r="C4618" s="10" t="s">
        <v>2260</v>
      </c>
      <c r="D4618" s="10" t="s">
        <v>21</v>
      </c>
      <c r="E4618" s="10" t="s">
        <v>181</v>
      </c>
      <c r="F4618" s="10">
        <v>35412330</v>
      </c>
      <c r="G4618" s="10">
        <v>1036037453</v>
      </c>
      <c r="H4618" s="20" t="s">
        <v>2261</v>
      </c>
      <c r="I4618" s="20" t="s">
        <v>2262</v>
      </c>
      <c r="J4618" s="10">
        <v>707</v>
      </c>
      <c r="K4618" s="10" t="s">
        <v>975</v>
      </c>
      <c r="L4618" s="10" t="s">
        <v>1990</v>
      </c>
      <c r="M4618" s="21">
        <v>41502</v>
      </c>
      <c r="N4618" s="10"/>
      <c r="O4618" s="21">
        <v>41841</v>
      </c>
      <c r="P4618" s="10">
        <v>2</v>
      </c>
      <c r="Q4618" s="10">
        <v>1</v>
      </c>
      <c r="R4618" s="50">
        <v>0.5</v>
      </c>
      <c r="S4618" s="10" t="s">
        <v>33</v>
      </c>
    </row>
    <row r="4619" spans="1:19" ht="30" customHeight="1" x14ac:dyDescent="0.25">
      <c r="A4619" s="10" t="s">
        <v>1645</v>
      </c>
      <c r="B4619" s="93">
        <v>707</v>
      </c>
      <c r="C4619" s="93" t="s">
        <v>2263</v>
      </c>
      <c r="D4619" s="93" t="s">
        <v>35</v>
      </c>
      <c r="E4619" s="93" t="s">
        <v>181</v>
      </c>
      <c r="F4619" s="94">
        <v>34907581</v>
      </c>
      <c r="G4619" s="93">
        <v>1020009177</v>
      </c>
      <c r="H4619" s="93" t="s">
        <v>2264</v>
      </c>
      <c r="I4619" s="93" t="s">
        <v>2265</v>
      </c>
      <c r="J4619" s="93">
        <v>708</v>
      </c>
      <c r="K4619" s="93" t="s">
        <v>2266</v>
      </c>
      <c r="L4619" s="93" t="s">
        <v>1113</v>
      </c>
      <c r="M4619" s="95">
        <v>41556</v>
      </c>
      <c r="N4619" s="21"/>
      <c r="O4619" s="95"/>
      <c r="P4619" s="93">
        <v>1</v>
      </c>
      <c r="Q4619" s="93">
        <v>1</v>
      </c>
      <c r="R4619" s="96">
        <v>1</v>
      </c>
      <c r="S4619" s="93" t="s">
        <v>27</v>
      </c>
    </row>
    <row r="4620" spans="1:19" ht="30" customHeight="1" x14ac:dyDescent="0.25">
      <c r="A4620" s="10" t="s">
        <v>1645</v>
      </c>
      <c r="B4620" s="10">
        <v>707</v>
      </c>
      <c r="C4620" s="10" t="s">
        <v>2267</v>
      </c>
      <c r="D4620" s="10" t="s">
        <v>35</v>
      </c>
      <c r="E4620" s="10" t="s">
        <v>22</v>
      </c>
      <c r="F4620" s="10">
        <v>46620281</v>
      </c>
      <c r="G4620" s="10">
        <v>2023494275</v>
      </c>
      <c r="H4620" s="10" t="s">
        <v>2268</v>
      </c>
      <c r="I4620" s="10" t="s">
        <v>2268</v>
      </c>
      <c r="J4620" s="10">
        <v>707</v>
      </c>
      <c r="K4620" s="10" t="s">
        <v>2269</v>
      </c>
      <c r="L4620" s="10" t="s">
        <v>925</v>
      </c>
      <c r="M4620" s="21">
        <v>41590</v>
      </c>
      <c r="N4620" s="10"/>
      <c r="O4620" s="10"/>
      <c r="P4620" s="10">
        <v>1</v>
      </c>
      <c r="Q4620" s="10">
        <v>1</v>
      </c>
      <c r="R4620" s="50">
        <v>1</v>
      </c>
      <c r="S4620" s="10" t="s">
        <v>27</v>
      </c>
    </row>
    <row r="4621" spans="1:19" ht="30" customHeight="1" x14ac:dyDescent="0.25">
      <c r="A4621" s="10" t="s">
        <v>1645</v>
      </c>
      <c r="B4621" s="93">
        <v>708</v>
      </c>
      <c r="C4621" s="93" t="s">
        <v>2270</v>
      </c>
      <c r="D4621" s="93" t="s">
        <v>21</v>
      </c>
      <c r="E4621" s="93" t="s">
        <v>181</v>
      </c>
      <c r="F4621" s="94">
        <v>33950890</v>
      </c>
      <c r="G4621" s="93">
        <v>1023806564</v>
      </c>
      <c r="H4621" s="93" t="s">
        <v>2271</v>
      </c>
      <c r="I4621" s="93" t="s">
        <v>2271</v>
      </c>
      <c r="J4621" s="93">
        <v>708</v>
      </c>
      <c r="K4621" s="93" t="s">
        <v>2272</v>
      </c>
      <c r="L4621" s="93" t="s">
        <v>2272</v>
      </c>
      <c r="M4621" s="95">
        <v>41600</v>
      </c>
      <c r="N4621" s="93"/>
      <c r="O4621" s="95">
        <v>41907</v>
      </c>
      <c r="P4621" s="93">
        <v>1</v>
      </c>
      <c r="Q4621" s="93">
        <v>1</v>
      </c>
      <c r="R4621" s="96">
        <v>1</v>
      </c>
      <c r="S4621" s="93" t="s">
        <v>27</v>
      </c>
    </row>
    <row r="4622" spans="1:19" ht="30" customHeight="1" x14ac:dyDescent="0.25">
      <c r="A4622" s="10" t="s">
        <v>1645</v>
      </c>
      <c r="B4622" s="10">
        <v>707</v>
      </c>
      <c r="C4622" s="10" t="s">
        <v>2273</v>
      </c>
      <c r="D4622" s="10" t="s">
        <v>35</v>
      </c>
      <c r="E4622" s="10" t="s">
        <v>22</v>
      </c>
      <c r="F4622" s="10">
        <v>44090617</v>
      </c>
      <c r="G4622" s="10">
        <v>2022744603</v>
      </c>
      <c r="H4622" s="10" t="s">
        <v>2274</v>
      </c>
      <c r="I4622" s="10" t="s">
        <v>2275</v>
      </c>
      <c r="J4622" s="10">
        <v>707</v>
      </c>
      <c r="K4622" s="10" t="s">
        <v>703</v>
      </c>
      <c r="L4622" s="10" t="s">
        <v>925</v>
      </c>
      <c r="M4622" s="21">
        <v>41640</v>
      </c>
      <c r="N4622" s="10"/>
      <c r="O4622" s="10"/>
      <c r="P4622" s="10">
        <v>1</v>
      </c>
      <c r="Q4622" s="10">
        <v>1</v>
      </c>
      <c r="R4622" s="50">
        <v>1</v>
      </c>
      <c r="S4622" s="10" t="s">
        <v>27</v>
      </c>
    </row>
    <row r="4623" spans="1:19" ht="30" customHeight="1" x14ac:dyDescent="0.25">
      <c r="A4623" s="10" t="s">
        <v>1645</v>
      </c>
      <c r="B4623" s="10">
        <v>707</v>
      </c>
      <c r="C4623" s="10" t="s">
        <v>2276</v>
      </c>
      <c r="D4623" s="10" t="s">
        <v>35</v>
      </c>
      <c r="E4623" s="10" t="s">
        <v>22</v>
      </c>
      <c r="F4623" s="10">
        <v>690520</v>
      </c>
      <c r="G4623" s="10">
        <v>2021302954</v>
      </c>
      <c r="H4623" s="10" t="s">
        <v>2277</v>
      </c>
      <c r="I4623" s="10" t="s">
        <v>2277</v>
      </c>
      <c r="J4623" s="10">
        <v>707</v>
      </c>
      <c r="K4623" s="10" t="s">
        <v>1764</v>
      </c>
      <c r="L4623" s="10" t="s">
        <v>925</v>
      </c>
      <c r="M4623" s="21">
        <v>41719</v>
      </c>
      <c r="N4623" s="10"/>
      <c r="O4623" s="21"/>
      <c r="P4623" s="10">
        <v>2</v>
      </c>
      <c r="Q4623" s="10">
        <v>1</v>
      </c>
      <c r="R4623" s="50">
        <v>0.5</v>
      </c>
      <c r="S4623" s="10" t="s">
        <v>27</v>
      </c>
    </row>
    <row r="4624" spans="1:19" ht="30" customHeight="1" x14ac:dyDescent="0.25">
      <c r="A4624" s="10" t="s">
        <v>1645</v>
      </c>
      <c r="B4624" s="10">
        <v>707</v>
      </c>
      <c r="C4624" s="10" t="s">
        <v>2278</v>
      </c>
      <c r="D4624" s="10" t="s">
        <v>35</v>
      </c>
      <c r="E4624" s="10" t="s">
        <v>22</v>
      </c>
      <c r="F4624" s="45">
        <v>47021322</v>
      </c>
      <c r="G4624" s="10">
        <v>2023755250</v>
      </c>
      <c r="H4624" s="10" t="s">
        <v>2279</v>
      </c>
      <c r="I4624" s="10" t="s">
        <v>2280</v>
      </c>
      <c r="J4624" s="10">
        <v>707</v>
      </c>
      <c r="K4624" s="10" t="s">
        <v>2281</v>
      </c>
      <c r="L4624" s="10" t="s">
        <v>2281</v>
      </c>
      <c r="M4624" s="21">
        <v>41730</v>
      </c>
      <c r="N4624" s="10"/>
      <c r="O4624" s="10"/>
      <c r="P4624" s="10">
        <v>28</v>
      </c>
      <c r="Q4624" s="10">
        <v>14</v>
      </c>
      <c r="R4624" s="50">
        <v>0.5</v>
      </c>
      <c r="S4624" s="10" t="s">
        <v>33</v>
      </c>
    </row>
    <row r="4625" spans="1:19" ht="30" customHeight="1" x14ac:dyDescent="0.25">
      <c r="A4625" s="10" t="s">
        <v>1645</v>
      </c>
      <c r="B4625" s="10">
        <v>707</v>
      </c>
      <c r="C4625" s="10" t="s">
        <v>2282</v>
      </c>
      <c r="D4625" s="10" t="s">
        <v>21</v>
      </c>
      <c r="E4625" s="10" t="s">
        <v>181</v>
      </c>
      <c r="F4625" s="45">
        <v>40638383</v>
      </c>
      <c r="G4625" s="10">
        <v>1070578025</v>
      </c>
      <c r="H4625" s="10" t="s">
        <v>2283</v>
      </c>
      <c r="I4625" s="10" t="s">
        <v>2284</v>
      </c>
      <c r="J4625" s="10">
        <v>707</v>
      </c>
      <c r="K4625" s="10" t="s">
        <v>2285</v>
      </c>
      <c r="L4625" s="10" t="s">
        <v>2285</v>
      </c>
      <c r="M4625" s="21">
        <v>41732</v>
      </c>
      <c r="N4625" s="21"/>
      <c r="O4625" s="10"/>
      <c r="P4625" s="10">
        <v>1</v>
      </c>
      <c r="Q4625" s="10">
        <v>1</v>
      </c>
      <c r="R4625" s="50">
        <v>1</v>
      </c>
      <c r="S4625" s="10" t="s">
        <v>27</v>
      </c>
    </row>
    <row r="4626" spans="1:19" ht="30" customHeight="1" x14ac:dyDescent="0.25">
      <c r="A4626" s="10" t="s">
        <v>1645</v>
      </c>
      <c r="B4626" s="10">
        <v>101</v>
      </c>
      <c r="C4626" s="10" t="s">
        <v>2286</v>
      </c>
      <c r="D4626" s="10" t="s">
        <v>35</v>
      </c>
      <c r="E4626" s="10" t="s">
        <v>22</v>
      </c>
      <c r="F4626" s="45">
        <v>35775726</v>
      </c>
      <c r="G4626" s="10">
        <v>2020255600</v>
      </c>
      <c r="H4626" s="10" t="s">
        <v>2287</v>
      </c>
      <c r="I4626" s="10" t="s">
        <v>2288</v>
      </c>
      <c r="J4626" s="10">
        <v>707</v>
      </c>
      <c r="K4626" s="10" t="s">
        <v>2289</v>
      </c>
      <c r="L4626" s="10" t="s">
        <v>2290</v>
      </c>
      <c r="M4626" s="21">
        <v>41771</v>
      </c>
      <c r="N4626" s="10"/>
      <c r="O4626" s="21"/>
      <c r="P4626" s="10">
        <v>1</v>
      </c>
      <c r="Q4626" s="10">
        <v>1</v>
      </c>
      <c r="R4626" s="50">
        <v>1</v>
      </c>
      <c r="S4626" s="10" t="s">
        <v>27</v>
      </c>
    </row>
    <row r="4627" spans="1:19" ht="30" customHeight="1" x14ac:dyDescent="0.25">
      <c r="A4627" s="10" t="s">
        <v>1645</v>
      </c>
      <c r="B4627" s="10">
        <v>713</v>
      </c>
      <c r="C4627" s="10" t="s">
        <v>2291</v>
      </c>
      <c r="D4627" s="10" t="s">
        <v>21</v>
      </c>
      <c r="E4627" s="10" t="s">
        <v>22</v>
      </c>
      <c r="F4627" s="45">
        <v>10807241</v>
      </c>
      <c r="G4627" s="10">
        <v>1022308595</v>
      </c>
      <c r="H4627" s="10" t="s">
        <v>2292</v>
      </c>
      <c r="I4627" s="10" t="s">
        <v>2086</v>
      </c>
      <c r="J4627" s="10">
        <v>707</v>
      </c>
      <c r="K4627" s="10" t="s">
        <v>2293</v>
      </c>
      <c r="L4627" s="10" t="s">
        <v>2294</v>
      </c>
      <c r="M4627" s="21">
        <v>41774</v>
      </c>
      <c r="N4627" s="10"/>
      <c r="O4627" s="21">
        <v>42461</v>
      </c>
      <c r="P4627" s="10">
        <v>5</v>
      </c>
      <c r="Q4627" s="10">
        <v>4</v>
      </c>
      <c r="R4627" s="50">
        <v>0.8</v>
      </c>
      <c r="S4627" s="10" t="s">
        <v>33</v>
      </c>
    </row>
    <row r="4628" spans="1:19" ht="30" customHeight="1" x14ac:dyDescent="0.25">
      <c r="A4628" s="10" t="s">
        <v>1645</v>
      </c>
      <c r="B4628" s="10">
        <v>707</v>
      </c>
      <c r="C4628" s="10" t="s">
        <v>2295</v>
      </c>
      <c r="D4628" s="10" t="s">
        <v>35</v>
      </c>
      <c r="E4628" s="10" t="s">
        <v>22</v>
      </c>
      <c r="F4628" s="45">
        <v>37877089</v>
      </c>
      <c r="G4628" s="10">
        <v>2021669507</v>
      </c>
      <c r="H4628" s="10" t="s">
        <v>2296</v>
      </c>
      <c r="I4628" s="10" t="s">
        <v>2296</v>
      </c>
      <c r="J4628" s="10">
        <v>707</v>
      </c>
      <c r="K4628" s="10" t="s">
        <v>2297</v>
      </c>
      <c r="L4628" s="10" t="s">
        <v>2298</v>
      </c>
      <c r="M4628" s="21">
        <v>41821</v>
      </c>
      <c r="N4628" s="10"/>
      <c r="O4628" s="10"/>
      <c r="P4628" s="10">
        <v>1</v>
      </c>
      <c r="Q4628" s="10">
        <v>1</v>
      </c>
      <c r="R4628" s="50">
        <v>1</v>
      </c>
      <c r="S4628" s="10" t="s">
        <v>27</v>
      </c>
    </row>
    <row r="4629" spans="1:19" ht="30" customHeight="1" x14ac:dyDescent="0.25">
      <c r="A4629" s="10" t="s">
        <v>1645</v>
      </c>
      <c r="B4629" s="10">
        <v>707</v>
      </c>
      <c r="C4629" s="10" t="s">
        <v>2299</v>
      </c>
      <c r="D4629" s="10" t="s">
        <v>35</v>
      </c>
      <c r="E4629" s="10" t="s">
        <v>22</v>
      </c>
      <c r="F4629" s="45">
        <v>17147387</v>
      </c>
      <c r="G4629" s="10">
        <v>2020518071</v>
      </c>
      <c r="H4629" s="10" t="s">
        <v>2300</v>
      </c>
      <c r="I4629" s="10" t="s">
        <v>2301</v>
      </c>
      <c r="J4629" s="10">
        <v>707</v>
      </c>
      <c r="K4629" s="10" t="s">
        <v>2302</v>
      </c>
      <c r="L4629" s="10" t="s">
        <v>2302</v>
      </c>
      <c r="M4629" s="21">
        <v>41836</v>
      </c>
      <c r="N4629" s="10"/>
      <c r="O4629" s="10"/>
      <c r="P4629" s="10">
        <v>4</v>
      </c>
      <c r="Q4629" s="10">
        <v>4</v>
      </c>
      <c r="R4629" s="50">
        <v>1</v>
      </c>
      <c r="S4629" s="10" t="s">
        <v>33</v>
      </c>
    </row>
    <row r="4630" spans="1:19" ht="30" customHeight="1" x14ac:dyDescent="0.25">
      <c r="A4630" s="10" t="s">
        <v>1645</v>
      </c>
      <c r="B4630" s="10">
        <v>707</v>
      </c>
      <c r="C4630" s="10" t="s">
        <v>2303</v>
      </c>
      <c r="D4630" s="10" t="s">
        <v>35</v>
      </c>
      <c r="E4630" s="10" t="s">
        <v>22</v>
      </c>
      <c r="F4630" s="13" t="s">
        <v>2304</v>
      </c>
      <c r="G4630" s="10">
        <v>2021303009</v>
      </c>
      <c r="H4630" s="10" t="s">
        <v>2305</v>
      </c>
      <c r="I4630" s="10" t="s">
        <v>2305</v>
      </c>
      <c r="J4630" s="10">
        <v>707</v>
      </c>
      <c r="K4630" s="10" t="s">
        <v>1764</v>
      </c>
      <c r="L4630" s="10" t="s">
        <v>2306</v>
      </c>
      <c r="M4630" s="21">
        <v>41852</v>
      </c>
      <c r="N4630" s="10"/>
      <c r="O4630" s="10"/>
      <c r="P4630" s="10">
        <v>1</v>
      </c>
      <c r="Q4630" s="10">
        <v>1</v>
      </c>
      <c r="R4630" s="50">
        <v>1</v>
      </c>
      <c r="S4630" s="10" t="s">
        <v>27</v>
      </c>
    </row>
    <row r="4631" spans="1:19" ht="30" customHeight="1" x14ac:dyDescent="0.25">
      <c r="A4631" s="10" t="s">
        <v>1645</v>
      </c>
      <c r="B4631" s="10">
        <v>707</v>
      </c>
      <c r="C4631" s="10" t="s">
        <v>2307</v>
      </c>
      <c r="D4631" s="10" t="s">
        <v>35</v>
      </c>
      <c r="E4631" s="10" t="s">
        <v>22</v>
      </c>
      <c r="F4631" s="10">
        <v>45735603</v>
      </c>
      <c r="G4631" s="10">
        <v>2023331464</v>
      </c>
      <c r="H4631" s="10" t="s">
        <v>2308</v>
      </c>
      <c r="I4631" s="10" t="s">
        <v>2309</v>
      </c>
      <c r="J4631" s="10">
        <v>707</v>
      </c>
      <c r="K4631" s="10" t="s">
        <v>2310</v>
      </c>
      <c r="L4631" s="10" t="s">
        <v>925</v>
      </c>
      <c r="M4631" s="21">
        <v>41852</v>
      </c>
      <c r="N4631" s="10"/>
      <c r="O4631" s="10"/>
      <c r="P4631" s="10">
        <v>1</v>
      </c>
      <c r="Q4631" s="10">
        <v>1</v>
      </c>
      <c r="R4631" s="50">
        <v>1</v>
      </c>
      <c r="S4631" s="10" t="s">
        <v>27</v>
      </c>
    </row>
    <row r="4632" spans="1:19" ht="30" customHeight="1" x14ac:dyDescent="0.25">
      <c r="A4632" s="10" t="s">
        <v>1645</v>
      </c>
      <c r="B4632" s="10">
        <v>707</v>
      </c>
      <c r="C4632" s="10" t="s">
        <v>2311</v>
      </c>
      <c r="D4632" s="10" t="s">
        <v>35</v>
      </c>
      <c r="E4632" s="10" t="s">
        <v>22</v>
      </c>
      <c r="F4632" s="45">
        <v>46807888</v>
      </c>
      <c r="G4632" s="10">
        <v>2023664500</v>
      </c>
      <c r="H4632" s="10" t="s">
        <v>2097</v>
      </c>
      <c r="I4632" s="10" t="s">
        <v>2097</v>
      </c>
      <c r="J4632" s="10">
        <v>707</v>
      </c>
      <c r="K4632" s="10" t="s">
        <v>2312</v>
      </c>
      <c r="L4632" s="10" t="s">
        <v>2312</v>
      </c>
      <c r="M4632" s="21">
        <v>41858</v>
      </c>
      <c r="N4632" s="10"/>
      <c r="O4632" s="10"/>
      <c r="P4632" s="10">
        <v>2</v>
      </c>
      <c r="Q4632" s="10">
        <v>2</v>
      </c>
      <c r="R4632" s="50">
        <v>1</v>
      </c>
      <c r="S4632" s="10" t="s">
        <v>33</v>
      </c>
    </row>
    <row r="4633" spans="1:19" ht="30" customHeight="1" x14ac:dyDescent="0.25">
      <c r="A4633" s="10" t="s">
        <v>1645</v>
      </c>
      <c r="B4633" s="10">
        <v>707</v>
      </c>
      <c r="C4633" s="10" t="s">
        <v>2313</v>
      </c>
      <c r="D4633" s="10" t="s">
        <v>35</v>
      </c>
      <c r="E4633" s="10" t="s">
        <v>22</v>
      </c>
      <c r="F4633" s="45">
        <v>36496642</v>
      </c>
      <c r="G4633" s="10">
        <v>2021881268</v>
      </c>
      <c r="H4633" s="10" t="s">
        <v>2314</v>
      </c>
      <c r="I4633" s="10" t="s">
        <v>2315</v>
      </c>
      <c r="J4633" s="10">
        <v>707</v>
      </c>
      <c r="K4633" s="10" t="s">
        <v>1885</v>
      </c>
      <c r="L4633" s="10" t="s">
        <v>2316</v>
      </c>
      <c r="M4633" s="21">
        <v>41898</v>
      </c>
      <c r="N4633" s="10"/>
      <c r="O4633" s="10"/>
      <c r="P4633" s="10">
        <v>2</v>
      </c>
      <c r="Q4633" s="10">
        <v>1</v>
      </c>
      <c r="R4633" s="50">
        <v>0.5</v>
      </c>
      <c r="S4633" s="10" t="s">
        <v>27</v>
      </c>
    </row>
    <row r="4634" spans="1:19" ht="30" customHeight="1" x14ac:dyDescent="0.25">
      <c r="A4634" s="10" t="s">
        <v>1645</v>
      </c>
      <c r="B4634" s="10">
        <v>707</v>
      </c>
      <c r="C4634" s="10" t="s">
        <v>2317</v>
      </c>
      <c r="D4634" s="10" t="s">
        <v>35</v>
      </c>
      <c r="E4634" s="10" t="s">
        <v>22</v>
      </c>
      <c r="F4634" s="10">
        <v>46738550</v>
      </c>
      <c r="G4634" s="10">
        <v>2023561782</v>
      </c>
      <c r="H4634" s="10" t="s">
        <v>2318</v>
      </c>
      <c r="I4634" s="10" t="s">
        <v>2318</v>
      </c>
      <c r="J4634" s="10">
        <v>707</v>
      </c>
      <c r="K4634" s="10" t="s">
        <v>2319</v>
      </c>
      <c r="L4634" s="10" t="s">
        <v>925</v>
      </c>
      <c r="M4634" s="21">
        <v>41900</v>
      </c>
      <c r="N4634" s="10"/>
      <c r="O4634" s="10"/>
      <c r="P4634" s="10">
        <v>1</v>
      </c>
      <c r="Q4634" s="10">
        <v>1</v>
      </c>
      <c r="R4634" s="50">
        <v>1</v>
      </c>
      <c r="S4634" s="10" t="s">
        <v>27</v>
      </c>
    </row>
    <row r="4635" spans="1:19" ht="30" customHeight="1" x14ac:dyDescent="0.25">
      <c r="A4635" s="10" t="s">
        <v>1645</v>
      </c>
      <c r="B4635" s="10">
        <v>708</v>
      </c>
      <c r="C4635" s="10" t="s">
        <v>2320</v>
      </c>
      <c r="D4635" s="10" t="s">
        <v>35</v>
      </c>
      <c r="E4635" s="10" t="s">
        <v>22</v>
      </c>
      <c r="F4635" s="10">
        <v>36464759</v>
      </c>
      <c r="G4635" s="10">
        <v>2020004954</v>
      </c>
      <c r="H4635" s="10" t="s">
        <v>2321</v>
      </c>
      <c r="I4635" s="10" t="s">
        <v>2321</v>
      </c>
      <c r="J4635" s="10">
        <v>708</v>
      </c>
      <c r="K4635" s="10" t="s">
        <v>2319</v>
      </c>
      <c r="L4635" s="10" t="s">
        <v>2322</v>
      </c>
      <c r="M4635" s="21">
        <v>41907</v>
      </c>
      <c r="N4635" s="10"/>
      <c r="O4635" s="21">
        <v>42036</v>
      </c>
      <c r="P4635" s="10">
        <v>2</v>
      </c>
      <c r="Q4635" s="10">
        <v>2</v>
      </c>
      <c r="R4635" s="50">
        <v>1</v>
      </c>
      <c r="S4635" s="10" t="s">
        <v>33</v>
      </c>
    </row>
    <row r="4636" spans="1:19" ht="30" customHeight="1" x14ac:dyDescent="0.25">
      <c r="A4636" s="10" t="s">
        <v>1645</v>
      </c>
      <c r="B4636" s="10">
        <v>707</v>
      </c>
      <c r="C4636" s="10" t="s">
        <v>2323</v>
      </c>
      <c r="D4636" s="10" t="s">
        <v>21</v>
      </c>
      <c r="E4636" s="10" t="s">
        <v>181</v>
      </c>
      <c r="F4636" s="10">
        <v>40405087</v>
      </c>
      <c r="G4636" s="10">
        <v>1020976627</v>
      </c>
      <c r="H4636" s="10" t="s">
        <v>2324</v>
      </c>
      <c r="I4636" s="10" t="s">
        <v>2309</v>
      </c>
      <c r="J4636" s="10">
        <v>707</v>
      </c>
      <c r="K4636" s="10" t="s">
        <v>2325</v>
      </c>
      <c r="L4636" s="10" t="s">
        <v>2325</v>
      </c>
      <c r="M4636" s="21">
        <v>41913</v>
      </c>
      <c r="N4636" s="21"/>
      <c r="O4636" s="10"/>
      <c r="P4636" s="10">
        <v>1</v>
      </c>
      <c r="Q4636" s="10">
        <v>1</v>
      </c>
      <c r="R4636" s="50">
        <v>1</v>
      </c>
      <c r="S4636" s="10" t="s">
        <v>27</v>
      </c>
    </row>
    <row r="4637" spans="1:19" ht="30" customHeight="1" x14ac:dyDescent="0.25">
      <c r="A4637" s="10" t="s">
        <v>1645</v>
      </c>
      <c r="B4637" s="10">
        <v>708</v>
      </c>
      <c r="C4637" s="10" t="s">
        <v>2326</v>
      </c>
      <c r="D4637" s="10" t="s">
        <v>21</v>
      </c>
      <c r="E4637" s="10" t="s">
        <v>181</v>
      </c>
      <c r="F4637" s="10">
        <v>43624804</v>
      </c>
      <c r="G4637" s="10">
        <v>1078503712</v>
      </c>
      <c r="H4637" s="10" t="s">
        <v>2327</v>
      </c>
      <c r="I4637" s="10" t="s">
        <v>2328</v>
      </c>
      <c r="J4637" s="10">
        <v>708</v>
      </c>
      <c r="K4637" s="10" t="s">
        <v>2329</v>
      </c>
      <c r="L4637" s="34" t="s">
        <v>2138</v>
      </c>
      <c r="M4637" s="21">
        <v>41939</v>
      </c>
      <c r="N4637" s="21"/>
      <c r="O4637" s="10"/>
      <c r="P4637" s="10">
        <v>1</v>
      </c>
      <c r="Q4637" s="10">
        <v>1</v>
      </c>
      <c r="R4637" s="50">
        <v>1</v>
      </c>
      <c r="S4637" s="10" t="s">
        <v>27</v>
      </c>
    </row>
    <row r="4638" spans="1:19" ht="30" customHeight="1" x14ac:dyDescent="0.25">
      <c r="A4638" s="10" t="s">
        <v>1645</v>
      </c>
      <c r="B4638" s="10">
        <v>707</v>
      </c>
      <c r="C4638" s="10" t="s">
        <v>2330</v>
      </c>
      <c r="D4638" s="10" t="s">
        <v>35</v>
      </c>
      <c r="E4638" s="10" t="s">
        <v>22</v>
      </c>
      <c r="F4638" s="45">
        <v>45958815</v>
      </c>
      <c r="G4638" s="10">
        <v>2023177123</v>
      </c>
      <c r="H4638" s="10" t="s">
        <v>2331</v>
      </c>
      <c r="I4638" s="10" t="s">
        <v>2086</v>
      </c>
      <c r="J4638" s="10">
        <v>707</v>
      </c>
      <c r="K4638" s="10" t="s">
        <v>2332</v>
      </c>
      <c r="L4638" s="10" t="s">
        <v>2332</v>
      </c>
      <c r="M4638" s="21">
        <v>41958</v>
      </c>
      <c r="N4638" s="10"/>
      <c r="O4638" s="10"/>
      <c r="P4638" s="10">
        <v>2</v>
      </c>
      <c r="Q4638" s="10">
        <v>1</v>
      </c>
      <c r="R4638" s="50">
        <v>1</v>
      </c>
      <c r="S4638" s="10" t="s">
        <v>27</v>
      </c>
    </row>
    <row r="4639" spans="1:19" ht="30" customHeight="1" x14ac:dyDescent="0.25">
      <c r="A4639" s="10" t="s">
        <v>1645</v>
      </c>
      <c r="B4639" s="10">
        <v>707</v>
      </c>
      <c r="C4639" s="10" t="s">
        <v>2333</v>
      </c>
      <c r="D4639" s="10" t="s">
        <v>35</v>
      </c>
      <c r="E4639" s="10" t="s">
        <v>22</v>
      </c>
      <c r="F4639" s="10">
        <v>36488186</v>
      </c>
      <c r="G4639" s="10">
        <v>2021305715</v>
      </c>
      <c r="H4639" s="10" t="s">
        <v>2334</v>
      </c>
      <c r="I4639" s="10" t="s">
        <v>2335</v>
      </c>
      <c r="J4639" s="10">
        <v>707</v>
      </c>
      <c r="K4639" s="10" t="s">
        <v>962</v>
      </c>
      <c r="L4639" s="10" t="s">
        <v>962</v>
      </c>
      <c r="M4639" s="21">
        <v>41971</v>
      </c>
      <c r="N4639" s="10"/>
      <c r="O4639" s="10"/>
      <c r="P4639" s="10">
        <v>1</v>
      </c>
      <c r="Q4639" s="10">
        <v>1</v>
      </c>
      <c r="R4639" s="50">
        <v>1</v>
      </c>
      <c r="S4639" s="10" t="s">
        <v>27</v>
      </c>
    </row>
    <row r="4640" spans="1:19" ht="30" customHeight="1" x14ac:dyDescent="0.25">
      <c r="A4640" s="10" t="s">
        <v>1645</v>
      </c>
      <c r="B4640" s="10">
        <v>707</v>
      </c>
      <c r="C4640" s="10" t="s">
        <v>2336</v>
      </c>
      <c r="D4640" s="10" t="s">
        <v>21</v>
      </c>
      <c r="E4640" s="10" t="s">
        <v>22</v>
      </c>
      <c r="F4640" s="10">
        <v>40152642</v>
      </c>
      <c r="G4640" s="10">
        <v>1020008253</v>
      </c>
      <c r="H4640" s="10" t="s">
        <v>2337</v>
      </c>
      <c r="I4640" s="10" t="s">
        <v>2338</v>
      </c>
      <c r="J4640" s="10">
        <v>707</v>
      </c>
      <c r="K4640" s="10" t="s">
        <v>703</v>
      </c>
      <c r="L4640" s="10" t="s">
        <v>2339</v>
      </c>
      <c r="M4640" s="21">
        <v>41984</v>
      </c>
      <c r="N4640" s="21"/>
      <c r="O4640" s="10"/>
      <c r="P4640" s="10">
        <v>2</v>
      </c>
      <c r="Q4640" s="10">
        <v>1</v>
      </c>
      <c r="R4640" s="50">
        <v>1</v>
      </c>
      <c r="S4640" s="10" t="s">
        <v>27</v>
      </c>
    </row>
    <row r="4641" spans="1:19" ht="30" customHeight="1" x14ac:dyDescent="0.25">
      <c r="A4641" s="10" t="s">
        <v>1645</v>
      </c>
      <c r="B4641" s="10">
        <v>708</v>
      </c>
      <c r="C4641" s="10" t="s">
        <v>2340</v>
      </c>
      <c r="D4641" s="10" t="s">
        <v>35</v>
      </c>
      <c r="E4641" s="10" t="s">
        <v>22</v>
      </c>
      <c r="F4641" s="10">
        <v>47188324</v>
      </c>
      <c r="G4641" s="10">
        <v>2023789570</v>
      </c>
      <c r="H4641" s="10" t="s">
        <v>2341</v>
      </c>
      <c r="I4641" s="10" t="s">
        <v>2341</v>
      </c>
      <c r="J4641" s="10">
        <v>708</v>
      </c>
      <c r="K4641" s="10" t="s">
        <v>2003</v>
      </c>
      <c r="L4641" s="10" t="s">
        <v>1711</v>
      </c>
      <c r="M4641" s="21">
        <v>42016</v>
      </c>
      <c r="N4641" s="10"/>
      <c r="O4641" s="10"/>
      <c r="P4641" s="10">
        <v>1</v>
      </c>
      <c r="Q4641" s="10">
        <v>1</v>
      </c>
      <c r="R4641" s="50">
        <v>1</v>
      </c>
      <c r="S4641" s="10" t="s">
        <v>27</v>
      </c>
    </row>
    <row r="4642" spans="1:19" ht="30" customHeight="1" x14ac:dyDescent="0.25">
      <c r="A4642" s="10" t="s">
        <v>1645</v>
      </c>
      <c r="B4642" s="10">
        <v>707</v>
      </c>
      <c r="C4642" s="10" t="s">
        <v>2342</v>
      </c>
      <c r="D4642" s="10" t="s">
        <v>21</v>
      </c>
      <c r="E4642" s="10" t="s">
        <v>181</v>
      </c>
      <c r="F4642" s="10">
        <v>47947683</v>
      </c>
      <c r="G4642" s="10">
        <v>1022354036</v>
      </c>
      <c r="H4642" s="10" t="s">
        <v>2343</v>
      </c>
      <c r="I4642" s="10" t="s">
        <v>2344</v>
      </c>
      <c r="J4642" s="10">
        <v>707</v>
      </c>
      <c r="K4642" s="10" t="s">
        <v>1840</v>
      </c>
      <c r="L4642" s="34" t="s">
        <v>1681</v>
      </c>
      <c r="M4642" s="21">
        <v>42033</v>
      </c>
      <c r="N4642" s="10"/>
      <c r="O4642" s="10"/>
      <c r="P4642" s="10">
        <v>1</v>
      </c>
      <c r="Q4642" s="10">
        <v>1</v>
      </c>
      <c r="R4642" s="50">
        <v>1</v>
      </c>
      <c r="S4642" s="10" t="s">
        <v>27</v>
      </c>
    </row>
    <row r="4643" spans="1:19" ht="30" customHeight="1" x14ac:dyDescent="0.25">
      <c r="A4643" s="10" t="s">
        <v>1645</v>
      </c>
      <c r="B4643" s="10">
        <v>707</v>
      </c>
      <c r="C4643" s="10" t="s">
        <v>2345</v>
      </c>
      <c r="D4643" s="10" t="s">
        <v>35</v>
      </c>
      <c r="E4643" s="10" t="s">
        <v>22</v>
      </c>
      <c r="F4643" s="10">
        <v>43766188</v>
      </c>
      <c r="G4643" s="10">
        <v>2022471891</v>
      </c>
      <c r="H4643" s="10" t="s">
        <v>2346</v>
      </c>
      <c r="I4643" s="10" t="s">
        <v>2347</v>
      </c>
      <c r="J4643" s="10">
        <v>708</v>
      </c>
      <c r="K4643" s="10" t="s">
        <v>151</v>
      </c>
      <c r="L4643" s="10" t="s">
        <v>2348</v>
      </c>
      <c r="M4643" s="21">
        <v>42064</v>
      </c>
      <c r="N4643" s="10"/>
      <c r="O4643" s="10"/>
      <c r="P4643" s="10">
        <v>1</v>
      </c>
      <c r="Q4643" s="10">
        <v>1</v>
      </c>
      <c r="R4643" s="50">
        <v>0.5</v>
      </c>
      <c r="S4643" s="10" t="s">
        <v>27</v>
      </c>
    </row>
    <row r="4644" spans="1:19" ht="30" customHeight="1" x14ac:dyDescent="0.25">
      <c r="A4644" s="10" t="s">
        <v>1645</v>
      </c>
      <c r="B4644" s="10">
        <v>707</v>
      </c>
      <c r="C4644" s="10" t="s">
        <v>2349</v>
      </c>
      <c r="D4644" s="10" t="s">
        <v>35</v>
      </c>
      <c r="E4644" s="10" t="s">
        <v>22</v>
      </c>
      <c r="F4644" s="10">
        <v>44204299</v>
      </c>
      <c r="G4644" s="10">
        <v>2022615133</v>
      </c>
      <c r="H4644" s="10" t="s">
        <v>2350</v>
      </c>
      <c r="I4644" s="10" t="s">
        <v>2351</v>
      </c>
      <c r="J4644" s="10">
        <v>707</v>
      </c>
      <c r="K4644" s="10" t="s">
        <v>2352</v>
      </c>
      <c r="L4644" s="10" t="s">
        <v>1711</v>
      </c>
      <c r="M4644" s="21">
        <v>42065</v>
      </c>
      <c r="N4644" s="10"/>
      <c r="O4644" s="10"/>
      <c r="P4644" s="10">
        <v>2</v>
      </c>
      <c r="Q4644" s="10">
        <v>1</v>
      </c>
      <c r="R4644" s="50">
        <v>0.5</v>
      </c>
      <c r="S4644" s="10" t="s">
        <v>27</v>
      </c>
    </row>
    <row r="4645" spans="1:19" ht="30" customHeight="1" x14ac:dyDescent="0.25">
      <c r="A4645" s="10" t="s">
        <v>1645</v>
      </c>
      <c r="B4645" s="10">
        <v>810</v>
      </c>
      <c r="C4645" s="10" t="s">
        <v>2353</v>
      </c>
      <c r="D4645" s="10" t="s">
        <v>35</v>
      </c>
      <c r="E4645" s="10" t="s">
        <v>22</v>
      </c>
      <c r="F4645" s="10">
        <v>42406242</v>
      </c>
      <c r="G4645" s="10">
        <v>1086229397</v>
      </c>
      <c r="H4645" s="10" t="s">
        <v>2354</v>
      </c>
      <c r="I4645" s="10" t="s">
        <v>2355</v>
      </c>
      <c r="J4645" s="10">
        <v>707</v>
      </c>
      <c r="K4645" s="10" t="s">
        <v>2356</v>
      </c>
      <c r="L4645" s="10" t="s">
        <v>2357</v>
      </c>
      <c r="M4645" s="21">
        <v>42076</v>
      </c>
      <c r="N4645" s="10"/>
      <c r="O4645" s="10"/>
      <c r="P4645" s="10">
        <v>1</v>
      </c>
      <c r="Q4645" s="10">
        <v>1</v>
      </c>
      <c r="R4645" s="50">
        <v>1</v>
      </c>
      <c r="S4645" s="10" t="s">
        <v>27</v>
      </c>
    </row>
    <row r="4646" spans="1:19" ht="30" customHeight="1" x14ac:dyDescent="0.25">
      <c r="A4646" s="10" t="s">
        <v>1645</v>
      </c>
      <c r="B4646" s="10">
        <v>707</v>
      </c>
      <c r="C4646" s="10" t="s">
        <v>2358</v>
      </c>
      <c r="D4646" s="10" t="s">
        <v>35</v>
      </c>
      <c r="E4646" s="10" t="s">
        <v>22</v>
      </c>
      <c r="F4646" s="10">
        <v>45743363</v>
      </c>
      <c r="G4646" s="10">
        <v>2024107613</v>
      </c>
      <c r="H4646" s="10" t="s">
        <v>2359</v>
      </c>
      <c r="I4646" s="10" t="s">
        <v>2360</v>
      </c>
      <c r="J4646" s="10">
        <v>707</v>
      </c>
      <c r="K4646" s="10" t="s">
        <v>2310</v>
      </c>
      <c r="L4646" s="10" t="s">
        <v>2361</v>
      </c>
      <c r="M4646" s="21">
        <v>42095</v>
      </c>
      <c r="N4646" s="10"/>
      <c r="O4646" s="10"/>
      <c r="P4646" s="10">
        <v>2</v>
      </c>
      <c r="Q4646" s="10">
        <v>1</v>
      </c>
      <c r="R4646" s="50">
        <v>0.5</v>
      </c>
      <c r="S4646" s="10" t="s">
        <v>27</v>
      </c>
    </row>
    <row r="4647" spans="1:19" ht="30" customHeight="1" x14ac:dyDescent="0.25">
      <c r="A4647" s="10" t="s">
        <v>1645</v>
      </c>
      <c r="B4647" s="10">
        <v>707</v>
      </c>
      <c r="C4647" s="10" t="s">
        <v>2362</v>
      </c>
      <c r="D4647" s="10" t="s">
        <v>35</v>
      </c>
      <c r="E4647" s="10" t="s">
        <v>22</v>
      </c>
      <c r="F4647" s="10">
        <v>35275171</v>
      </c>
      <c r="G4647" s="10">
        <v>1020747948</v>
      </c>
      <c r="H4647" s="10" t="s">
        <v>2363</v>
      </c>
      <c r="I4647" s="10" t="s">
        <v>2364</v>
      </c>
      <c r="J4647" s="10">
        <v>707</v>
      </c>
      <c r="K4647" s="10" t="s">
        <v>2365</v>
      </c>
      <c r="L4647" s="10" t="s">
        <v>2365</v>
      </c>
      <c r="M4647" s="21">
        <v>42095</v>
      </c>
      <c r="N4647" s="10"/>
      <c r="O4647" s="21">
        <v>42430</v>
      </c>
      <c r="P4647" s="10">
        <v>4</v>
      </c>
      <c r="Q4647" s="10">
        <v>3</v>
      </c>
      <c r="R4647" s="50">
        <v>0.75</v>
      </c>
      <c r="S4647" s="10" t="s">
        <v>33</v>
      </c>
    </row>
    <row r="4648" spans="1:19" ht="30" customHeight="1" x14ac:dyDescent="0.25">
      <c r="A4648" s="10" t="s">
        <v>1645</v>
      </c>
      <c r="B4648" s="10">
        <v>707</v>
      </c>
      <c r="C4648" s="10" t="s">
        <v>2366</v>
      </c>
      <c r="D4648" s="10" t="s">
        <v>35</v>
      </c>
      <c r="E4648" s="10" t="s">
        <v>22</v>
      </c>
      <c r="F4648" s="10">
        <v>36443701</v>
      </c>
      <c r="G4648" s="10">
        <v>2020011213</v>
      </c>
      <c r="H4648" s="10" t="s">
        <v>2367</v>
      </c>
      <c r="I4648" s="10" t="s">
        <v>2368</v>
      </c>
      <c r="J4648" s="10">
        <v>708</v>
      </c>
      <c r="K4648" s="10" t="s">
        <v>2369</v>
      </c>
      <c r="L4648" s="10" t="s">
        <v>925</v>
      </c>
      <c r="M4648" s="21">
        <v>42145</v>
      </c>
      <c r="N4648" s="10"/>
      <c r="O4648" s="10"/>
      <c r="P4648" s="10">
        <v>1</v>
      </c>
      <c r="Q4648" s="10">
        <v>1</v>
      </c>
      <c r="R4648" s="50">
        <v>1</v>
      </c>
      <c r="S4648" s="10" t="s">
        <v>27</v>
      </c>
    </row>
    <row r="4649" spans="1:19" ht="30" customHeight="1" x14ac:dyDescent="0.25">
      <c r="A4649" s="10" t="s">
        <v>1645</v>
      </c>
      <c r="B4649" s="10">
        <v>707</v>
      </c>
      <c r="C4649" s="10" t="s">
        <v>2370</v>
      </c>
      <c r="D4649" s="10" t="s">
        <v>35</v>
      </c>
      <c r="E4649" s="10" t="s">
        <v>22</v>
      </c>
      <c r="F4649" s="10">
        <v>43766188</v>
      </c>
      <c r="G4649" s="10">
        <v>2022471891</v>
      </c>
      <c r="H4649" s="10" t="s">
        <v>2371</v>
      </c>
      <c r="I4649" s="10" t="s">
        <v>2328</v>
      </c>
      <c r="J4649" s="10">
        <v>708</v>
      </c>
      <c r="K4649" s="10" t="s">
        <v>2123</v>
      </c>
      <c r="L4649" s="10" t="s">
        <v>925</v>
      </c>
      <c r="M4649" s="21">
        <v>42170</v>
      </c>
      <c r="N4649" s="21">
        <v>42552</v>
      </c>
      <c r="O4649" s="21"/>
      <c r="P4649" s="10">
        <v>1</v>
      </c>
      <c r="Q4649" s="10">
        <v>1</v>
      </c>
      <c r="R4649" s="50">
        <v>1</v>
      </c>
      <c r="S4649" s="10" t="s">
        <v>27</v>
      </c>
    </row>
    <row r="4650" spans="1:19" ht="30" customHeight="1" x14ac:dyDescent="0.25">
      <c r="A4650" s="10" t="s">
        <v>1645</v>
      </c>
      <c r="B4650" s="10">
        <v>707</v>
      </c>
      <c r="C4650" s="10" t="s">
        <v>2372</v>
      </c>
      <c r="D4650" s="10" t="s">
        <v>21</v>
      </c>
      <c r="E4650" s="10" t="s">
        <v>22</v>
      </c>
      <c r="F4650" s="10">
        <v>48205877</v>
      </c>
      <c r="G4650" s="10">
        <v>1041505938</v>
      </c>
      <c r="H4650" s="10" t="s">
        <v>2373</v>
      </c>
      <c r="I4650" s="10" t="s">
        <v>2374</v>
      </c>
      <c r="J4650" s="10">
        <v>707</v>
      </c>
      <c r="K4650" s="10" t="s">
        <v>2375</v>
      </c>
      <c r="L4650" s="10" t="s">
        <v>2376</v>
      </c>
      <c r="M4650" s="21">
        <v>42186</v>
      </c>
      <c r="N4650" s="10"/>
      <c r="O4650" s="10"/>
      <c r="P4650" s="10">
        <v>2</v>
      </c>
      <c r="Q4650" s="10">
        <v>2</v>
      </c>
      <c r="R4650" s="50">
        <v>1</v>
      </c>
      <c r="S4650" s="10" t="s">
        <v>33</v>
      </c>
    </row>
    <row r="4651" spans="1:19" ht="30" customHeight="1" x14ac:dyDescent="0.25">
      <c r="A4651" s="10" t="s">
        <v>1645</v>
      </c>
      <c r="B4651" s="10">
        <v>707</v>
      </c>
      <c r="C4651" s="10" t="s">
        <v>2377</v>
      </c>
      <c r="D4651" s="10" t="s">
        <v>21</v>
      </c>
      <c r="E4651" s="10" t="s">
        <v>181</v>
      </c>
      <c r="F4651" s="10">
        <v>10738916</v>
      </c>
      <c r="G4651" s="10">
        <v>1032211147</v>
      </c>
      <c r="H4651" s="10" t="s">
        <v>2378</v>
      </c>
      <c r="I4651" s="10" t="s">
        <v>2379</v>
      </c>
      <c r="J4651" s="10">
        <v>707</v>
      </c>
      <c r="K4651" s="10" t="s">
        <v>2254</v>
      </c>
      <c r="L4651" s="10" t="s">
        <v>2380</v>
      </c>
      <c r="M4651" s="21">
        <v>42217</v>
      </c>
      <c r="N4651" s="10"/>
      <c r="O4651" s="10"/>
      <c r="P4651" s="10">
        <v>1</v>
      </c>
      <c r="Q4651" s="10">
        <v>1</v>
      </c>
      <c r="R4651" s="50">
        <v>1</v>
      </c>
      <c r="S4651" s="10" t="s">
        <v>27</v>
      </c>
    </row>
    <row r="4652" spans="1:19" ht="30" customHeight="1" x14ac:dyDescent="0.25">
      <c r="A4652" s="10" t="s">
        <v>1645</v>
      </c>
      <c r="B4652" s="10">
        <v>707</v>
      </c>
      <c r="C4652" s="10" t="s">
        <v>2381</v>
      </c>
      <c r="D4652" s="10" t="s">
        <v>21</v>
      </c>
      <c r="E4652" s="10" t="s">
        <v>181</v>
      </c>
      <c r="F4652" s="10">
        <v>48246573</v>
      </c>
      <c r="G4652" s="10">
        <v>1047744445</v>
      </c>
      <c r="H4652" s="10" t="s">
        <v>2382</v>
      </c>
      <c r="I4652" s="10" t="s">
        <v>2383</v>
      </c>
      <c r="J4652" s="10">
        <v>707</v>
      </c>
      <c r="K4652" s="10" t="s">
        <v>1754</v>
      </c>
      <c r="L4652" s="10" t="s">
        <v>1754</v>
      </c>
      <c r="M4652" s="21">
        <v>42237</v>
      </c>
      <c r="N4652" s="10"/>
      <c r="O4652" s="10"/>
      <c r="P4652" s="10">
        <v>1</v>
      </c>
      <c r="Q4652" s="10">
        <v>1</v>
      </c>
      <c r="R4652" s="50">
        <v>1</v>
      </c>
      <c r="S4652" s="10" t="s">
        <v>27</v>
      </c>
    </row>
    <row r="4653" spans="1:19" ht="30" customHeight="1" x14ac:dyDescent="0.25">
      <c r="A4653" s="10" t="s">
        <v>1645</v>
      </c>
      <c r="B4653" s="10">
        <v>707</v>
      </c>
      <c r="C4653" s="10" t="s">
        <v>2384</v>
      </c>
      <c r="D4653" s="10" t="s">
        <v>35</v>
      </c>
      <c r="E4653" s="10" t="s">
        <v>22</v>
      </c>
      <c r="F4653" s="10">
        <v>44782501</v>
      </c>
      <c r="G4653" s="10">
        <v>2022832548</v>
      </c>
      <c r="H4653" s="10" t="s">
        <v>2385</v>
      </c>
      <c r="I4653" s="10" t="s">
        <v>2385</v>
      </c>
      <c r="J4653" s="10">
        <v>707</v>
      </c>
      <c r="K4653" s="10" t="s">
        <v>2386</v>
      </c>
      <c r="L4653" s="10" t="s">
        <v>1860</v>
      </c>
      <c r="M4653" s="21">
        <v>42219</v>
      </c>
      <c r="N4653" s="10"/>
      <c r="O4653" s="10"/>
      <c r="P4653" s="10">
        <v>1</v>
      </c>
      <c r="Q4653" s="10">
        <v>1</v>
      </c>
      <c r="R4653" s="50">
        <v>1</v>
      </c>
      <c r="S4653" s="10" t="s">
        <v>27</v>
      </c>
    </row>
    <row r="4654" spans="1:19" ht="30" customHeight="1" x14ac:dyDescent="0.25">
      <c r="A4654" s="10" t="s">
        <v>1645</v>
      </c>
      <c r="B4654" s="10">
        <v>707</v>
      </c>
      <c r="C4654" s="10" t="s">
        <v>2387</v>
      </c>
      <c r="D4654" s="10" t="s">
        <v>35</v>
      </c>
      <c r="E4654" s="10" t="s">
        <v>22</v>
      </c>
      <c r="F4654" s="10">
        <v>47431377</v>
      </c>
      <c r="G4654" s="10">
        <v>2023874358</v>
      </c>
      <c r="H4654" s="10" t="s">
        <v>2388</v>
      </c>
      <c r="I4654" s="10" t="s">
        <v>2389</v>
      </c>
      <c r="J4654" s="10">
        <v>707</v>
      </c>
      <c r="K4654" s="10" t="s">
        <v>1864</v>
      </c>
      <c r="L4654" s="10" t="s">
        <v>1864</v>
      </c>
      <c r="M4654" s="21">
        <v>42286</v>
      </c>
      <c r="N4654" s="10"/>
      <c r="O4654" s="10"/>
      <c r="P4654" s="10">
        <v>1</v>
      </c>
      <c r="Q4654" s="10">
        <v>1</v>
      </c>
      <c r="R4654" s="50">
        <v>1</v>
      </c>
      <c r="S4654" s="10" t="s">
        <v>27</v>
      </c>
    </row>
    <row r="4655" spans="1:19" ht="30" customHeight="1" x14ac:dyDescent="0.25">
      <c r="A4655" s="10" t="s">
        <v>1645</v>
      </c>
      <c r="B4655" s="10">
        <v>707</v>
      </c>
      <c r="C4655" s="10" t="s">
        <v>2390</v>
      </c>
      <c r="D4655" s="10" t="s">
        <v>35</v>
      </c>
      <c r="E4655" s="10" t="s">
        <v>22</v>
      </c>
      <c r="F4655" s="10">
        <v>44618891</v>
      </c>
      <c r="G4655" s="10">
        <v>2022761532</v>
      </c>
      <c r="H4655" s="10" t="s">
        <v>2391</v>
      </c>
      <c r="I4655" s="10" t="s">
        <v>2392</v>
      </c>
      <c r="J4655" s="10">
        <v>707</v>
      </c>
      <c r="K4655" s="10" t="s">
        <v>434</v>
      </c>
      <c r="L4655" s="10" t="s">
        <v>525</v>
      </c>
      <c r="M4655" s="21">
        <v>42286</v>
      </c>
      <c r="N4655" s="10"/>
      <c r="O4655" s="10"/>
      <c r="P4655" s="10">
        <v>2</v>
      </c>
      <c r="Q4655" s="10">
        <v>1</v>
      </c>
      <c r="R4655" s="50">
        <v>0.5</v>
      </c>
      <c r="S4655" s="10" t="s">
        <v>27</v>
      </c>
    </row>
    <row r="4656" spans="1:19" ht="30" customHeight="1" x14ac:dyDescent="0.25">
      <c r="A4656" s="10" t="s">
        <v>1645</v>
      </c>
      <c r="B4656" s="10">
        <v>707</v>
      </c>
      <c r="C4656" s="10" t="s">
        <v>2393</v>
      </c>
      <c r="D4656" s="10" t="s">
        <v>35</v>
      </c>
      <c r="E4656" s="10" t="s">
        <v>22</v>
      </c>
      <c r="F4656" s="10">
        <v>36517101</v>
      </c>
      <c r="G4656" s="10">
        <v>2022194372</v>
      </c>
      <c r="H4656" s="10" t="s">
        <v>2394</v>
      </c>
      <c r="I4656" s="10" t="s">
        <v>2394</v>
      </c>
      <c r="J4656" s="10">
        <v>707</v>
      </c>
      <c r="K4656" s="10" t="s">
        <v>2395</v>
      </c>
      <c r="L4656" s="10" t="s">
        <v>2395</v>
      </c>
      <c r="M4656" s="21">
        <v>42309</v>
      </c>
      <c r="N4656" s="10"/>
      <c r="O4656" s="10"/>
      <c r="P4656" s="10">
        <v>1</v>
      </c>
      <c r="Q4656" s="10">
        <v>1</v>
      </c>
      <c r="R4656" s="50">
        <v>1</v>
      </c>
      <c r="S4656" s="10" t="s">
        <v>27</v>
      </c>
    </row>
    <row r="4657" spans="1:19" ht="30" customHeight="1" x14ac:dyDescent="0.25">
      <c r="A4657" s="10" t="s">
        <v>1645</v>
      </c>
      <c r="B4657" s="10">
        <v>707</v>
      </c>
      <c r="C4657" s="10" t="s">
        <v>2396</v>
      </c>
      <c r="D4657" s="10" t="s">
        <v>35</v>
      </c>
      <c r="E4657" s="10" t="s">
        <v>22</v>
      </c>
      <c r="F4657" s="10">
        <v>31707611</v>
      </c>
      <c r="G4657" s="10">
        <v>2020523538</v>
      </c>
      <c r="H4657" s="10" t="s">
        <v>2397</v>
      </c>
      <c r="I4657" s="10" t="s">
        <v>2392</v>
      </c>
      <c r="J4657" s="10">
        <v>707</v>
      </c>
      <c r="K4657" s="10" t="s">
        <v>2398</v>
      </c>
      <c r="L4657" s="10" t="s">
        <v>2398</v>
      </c>
      <c r="M4657" s="21">
        <v>42319</v>
      </c>
      <c r="N4657" s="10"/>
      <c r="O4657" s="10"/>
      <c r="P4657" s="10">
        <v>2</v>
      </c>
      <c r="Q4657" s="10">
        <v>1</v>
      </c>
      <c r="R4657" s="50">
        <v>0.5</v>
      </c>
      <c r="S4657" s="10" t="s">
        <v>27</v>
      </c>
    </row>
    <row r="4658" spans="1:19" ht="30" customHeight="1" x14ac:dyDescent="0.25">
      <c r="A4658" s="10" t="s">
        <v>1645</v>
      </c>
      <c r="B4658" s="10">
        <v>707</v>
      </c>
      <c r="C4658" s="10" t="s">
        <v>2399</v>
      </c>
      <c r="D4658" s="10" t="s">
        <v>35</v>
      </c>
      <c r="E4658" s="10" t="s">
        <v>22</v>
      </c>
      <c r="F4658" s="10">
        <v>46236023</v>
      </c>
      <c r="G4658" s="10">
        <v>2023301071</v>
      </c>
      <c r="H4658" s="10" t="s">
        <v>2400</v>
      </c>
      <c r="I4658" s="10" t="s">
        <v>2389</v>
      </c>
      <c r="J4658" s="10">
        <v>707</v>
      </c>
      <c r="K4658" s="10" t="s">
        <v>1859</v>
      </c>
      <c r="L4658" s="10" t="s">
        <v>2401</v>
      </c>
      <c r="M4658" s="21">
        <v>42324</v>
      </c>
      <c r="N4658" s="10"/>
      <c r="O4658" s="10"/>
      <c r="P4658" s="10">
        <v>1</v>
      </c>
      <c r="Q4658" s="10">
        <v>1</v>
      </c>
      <c r="R4658" s="50">
        <v>1</v>
      </c>
      <c r="S4658" s="10" t="s">
        <v>27</v>
      </c>
    </row>
    <row r="4659" spans="1:19" ht="30" customHeight="1" x14ac:dyDescent="0.25">
      <c r="A4659" s="10" t="s">
        <v>1645</v>
      </c>
      <c r="B4659" s="10">
        <v>707</v>
      </c>
      <c r="C4659" s="10" t="s">
        <v>2402</v>
      </c>
      <c r="D4659" s="10" t="s">
        <v>35</v>
      </c>
      <c r="E4659" s="10" t="s">
        <v>22</v>
      </c>
      <c r="F4659" s="10">
        <v>36470643</v>
      </c>
      <c r="G4659" s="10">
        <v>2020008507</v>
      </c>
      <c r="H4659" s="10" t="s">
        <v>2403</v>
      </c>
      <c r="I4659" s="10" t="s">
        <v>2403</v>
      </c>
      <c r="J4659" s="10">
        <v>707</v>
      </c>
      <c r="K4659" s="10" t="s">
        <v>525</v>
      </c>
      <c r="L4659" s="10" t="s">
        <v>525</v>
      </c>
      <c r="M4659" s="21">
        <v>42339</v>
      </c>
      <c r="N4659" s="10"/>
      <c r="O4659" s="10"/>
      <c r="P4659" s="10">
        <v>2</v>
      </c>
      <c r="Q4659" s="10">
        <v>1</v>
      </c>
      <c r="R4659" s="50">
        <v>0.5</v>
      </c>
      <c r="S4659" s="10" t="s">
        <v>27</v>
      </c>
    </row>
    <row r="4660" spans="1:19" ht="30" customHeight="1" x14ac:dyDescent="0.25">
      <c r="A4660" s="10" t="s">
        <v>1645</v>
      </c>
      <c r="B4660" s="10">
        <v>707</v>
      </c>
      <c r="C4660" s="10" t="s">
        <v>2404</v>
      </c>
      <c r="D4660" s="10" t="s">
        <v>21</v>
      </c>
      <c r="E4660" s="10" t="s">
        <v>181</v>
      </c>
      <c r="F4660" s="10">
        <v>35278781</v>
      </c>
      <c r="G4660" s="10">
        <v>1031258206</v>
      </c>
      <c r="H4660" s="10" t="s">
        <v>2405</v>
      </c>
      <c r="I4660" s="10" t="s">
        <v>2406</v>
      </c>
      <c r="J4660" s="10">
        <v>707</v>
      </c>
      <c r="K4660" s="10" t="s">
        <v>975</v>
      </c>
      <c r="L4660" s="10" t="s">
        <v>2407</v>
      </c>
      <c r="M4660" s="21">
        <v>42342</v>
      </c>
      <c r="N4660" s="10"/>
      <c r="O4660" s="10"/>
      <c r="P4660" s="10">
        <v>1</v>
      </c>
      <c r="Q4660" s="10">
        <v>1</v>
      </c>
      <c r="R4660" s="50">
        <v>1</v>
      </c>
      <c r="S4660" s="10" t="s">
        <v>27</v>
      </c>
    </row>
    <row r="4661" spans="1:19" ht="30" customHeight="1" x14ac:dyDescent="0.25">
      <c r="A4661" s="10" t="s">
        <v>1645</v>
      </c>
      <c r="B4661" s="10">
        <v>707</v>
      </c>
      <c r="C4661" s="10" t="s">
        <v>2408</v>
      </c>
      <c r="D4661" s="10" t="s">
        <v>21</v>
      </c>
      <c r="E4661" s="10" t="s">
        <v>181</v>
      </c>
      <c r="F4661" s="10">
        <v>33750831</v>
      </c>
      <c r="G4661" s="10">
        <v>103239451</v>
      </c>
      <c r="H4661" s="10" t="s">
        <v>2409</v>
      </c>
      <c r="I4661" s="10" t="s">
        <v>2410</v>
      </c>
      <c r="J4661" s="10">
        <v>707</v>
      </c>
      <c r="K4661" s="10" t="s">
        <v>2411</v>
      </c>
      <c r="L4661" s="10" t="s">
        <v>2411</v>
      </c>
      <c r="M4661" s="21">
        <v>42365</v>
      </c>
      <c r="N4661" s="10"/>
      <c r="O4661" s="10"/>
      <c r="P4661" s="10">
        <v>1</v>
      </c>
      <c r="Q4661" s="10">
        <v>1</v>
      </c>
      <c r="R4661" s="50">
        <v>1</v>
      </c>
      <c r="S4661" s="10" t="s">
        <v>27</v>
      </c>
    </row>
    <row r="4662" spans="1:19" ht="30" customHeight="1" x14ac:dyDescent="0.25">
      <c r="A4662" s="10" t="s">
        <v>1645</v>
      </c>
      <c r="B4662" s="10">
        <v>707</v>
      </c>
      <c r="C4662" s="10" t="s">
        <v>2412</v>
      </c>
      <c r="D4662" s="10" t="s">
        <v>35</v>
      </c>
      <c r="E4662" s="10" t="s">
        <v>22</v>
      </c>
      <c r="F4662" s="10">
        <v>36508021</v>
      </c>
      <c r="G4662" s="10">
        <v>2022045740</v>
      </c>
      <c r="H4662" s="10" t="s">
        <v>2413</v>
      </c>
      <c r="I4662" s="10" t="s">
        <v>2414</v>
      </c>
      <c r="J4662" s="10">
        <v>707</v>
      </c>
      <c r="K4662" s="10" t="s">
        <v>2415</v>
      </c>
      <c r="L4662" s="10" t="s">
        <v>2415</v>
      </c>
      <c r="M4662" s="21">
        <v>42387</v>
      </c>
      <c r="N4662" s="10"/>
      <c r="O4662" s="10"/>
      <c r="P4662" s="10">
        <v>2</v>
      </c>
      <c r="Q4662" s="10">
        <v>1</v>
      </c>
      <c r="R4662" s="50">
        <v>0.5</v>
      </c>
      <c r="S4662" s="10" t="s">
        <v>27</v>
      </c>
    </row>
    <row r="4663" spans="1:19" ht="30" customHeight="1" x14ac:dyDescent="0.25">
      <c r="A4663" s="10" t="s">
        <v>1645</v>
      </c>
      <c r="B4663" s="10">
        <v>707</v>
      </c>
      <c r="C4663" s="10" t="s">
        <v>2412</v>
      </c>
      <c r="D4663" s="10" t="s">
        <v>35</v>
      </c>
      <c r="E4663" s="10" t="s">
        <v>22</v>
      </c>
      <c r="F4663" s="10">
        <v>36508021</v>
      </c>
      <c r="G4663" s="10">
        <v>2022045740</v>
      </c>
      <c r="H4663" s="10" t="s">
        <v>2413</v>
      </c>
      <c r="I4663" s="10" t="s">
        <v>2414</v>
      </c>
      <c r="J4663" s="10">
        <v>707</v>
      </c>
      <c r="K4663" s="10" t="s">
        <v>2415</v>
      </c>
      <c r="L4663" s="10" t="s">
        <v>2415</v>
      </c>
      <c r="M4663" s="21">
        <v>42387</v>
      </c>
      <c r="N4663" s="10"/>
      <c r="O4663" s="10"/>
      <c r="P4663" s="10">
        <v>1</v>
      </c>
      <c r="Q4663" s="10">
        <v>1</v>
      </c>
      <c r="R4663" s="50">
        <v>1</v>
      </c>
      <c r="S4663" s="10" t="s">
        <v>27</v>
      </c>
    </row>
    <row r="4664" spans="1:19" ht="30" customHeight="1" x14ac:dyDescent="0.25">
      <c r="A4664" s="10" t="s">
        <v>1645</v>
      </c>
      <c r="B4664" s="10">
        <v>707</v>
      </c>
      <c r="C4664" s="10" t="s">
        <v>2416</v>
      </c>
      <c r="D4664" s="10" t="s">
        <v>35</v>
      </c>
      <c r="E4664" s="10" t="s">
        <v>22</v>
      </c>
      <c r="F4664" s="10">
        <v>36489794</v>
      </c>
      <c r="G4664" s="10">
        <v>2021774975</v>
      </c>
      <c r="H4664" s="10" t="s">
        <v>2417</v>
      </c>
      <c r="I4664" s="10" t="s">
        <v>2418</v>
      </c>
      <c r="J4664" s="10">
        <v>707</v>
      </c>
      <c r="K4664" s="10" t="s">
        <v>2419</v>
      </c>
      <c r="L4664" s="10" t="s">
        <v>2420</v>
      </c>
      <c r="M4664" s="21">
        <v>42389</v>
      </c>
      <c r="N4664" s="10"/>
      <c r="O4664" s="10"/>
      <c r="P4664" s="10">
        <v>1</v>
      </c>
      <c r="Q4664" s="10">
        <v>1</v>
      </c>
      <c r="R4664" s="50">
        <v>1</v>
      </c>
      <c r="S4664" s="10" t="s">
        <v>27</v>
      </c>
    </row>
    <row r="4665" spans="1:19" ht="30" customHeight="1" x14ac:dyDescent="0.25">
      <c r="A4665" s="10" t="s">
        <v>1645</v>
      </c>
      <c r="B4665" s="10">
        <v>707</v>
      </c>
      <c r="C4665" s="10" t="s">
        <v>2421</v>
      </c>
      <c r="D4665" s="10" t="s">
        <v>35</v>
      </c>
      <c r="E4665" s="10" t="s">
        <v>22</v>
      </c>
      <c r="F4665" s="10">
        <v>48226483</v>
      </c>
      <c r="G4665" s="10">
        <v>2120111939</v>
      </c>
      <c r="H4665" s="10" t="s">
        <v>2422</v>
      </c>
      <c r="I4665" s="10" t="s">
        <v>2423</v>
      </c>
      <c r="J4665" s="10">
        <v>707</v>
      </c>
      <c r="K4665" s="10" t="s">
        <v>2424</v>
      </c>
      <c r="L4665" s="10" t="s">
        <v>525</v>
      </c>
      <c r="M4665" s="21">
        <v>42389</v>
      </c>
      <c r="N4665" s="10"/>
      <c r="O4665" s="10"/>
      <c r="P4665" s="10">
        <v>1</v>
      </c>
      <c r="Q4665" s="10">
        <v>1</v>
      </c>
      <c r="R4665" s="50">
        <v>1</v>
      </c>
      <c r="S4665" s="10" t="s">
        <v>27</v>
      </c>
    </row>
    <row r="4666" spans="1:19" ht="30" customHeight="1" x14ac:dyDescent="0.25">
      <c r="A4666" s="10" t="s">
        <v>1645</v>
      </c>
      <c r="B4666" s="10">
        <v>707</v>
      </c>
      <c r="C4666" s="10" t="s">
        <v>2425</v>
      </c>
      <c r="D4666" s="10" t="s">
        <v>35</v>
      </c>
      <c r="E4666" s="10" t="s">
        <v>22</v>
      </c>
      <c r="F4666" s="10">
        <v>31724264</v>
      </c>
      <c r="G4666" s="10">
        <v>2020524143</v>
      </c>
      <c r="H4666" s="10" t="s">
        <v>2426</v>
      </c>
      <c r="I4666" s="10" t="s">
        <v>2427</v>
      </c>
      <c r="J4666" s="10">
        <v>707</v>
      </c>
      <c r="K4666" s="10" t="s">
        <v>2428</v>
      </c>
      <c r="L4666" s="10" t="s">
        <v>2319</v>
      </c>
      <c r="M4666" s="21">
        <v>42391</v>
      </c>
      <c r="N4666" s="10"/>
      <c r="O4666" s="10"/>
      <c r="P4666" s="10">
        <v>6</v>
      </c>
      <c r="Q4666" s="10">
        <v>4</v>
      </c>
      <c r="R4666" s="23">
        <v>0.66659999999999997</v>
      </c>
      <c r="S4666" s="10" t="s">
        <v>33</v>
      </c>
    </row>
    <row r="4667" spans="1:19" ht="30" customHeight="1" x14ac:dyDescent="0.25">
      <c r="A4667" s="10" t="s">
        <v>1645</v>
      </c>
      <c r="B4667" s="10">
        <v>707</v>
      </c>
      <c r="C4667" s="10" t="s">
        <v>2429</v>
      </c>
      <c r="D4667" s="10" t="s">
        <v>21</v>
      </c>
      <c r="E4667" s="10" t="s">
        <v>22</v>
      </c>
      <c r="F4667" s="10">
        <v>31248462</v>
      </c>
      <c r="G4667" s="10">
        <v>1020741579</v>
      </c>
      <c r="H4667" s="10" t="s">
        <v>2430</v>
      </c>
      <c r="I4667" s="20" t="s">
        <v>2431</v>
      </c>
      <c r="J4667" s="10">
        <v>707</v>
      </c>
      <c r="K4667" s="10" t="s">
        <v>2432</v>
      </c>
      <c r="L4667" s="20" t="s">
        <v>2020</v>
      </c>
      <c r="M4667" s="21">
        <v>42414</v>
      </c>
      <c r="N4667" s="10"/>
      <c r="O4667" s="21">
        <v>42509</v>
      </c>
      <c r="P4667" s="10">
        <v>2</v>
      </c>
      <c r="Q4667" s="10">
        <v>2</v>
      </c>
      <c r="R4667" s="50">
        <v>1</v>
      </c>
      <c r="S4667" s="10" t="s">
        <v>33</v>
      </c>
    </row>
    <row r="4668" spans="1:19" ht="30" customHeight="1" x14ac:dyDescent="0.25">
      <c r="A4668" s="10" t="s">
        <v>1645</v>
      </c>
      <c r="B4668" s="10">
        <v>707</v>
      </c>
      <c r="C4668" s="10" t="s">
        <v>2433</v>
      </c>
      <c r="D4668" s="10" t="s">
        <v>35</v>
      </c>
      <c r="E4668" s="10" t="s">
        <v>22</v>
      </c>
      <c r="F4668" s="10">
        <v>45965838</v>
      </c>
      <c r="G4668" s="10">
        <v>2023180148</v>
      </c>
      <c r="H4668" s="10" t="s">
        <v>2434</v>
      </c>
      <c r="I4668" s="10" t="s">
        <v>2435</v>
      </c>
      <c r="J4668" s="10">
        <v>707</v>
      </c>
      <c r="K4668" s="10" t="s">
        <v>811</v>
      </c>
      <c r="L4668" s="10" t="s">
        <v>925</v>
      </c>
      <c r="M4668" s="21">
        <v>42422</v>
      </c>
      <c r="N4668" s="10"/>
      <c r="O4668" s="10"/>
      <c r="P4668" s="10">
        <v>2</v>
      </c>
      <c r="Q4668" s="10">
        <v>1</v>
      </c>
      <c r="R4668" s="50">
        <v>0.5</v>
      </c>
      <c r="S4668" s="10" t="s">
        <v>27</v>
      </c>
    </row>
    <row r="4669" spans="1:19" ht="30" customHeight="1" x14ac:dyDescent="0.25">
      <c r="A4669" s="10" t="s">
        <v>1645</v>
      </c>
      <c r="B4669" s="10">
        <v>707</v>
      </c>
      <c r="C4669" s="10" t="s">
        <v>2436</v>
      </c>
      <c r="D4669" s="10" t="s">
        <v>35</v>
      </c>
      <c r="E4669" s="10" t="s">
        <v>22</v>
      </c>
      <c r="F4669" s="10">
        <v>47508388</v>
      </c>
      <c r="G4669" s="10">
        <v>2023910174</v>
      </c>
      <c r="H4669" s="10" t="s">
        <v>2437</v>
      </c>
      <c r="I4669" s="10" t="s">
        <v>2438</v>
      </c>
      <c r="J4669" s="10">
        <v>707</v>
      </c>
      <c r="K4669" s="10" t="s">
        <v>2003</v>
      </c>
      <c r="L4669" s="10" t="s">
        <v>2003</v>
      </c>
      <c r="M4669" s="21">
        <v>42430</v>
      </c>
      <c r="N4669" s="10"/>
      <c r="O4669" s="10"/>
      <c r="P4669" s="10">
        <v>2</v>
      </c>
      <c r="Q4669" s="10">
        <v>1</v>
      </c>
      <c r="R4669" s="50">
        <v>0.5</v>
      </c>
      <c r="S4669" s="10" t="s">
        <v>27</v>
      </c>
    </row>
    <row r="4670" spans="1:19" ht="30" customHeight="1" x14ac:dyDescent="0.25">
      <c r="A4670" s="10" t="s">
        <v>1645</v>
      </c>
      <c r="B4670" s="10">
        <v>707</v>
      </c>
      <c r="C4670" s="10" t="s">
        <v>2439</v>
      </c>
      <c r="D4670" s="10" t="s">
        <v>35</v>
      </c>
      <c r="E4670" s="10" t="s">
        <v>22</v>
      </c>
      <c r="F4670" s="10">
        <v>44736495</v>
      </c>
      <c r="G4670" s="10">
        <v>2022826630</v>
      </c>
      <c r="H4670" s="10" t="s">
        <v>2440</v>
      </c>
      <c r="I4670" s="10" t="s">
        <v>2440</v>
      </c>
      <c r="J4670" s="10">
        <v>707</v>
      </c>
      <c r="K4670" s="10" t="s">
        <v>2441</v>
      </c>
      <c r="L4670" s="10" t="s">
        <v>2441</v>
      </c>
      <c r="M4670" s="21">
        <v>42468</v>
      </c>
      <c r="N4670" s="10"/>
      <c r="O4670" s="10"/>
      <c r="P4670" s="10">
        <v>1</v>
      </c>
      <c r="Q4670" s="10">
        <v>1</v>
      </c>
      <c r="R4670" s="50">
        <v>1</v>
      </c>
      <c r="S4670" s="10" t="s">
        <v>27</v>
      </c>
    </row>
    <row r="4671" spans="1:19" ht="30" customHeight="1" x14ac:dyDescent="0.25">
      <c r="A4671" s="10" t="s">
        <v>1645</v>
      </c>
      <c r="B4671" s="10">
        <v>707</v>
      </c>
      <c r="C4671" s="10" t="s">
        <v>2429</v>
      </c>
      <c r="D4671" s="10" t="s">
        <v>21</v>
      </c>
      <c r="E4671" s="10" t="s">
        <v>181</v>
      </c>
      <c r="F4671" s="10">
        <v>31248462</v>
      </c>
      <c r="G4671" s="10">
        <v>1020741579</v>
      </c>
      <c r="H4671" s="10" t="s">
        <v>2430</v>
      </c>
      <c r="I4671" s="10" t="s">
        <v>2442</v>
      </c>
      <c r="J4671" s="10">
        <v>707</v>
      </c>
      <c r="K4671" s="10" t="s">
        <v>2432</v>
      </c>
      <c r="L4671" s="10" t="s">
        <v>2443</v>
      </c>
      <c r="M4671" s="21">
        <v>42482</v>
      </c>
      <c r="N4671" s="10"/>
      <c r="O4671" s="10"/>
      <c r="P4671" s="10">
        <v>1</v>
      </c>
      <c r="Q4671" s="10">
        <v>1</v>
      </c>
      <c r="R4671" s="50">
        <v>1</v>
      </c>
      <c r="S4671" s="10" t="s">
        <v>27</v>
      </c>
    </row>
    <row r="4672" spans="1:19" ht="30" customHeight="1" x14ac:dyDescent="0.25">
      <c r="A4672" s="10" t="s">
        <v>1645</v>
      </c>
      <c r="B4672" s="10">
        <v>707</v>
      </c>
      <c r="C4672" s="10" t="s">
        <v>2444</v>
      </c>
      <c r="D4672" s="10" t="s">
        <v>35</v>
      </c>
      <c r="E4672" s="10" t="s">
        <v>22</v>
      </c>
      <c r="F4672" s="10">
        <v>36515388</v>
      </c>
      <c r="G4672" s="10">
        <v>2022184263</v>
      </c>
      <c r="H4672" s="10" t="s">
        <v>2093</v>
      </c>
      <c r="I4672" s="10" t="s">
        <v>2445</v>
      </c>
      <c r="J4672" s="10">
        <v>707</v>
      </c>
      <c r="K4672" s="10" t="s">
        <v>2094</v>
      </c>
      <c r="L4672" s="10" t="s">
        <v>2095</v>
      </c>
      <c r="M4672" s="21">
        <v>42501</v>
      </c>
      <c r="N4672" s="10"/>
      <c r="O4672" s="10"/>
      <c r="P4672" s="10">
        <v>2</v>
      </c>
      <c r="Q4672" s="10">
        <v>2</v>
      </c>
      <c r="R4672" s="50">
        <v>0.5</v>
      </c>
      <c r="S4672" s="10" t="s">
        <v>33</v>
      </c>
    </row>
    <row r="4673" spans="1:19" ht="30" customHeight="1" x14ac:dyDescent="0.25">
      <c r="A4673" s="10" t="s">
        <v>1645</v>
      </c>
      <c r="B4673" s="10">
        <v>707</v>
      </c>
      <c r="C4673" s="10" t="s">
        <v>2446</v>
      </c>
      <c r="D4673" s="10" t="s">
        <v>35</v>
      </c>
      <c r="E4673" s="10" t="s">
        <v>22</v>
      </c>
      <c r="F4673" s="10">
        <v>45728577</v>
      </c>
      <c r="G4673" s="10">
        <v>2023121408</v>
      </c>
      <c r="H4673" s="10" t="s">
        <v>2447</v>
      </c>
      <c r="I4673" s="10" t="s">
        <v>2447</v>
      </c>
      <c r="J4673" s="10">
        <v>707</v>
      </c>
      <c r="K4673" s="10" t="s">
        <v>2448</v>
      </c>
      <c r="L4673" s="10" t="s">
        <v>2449</v>
      </c>
      <c r="M4673" s="21">
        <v>42543</v>
      </c>
      <c r="N4673" s="10"/>
      <c r="O4673" s="10"/>
      <c r="P4673" s="10">
        <v>2</v>
      </c>
      <c r="Q4673" s="10">
        <v>1</v>
      </c>
      <c r="R4673" s="50">
        <v>0.5</v>
      </c>
      <c r="S4673" s="10" t="s">
        <v>27</v>
      </c>
    </row>
    <row r="4674" spans="1:19" ht="30" customHeight="1" x14ac:dyDescent="0.25">
      <c r="A4674" s="10" t="s">
        <v>1645</v>
      </c>
      <c r="B4674" s="10">
        <v>707</v>
      </c>
      <c r="C4674" s="10" t="s">
        <v>2450</v>
      </c>
      <c r="D4674" s="10" t="s">
        <v>21</v>
      </c>
      <c r="E4674" s="10" t="s">
        <v>181</v>
      </c>
      <c r="F4674" s="10">
        <v>50347373</v>
      </c>
      <c r="G4674" s="10">
        <v>1083593478</v>
      </c>
      <c r="H4674" s="10" t="s">
        <v>2451</v>
      </c>
      <c r="I4674" s="10" t="s">
        <v>2451</v>
      </c>
      <c r="J4674" s="10">
        <v>707</v>
      </c>
      <c r="K4674" s="10" t="s">
        <v>1828</v>
      </c>
      <c r="L4674" s="10" t="s">
        <v>1785</v>
      </c>
      <c r="M4674" s="21">
        <v>42548</v>
      </c>
      <c r="N4674" s="10"/>
      <c r="O4674" s="10"/>
      <c r="P4674" s="10">
        <v>1</v>
      </c>
      <c r="Q4674" s="10">
        <v>1</v>
      </c>
      <c r="R4674" s="50">
        <v>1</v>
      </c>
      <c r="S4674" s="10" t="s">
        <v>27</v>
      </c>
    </row>
    <row r="4675" spans="1:19" ht="30" customHeight="1" x14ac:dyDescent="0.25">
      <c r="A4675" s="10" t="s">
        <v>1645</v>
      </c>
      <c r="B4675" s="10">
        <v>707</v>
      </c>
      <c r="C4675" s="10" t="s">
        <v>2452</v>
      </c>
      <c r="D4675" s="10" t="s">
        <v>35</v>
      </c>
      <c r="E4675" s="10" t="s">
        <v>22</v>
      </c>
      <c r="F4675" s="10">
        <v>50236172</v>
      </c>
      <c r="G4675" s="10">
        <v>2021345084</v>
      </c>
      <c r="H4675" s="10" t="s">
        <v>2453</v>
      </c>
      <c r="I4675" s="10" t="s">
        <v>2454</v>
      </c>
      <c r="J4675" s="10">
        <v>707</v>
      </c>
      <c r="K4675" s="10" t="s">
        <v>2112</v>
      </c>
      <c r="L4675" s="10" t="s">
        <v>925</v>
      </c>
      <c r="M4675" s="21">
        <v>42598</v>
      </c>
      <c r="N4675" s="10"/>
      <c r="O4675" s="10"/>
      <c r="P4675" s="10">
        <v>2</v>
      </c>
      <c r="Q4675" s="10">
        <v>1</v>
      </c>
      <c r="R4675" s="50">
        <v>0.5</v>
      </c>
      <c r="S4675" s="10" t="s">
        <v>27</v>
      </c>
    </row>
    <row r="4676" spans="1:19" ht="30" customHeight="1" x14ac:dyDescent="0.25">
      <c r="A4676" s="10" t="s">
        <v>1645</v>
      </c>
      <c r="B4676" s="10">
        <v>701</v>
      </c>
      <c r="C4676" s="10" t="s">
        <v>2455</v>
      </c>
      <c r="D4676" s="10" t="s">
        <v>35</v>
      </c>
      <c r="E4676" s="10" t="s">
        <v>22</v>
      </c>
      <c r="F4676" s="10">
        <v>47485353</v>
      </c>
      <c r="G4676" s="10">
        <v>2023901110</v>
      </c>
      <c r="H4676" s="10" t="s">
        <v>2456</v>
      </c>
      <c r="I4676" s="10" t="s">
        <v>2457</v>
      </c>
      <c r="J4676" s="10">
        <v>707</v>
      </c>
      <c r="K4676" s="10" t="s">
        <v>2458</v>
      </c>
      <c r="L4676" s="10" t="s">
        <v>2458</v>
      </c>
      <c r="M4676" s="21">
        <v>42598</v>
      </c>
      <c r="N4676" s="10"/>
      <c r="O4676" s="10"/>
      <c r="P4676" s="10">
        <v>2</v>
      </c>
      <c r="Q4676" s="10">
        <v>1</v>
      </c>
      <c r="R4676" s="50">
        <v>0.5</v>
      </c>
      <c r="S4676" s="10" t="s">
        <v>27</v>
      </c>
    </row>
    <row r="4677" spans="1:19" ht="30" customHeight="1" x14ac:dyDescent="0.25">
      <c r="A4677" s="10" t="s">
        <v>1645</v>
      </c>
      <c r="B4677" s="10">
        <v>707</v>
      </c>
      <c r="C4677" s="10" t="s">
        <v>2459</v>
      </c>
      <c r="D4677" s="10" t="s">
        <v>21</v>
      </c>
      <c r="E4677" s="10" t="s">
        <v>181</v>
      </c>
      <c r="F4677" s="10">
        <v>50398997</v>
      </c>
      <c r="G4677" s="10">
        <v>1072940220</v>
      </c>
      <c r="H4677" s="10" t="s">
        <v>2460</v>
      </c>
      <c r="I4677" s="10" t="s">
        <v>2453</v>
      </c>
      <c r="J4677" s="10">
        <v>707</v>
      </c>
      <c r="K4677" s="10" t="s">
        <v>2461</v>
      </c>
      <c r="L4677" s="10" t="s">
        <v>2461</v>
      </c>
      <c r="M4677" s="21">
        <v>42599</v>
      </c>
      <c r="N4677" s="10"/>
      <c r="O4677" s="10"/>
      <c r="P4677" s="10">
        <v>1</v>
      </c>
      <c r="Q4677" s="10">
        <v>1</v>
      </c>
      <c r="R4677" s="50">
        <v>1</v>
      </c>
      <c r="S4677" s="10" t="s">
        <v>27</v>
      </c>
    </row>
    <row r="4678" spans="1:19" ht="30" customHeight="1" x14ac:dyDescent="0.25">
      <c r="A4678" s="10" t="s">
        <v>1645</v>
      </c>
      <c r="B4678" s="10">
        <v>707</v>
      </c>
      <c r="C4678" s="10" t="s">
        <v>2462</v>
      </c>
      <c r="D4678" s="10" t="s">
        <v>21</v>
      </c>
      <c r="E4678" s="10" t="s">
        <v>22</v>
      </c>
      <c r="F4678" s="10">
        <v>46785191</v>
      </c>
      <c r="G4678" s="10">
        <v>2023590096</v>
      </c>
      <c r="H4678" s="10" t="s">
        <v>2463</v>
      </c>
      <c r="I4678" s="10" t="s">
        <v>2463</v>
      </c>
      <c r="J4678" s="10">
        <v>707</v>
      </c>
      <c r="K4678" s="10" t="s">
        <v>2464</v>
      </c>
      <c r="L4678" s="10" t="s">
        <v>486</v>
      </c>
      <c r="M4678" s="21">
        <v>42614</v>
      </c>
      <c r="N4678" s="10"/>
      <c r="O4678" s="10"/>
      <c r="P4678" s="10">
        <v>2</v>
      </c>
      <c r="Q4678" s="10">
        <v>1</v>
      </c>
      <c r="R4678" s="50">
        <v>0.5</v>
      </c>
      <c r="S4678" s="10" t="s">
        <v>27</v>
      </c>
    </row>
    <row r="4679" spans="1:19" ht="30" customHeight="1" x14ac:dyDescent="0.25">
      <c r="A4679" s="10" t="s">
        <v>1645</v>
      </c>
      <c r="B4679" s="10">
        <v>707</v>
      </c>
      <c r="C4679" s="10" t="s">
        <v>2465</v>
      </c>
      <c r="D4679" s="10" t="s">
        <v>35</v>
      </c>
      <c r="E4679" s="10" t="s">
        <v>22</v>
      </c>
      <c r="F4679" s="10">
        <v>37781308</v>
      </c>
      <c r="G4679" s="10">
        <v>2021482650</v>
      </c>
      <c r="H4679" s="10" t="s">
        <v>2466</v>
      </c>
      <c r="I4679" s="10" t="s">
        <v>2467</v>
      </c>
      <c r="J4679" s="10">
        <v>707</v>
      </c>
      <c r="K4679" s="10" t="s">
        <v>2468</v>
      </c>
      <c r="L4679" s="10" t="s">
        <v>2469</v>
      </c>
      <c r="M4679" s="21">
        <v>42615</v>
      </c>
      <c r="N4679" s="10"/>
      <c r="O4679" s="10"/>
      <c r="P4679" s="10">
        <v>6</v>
      </c>
      <c r="Q4679" s="10">
        <v>3</v>
      </c>
      <c r="R4679" s="50">
        <v>0.5</v>
      </c>
      <c r="S4679" s="10" t="s">
        <v>33</v>
      </c>
    </row>
    <row r="4680" spans="1:19" ht="30" customHeight="1" x14ac:dyDescent="0.25">
      <c r="A4680" s="10" t="s">
        <v>1645</v>
      </c>
      <c r="B4680" s="10">
        <v>707</v>
      </c>
      <c r="C4680" s="10" t="s">
        <v>2470</v>
      </c>
      <c r="D4680" s="10" t="s">
        <v>35</v>
      </c>
      <c r="E4680" s="10" t="s">
        <v>22</v>
      </c>
      <c r="F4680" s="10">
        <v>45741573</v>
      </c>
      <c r="G4680" s="10">
        <v>2023931360</v>
      </c>
      <c r="H4680" s="10" t="s">
        <v>2097</v>
      </c>
      <c r="I4680" s="10" t="s">
        <v>2097</v>
      </c>
      <c r="J4680" s="10">
        <v>707</v>
      </c>
      <c r="K4680" s="10" t="s">
        <v>2053</v>
      </c>
      <c r="L4680" s="10" t="s">
        <v>2471</v>
      </c>
      <c r="M4680" s="21">
        <v>42675</v>
      </c>
      <c r="N4680" s="10"/>
      <c r="O4680" s="10"/>
      <c r="P4680" s="10">
        <v>3</v>
      </c>
      <c r="Q4680" s="10">
        <v>3</v>
      </c>
      <c r="R4680" s="50">
        <v>1</v>
      </c>
      <c r="S4680" s="10" t="s">
        <v>33</v>
      </c>
    </row>
    <row r="4681" spans="1:19" ht="30" customHeight="1" x14ac:dyDescent="0.25">
      <c r="A4681" s="10" t="s">
        <v>1645</v>
      </c>
      <c r="B4681" s="10">
        <v>710</v>
      </c>
      <c r="C4681" s="10" t="s">
        <v>2472</v>
      </c>
      <c r="D4681" s="10" t="s">
        <v>21</v>
      </c>
      <c r="E4681" s="10" t="s">
        <v>181</v>
      </c>
      <c r="F4681" s="10">
        <v>40715558</v>
      </c>
      <c r="G4681" s="10">
        <v>1034540177</v>
      </c>
      <c r="H4681" s="10" t="s">
        <v>2473</v>
      </c>
      <c r="I4681" s="10" t="s">
        <v>2474</v>
      </c>
      <c r="J4681" s="10">
        <v>707</v>
      </c>
      <c r="K4681" s="10" t="s">
        <v>2475</v>
      </c>
      <c r="L4681" s="10" t="s">
        <v>2476</v>
      </c>
      <c r="M4681" s="21">
        <v>42669</v>
      </c>
      <c r="N4681" s="10"/>
      <c r="O4681" s="10"/>
      <c r="P4681" s="10">
        <v>1</v>
      </c>
      <c r="Q4681" s="10">
        <v>1</v>
      </c>
      <c r="R4681" s="50">
        <v>1</v>
      </c>
      <c r="S4681" s="10" t="s">
        <v>27</v>
      </c>
    </row>
    <row r="4682" spans="1:19" ht="30" customHeight="1" x14ac:dyDescent="0.25">
      <c r="A4682" s="10" t="s">
        <v>1645</v>
      </c>
      <c r="B4682" s="10">
        <v>710</v>
      </c>
      <c r="C4682" s="10" t="s">
        <v>2477</v>
      </c>
      <c r="D4682" s="10" t="s">
        <v>35</v>
      </c>
      <c r="E4682" s="10" t="s">
        <v>22</v>
      </c>
      <c r="F4682" s="10">
        <v>44990308</v>
      </c>
      <c r="G4682" s="10">
        <v>2022901694</v>
      </c>
      <c r="H4682" s="10" t="s">
        <v>2478</v>
      </c>
      <c r="I4682" s="10" t="s">
        <v>2479</v>
      </c>
      <c r="J4682" s="10">
        <v>707</v>
      </c>
      <c r="K4682" s="10" t="s">
        <v>2480</v>
      </c>
      <c r="L4682" s="10" t="s">
        <v>2187</v>
      </c>
      <c r="M4682" s="21">
        <v>42716</v>
      </c>
      <c r="N4682" s="21"/>
      <c r="O4682" s="10"/>
      <c r="P4682" s="10">
        <v>2</v>
      </c>
      <c r="Q4682" s="10">
        <v>1</v>
      </c>
      <c r="R4682" s="50">
        <v>0.5</v>
      </c>
      <c r="S4682" s="10" t="s">
        <v>27</v>
      </c>
    </row>
    <row r="4683" spans="1:19" ht="30" customHeight="1" x14ac:dyDescent="0.25">
      <c r="A4683" s="124" t="s">
        <v>2481</v>
      </c>
      <c r="B4683" s="124">
        <v>710</v>
      </c>
      <c r="C4683" s="124" t="s">
        <v>2482</v>
      </c>
      <c r="D4683" s="124" t="s">
        <v>35</v>
      </c>
      <c r="E4683" s="124" t="s">
        <v>181</v>
      </c>
      <c r="F4683" s="124">
        <v>34919724</v>
      </c>
      <c r="G4683" s="124">
        <v>1026373711</v>
      </c>
      <c r="H4683" s="124" t="str">
        <f>I4683</f>
        <v>065 11  Nová Ľubovňa 48</v>
      </c>
      <c r="I4683" s="124" t="s">
        <v>2483</v>
      </c>
      <c r="J4683" s="124">
        <v>710</v>
      </c>
      <c r="K4683" s="124" t="s">
        <v>2484</v>
      </c>
      <c r="L4683" s="124" t="s">
        <v>2484</v>
      </c>
      <c r="M4683" s="127">
        <v>36217</v>
      </c>
      <c r="N4683" s="124"/>
      <c r="O4683" s="127">
        <v>41913</v>
      </c>
      <c r="P4683" s="124">
        <v>1</v>
      </c>
      <c r="Q4683" s="124">
        <v>1</v>
      </c>
      <c r="R4683" s="124">
        <v>100</v>
      </c>
      <c r="S4683" s="124" t="s">
        <v>27</v>
      </c>
    </row>
    <row r="4684" spans="1:19" ht="30" customHeight="1" x14ac:dyDescent="0.25">
      <c r="A4684" s="124" t="s">
        <v>2481</v>
      </c>
      <c r="B4684" s="124">
        <v>710</v>
      </c>
      <c r="C4684" s="124" t="s">
        <v>2485</v>
      </c>
      <c r="D4684" s="124" t="s">
        <v>35</v>
      </c>
      <c r="E4684" s="124" t="s">
        <v>181</v>
      </c>
      <c r="F4684" s="124">
        <v>35397080</v>
      </c>
      <c r="G4684" s="124">
        <v>1034189772</v>
      </c>
      <c r="H4684" s="124" t="s">
        <v>2486</v>
      </c>
      <c r="I4684" s="124" t="s">
        <v>2487</v>
      </c>
      <c r="J4684" s="124">
        <v>710</v>
      </c>
      <c r="K4684" s="124" t="s">
        <v>2488</v>
      </c>
      <c r="L4684" s="124" t="s">
        <v>2488</v>
      </c>
      <c r="M4684" s="127">
        <v>36307</v>
      </c>
      <c r="N4684" s="124"/>
      <c r="O4684" s="127">
        <v>41913</v>
      </c>
      <c r="P4684" s="124">
        <v>1</v>
      </c>
      <c r="Q4684" s="124">
        <v>1</v>
      </c>
      <c r="R4684" s="124">
        <v>100</v>
      </c>
      <c r="S4684" s="124" t="s">
        <v>27</v>
      </c>
    </row>
    <row r="4685" spans="1:19" ht="30" customHeight="1" x14ac:dyDescent="0.25">
      <c r="A4685" s="124" t="s">
        <v>2481</v>
      </c>
      <c r="B4685" s="124">
        <v>710</v>
      </c>
      <c r="C4685" s="124" t="s">
        <v>2489</v>
      </c>
      <c r="D4685" s="124" t="s">
        <v>21</v>
      </c>
      <c r="E4685" s="124" t="s">
        <v>181</v>
      </c>
      <c r="F4685" s="124">
        <v>30614961</v>
      </c>
      <c r="G4685" s="124">
        <v>1020764085</v>
      </c>
      <c r="H4685" s="124" t="s">
        <v>2490</v>
      </c>
      <c r="I4685" s="124" t="s">
        <v>2491</v>
      </c>
      <c r="J4685" s="124">
        <v>710</v>
      </c>
      <c r="K4685" s="124" t="s">
        <v>2492</v>
      </c>
      <c r="L4685" s="124" t="s">
        <v>2492</v>
      </c>
      <c r="M4685" s="127">
        <v>36617</v>
      </c>
      <c r="N4685" s="124"/>
      <c r="O4685" s="127">
        <v>41913</v>
      </c>
      <c r="P4685" s="124">
        <v>1</v>
      </c>
      <c r="Q4685" s="124">
        <v>1</v>
      </c>
      <c r="R4685" s="124">
        <v>100</v>
      </c>
      <c r="S4685" s="124" t="s">
        <v>27</v>
      </c>
    </row>
    <row r="4686" spans="1:19" ht="30" customHeight="1" x14ac:dyDescent="0.25">
      <c r="A4686" s="124" t="s">
        <v>2481</v>
      </c>
      <c r="B4686" s="124">
        <v>710</v>
      </c>
      <c r="C4686" s="124" t="s">
        <v>2493</v>
      </c>
      <c r="D4686" s="124" t="s">
        <v>21</v>
      </c>
      <c r="E4686" s="124" t="s">
        <v>181</v>
      </c>
      <c r="F4686" s="124">
        <v>37165691</v>
      </c>
      <c r="G4686" s="124">
        <v>1023368808</v>
      </c>
      <c r="H4686" s="124" t="s">
        <v>2494</v>
      </c>
      <c r="I4686" s="124" t="s">
        <v>2495</v>
      </c>
      <c r="J4686" s="124">
        <v>710</v>
      </c>
      <c r="K4686" s="124" t="s">
        <v>2496</v>
      </c>
      <c r="L4686" s="124" t="s">
        <v>2496</v>
      </c>
      <c r="M4686" s="127">
        <v>36800</v>
      </c>
      <c r="N4686" s="124"/>
      <c r="O4686" s="127">
        <v>41913</v>
      </c>
      <c r="P4686" s="124">
        <v>1</v>
      </c>
      <c r="Q4686" s="124">
        <v>1</v>
      </c>
      <c r="R4686" s="124">
        <v>100</v>
      </c>
      <c r="S4686" s="124" t="s">
        <v>27</v>
      </c>
    </row>
    <row r="4687" spans="1:19" ht="30" customHeight="1" x14ac:dyDescent="0.25">
      <c r="A4687" s="124" t="s">
        <v>2481</v>
      </c>
      <c r="B4687" s="124">
        <v>710</v>
      </c>
      <c r="C4687" s="124" t="s">
        <v>2497</v>
      </c>
      <c r="D4687" s="124" t="s">
        <v>21</v>
      </c>
      <c r="E4687" s="124" t="s">
        <v>181</v>
      </c>
      <c r="F4687" s="124">
        <v>37166263</v>
      </c>
      <c r="G4687" s="124">
        <v>1034125609</v>
      </c>
      <c r="H4687" s="124" t="s">
        <v>2498</v>
      </c>
      <c r="I4687" s="124" t="s">
        <v>2499</v>
      </c>
      <c r="J4687" s="124">
        <v>710</v>
      </c>
      <c r="K4687" s="124" t="s">
        <v>1711</v>
      </c>
      <c r="L4687" s="124" t="s">
        <v>1711</v>
      </c>
      <c r="M4687" s="127">
        <v>36831</v>
      </c>
      <c r="N4687" s="124"/>
      <c r="O4687" s="127">
        <v>41913</v>
      </c>
      <c r="P4687" s="124">
        <v>1</v>
      </c>
      <c r="Q4687" s="124">
        <v>1</v>
      </c>
      <c r="R4687" s="124">
        <v>100</v>
      </c>
      <c r="S4687" s="124" t="s">
        <v>27</v>
      </c>
    </row>
    <row r="4688" spans="1:19" ht="30" customHeight="1" x14ac:dyDescent="0.25">
      <c r="A4688" s="124" t="s">
        <v>2481</v>
      </c>
      <c r="B4688" s="124">
        <v>710</v>
      </c>
      <c r="C4688" s="124" t="s">
        <v>2500</v>
      </c>
      <c r="D4688" s="124" t="s">
        <v>21</v>
      </c>
      <c r="E4688" s="124" t="s">
        <v>181</v>
      </c>
      <c r="F4688" s="124">
        <v>40715558</v>
      </c>
      <c r="G4688" s="124">
        <v>1034540177</v>
      </c>
      <c r="H4688" s="124" t="s">
        <v>2501</v>
      </c>
      <c r="I4688" s="124" t="s">
        <v>2487</v>
      </c>
      <c r="J4688" s="124">
        <v>710</v>
      </c>
      <c r="K4688" s="124" t="s">
        <v>2502</v>
      </c>
      <c r="L4688" s="124" t="s">
        <v>2502</v>
      </c>
      <c r="M4688" s="127">
        <v>37824</v>
      </c>
      <c r="N4688" s="124"/>
      <c r="O4688" s="127">
        <v>41913</v>
      </c>
      <c r="P4688" s="124">
        <v>1</v>
      </c>
      <c r="Q4688" s="124">
        <v>1</v>
      </c>
      <c r="R4688" s="124">
        <v>100</v>
      </c>
      <c r="S4688" s="124" t="s">
        <v>27</v>
      </c>
    </row>
    <row r="4689" spans="1:19" ht="30" customHeight="1" x14ac:dyDescent="0.25">
      <c r="A4689" s="124" t="s">
        <v>2481</v>
      </c>
      <c r="B4689" s="124">
        <v>710</v>
      </c>
      <c r="C4689" s="124" t="s">
        <v>2503</v>
      </c>
      <c r="D4689" s="124" t="s">
        <v>21</v>
      </c>
      <c r="E4689" s="124" t="s">
        <v>22</v>
      </c>
      <c r="F4689" s="124">
        <v>34312269</v>
      </c>
      <c r="G4689" s="124">
        <v>1023689491</v>
      </c>
      <c r="H4689" s="124" t="s">
        <v>2504</v>
      </c>
      <c r="I4689" s="124" t="s">
        <v>2504</v>
      </c>
      <c r="J4689" s="124">
        <v>710</v>
      </c>
      <c r="K4689" s="124" t="s">
        <v>2505</v>
      </c>
      <c r="L4689" s="124" t="s">
        <v>2505</v>
      </c>
      <c r="M4689" s="127">
        <v>38750</v>
      </c>
      <c r="N4689" s="124"/>
      <c r="O4689" s="127">
        <v>41913</v>
      </c>
      <c r="P4689" s="124">
        <v>1</v>
      </c>
      <c r="Q4689" s="124">
        <v>1</v>
      </c>
      <c r="R4689" s="124">
        <v>100</v>
      </c>
      <c r="S4689" s="124" t="s">
        <v>27</v>
      </c>
    </row>
    <row r="4690" spans="1:19" ht="30" customHeight="1" x14ac:dyDescent="0.25">
      <c r="A4690" s="124" t="s">
        <v>2481</v>
      </c>
      <c r="B4690" s="124">
        <v>710</v>
      </c>
      <c r="C4690" s="124" t="s">
        <v>2506</v>
      </c>
      <c r="D4690" s="124" t="s">
        <v>35</v>
      </c>
      <c r="E4690" s="124" t="s">
        <v>22</v>
      </c>
      <c r="F4690" s="124">
        <v>329932</v>
      </c>
      <c r="G4690" s="124">
        <v>2020698570</v>
      </c>
      <c r="H4690" s="124" t="s">
        <v>2507</v>
      </c>
      <c r="I4690" s="124" t="s">
        <v>2507</v>
      </c>
      <c r="J4690" s="124">
        <v>710</v>
      </c>
      <c r="K4690" s="124" t="s">
        <v>2508</v>
      </c>
      <c r="L4690" s="124" t="s">
        <v>2509</v>
      </c>
      <c r="M4690" s="127">
        <v>38756</v>
      </c>
      <c r="N4690" s="124"/>
      <c r="O4690" s="127">
        <v>41913</v>
      </c>
      <c r="P4690" s="124">
        <v>1</v>
      </c>
      <c r="Q4690" s="124">
        <v>1</v>
      </c>
      <c r="R4690" s="124">
        <v>100</v>
      </c>
      <c r="S4690" s="124" t="s">
        <v>27</v>
      </c>
    </row>
    <row r="4691" spans="1:19" ht="30" customHeight="1" x14ac:dyDescent="0.25">
      <c r="A4691" s="124" t="s">
        <v>2481</v>
      </c>
      <c r="B4691" s="124">
        <v>710</v>
      </c>
      <c r="C4691" s="124" t="s">
        <v>2510</v>
      </c>
      <c r="D4691" s="124" t="s">
        <v>21</v>
      </c>
      <c r="E4691" s="124" t="s">
        <v>22</v>
      </c>
      <c r="F4691" s="124">
        <v>33073287</v>
      </c>
      <c r="G4691" s="124">
        <v>1020762710</v>
      </c>
      <c r="H4691" s="124" t="s">
        <v>2511</v>
      </c>
      <c r="I4691" s="124" t="s">
        <v>2511</v>
      </c>
      <c r="J4691" s="124">
        <v>710</v>
      </c>
      <c r="K4691" s="124" t="s">
        <v>2512</v>
      </c>
      <c r="L4691" s="124" t="s">
        <v>2512</v>
      </c>
      <c r="M4691" s="127">
        <v>38763</v>
      </c>
      <c r="N4691" s="127">
        <v>42552</v>
      </c>
      <c r="O4691" s="127">
        <v>41913</v>
      </c>
      <c r="P4691" s="124">
        <v>1</v>
      </c>
      <c r="Q4691" s="124">
        <v>1</v>
      </c>
      <c r="R4691" s="124">
        <v>100</v>
      </c>
      <c r="S4691" s="124" t="s">
        <v>27</v>
      </c>
    </row>
    <row r="4692" spans="1:19" ht="30" customHeight="1" x14ac:dyDescent="0.25">
      <c r="A4692" s="124" t="s">
        <v>2481</v>
      </c>
      <c r="B4692" s="124">
        <v>710</v>
      </c>
      <c r="C4692" s="124" t="s">
        <v>2485</v>
      </c>
      <c r="D4692" s="124" t="s">
        <v>21</v>
      </c>
      <c r="E4692" s="124" t="s">
        <v>22</v>
      </c>
      <c r="F4692" s="124">
        <v>35397080</v>
      </c>
      <c r="G4692" s="124">
        <v>1034189772</v>
      </c>
      <c r="H4692" s="124" t="s">
        <v>2486</v>
      </c>
      <c r="I4692" s="124" t="s">
        <v>2487</v>
      </c>
      <c r="J4692" s="124">
        <v>710</v>
      </c>
      <c r="K4692" s="124" t="s">
        <v>2513</v>
      </c>
      <c r="L4692" s="124" t="s">
        <v>2513</v>
      </c>
      <c r="M4692" s="127">
        <v>38768</v>
      </c>
      <c r="N4692" s="124"/>
      <c r="O4692" s="127">
        <v>41913</v>
      </c>
      <c r="P4692" s="124">
        <v>1</v>
      </c>
      <c r="Q4692" s="124">
        <v>1</v>
      </c>
      <c r="R4692" s="124">
        <v>100</v>
      </c>
      <c r="S4692" s="124" t="s">
        <v>27</v>
      </c>
    </row>
    <row r="4693" spans="1:19" ht="30" customHeight="1" x14ac:dyDescent="0.25">
      <c r="A4693" s="124" t="s">
        <v>2481</v>
      </c>
      <c r="B4693" s="124">
        <v>710</v>
      </c>
      <c r="C4693" s="124" t="s">
        <v>2514</v>
      </c>
      <c r="D4693" s="124" t="s">
        <v>21</v>
      </c>
      <c r="E4693" s="124" t="s">
        <v>22</v>
      </c>
      <c r="F4693" s="124">
        <v>37169874</v>
      </c>
      <c r="G4693" s="124">
        <v>1020762358</v>
      </c>
      <c r="H4693" s="124" t="s">
        <v>2515</v>
      </c>
      <c r="I4693" s="124" t="s">
        <v>2516</v>
      </c>
      <c r="J4693" s="124">
        <v>710</v>
      </c>
      <c r="K4693" s="124" t="s">
        <v>2517</v>
      </c>
      <c r="L4693" s="124" t="s">
        <v>2517</v>
      </c>
      <c r="M4693" s="127">
        <v>38867</v>
      </c>
      <c r="N4693" s="124"/>
      <c r="O4693" s="127">
        <v>41913</v>
      </c>
      <c r="P4693" s="124">
        <v>1</v>
      </c>
      <c r="Q4693" s="124">
        <v>1</v>
      </c>
      <c r="R4693" s="124">
        <v>100</v>
      </c>
      <c r="S4693" s="124" t="s">
        <v>27</v>
      </c>
    </row>
    <row r="4694" spans="1:19" ht="30" customHeight="1" x14ac:dyDescent="0.25">
      <c r="A4694" s="124" t="s">
        <v>2481</v>
      </c>
      <c r="B4694" s="124">
        <v>710</v>
      </c>
      <c r="C4694" s="124" t="s">
        <v>2518</v>
      </c>
      <c r="D4694" s="124" t="s">
        <v>35</v>
      </c>
      <c r="E4694" s="124" t="s">
        <v>22</v>
      </c>
      <c r="F4694" s="124">
        <v>37876074</v>
      </c>
      <c r="G4694" s="124">
        <v>2021678483</v>
      </c>
      <c r="H4694" s="124" t="s">
        <v>2519</v>
      </c>
      <c r="I4694" s="124" t="s">
        <v>2519</v>
      </c>
      <c r="J4694" s="124">
        <v>710</v>
      </c>
      <c r="K4694" s="124" t="s">
        <v>2520</v>
      </c>
      <c r="L4694" s="124" t="s">
        <v>2521</v>
      </c>
      <c r="M4694" s="127">
        <v>38897</v>
      </c>
      <c r="N4694" s="124"/>
      <c r="O4694" s="127">
        <v>41913</v>
      </c>
      <c r="P4694" s="124">
        <v>1</v>
      </c>
      <c r="Q4694" s="124">
        <v>1</v>
      </c>
      <c r="R4694" s="124">
        <v>100</v>
      </c>
      <c r="S4694" s="124" t="s">
        <v>27</v>
      </c>
    </row>
    <row r="4695" spans="1:19" ht="30" customHeight="1" x14ac:dyDescent="0.25">
      <c r="A4695" s="124" t="s">
        <v>2481</v>
      </c>
      <c r="B4695" s="124">
        <v>710</v>
      </c>
      <c r="C4695" s="124" t="s">
        <v>2522</v>
      </c>
      <c r="D4695" s="124" t="s">
        <v>35</v>
      </c>
      <c r="E4695" s="124" t="s">
        <v>22</v>
      </c>
      <c r="F4695" s="124">
        <v>36499498</v>
      </c>
      <c r="G4695" s="124">
        <v>2021907899</v>
      </c>
      <c r="H4695" s="124" t="s">
        <v>2523</v>
      </c>
      <c r="I4695" s="124" t="s">
        <v>2523</v>
      </c>
      <c r="J4695" s="124">
        <v>710</v>
      </c>
      <c r="K4695" s="124" t="s">
        <v>2524</v>
      </c>
      <c r="L4695" s="124" t="s">
        <v>2524</v>
      </c>
      <c r="M4695" s="127">
        <v>38960</v>
      </c>
      <c r="N4695" s="124"/>
      <c r="O4695" s="127">
        <v>41913</v>
      </c>
      <c r="P4695" s="124">
        <v>1</v>
      </c>
      <c r="Q4695" s="124">
        <v>1</v>
      </c>
      <c r="R4695" s="124">
        <v>100</v>
      </c>
      <c r="S4695" s="124" t="s">
        <v>27</v>
      </c>
    </row>
    <row r="4696" spans="1:19" ht="30" customHeight="1" x14ac:dyDescent="0.25">
      <c r="A4696" s="124" t="s">
        <v>2481</v>
      </c>
      <c r="B4696" s="124">
        <v>710</v>
      </c>
      <c r="C4696" s="124" t="s">
        <v>2522</v>
      </c>
      <c r="D4696" s="124" t="s">
        <v>35</v>
      </c>
      <c r="E4696" s="124" t="s">
        <v>22</v>
      </c>
      <c r="F4696" s="124">
        <v>36499498</v>
      </c>
      <c r="G4696" s="124">
        <v>2021907899</v>
      </c>
      <c r="H4696" s="124" t="s">
        <v>2523</v>
      </c>
      <c r="I4696" s="124" t="s">
        <v>2523</v>
      </c>
      <c r="J4696" s="124">
        <v>710</v>
      </c>
      <c r="K4696" s="124" t="s">
        <v>2524</v>
      </c>
      <c r="L4696" s="124" t="s">
        <v>2524</v>
      </c>
      <c r="M4696" s="127">
        <v>38960</v>
      </c>
      <c r="N4696" s="124"/>
      <c r="O4696" s="127">
        <v>41913</v>
      </c>
      <c r="P4696" s="124">
        <v>1</v>
      </c>
      <c r="Q4696" s="124">
        <v>1</v>
      </c>
      <c r="R4696" s="124">
        <v>100</v>
      </c>
      <c r="S4696" s="124" t="s">
        <v>27</v>
      </c>
    </row>
    <row r="4697" spans="1:19" ht="30" customHeight="1" x14ac:dyDescent="0.25">
      <c r="A4697" s="124" t="s">
        <v>2481</v>
      </c>
      <c r="B4697" s="124">
        <v>710</v>
      </c>
      <c r="C4697" s="124" t="s">
        <v>2525</v>
      </c>
      <c r="D4697" s="124" t="s">
        <v>21</v>
      </c>
      <c r="E4697" s="124" t="s">
        <v>181</v>
      </c>
      <c r="F4697" s="124">
        <v>40322114</v>
      </c>
      <c r="G4697" s="124">
        <v>1040025107</v>
      </c>
      <c r="H4697" s="124" t="s">
        <v>2526</v>
      </c>
      <c r="I4697" s="124" t="s">
        <v>2526</v>
      </c>
      <c r="J4697" s="124">
        <v>710</v>
      </c>
      <c r="K4697" s="124" t="s">
        <v>2527</v>
      </c>
      <c r="L4697" s="124" t="s">
        <v>2527</v>
      </c>
      <c r="M4697" s="127">
        <v>39087</v>
      </c>
      <c r="N4697" s="124"/>
      <c r="O4697" s="127">
        <v>41913</v>
      </c>
      <c r="P4697" s="124">
        <v>1</v>
      </c>
      <c r="Q4697" s="124">
        <v>1</v>
      </c>
      <c r="R4697" s="124">
        <v>100</v>
      </c>
      <c r="S4697" s="124" t="s">
        <v>27</v>
      </c>
    </row>
    <row r="4698" spans="1:19" ht="30" customHeight="1" x14ac:dyDescent="0.25">
      <c r="A4698" s="124" t="s">
        <v>2481</v>
      </c>
      <c r="B4698" s="124">
        <v>710</v>
      </c>
      <c r="C4698" s="124" t="s">
        <v>2528</v>
      </c>
      <c r="D4698" s="124" t="s">
        <v>35</v>
      </c>
      <c r="E4698" s="124" t="s">
        <v>22</v>
      </c>
      <c r="F4698" s="124">
        <v>37881973</v>
      </c>
      <c r="G4698" s="124">
        <v>202094028</v>
      </c>
      <c r="H4698" s="124" t="s">
        <v>2529</v>
      </c>
      <c r="I4698" s="124" t="s">
        <v>2530</v>
      </c>
      <c r="J4698" s="124">
        <v>710</v>
      </c>
      <c r="K4698" s="124" t="s">
        <v>1749</v>
      </c>
      <c r="L4698" s="124" t="s">
        <v>2531</v>
      </c>
      <c r="M4698" s="127">
        <v>39150</v>
      </c>
      <c r="N4698" s="124"/>
      <c r="O4698" s="127">
        <v>41913</v>
      </c>
      <c r="P4698" s="124">
        <v>1</v>
      </c>
      <c r="Q4698" s="124">
        <v>1</v>
      </c>
      <c r="R4698" s="124">
        <v>100</v>
      </c>
      <c r="S4698" s="124" t="s">
        <v>27</v>
      </c>
    </row>
    <row r="4699" spans="1:19" ht="30" customHeight="1" x14ac:dyDescent="0.25">
      <c r="A4699" s="124" t="s">
        <v>2481</v>
      </c>
      <c r="B4699" s="124">
        <v>710</v>
      </c>
      <c r="C4699" s="124" t="s">
        <v>2532</v>
      </c>
      <c r="D4699" s="124" t="s">
        <v>21</v>
      </c>
      <c r="E4699" s="124" t="s">
        <v>181</v>
      </c>
      <c r="F4699" s="124">
        <v>35396407</v>
      </c>
      <c r="G4699" s="124" t="s">
        <v>2533</v>
      </c>
      <c r="H4699" s="124" t="s">
        <v>2534</v>
      </c>
      <c r="I4699" s="124" t="s">
        <v>2534</v>
      </c>
      <c r="J4699" s="124">
        <v>710</v>
      </c>
      <c r="K4699" s="124" t="s">
        <v>2535</v>
      </c>
      <c r="L4699" s="124" t="s">
        <v>2535</v>
      </c>
      <c r="M4699" s="127">
        <v>39174</v>
      </c>
      <c r="N4699" s="124"/>
      <c r="O4699" s="127">
        <v>41913</v>
      </c>
      <c r="P4699" s="124">
        <v>1</v>
      </c>
      <c r="Q4699" s="124">
        <v>1</v>
      </c>
      <c r="R4699" s="124">
        <v>100</v>
      </c>
      <c r="S4699" s="124" t="s">
        <v>27</v>
      </c>
    </row>
    <row r="4700" spans="1:19" ht="30" customHeight="1" x14ac:dyDescent="0.25">
      <c r="A4700" s="124" t="s">
        <v>2481</v>
      </c>
      <c r="B4700" s="124">
        <v>710</v>
      </c>
      <c r="C4700" s="124" t="s">
        <v>2536</v>
      </c>
      <c r="D4700" s="124" t="s">
        <v>35</v>
      </c>
      <c r="E4700" s="124" t="s">
        <v>22</v>
      </c>
      <c r="F4700" s="124">
        <v>330086</v>
      </c>
      <c r="G4700" s="124">
        <v>2020698735</v>
      </c>
      <c r="H4700" s="124" t="s">
        <v>2537</v>
      </c>
      <c r="I4700" s="124" t="s">
        <v>2537</v>
      </c>
      <c r="J4700" s="124">
        <v>710</v>
      </c>
      <c r="K4700" s="124" t="s">
        <v>2508</v>
      </c>
      <c r="L4700" s="124" t="s">
        <v>2508</v>
      </c>
      <c r="M4700" s="127">
        <v>39233</v>
      </c>
      <c r="N4700" s="124"/>
      <c r="O4700" s="127">
        <v>41913</v>
      </c>
      <c r="P4700" s="124">
        <v>1</v>
      </c>
      <c r="Q4700" s="124">
        <v>1</v>
      </c>
      <c r="R4700" s="124">
        <v>100</v>
      </c>
      <c r="S4700" s="124" t="s">
        <v>27</v>
      </c>
    </row>
    <row r="4701" spans="1:19" ht="30" customHeight="1" x14ac:dyDescent="0.25">
      <c r="A4701" s="124" t="s">
        <v>2481</v>
      </c>
      <c r="B4701" s="124">
        <v>710</v>
      </c>
      <c r="C4701" s="124" t="s">
        <v>2538</v>
      </c>
      <c r="D4701" s="124" t="s">
        <v>21</v>
      </c>
      <c r="E4701" s="124" t="s">
        <v>181</v>
      </c>
      <c r="F4701" s="124">
        <v>43525121</v>
      </c>
      <c r="G4701" s="124">
        <v>1077833163</v>
      </c>
      <c r="H4701" s="124" t="s">
        <v>2539</v>
      </c>
      <c r="I4701" s="124" t="s">
        <v>2539</v>
      </c>
      <c r="J4701" s="124">
        <v>710</v>
      </c>
      <c r="K4701" s="124" t="s">
        <v>1711</v>
      </c>
      <c r="L4701" s="124" t="s">
        <v>1711</v>
      </c>
      <c r="M4701" s="127">
        <v>39288</v>
      </c>
      <c r="N4701" s="124"/>
      <c r="O4701" s="127">
        <v>41913</v>
      </c>
      <c r="P4701" s="124">
        <v>1</v>
      </c>
      <c r="Q4701" s="124">
        <v>1</v>
      </c>
      <c r="R4701" s="124">
        <v>100</v>
      </c>
      <c r="S4701" s="124" t="s">
        <v>27</v>
      </c>
    </row>
    <row r="4702" spans="1:19" ht="30" customHeight="1" x14ac:dyDescent="0.25">
      <c r="A4702" s="124" t="s">
        <v>2481</v>
      </c>
      <c r="B4702" s="124">
        <v>710</v>
      </c>
      <c r="C4702" s="124" t="s">
        <v>2540</v>
      </c>
      <c r="D4702" s="124" t="s">
        <v>35</v>
      </c>
      <c r="E4702" s="124" t="s">
        <v>22</v>
      </c>
      <c r="F4702" s="124">
        <v>37886851</v>
      </c>
      <c r="G4702" s="124">
        <v>2022027565</v>
      </c>
      <c r="H4702" s="124" t="s">
        <v>2541</v>
      </c>
      <c r="I4702" s="124" t="s">
        <v>2541</v>
      </c>
      <c r="J4702" s="124">
        <v>710</v>
      </c>
      <c r="K4702" s="124" t="s">
        <v>2542</v>
      </c>
      <c r="L4702" s="124" t="s">
        <v>2542</v>
      </c>
      <c r="M4702" s="127">
        <v>39326</v>
      </c>
      <c r="N4702" s="124"/>
      <c r="O4702" s="127">
        <v>42005</v>
      </c>
      <c r="P4702" s="124">
        <v>1</v>
      </c>
      <c r="Q4702" s="124">
        <v>1</v>
      </c>
      <c r="R4702" s="124">
        <v>100</v>
      </c>
      <c r="S4702" s="124" t="s">
        <v>27</v>
      </c>
    </row>
    <row r="4703" spans="1:19" ht="30" customHeight="1" x14ac:dyDescent="0.25">
      <c r="A4703" s="124" t="s">
        <v>2481</v>
      </c>
      <c r="B4703" s="124">
        <v>710</v>
      </c>
      <c r="C4703" s="124" t="s">
        <v>2540</v>
      </c>
      <c r="D4703" s="124" t="s">
        <v>35</v>
      </c>
      <c r="E4703" s="124" t="s">
        <v>22</v>
      </c>
      <c r="F4703" s="124">
        <v>37886851</v>
      </c>
      <c r="G4703" s="124">
        <v>2022027565</v>
      </c>
      <c r="H4703" s="124" t="s">
        <v>2541</v>
      </c>
      <c r="I4703" s="124" t="s">
        <v>2541</v>
      </c>
      <c r="J4703" s="124">
        <v>710</v>
      </c>
      <c r="K4703" s="124" t="s">
        <v>2542</v>
      </c>
      <c r="L4703" s="124" t="s">
        <v>2542</v>
      </c>
      <c r="M4703" s="127">
        <v>39326</v>
      </c>
      <c r="N4703" s="124"/>
      <c r="O4703" s="127">
        <v>42005</v>
      </c>
      <c r="P4703" s="124">
        <v>1</v>
      </c>
      <c r="Q4703" s="124">
        <v>1</v>
      </c>
      <c r="R4703" s="124">
        <v>100</v>
      </c>
      <c r="S4703" s="124" t="s">
        <v>27</v>
      </c>
    </row>
    <row r="4704" spans="1:19" ht="30" customHeight="1" x14ac:dyDescent="0.25">
      <c r="A4704" s="124" t="s">
        <v>2481</v>
      </c>
      <c r="B4704" s="124">
        <v>710</v>
      </c>
      <c r="C4704" s="124" t="s">
        <v>2540</v>
      </c>
      <c r="D4704" s="124" t="s">
        <v>35</v>
      </c>
      <c r="E4704" s="124" t="s">
        <v>22</v>
      </c>
      <c r="F4704" s="124">
        <v>37886851</v>
      </c>
      <c r="G4704" s="124">
        <v>2022027565</v>
      </c>
      <c r="H4704" s="124" t="s">
        <v>2541</v>
      </c>
      <c r="I4704" s="124" t="s">
        <v>2541</v>
      </c>
      <c r="J4704" s="124">
        <v>710</v>
      </c>
      <c r="K4704" s="124" t="s">
        <v>2542</v>
      </c>
      <c r="L4704" s="124" t="s">
        <v>2542</v>
      </c>
      <c r="M4704" s="127">
        <v>39326</v>
      </c>
      <c r="N4704" s="124"/>
      <c r="O4704" s="127">
        <v>42005</v>
      </c>
      <c r="P4704" s="124">
        <v>1</v>
      </c>
      <c r="Q4704" s="124">
        <v>1</v>
      </c>
      <c r="R4704" s="124">
        <v>100</v>
      </c>
      <c r="S4704" s="124" t="s">
        <v>27</v>
      </c>
    </row>
    <row r="4705" spans="1:19" ht="30" customHeight="1" x14ac:dyDescent="0.25">
      <c r="A4705" s="124" t="s">
        <v>2481</v>
      </c>
      <c r="B4705" s="124">
        <v>710</v>
      </c>
      <c r="C4705" s="124" t="s">
        <v>2540</v>
      </c>
      <c r="D4705" s="124" t="s">
        <v>35</v>
      </c>
      <c r="E4705" s="124" t="s">
        <v>22</v>
      </c>
      <c r="F4705" s="124">
        <v>37886851</v>
      </c>
      <c r="G4705" s="124">
        <v>2022027565</v>
      </c>
      <c r="H4705" s="124" t="s">
        <v>2541</v>
      </c>
      <c r="I4705" s="124" t="s">
        <v>2541</v>
      </c>
      <c r="J4705" s="124">
        <v>710</v>
      </c>
      <c r="K4705" s="124" t="s">
        <v>2542</v>
      </c>
      <c r="L4705" s="124" t="s">
        <v>2542</v>
      </c>
      <c r="M4705" s="127">
        <v>39326</v>
      </c>
      <c r="N4705" s="124"/>
      <c r="O4705" s="127">
        <v>42005</v>
      </c>
      <c r="P4705" s="124">
        <v>1</v>
      </c>
      <c r="Q4705" s="124">
        <v>1</v>
      </c>
      <c r="R4705" s="124">
        <v>100</v>
      </c>
      <c r="S4705" s="124" t="s">
        <v>27</v>
      </c>
    </row>
    <row r="4706" spans="1:19" ht="30" customHeight="1" x14ac:dyDescent="0.25">
      <c r="A4706" s="124" t="s">
        <v>2481</v>
      </c>
      <c r="B4706" s="124">
        <v>710</v>
      </c>
      <c r="C4706" s="124" t="s">
        <v>2540</v>
      </c>
      <c r="D4706" s="124" t="s">
        <v>35</v>
      </c>
      <c r="E4706" s="124" t="s">
        <v>22</v>
      </c>
      <c r="F4706" s="124">
        <v>37886851</v>
      </c>
      <c r="G4706" s="124">
        <v>2022027565</v>
      </c>
      <c r="H4706" s="124" t="s">
        <v>2541</v>
      </c>
      <c r="I4706" s="124" t="s">
        <v>2541</v>
      </c>
      <c r="J4706" s="124">
        <v>710</v>
      </c>
      <c r="K4706" s="124" t="s">
        <v>2542</v>
      </c>
      <c r="L4706" s="124" t="s">
        <v>2542</v>
      </c>
      <c r="M4706" s="127">
        <v>39326</v>
      </c>
      <c r="N4706" s="124"/>
      <c r="O4706" s="127">
        <v>42005</v>
      </c>
      <c r="P4706" s="124">
        <v>1</v>
      </c>
      <c r="Q4706" s="124">
        <v>1</v>
      </c>
      <c r="R4706" s="124">
        <v>100</v>
      </c>
      <c r="S4706" s="124" t="s">
        <v>27</v>
      </c>
    </row>
    <row r="4707" spans="1:19" ht="30" customHeight="1" x14ac:dyDescent="0.25">
      <c r="A4707" s="124" t="s">
        <v>2481</v>
      </c>
      <c r="B4707" s="124">
        <v>710</v>
      </c>
      <c r="C4707" s="124" t="s">
        <v>2543</v>
      </c>
      <c r="D4707" s="124" t="s">
        <v>35</v>
      </c>
      <c r="E4707" s="124" t="s">
        <v>22</v>
      </c>
      <c r="F4707" s="124">
        <v>36477206</v>
      </c>
      <c r="G4707" s="124">
        <v>2021628246</v>
      </c>
      <c r="H4707" s="124" t="s">
        <v>2544</v>
      </c>
      <c r="I4707" s="124" t="s">
        <v>2544</v>
      </c>
      <c r="J4707" s="124">
        <v>710</v>
      </c>
      <c r="K4707" s="124" t="s">
        <v>2545</v>
      </c>
      <c r="L4707" s="124" t="s">
        <v>2545</v>
      </c>
      <c r="M4707" s="127">
        <v>39413</v>
      </c>
      <c r="N4707" s="124"/>
      <c r="O4707" s="127">
        <v>41913</v>
      </c>
      <c r="P4707" s="124">
        <v>1</v>
      </c>
      <c r="Q4707" s="124">
        <v>1</v>
      </c>
      <c r="R4707" s="124">
        <v>100</v>
      </c>
      <c r="S4707" s="124" t="s">
        <v>27</v>
      </c>
    </row>
    <row r="4708" spans="1:19" ht="30" customHeight="1" x14ac:dyDescent="0.25">
      <c r="A4708" s="124" t="s">
        <v>2481</v>
      </c>
      <c r="B4708" s="124">
        <v>710</v>
      </c>
      <c r="C4708" s="124" t="s">
        <v>2546</v>
      </c>
      <c r="D4708" s="124" t="s">
        <v>21</v>
      </c>
      <c r="E4708" s="124" t="s">
        <v>181</v>
      </c>
      <c r="F4708" s="124">
        <v>33069697</v>
      </c>
      <c r="G4708" s="124">
        <v>1023508464</v>
      </c>
      <c r="H4708" s="124" t="s">
        <v>2547</v>
      </c>
      <c r="I4708" s="124" t="s">
        <v>2547</v>
      </c>
      <c r="J4708" s="124">
        <v>710</v>
      </c>
      <c r="K4708" s="124" t="s">
        <v>2548</v>
      </c>
      <c r="L4708" s="124" t="s">
        <v>2548</v>
      </c>
      <c r="M4708" s="127">
        <v>39448</v>
      </c>
      <c r="N4708" s="124"/>
      <c r="O4708" s="127">
        <v>41913</v>
      </c>
      <c r="P4708" s="124">
        <v>1</v>
      </c>
      <c r="Q4708" s="124">
        <v>1</v>
      </c>
      <c r="R4708" s="124">
        <v>100</v>
      </c>
      <c r="S4708" s="124" t="s">
        <v>27</v>
      </c>
    </row>
    <row r="4709" spans="1:19" ht="30" customHeight="1" x14ac:dyDescent="0.25">
      <c r="A4709" s="124" t="s">
        <v>2481</v>
      </c>
      <c r="B4709" s="124">
        <v>710</v>
      </c>
      <c r="C4709" s="124" t="s">
        <v>2549</v>
      </c>
      <c r="D4709" s="124" t="s">
        <v>21</v>
      </c>
      <c r="E4709" s="124" t="s">
        <v>181</v>
      </c>
      <c r="F4709" s="124">
        <v>10770968</v>
      </c>
      <c r="G4709" s="124">
        <v>1023379115</v>
      </c>
      <c r="H4709" s="124" t="s">
        <v>2550</v>
      </c>
      <c r="I4709" s="124" t="s">
        <v>2550</v>
      </c>
      <c r="J4709" s="124">
        <v>710</v>
      </c>
      <c r="K4709" s="124" t="s">
        <v>2551</v>
      </c>
      <c r="L4709" s="124" t="s">
        <v>2551</v>
      </c>
      <c r="M4709" s="127">
        <v>39448</v>
      </c>
      <c r="N4709" s="124"/>
      <c r="O4709" s="127">
        <v>41913</v>
      </c>
      <c r="P4709" s="124">
        <v>1</v>
      </c>
      <c r="Q4709" s="124">
        <v>1</v>
      </c>
      <c r="R4709" s="124">
        <v>100</v>
      </c>
      <c r="S4709" s="124" t="s">
        <v>27</v>
      </c>
    </row>
    <row r="4710" spans="1:19" ht="30" customHeight="1" x14ac:dyDescent="0.25">
      <c r="A4710" s="124" t="s">
        <v>2481</v>
      </c>
      <c r="B4710" s="124">
        <v>710</v>
      </c>
      <c r="C4710" s="124" t="s">
        <v>2552</v>
      </c>
      <c r="D4710" s="124" t="s">
        <v>21</v>
      </c>
      <c r="E4710" s="124" t="s">
        <v>181</v>
      </c>
      <c r="F4710" s="124">
        <v>43371621</v>
      </c>
      <c r="G4710" s="124"/>
      <c r="H4710" s="124" t="s">
        <v>2553</v>
      </c>
      <c r="I4710" s="124" t="s">
        <v>2553</v>
      </c>
      <c r="J4710" s="124">
        <v>710</v>
      </c>
      <c r="K4710" s="124" t="s">
        <v>2554</v>
      </c>
      <c r="L4710" s="124" t="s">
        <v>2554</v>
      </c>
      <c r="M4710" s="127">
        <v>39464</v>
      </c>
      <c r="N4710" s="124"/>
      <c r="O4710" s="127">
        <v>42278</v>
      </c>
      <c r="P4710" s="124">
        <v>1</v>
      </c>
      <c r="Q4710" s="124">
        <v>1</v>
      </c>
      <c r="R4710" s="124">
        <v>100</v>
      </c>
      <c r="S4710" s="124" t="s">
        <v>27</v>
      </c>
    </row>
    <row r="4711" spans="1:19" ht="30" customHeight="1" x14ac:dyDescent="0.25">
      <c r="A4711" s="124" t="s">
        <v>2481</v>
      </c>
      <c r="B4711" s="124">
        <v>710</v>
      </c>
      <c r="C4711" s="124" t="s">
        <v>2555</v>
      </c>
      <c r="D4711" s="124" t="s">
        <v>35</v>
      </c>
      <c r="E4711" s="124" t="s">
        <v>22</v>
      </c>
      <c r="F4711" s="124">
        <v>35534630</v>
      </c>
      <c r="G4711" s="124">
        <v>2020971920</v>
      </c>
      <c r="H4711" s="124" t="s">
        <v>2556</v>
      </c>
      <c r="I4711" s="124" t="s">
        <v>2556</v>
      </c>
      <c r="J4711" s="124">
        <v>710</v>
      </c>
      <c r="K4711" s="124" t="s">
        <v>2010</v>
      </c>
      <c r="L4711" s="124" t="s">
        <v>2521</v>
      </c>
      <c r="M4711" s="127">
        <v>39472</v>
      </c>
      <c r="N4711" s="124"/>
      <c r="O4711" s="127">
        <v>41913</v>
      </c>
      <c r="P4711" s="124">
        <v>1</v>
      </c>
      <c r="Q4711" s="124">
        <v>1</v>
      </c>
      <c r="R4711" s="124">
        <v>100</v>
      </c>
      <c r="S4711" s="124" t="s">
        <v>27</v>
      </c>
    </row>
    <row r="4712" spans="1:19" ht="30" customHeight="1" x14ac:dyDescent="0.25">
      <c r="A4712" s="124" t="s">
        <v>2481</v>
      </c>
      <c r="B4712" s="124">
        <v>710</v>
      </c>
      <c r="C4712" s="124" t="s">
        <v>2540</v>
      </c>
      <c r="D4712" s="124" t="s">
        <v>35</v>
      </c>
      <c r="E4712" s="124" t="s">
        <v>22</v>
      </c>
      <c r="F4712" s="124">
        <v>37886851</v>
      </c>
      <c r="G4712" s="124">
        <v>2022027565</v>
      </c>
      <c r="H4712" s="124" t="s">
        <v>2541</v>
      </c>
      <c r="I4712" s="124" t="s">
        <v>2541</v>
      </c>
      <c r="J4712" s="124">
        <v>710</v>
      </c>
      <c r="K4712" s="124" t="s">
        <v>2542</v>
      </c>
      <c r="L4712" s="124" t="s">
        <v>2542</v>
      </c>
      <c r="M4712" s="127">
        <v>39479</v>
      </c>
      <c r="N4712" s="124"/>
      <c r="O4712" s="127">
        <v>42005</v>
      </c>
      <c r="P4712" s="124">
        <v>1</v>
      </c>
      <c r="Q4712" s="124">
        <v>1</v>
      </c>
      <c r="R4712" s="124">
        <v>100</v>
      </c>
      <c r="S4712" s="124" t="s">
        <v>27</v>
      </c>
    </row>
    <row r="4713" spans="1:19" ht="30" customHeight="1" x14ac:dyDescent="0.25">
      <c r="A4713" s="124" t="s">
        <v>2481</v>
      </c>
      <c r="B4713" s="124">
        <v>710</v>
      </c>
      <c r="C4713" s="124" t="s">
        <v>2557</v>
      </c>
      <c r="D4713" s="124" t="s">
        <v>21</v>
      </c>
      <c r="E4713" s="124" t="s">
        <v>181</v>
      </c>
      <c r="F4713" s="124">
        <v>43958401</v>
      </c>
      <c r="G4713" s="124">
        <v>1038743167</v>
      </c>
      <c r="H4713" s="124" t="s">
        <v>2558</v>
      </c>
      <c r="I4713" s="124" t="s">
        <v>2559</v>
      </c>
      <c r="J4713" s="124">
        <v>710</v>
      </c>
      <c r="K4713" s="124" t="s">
        <v>486</v>
      </c>
      <c r="L4713" s="124" t="s">
        <v>486</v>
      </c>
      <c r="M4713" s="127">
        <v>39645</v>
      </c>
      <c r="N4713" s="124"/>
      <c r="O4713" s="127">
        <v>41913</v>
      </c>
      <c r="P4713" s="124">
        <v>1</v>
      </c>
      <c r="Q4713" s="124">
        <v>1</v>
      </c>
      <c r="R4713" s="124">
        <v>100</v>
      </c>
      <c r="S4713" s="124" t="s">
        <v>27</v>
      </c>
    </row>
    <row r="4714" spans="1:19" ht="30" customHeight="1" x14ac:dyDescent="0.25">
      <c r="A4714" s="124" t="s">
        <v>2481</v>
      </c>
      <c r="B4714" s="124">
        <v>710</v>
      </c>
      <c r="C4714" s="124" t="s">
        <v>2560</v>
      </c>
      <c r="D4714" s="124" t="s">
        <v>21</v>
      </c>
      <c r="E4714" s="124" t="s">
        <v>181</v>
      </c>
      <c r="F4714" s="124">
        <v>44294093</v>
      </c>
      <c r="G4714" s="124">
        <v>1080162809</v>
      </c>
      <c r="H4714" s="124" t="s">
        <v>2561</v>
      </c>
      <c r="I4714" s="124" t="s">
        <v>2562</v>
      </c>
      <c r="J4714" s="124">
        <v>710</v>
      </c>
      <c r="K4714" s="124" t="s">
        <v>2563</v>
      </c>
      <c r="L4714" s="124" t="s">
        <v>2563</v>
      </c>
      <c r="M4714" s="127">
        <v>39661</v>
      </c>
      <c r="N4714" s="124"/>
      <c r="O4714" s="127">
        <v>41913</v>
      </c>
      <c r="P4714" s="124">
        <v>1</v>
      </c>
      <c r="Q4714" s="124">
        <v>1</v>
      </c>
      <c r="R4714" s="124">
        <v>100</v>
      </c>
      <c r="S4714" s="124" t="s">
        <v>27</v>
      </c>
    </row>
    <row r="4715" spans="1:19" ht="30" customHeight="1" x14ac:dyDescent="0.25">
      <c r="A4715" s="124" t="s">
        <v>2481</v>
      </c>
      <c r="B4715" s="124">
        <v>710</v>
      </c>
      <c r="C4715" s="124" t="s">
        <v>2564</v>
      </c>
      <c r="D4715" s="124" t="s">
        <v>35</v>
      </c>
      <c r="E4715" s="124" t="s">
        <v>22</v>
      </c>
      <c r="F4715" s="124">
        <v>31714501</v>
      </c>
      <c r="G4715" s="124">
        <v>2020525914</v>
      </c>
      <c r="H4715" s="124" t="s">
        <v>2565</v>
      </c>
      <c r="I4715" s="124" t="s">
        <v>2565</v>
      </c>
      <c r="J4715" s="124">
        <v>710</v>
      </c>
      <c r="K4715" s="124" t="s">
        <v>2566</v>
      </c>
      <c r="L4715" s="124" t="s">
        <v>2566</v>
      </c>
      <c r="M4715" s="127">
        <v>39668</v>
      </c>
      <c r="N4715" s="124"/>
      <c r="O4715" s="127">
        <v>41913</v>
      </c>
      <c r="P4715" s="124">
        <v>1</v>
      </c>
      <c r="Q4715" s="124">
        <v>1</v>
      </c>
      <c r="R4715" s="124">
        <v>100</v>
      </c>
      <c r="S4715" s="124" t="s">
        <v>27</v>
      </c>
    </row>
    <row r="4716" spans="1:19" ht="30" customHeight="1" x14ac:dyDescent="0.25">
      <c r="A4716" s="124" t="s">
        <v>2481</v>
      </c>
      <c r="B4716" s="124">
        <v>710</v>
      </c>
      <c r="C4716" s="124" t="s">
        <v>2564</v>
      </c>
      <c r="D4716" s="124" t="s">
        <v>35</v>
      </c>
      <c r="E4716" s="124" t="s">
        <v>22</v>
      </c>
      <c r="F4716" s="124">
        <v>31714501</v>
      </c>
      <c r="G4716" s="124">
        <v>2020525914</v>
      </c>
      <c r="H4716" s="124" t="s">
        <v>2565</v>
      </c>
      <c r="I4716" s="124" t="s">
        <v>2565</v>
      </c>
      <c r="J4716" s="124">
        <v>710</v>
      </c>
      <c r="K4716" s="124" t="s">
        <v>2566</v>
      </c>
      <c r="L4716" s="124" t="s">
        <v>2566</v>
      </c>
      <c r="M4716" s="127">
        <v>39668</v>
      </c>
      <c r="N4716" s="124"/>
      <c r="O4716" s="127">
        <v>41913</v>
      </c>
      <c r="P4716" s="124">
        <v>1</v>
      </c>
      <c r="Q4716" s="124">
        <v>1</v>
      </c>
      <c r="R4716" s="124">
        <v>100</v>
      </c>
      <c r="S4716" s="124" t="s">
        <v>27</v>
      </c>
    </row>
    <row r="4717" spans="1:19" ht="30" customHeight="1" x14ac:dyDescent="0.25">
      <c r="A4717" s="124" t="s">
        <v>2481</v>
      </c>
      <c r="B4717" s="124">
        <v>710</v>
      </c>
      <c r="C4717" s="124" t="s">
        <v>2567</v>
      </c>
      <c r="D4717" s="124" t="s">
        <v>35</v>
      </c>
      <c r="E4717" s="124" t="s">
        <v>22</v>
      </c>
      <c r="F4717" s="124">
        <v>330264</v>
      </c>
      <c r="G4717" s="124">
        <v>2020525298</v>
      </c>
      <c r="H4717" s="124" t="s">
        <v>2568</v>
      </c>
      <c r="I4717" s="124" t="s">
        <v>2568</v>
      </c>
      <c r="J4717" s="124">
        <v>710</v>
      </c>
      <c r="K4717" s="124" t="s">
        <v>1764</v>
      </c>
      <c r="L4717" s="124" t="s">
        <v>2569</v>
      </c>
      <c r="M4717" s="127">
        <v>39679</v>
      </c>
      <c r="N4717" s="124"/>
      <c r="O4717" s="127">
        <v>41913</v>
      </c>
      <c r="P4717" s="124">
        <v>1</v>
      </c>
      <c r="Q4717" s="124">
        <v>1</v>
      </c>
      <c r="R4717" s="124">
        <v>100</v>
      </c>
      <c r="S4717" s="124" t="s">
        <v>27</v>
      </c>
    </row>
    <row r="4718" spans="1:19" ht="30" customHeight="1" x14ac:dyDescent="0.25">
      <c r="A4718" s="124" t="s">
        <v>2481</v>
      </c>
      <c r="B4718" s="124">
        <v>710</v>
      </c>
      <c r="C4718" s="124" t="s">
        <v>2567</v>
      </c>
      <c r="D4718" s="124" t="s">
        <v>35</v>
      </c>
      <c r="E4718" s="124" t="s">
        <v>22</v>
      </c>
      <c r="F4718" s="124">
        <v>330264</v>
      </c>
      <c r="G4718" s="124">
        <v>2020525298</v>
      </c>
      <c r="H4718" s="124" t="s">
        <v>2568</v>
      </c>
      <c r="I4718" s="124" t="s">
        <v>2568</v>
      </c>
      <c r="J4718" s="124">
        <v>710</v>
      </c>
      <c r="K4718" s="124" t="s">
        <v>1764</v>
      </c>
      <c r="L4718" s="124" t="s">
        <v>2569</v>
      </c>
      <c r="M4718" s="127">
        <v>39679</v>
      </c>
      <c r="N4718" s="124"/>
      <c r="O4718" s="127">
        <v>41913</v>
      </c>
      <c r="P4718" s="124">
        <v>1</v>
      </c>
      <c r="Q4718" s="124">
        <v>1</v>
      </c>
      <c r="R4718" s="124">
        <v>100</v>
      </c>
      <c r="S4718" s="124" t="s">
        <v>27</v>
      </c>
    </row>
    <row r="4719" spans="1:19" ht="30" customHeight="1" x14ac:dyDescent="0.25">
      <c r="A4719" s="124" t="s">
        <v>2481</v>
      </c>
      <c r="B4719" s="124">
        <v>710</v>
      </c>
      <c r="C4719" s="124" t="s">
        <v>2570</v>
      </c>
      <c r="D4719" s="124" t="s">
        <v>21</v>
      </c>
      <c r="E4719" s="124" t="s">
        <v>181</v>
      </c>
      <c r="F4719" s="124">
        <v>14311143</v>
      </c>
      <c r="G4719" s="124">
        <v>1023390720</v>
      </c>
      <c r="H4719" s="124" t="s">
        <v>2571</v>
      </c>
      <c r="I4719" s="124" t="s">
        <v>2572</v>
      </c>
      <c r="J4719" s="124">
        <v>710</v>
      </c>
      <c r="K4719" s="124" t="s">
        <v>2573</v>
      </c>
      <c r="L4719" s="124" t="s">
        <v>2573</v>
      </c>
      <c r="M4719" s="127">
        <v>39692</v>
      </c>
      <c r="N4719" s="124"/>
      <c r="O4719" s="127">
        <v>41913</v>
      </c>
      <c r="P4719" s="124">
        <v>1</v>
      </c>
      <c r="Q4719" s="124">
        <v>1</v>
      </c>
      <c r="R4719" s="124">
        <v>100</v>
      </c>
      <c r="S4719" s="124" t="s">
        <v>27</v>
      </c>
    </row>
    <row r="4720" spans="1:19" ht="30" customHeight="1" x14ac:dyDescent="0.25">
      <c r="A4720" s="124" t="s">
        <v>2481</v>
      </c>
      <c r="B4720" s="124">
        <v>710</v>
      </c>
      <c r="C4720" s="124" t="s">
        <v>2540</v>
      </c>
      <c r="D4720" s="124" t="s">
        <v>35</v>
      </c>
      <c r="E4720" s="124" t="s">
        <v>22</v>
      </c>
      <c r="F4720" s="124">
        <v>37886851</v>
      </c>
      <c r="G4720" s="124">
        <v>2022027565</v>
      </c>
      <c r="H4720" s="124" t="s">
        <v>2541</v>
      </c>
      <c r="I4720" s="124" t="s">
        <v>2541</v>
      </c>
      <c r="J4720" s="124">
        <v>710</v>
      </c>
      <c r="K4720" s="124" t="s">
        <v>2542</v>
      </c>
      <c r="L4720" s="124" t="s">
        <v>2542</v>
      </c>
      <c r="M4720" s="127">
        <v>39701</v>
      </c>
      <c r="N4720" s="124"/>
      <c r="O4720" s="127">
        <v>42005</v>
      </c>
      <c r="P4720" s="124">
        <v>1</v>
      </c>
      <c r="Q4720" s="124">
        <v>1</v>
      </c>
      <c r="R4720" s="124">
        <v>100</v>
      </c>
      <c r="S4720" s="124" t="s">
        <v>1503</v>
      </c>
    </row>
    <row r="4721" spans="1:19" ht="30" customHeight="1" x14ac:dyDescent="0.25">
      <c r="A4721" s="124" t="s">
        <v>2481</v>
      </c>
      <c r="B4721" s="124">
        <v>710</v>
      </c>
      <c r="C4721" s="124" t="s">
        <v>2574</v>
      </c>
      <c r="D4721" s="124" t="s">
        <v>35</v>
      </c>
      <c r="E4721" s="124" t="s">
        <v>22</v>
      </c>
      <c r="F4721" s="124">
        <v>31691897</v>
      </c>
      <c r="G4721" s="124">
        <v>2021158403</v>
      </c>
      <c r="H4721" s="124" t="s">
        <v>2575</v>
      </c>
      <c r="I4721" s="124" t="s">
        <v>2487</v>
      </c>
      <c r="J4721" s="124">
        <v>710</v>
      </c>
      <c r="K4721" s="124" t="s">
        <v>2576</v>
      </c>
      <c r="L4721" s="124" t="s">
        <v>2576</v>
      </c>
      <c r="M4721" s="127">
        <v>39749</v>
      </c>
      <c r="N4721" s="124"/>
      <c r="O4721" s="127">
        <v>41913</v>
      </c>
      <c r="P4721" s="124">
        <v>2</v>
      </c>
      <c r="Q4721" s="124">
        <v>2</v>
      </c>
      <c r="R4721" s="124">
        <v>100</v>
      </c>
      <c r="S4721" s="124" t="s">
        <v>33</v>
      </c>
    </row>
    <row r="4722" spans="1:19" ht="30" customHeight="1" x14ac:dyDescent="0.25">
      <c r="A4722" s="124" t="s">
        <v>2481</v>
      </c>
      <c r="B4722" s="124">
        <v>710</v>
      </c>
      <c r="C4722" s="124" t="s">
        <v>2574</v>
      </c>
      <c r="D4722" s="124" t="s">
        <v>35</v>
      </c>
      <c r="E4722" s="124" t="s">
        <v>22</v>
      </c>
      <c r="F4722" s="124">
        <v>31691897</v>
      </c>
      <c r="G4722" s="124">
        <v>2021158403</v>
      </c>
      <c r="H4722" s="124" t="s">
        <v>2575</v>
      </c>
      <c r="I4722" s="124" t="s">
        <v>2577</v>
      </c>
      <c r="J4722" s="124">
        <v>710</v>
      </c>
      <c r="K4722" s="124" t="s">
        <v>2576</v>
      </c>
      <c r="L4722" s="124" t="s">
        <v>2576</v>
      </c>
      <c r="M4722" s="127">
        <v>39749</v>
      </c>
      <c r="N4722" s="124"/>
      <c r="O4722" s="127">
        <v>41913</v>
      </c>
      <c r="P4722" s="124">
        <v>1</v>
      </c>
      <c r="Q4722" s="124">
        <v>1</v>
      </c>
      <c r="R4722" s="124">
        <v>100</v>
      </c>
      <c r="S4722" s="124" t="s">
        <v>27</v>
      </c>
    </row>
    <row r="4723" spans="1:19" ht="30" customHeight="1" x14ac:dyDescent="0.25">
      <c r="A4723" s="124" t="s">
        <v>2481</v>
      </c>
      <c r="B4723" s="124">
        <v>710</v>
      </c>
      <c r="C4723" s="124" t="s">
        <v>2578</v>
      </c>
      <c r="D4723" s="124" t="s">
        <v>21</v>
      </c>
      <c r="E4723" s="124" t="s">
        <v>181</v>
      </c>
      <c r="F4723" s="124">
        <v>44526440</v>
      </c>
      <c r="G4723" s="124">
        <v>1070805813</v>
      </c>
      <c r="H4723" s="124" t="s">
        <v>2579</v>
      </c>
      <c r="I4723" s="124" t="s">
        <v>2580</v>
      </c>
      <c r="J4723" s="124">
        <v>710</v>
      </c>
      <c r="K4723" s="124" t="s">
        <v>2581</v>
      </c>
      <c r="L4723" s="124" t="s">
        <v>2581</v>
      </c>
      <c r="M4723" s="127">
        <v>39814</v>
      </c>
      <c r="N4723" s="124"/>
      <c r="O4723" s="127">
        <v>41913</v>
      </c>
      <c r="P4723" s="124">
        <v>1</v>
      </c>
      <c r="Q4723" s="124">
        <v>1</v>
      </c>
      <c r="R4723" s="124">
        <v>100</v>
      </c>
      <c r="S4723" s="124" t="s">
        <v>27</v>
      </c>
    </row>
    <row r="4724" spans="1:19" ht="30" customHeight="1" x14ac:dyDescent="0.25">
      <c r="A4724" s="124" t="s">
        <v>2481</v>
      </c>
      <c r="B4724" s="124">
        <v>710</v>
      </c>
      <c r="C4724" s="124" t="s">
        <v>2582</v>
      </c>
      <c r="D4724" s="124" t="s">
        <v>21</v>
      </c>
      <c r="E4724" s="124" t="s">
        <v>22</v>
      </c>
      <c r="F4724" s="124">
        <v>37683586</v>
      </c>
      <c r="G4724" s="124">
        <v>1020001029</v>
      </c>
      <c r="H4724" s="124" t="s">
        <v>2583</v>
      </c>
      <c r="I4724" s="124" t="s">
        <v>2583</v>
      </c>
      <c r="J4724" s="124">
        <v>710</v>
      </c>
      <c r="K4724" s="124" t="s">
        <v>2584</v>
      </c>
      <c r="L4724" s="124" t="s">
        <v>2584</v>
      </c>
      <c r="M4724" s="127">
        <v>39846</v>
      </c>
      <c r="N4724" s="124"/>
      <c r="O4724" s="127">
        <v>41913</v>
      </c>
      <c r="P4724" s="124">
        <v>1</v>
      </c>
      <c r="Q4724" s="124">
        <v>1</v>
      </c>
      <c r="R4724" s="124">
        <v>100</v>
      </c>
      <c r="S4724" s="124" t="s">
        <v>27</v>
      </c>
    </row>
    <row r="4725" spans="1:19" ht="30" customHeight="1" x14ac:dyDescent="0.25">
      <c r="A4725" s="124" t="s">
        <v>2481</v>
      </c>
      <c r="B4725" s="124">
        <v>710</v>
      </c>
      <c r="C4725" s="124" t="s">
        <v>2585</v>
      </c>
      <c r="D4725" s="124" t="s">
        <v>35</v>
      </c>
      <c r="E4725" s="124" t="s">
        <v>22</v>
      </c>
      <c r="F4725" s="124">
        <v>37781243</v>
      </c>
      <c r="G4725" s="124">
        <v>2021430983</v>
      </c>
      <c r="H4725" s="124" t="s">
        <v>2586</v>
      </c>
      <c r="I4725" s="124" t="s">
        <v>2586</v>
      </c>
      <c r="J4725" s="124">
        <v>710</v>
      </c>
      <c r="K4725" s="124" t="s">
        <v>2587</v>
      </c>
      <c r="L4725" s="124" t="s">
        <v>2587</v>
      </c>
      <c r="M4725" s="127">
        <v>39850</v>
      </c>
      <c r="N4725" s="124"/>
      <c r="O4725" s="127">
        <v>41913</v>
      </c>
      <c r="P4725" s="124">
        <v>1</v>
      </c>
      <c r="Q4725" s="124">
        <v>1</v>
      </c>
      <c r="R4725" s="124">
        <v>100</v>
      </c>
      <c r="S4725" s="124" t="s">
        <v>27</v>
      </c>
    </row>
    <row r="4726" spans="1:19" ht="30" customHeight="1" x14ac:dyDescent="0.25">
      <c r="A4726" s="124" t="s">
        <v>2481</v>
      </c>
      <c r="B4726" s="124">
        <v>710</v>
      </c>
      <c r="C4726" s="124" t="s">
        <v>2585</v>
      </c>
      <c r="D4726" s="124" t="s">
        <v>35</v>
      </c>
      <c r="E4726" s="124" t="s">
        <v>22</v>
      </c>
      <c r="F4726" s="124">
        <v>37781243</v>
      </c>
      <c r="G4726" s="124">
        <v>2021430983</v>
      </c>
      <c r="H4726" s="124" t="s">
        <v>2586</v>
      </c>
      <c r="I4726" s="124" t="s">
        <v>2586</v>
      </c>
      <c r="J4726" s="124">
        <v>710</v>
      </c>
      <c r="K4726" s="124" t="s">
        <v>2587</v>
      </c>
      <c r="L4726" s="124" t="s">
        <v>2587</v>
      </c>
      <c r="M4726" s="127">
        <v>39850</v>
      </c>
      <c r="N4726" s="124"/>
      <c r="O4726" s="127">
        <v>41913</v>
      </c>
      <c r="P4726" s="124">
        <v>1</v>
      </c>
      <c r="Q4726" s="124">
        <v>1</v>
      </c>
      <c r="R4726" s="124">
        <v>100</v>
      </c>
      <c r="S4726" s="124" t="s">
        <v>27</v>
      </c>
    </row>
    <row r="4727" spans="1:19" ht="30" customHeight="1" x14ac:dyDescent="0.25">
      <c r="A4727" s="124" t="s">
        <v>2481</v>
      </c>
      <c r="B4727" s="124">
        <v>710</v>
      </c>
      <c r="C4727" s="124" t="s">
        <v>2540</v>
      </c>
      <c r="D4727" s="124" t="s">
        <v>35</v>
      </c>
      <c r="E4727" s="124" t="s">
        <v>22</v>
      </c>
      <c r="F4727" s="124">
        <v>37886851</v>
      </c>
      <c r="G4727" s="124">
        <v>2022027565</v>
      </c>
      <c r="H4727" s="124" t="s">
        <v>2541</v>
      </c>
      <c r="I4727" s="124" t="s">
        <v>2541</v>
      </c>
      <c r="J4727" s="124">
        <v>710</v>
      </c>
      <c r="K4727" s="124" t="s">
        <v>2542</v>
      </c>
      <c r="L4727" s="124" t="s">
        <v>2542</v>
      </c>
      <c r="M4727" s="127">
        <v>39873</v>
      </c>
      <c r="N4727" s="124"/>
      <c r="O4727" s="127">
        <v>42005</v>
      </c>
      <c r="P4727" s="124">
        <v>1</v>
      </c>
      <c r="Q4727" s="124">
        <v>1</v>
      </c>
      <c r="R4727" s="124">
        <v>100</v>
      </c>
      <c r="S4727" s="124" t="s">
        <v>1503</v>
      </c>
    </row>
    <row r="4728" spans="1:19" ht="30" customHeight="1" x14ac:dyDescent="0.25">
      <c r="A4728" s="124" t="s">
        <v>2481</v>
      </c>
      <c r="B4728" s="124">
        <v>710</v>
      </c>
      <c r="C4728" s="124" t="s">
        <v>2567</v>
      </c>
      <c r="D4728" s="124" t="s">
        <v>35</v>
      </c>
      <c r="E4728" s="124" t="s">
        <v>22</v>
      </c>
      <c r="F4728" s="124">
        <v>330264</v>
      </c>
      <c r="G4728" s="124">
        <v>2020525298</v>
      </c>
      <c r="H4728" s="124" t="s">
        <v>2568</v>
      </c>
      <c r="I4728" s="124" t="s">
        <v>2588</v>
      </c>
      <c r="J4728" s="124">
        <v>710</v>
      </c>
      <c r="K4728" s="124" t="s">
        <v>1764</v>
      </c>
      <c r="L4728" s="124" t="s">
        <v>2569</v>
      </c>
      <c r="M4728" s="127">
        <v>39875</v>
      </c>
      <c r="N4728" s="124"/>
      <c r="O4728" s="127">
        <v>41913</v>
      </c>
      <c r="P4728" s="124">
        <v>1</v>
      </c>
      <c r="Q4728" s="124">
        <v>1</v>
      </c>
      <c r="R4728" s="124">
        <v>100</v>
      </c>
      <c r="S4728" s="124" t="s">
        <v>27</v>
      </c>
    </row>
    <row r="4729" spans="1:19" ht="30" customHeight="1" x14ac:dyDescent="0.25">
      <c r="A4729" s="124" t="s">
        <v>2481</v>
      </c>
      <c r="B4729" s="124">
        <v>710</v>
      </c>
      <c r="C4729" s="124" t="s">
        <v>2567</v>
      </c>
      <c r="D4729" s="124" t="s">
        <v>35</v>
      </c>
      <c r="E4729" s="124" t="s">
        <v>22</v>
      </c>
      <c r="F4729" s="124">
        <v>330264</v>
      </c>
      <c r="G4729" s="124">
        <v>2020525298</v>
      </c>
      <c r="H4729" s="124" t="s">
        <v>2568</v>
      </c>
      <c r="I4729" s="124" t="s">
        <v>2588</v>
      </c>
      <c r="J4729" s="124">
        <v>710</v>
      </c>
      <c r="K4729" s="124" t="s">
        <v>1764</v>
      </c>
      <c r="L4729" s="124" t="s">
        <v>2569</v>
      </c>
      <c r="M4729" s="127">
        <v>39875</v>
      </c>
      <c r="N4729" s="124"/>
      <c r="O4729" s="127">
        <v>41913</v>
      </c>
      <c r="P4729" s="124">
        <v>1</v>
      </c>
      <c r="Q4729" s="124">
        <v>1</v>
      </c>
      <c r="R4729" s="124">
        <v>100</v>
      </c>
      <c r="S4729" s="124" t="s">
        <v>27</v>
      </c>
    </row>
    <row r="4730" spans="1:19" ht="30" customHeight="1" x14ac:dyDescent="0.25">
      <c r="A4730" s="124" t="s">
        <v>2481</v>
      </c>
      <c r="B4730" s="124">
        <v>710</v>
      </c>
      <c r="C4730" s="124" t="s">
        <v>2567</v>
      </c>
      <c r="D4730" s="124" t="s">
        <v>35</v>
      </c>
      <c r="E4730" s="124" t="s">
        <v>22</v>
      </c>
      <c r="F4730" s="124">
        <v>330264</v>
      </c>
      <c r="G4730" s="124">
        <v>2020525298</v>
      </c>
      <c r="H4730" s="124" t="s">
        <v>2568</v>
      </c>
      <c r="I4730" s="124" t="s">
        <v>2588</v>
      </c>
      <c r="J4730" s="124">
        <v>710</v>
      </c>
      <c r="K4730" s="124" t="s">
        <v>1764</v>
      </c>
      <c r="L4730" s="124" t="s">
        <v>2569</v>
      </c>
      <c r="M4730" s="127">
        <v>39875</v>
      </c>
      <c r="N4730" s="124"/>
      <c r="O4730" s="127">
        <v>41913</v>
      </c>
      <c r="P4730" s="124">
        <v>1</v>
      </c>
      <c r="Q4730" s="124">
        <v>1</v>
      </c>
      <c r="R4730" s="124">
        <v>100</v>
      </c>
      <c r="S4730" s="124" t="s">
        <v>27</v>
      </c>
    </row>
    <row r="4731" spans="1:19" ht="30" customHeight="1" x14ac:dyDescent="0.25">
      <c r="A4731" s="124" t="s">
        <v>2481</v>
      </c>
      <c r="B4731" s="124">
        <v>710</v>
      </c>
      <c r="C4731" s="124" t="s">
        <v>2589</v>
      </c>
      <c r="D4731" s="124" t="s">
        <v>21</v>
      </c>
      <c r="E4731" s="124" t="s">
        <v>22</v>
      </c>
      <c r="F4731" s="124">
        <v>36157406</v>
      </c>
      <c r="G4731" s="124">
        <v>1033873687</v>
      </c>
      <c r="H4731" s="124" t="s">
        <v>2590</v>
      </c>
      <c r="I4731" s="124" t="s">
        <v>2591</v>
      </c>
      <c r="J4731" s="124">
        <v>710</v>
      </c>
      <c r="K4731" s="124" t="s">
        <v>2592</v>
      </c>
      <c r="L4731" s="124" t="s">
        <v>2592</v>
      </c>
      <c r="M4731" s="127">
        <v>39904</v>
      </c>
      <c r="N4731" s="127">
        <v>42675</v>
      </c>
      <c r="O4731" s="127">
        <v>41913</v>
      </c>
      <c r="P4731" s="124">
        <v>3</v>
      </c>
      <c r="Q4731" s="124">
        <v>3</v>
      </c>
      <c r="R4731" s="124">
        <v>100</v>
      </c>
      <c r="S4731" s="124" t="s">
        <v>33</v>
      </c>
    </row>
    <row r="4732" spans="1:19" ht="30" customHeight="1" x14ac:dyDescent="0.25">
      <c r="A4732" s="124" t="s">
        <v>2481</v>
      </c>
      <c r="B4732" s="124">
        <v>710</v>
      </c>
      <c r="C4732" s="124" t="s">
        <v>2593</v>
      </c>
      <c r="D4732" s="124" t="s">
        <v>21</v>
      </c>
      <c r="E4732" s="124" t="s">
        <v>181</v>
      </c>
      <c r="F4732" s="124">
        <v>44669283</v>
      </c>
      <c r="G4732" s="124">
        <v>1076026963</v>
      </c>
      <c r="H4732" s="124" t="s">
        <v>2594</v>
      </c>
      <c r="I4732" s="124" t="s">
        <v>2595</v>
      </c>
      <c r="J4732" s="124">
        <v>710</v>
      </c>
      <c r="K4732" s="124" t="s">
        <v>2596</v>
      </c>
      <c r="L4732" s="124" t="s">
        <v>2596</v>
      </c>
      <c r="M4732" s="127">
        <v>39904</v>
      </c>
      <c r="N4732" s="124"/>
      <c r="O4732" s="127">
        <v>41913</v>
      </c>
      <c r="P4732" s="124">
        <v>1</v>
      </c>
      <c r="Q4732" s="124">
        <v>1</v>
      </c>
      <c r="R4732" s="124">
        <v>100</v>
      </c>
      <c r="S4732" s="124" t="s">
        <v>27</v>
      </c>
    </row>
    <row r="4733" spans="1:19" ht="30" customHeight="1" x14ac:dyDescent="0.25">
      <c r="A4733" s="124" t="s">
        <v>2481</v>
      </c>
      <c r="B4733" s="124">
        <v>710</v>
      </c>
      <c r="C4733" s="124" t="s">
        <v>2597</v>
      </c>
      <c r="D4733" s="124" t="s">
        <v>21</v>
      </c>
      <c r="E4733" s="124" t="s">
        <v>22</v>
      </c>
      <c r="F4733" s="124">
        <v>43830765</v>
      </c>
      <c r="G4733" s="124">
        <v>1023355498</v>
      </c>
      <c r="H4733" s="124" t="s">
        <v>2598</v>
      </c>
      <c r="I4733" s="124" t="s">
        <v>2541</v>
      </c>
      <c r="J4733" s="124">
        <v>710</v>
      </c>
      <c r="K4733" s="124" t="s">
        <v>2599</v>
      </c>
      <c r="L4733" s="124" t="s">
        <v>2599</v>
      </c>
      <c r="M4733" s="127">
        <v>39934</v>
      </c>
      <c r="N4733" s="124"/>
      <c r="O4733" s="127">
        <v>41913</v>
      </c>
      <c r="P4733" s="124">
        <v>2</v>
      </c>
      <c r="Q4733" s="124">
        <v>2</v>
      </c>
      <c r="R4733" s="124">
        <v>100</v>
      </c>
      <c r="S4733" s="124" t="s">
        <v>33</v>
      </c>
    </row>
    <row r="4734" spans="1:19" ht="30" customHeight="1" x14ac:dyDescent="0.25">
      <c r="A4734" s="124" t="s">
        <v>2481</v>
      </c>
      <c r="B4734" s="124">
        <v>710</v>
      </c>
      <c r="C4734" s="124" t="s">
        <v>2600</v>
      </c>
      <c r="D4734" s="124" t="s">
        <v>35</v>
      </c>
      <c r="E4734" s="124" t="s">
        <v>22</v>
      </c>
      <c r="F4734" s="124">
        <v>44578903</v>
      </c>
      <c r="G4734" s="124">
        <v>2022742799</v>
      </c>
      <c r="H4734" s="124" t="s">
        <v>2601</v>
      </c>
      <c r="I4734" s="124" t="s">
        <v>2601</v>
      </c>
      <c r="J4734" s="124">
        <v>710</v>
      </c>
      <c r="K4734" s="124" t="s">
        <v>2602</v>
      </c>
      <c r="L4734" s="124" t="s">
        <v>2602</v>
      </c>
      <c r="M4734" s="127">
        <v>39965</v>
      </c>
      <c r="N4734" s="124"/>
      <c r="O4734" s="127">
        <v>41915</v>
      </c>
      <c r="P4734" s="124">
        <v>1</v>
      </c>
      <c r="Q4734" s="124">
        <v>1</v>
      </c>
      <c r="R4734" s="124">
        <v>100</v>
      </c>
      <c r="S4734" s="124" t="s">
        <v>27</v>
      </c>
    </row>
    <row r="4735" spans="1:19" ht="30" customHeight="1" x14ac:dyDescent="0.25">
      <c r="A4735" s="124" t="s">
        <v>2481</v>
      </c>
      <c r="B4735" s="124">
        <v>710</v>
      </c>
      <c r="C4735" s="124" t="s">
        <v>2603</v>
      </c>
      <c r="D4735" s="124" t="s">
        <v>21</v>
      </c>
      <c r="E4735" s="124" t="s">
        <v>22</v>
      </c>
      <c r="F4735" s="124">
        <v>31969267</v>
      </c>
      <c r="G4735" s="124">
        <v>1023276056</v>
      </c>
      <c r="H4735" s="124" t="s">
        <v>2604</v>
      </c>
      <c r="I4735" s="124" t="s">
        <v>2604</v>
      </c>
      <c r="J4735" s="124">
        <v>710</v>
      </c>
      <c r="K4735" s="124" t="s">
        <v>2605</v>
      </c>
      <c r="L4735" s="124" t="s">
        <v>2605</v>
      </c>
      <c r="M4735" s="127">
        <v>40003</v>
      </c>
      <c r="N4735" s="124"/>
      <c r="O4735" s="127">
        <v>41913</v>
      </c>
      <c r="P4735" s="124">
        <v>1</v>
      </c>
      <c r="Q4735" s="124">
        <v>1</v>
      </c>
      <c r="R4735" s="124">
        <v>100</v>
      </c>
      <c r="S4735" s="124" t="s">
        <v>27</v>
      </c>
    </row>
    <row r="4736" spans="1:19" ht="30" customHeight="1" x14ac:dyDescent="0.25">
      <c r="A4736" s="124" t="s">
        <v>2481</v>
      </c>
      <c r="B4736" s="124">
        <v>710</v>
      </c>
      <c r="C4736" s="124" t="s">
        <v>2606</v>
      </c>
      <c r="D4736" s="124" t="s">
        <v>21</v>
      </c>
      <c r="E4736" s="124" t="s">
        <v>181</v>
      </c>
      <c r="F4736" s="124">
        <v>35399627</v>
      </c>
      <c r="G4736" s="124">
        <v>1033867274</v>
      </c>
      <c r="H4736" s="124" t="s">
        <v>2607</v>
      </c>
      <c r="I4736" s="124" t="s">
        <v>2608</v>
      </c>
      <c r="J4736" s="124">
        <v>710</v>
      </c>
      <c r="K4736" s="124" t="s">
        <v>2609</v>
      </c>
      <c r="L4736" s="124" t="s">
        <v>2609</v>
      </c>
      <c r="M4736" s="127">
        <v>40005</v>
      </c>
      <c r="N4736" s="124"/>
      <c r="O4736" s="127">
        <v>41913</v>
      </c>
      <c r="P4736" s="124">
        <v>1</v>
      </c>
      <c r="Q4736" s="124">
        <v>1</v>
      </c>
      <c r="R4736" s="124">
        <v>100</v>
      </c>
      <c r="S4736" s="124" t="s">
        <v>27</v>
      </c>
    </row>
    <row r="4737" spans="1:19" ht="30" customHeight="1" x14ac:dyDescent="0.25">
      <c r="A4737" s="124" t="s">
        <v>2481</v>
      </c>
      <c r="B4737" s="124">
        <v>710</v>
      </c>
      <c r="C4737" s="124" t="s">
        <v>2610</v>
      </c>
      <c r="D4737" s="124" t="s">
        <v>21</v>
      </c>
      <c r="E4737" s="124" t="s">
        <v>181</v>
      </c>
      <c r="F4737" s="124">
        <v>14314061</v>
      </c>
      <c r="G4737" s="124">
        <v>1020762897</v>
      </c>
      <c r="H4737" s="124" t="s">
        <v>2611</v>
      </c>
      <c r="I4737" s="124" t="s">
        <v>2612</v>
      </c>
      <c r="J4737" s="124">
        <v>710</v>
      </c>
      <c r="K4737" s="124" t="s">
        <v>2613</v>
      </c>
      <c r="L4737" s="124" t="s">
        <v>2613</v>
      </c>
      <c r="M4737" s="127">
        <v>40026</v>
      </c>
      <c r="N4737" s="124"/>
      <c r="O4737" s="127">
        <v>41913</v>
      </c>
      <c r="P4737" s="124">
        <v>1</v>
      </c>
      <c r="Q4737" s="124">
        <v>1</v>
      </c>
      <c r="R4737" s="124">
        <v>100</v>
      </c>
      <c r="S4737" s="124" t="s">
        <v>27</v>
      </c>
    </row>
    <row r="4738" spans="1:19" ht="30" customHeight="1" x14ac:dyDescent="0.25">
      <c r="A4738" s="124" t="s">
        <v>2481</v>
      </c>
      <c r="B4738" s="124">
        <v>710</v>
      </c>
      <c r="C4738" s="124" t="s">
        <v>2614</v>
      </c>
      <c r="D4738" s="124" t="s">
        <v>35</v>
      </c>
      <c r="E4738" s="124" t="s">
        <v>22</v>
      </c>
      <c r="F4738" s="124">
        <v>159531</v>
      </c>
      <c r="G4738" s="124">
        <v>2020725850</v>
      </c>
      <c r="H4738" s="124" t="s">
        <v>2615</v>
      </c>
      <c r="I4738" s="124" t="s">
        <v>2615</v>
      </c>
      <c r="J4738" s="124">
        <v>710</v>
      </c>
      <c r="K4738" s="124" t="s">
        <v>2616</v>
      </c>
      <c r="L4738" s="124" t="s">
        <v>2616</v>
      </c>
      <c r="M4738" s="127">
        <v>40066</v>
      </c>
      <c r="N4738" s="124"/>
      <c r="O4738" s="127">
        <v>41913</v>
      </c>
      <c r="P4738" s="124">
        <v>1</v>
      </c>
      <c r="Q4738" s="124">
        <v>1</v>
      </c>
      <c r="R4738" s="124">
        <v>100</v>
      </c>
      <c r="S4738" s="124" t="s">
        <v>27</v>
      </c>
    </row>
    <row r="4739" spans="1:19" ht="30" customHeight="1" x14ac:dyDescent="0.25">
      <c r="A4739" s="124" t="s">
        <v>2481</v>
      </c>
      <c r="B4739" s="124">
        <v>710</v>
      </c>
      <c r="C4739" s="124" t="s">
        <v>2617</v>
      </c>
      <c r="D4739" s="124" t="s">
        <v>21</v>
      </c>
      <c r="E4739" s="124" t="s">
        <v>22</v>
      </c>
      <c r="F4739" s="124">
        <v>30616123</v>
      </c>
      <c r="G4739" s="124">
        <v>1020763359</v>
      </c>
      <c r="H4739" s="124" t="s">
        <v>2618</v>
      </c>
      <c r="I4739" s="124" t="s">
        <v>2619</v>
      </c>
      <c r="J4739" s="124">
        <v>710</v>
      </c>
      <c r="K4739" s="124" t="s">
        <v>2512</v>
      </c>
      <c r="L4739" s="124" t="s">
        <v>2512</v>
      </c>
      <c r="M4739" s="127">
        <v>40067</v>
      </c>
      <c r="N4739" s="124"/>
      <c r="O4739" s="127">
        <v>41913</v>
      </c>
      <c r="P4739" s="124">
        <v>1</v>
      </c>
      <c r="Q4739" s="124">
        <v>1</v>
      </c>
      <c r="R4739" s="124">
        <v>100</v>
      </c>
      <c r="S4739" s="124" t="s">
        <v>27</v>
      </c>
    </row>
    <row r="4740" spans="1:19" ht="30" customHeight="1" x14ac:dyDescent="0.25">
      <c r="A4740" s="124" t="s">
        <v>2481</v>
      </c>
      <c r="B4740" s="124">
        <v>710</v>
      </c>
      <c r="C4740" s="124" t="s">
        <v>1970</v>
      </c>
      <c r="D4740" s="124" t="s">
        <v>35</v>
      </c>
      <c r="E4740" s="124" t="s">
        <v>22</v>
      </c>
      <c r="F4740" s="124">
        <v>35514388</v>
      </c>
      <c r="G4740" s="124">
        <v>2020547452</v>
      </c>
      <c r="H4740" s="124" t="s">
        <v>1788</v>
      </c>
      <c r="I4740" s="124" t="s">
        <v>2620</v>
      </c>
      <c r="J4740" s="124">
        <v>710</v>
      </c>
      <c r="K4740" s="124" t="s">
        <v>1809</v>
      </c>
      <c r="L4740" s="124" t="s">
        <v>2621</v>
      </c>
      <c r="M4740" s="127">
        <v>40087</v>
      </c>
      <c r="N4740" s="124"/>
      <c r="O4740" s="127">
        <v>41913</v>
      </c>
      <c r="P4740" s="124">
        <v>1</v>
      </c>
      <c r="Q4740" s="124">
        <v>1</v>
      </c>
      <c r="R4740" s="124">
        <v>100</v>
      </c>
      <c r="S4740" s="124" t="s">
        <v>27</v>
      </c>
    </row>
    <row r="4741" spans="1:19" ht="30" customHeight="1" x14ac:dyDescent="0.25">
      <c r="A4741" s="124" t="s">
        <v>2481</v>
      </c>
      <c r="B4741" s="124">
        <v>710</v>
      </c>
      <c r="C4741" s="124" t="s">
        <v>1970</v>
      </c>
      <c r="D4741" s="124" t="s">
        <v>35</v>
      </c>
      <c r="E4741" s="124" t="s">
        <v>22</v>
      </c>
      <c r="F4741" s="124">
        <v>35514388</v>
      </c>
      <c r="G4741" s="124">
        <v>2020547452</v>
      </c>
      <c r="H4741" s="124" t="s">
        <v>1788</v>
      </c>
      <c r="I4741" s="124" t="s">
        <v>2620</v>
      </c>
      <c r="J4741" s="124">
        <v>710</v>
      </c>
      <c r="K4741" s="124" t="s">
        <v>1809</v>
      </c>
      <c r="L4741" s="124" t="s">
        <v>2621</v>
      </c>
      <c r="M4741" s="127">
        <v>40087</v>
      </c>
      <c r="N4741" s="124"/>
      <c r="O4741" s="127">
        <v>41913</v>
      </c>
      <c r="P4741" s="124">
        <v>1</v>
      </c>
      <c r="Q4741" s="124">
        <v>1</v>
      </c>
      <c r="R4741" s="124">
        <v>100</v>
      </c>
      <c r="S4741" s="124" t="s">
        <v>27</v>
      </c>
    </row>
    <row r="4742" spans="1:19" ht="30" customHeight="1" x14ac:dyDescent="0.25">
      <c r="A4742" s="124" t="s">
        <v>2481</v>
      </c>
      <c r="B4742" s="124">
        <v>710</v>
      </c>
      <c r="C4742" s="124" t="s">
        <v>2622</v>
      </c>
      <c r="D4742" s="124" t="s">
        <v>35</v>
      </c>
      <c r="E4742" s="124" t="s">
        <v>22</v>
      </c>
      <c r="F4742" s="124">
        <v>44067178</v>
      </c>
      <c r="G4742" s="124">
        <v>2022577898</v>
      </c>
      <c r="H4742" s="124" t="s">
        <v>2623</v>
      </c>
      <c r="I4742" s="124" t="s">
        <v>2623</v>
      </c>
      <c r="J4742" s="124">
        <v>710</v>
      </c>
      <c r="K4742" s="124" t="s">
        <v>1859</v>
      </c>
      <c r="L4742" s="124" t="s">
        <v>1859</v>
      </c>
      <c r="M4742" s="127">
        <v>40118</v>
      </c>
      <c r="N4742" s="124"/>
      <c r="O4742" s="127">
        <v>41913</v>
      </c>
      <c r="P4742" s="124">
        <v>1</v>
      </c>
      <c r="Q4742" s="124">
        <v>1</v>
      </c>
      <c r="R4742" s="124">
        <v>100</v>
      </c>
      <c r="S4742" s="124" t="s">
        <v>27</v>
      </c>
    </row>
    <row r="4743" spans="1:19" ht="30" customHeight="1" x14ac:dyDescent="0.25">
      <c r="A4743" s="124" t="s">
        <v>2481</v>
      </c>
      <c r="B4743" s="124">
        <v>710</v>
      </c>
      <c r="C4743" s="124" t="s">
        <v>2624</v>
      </c>
      <c r="D4743" s="124" t="s">
        <v>35</v>
      </c>
      <c r="E4743" s="124" t="s">
        <v>22</v>
      </c>
      <c r="F4743" s="124">
        <v>36457540</v>
      </c>
      <c r="G4743" s="124">
        <v>2020003722</v>
      </c>
      <c r="H4743" s="124" t="s">
        <v>2625</v>
      </c>
      <c r="I4743" s="124" t="s">
        <v>2625</v>
      </c>
      <c r="J4743" s="124">
        <v>710</v>
      </c>
      <c r="K4743" s="124" t="s">
        <v>2626</v>
      </c>
      <c r="L4743" s="124" t="s">
        <v>2626</v>
      </c>
      <c r="M4743" s="127">
        <v>40118</v>
      </c>
      <c r="N4743" s="124"/>
      <c r="O4743" s="127">
        <v>41913</v>
      </c>
      <c r="P4743" s="124">
        <v>1</v>
      </c>
      <c r="Q4743" s="124">
        <v>1</v>
      </c>
      <c r="R4743" s="124">
        <v>100</v>
      </c>
      <c r="S4743" s="124" t="s">
        <v>27</v>
      </c>
    </row>
    <row r="4744" spans="1:19" ht="30" customHeight="1" x14ac:dyDescent="0.25">
      <c r="A4744" s="124" t="s">
        <v>2481</v>
      </c>
      <c r="B4744" s="124">
        <v>710</v>
      </c>
      <c r="C4744" s="124" t="s">
        <v>2624</v>
      </c>
      <c r="D4744" s="124" t="s">
        <v>35</v>
      </c>
      <c r="E4744" s="124" t="s">
        <v>22</v>
      </c>
      <c r="F4744" s="124">
        <v>36457540</v>
      </c>
      <c r="G4744" s="124">
        <v>2020003722</v>
      </c>
      <c r="H4744" s="124" t="s">
        <v>2625</v>
      </c>
      <c r="I4744" s="124" t="s">
        <v>2625</v>
      </c>
      <c r="J4744" s="124">
        <v>710</v>
      </c>
      <c r="K4744" s="124" t="s">
        <v>2626</v>
      </c>
      <c r="L4744" s="124" t="s">
        <v>2626</v>
      </c>
      <c r="M4744" s="127">
        <v>40118</v>
      </c>
      <c r="N4744" s="124"/>
      <c r="O4744" s="127">
        <v>41913</v>
      </c>
      <c r="P4744" s="124">
        <v>1</v>
      </c>
      <c r="Q4744" s="124">
        <v>1</v>
      </c>
      <c r="R4744" s="124">
        <v>100</v>
      </c>
      <c r="S4744" s="124" t="s">
        <v>27</v>
      </c>
    </row>
    <row r="4745" spans="1:19" ht="30" customHeight="1" x14ac:dyDescent="0.25">
      <c r="A4745" s="124" t="s">
        <v>2481</v>
      </c>
      <c r="B4745" s="124">
        <v>710</v>
      </c>
      <c r="C4745" s="124" t="s">
        <v>2627</v>
      </c>
      <c r="D4745" s="124" t="s">
        <v>35</v>
      </c>
      <c r="E4745" s="124" t="s">
        <v>22</v>
      </c>
      <c r="F4745" s="124">
        <v>37781235</v>
      </c>
      <c r="G4745" s="124">
        <v>2021447978</v>
      </c>
      <c r="H4745" s="124" t="s">
        <v>2628</v>
      </c>
      <c r="I4745" s="124" t="s">
        <v>2628</v>
      </c>
      <c r="J4745" s="124">
        <v>710</v>
      </c>
      <c r="K4745" s="124" t="s">
        <v>2629</v>
      </c>
      <c r="L4745" s="124" t="s">
        <v>2569</v>
      </c>
      <c r="M4745" s="127">
        <v>40118</v>
      </c>
      <c r="N4745" s="124"/>
      <c r="O4745" s="127">
        <v>41913</v>
      </c>
      <c r="P4745" s="124">
        <v>1</v>
      </c>
      <c r="Q4745" s="124">
        <v>1</v>
      </c>
      <c r="R4745" s="124">
        <v>100</v>
      </c>
      <c r="S4745" s="124" t="s">
        <v>27</v>
      </c>
    </row>
    <row r="4746" spans="1:19" ht="30" customHeight="1" x14ac:dyDescent="0.25">
      <c r="A4746" s="124" t="s">
        <v>2481</v>
      </c>
      <c r="B4746" s="124">
        <v>710</v>
      </c>
      <c r="C4746" s="124" t="s">
        <v>2630</v>
      </c>
      <c r="D4746" s="124" t="s">
        <v>21</v>
      </c>
      <c r="E4746" s="124" t="s">
        <v>181</v>
      </c>
      <c r="F4746" s="124">
        <v>40319822</v>
      </c>
      <c r="G4746" s="124">
        <v>1047953324</v>
      </c>
      <c r="H4746" s="124" t="s">
        <v>2631</v>
      </c>
      <c r="I4746" s="124" t="s">
        <v>2632</v>
      </c>
      <c r="J4746" s="124">
        <v>710</v>
      </c>
      <c r="K4746" s="124" t="s">
        <v>2633</v>
      </c>
      <c r="L4746" s="124" t="s">
        <v>2633</v>
      </c>
      <c r="M4746" s="127">
        <v>40127</v>
      </c>
      <c r="N4746" s="124"/>
      <c r="O4746" s="127">
        <v>41913</v>
      </c>
      <c r="P4746" s="124">
        <v>1</v>
      </c>
      <c r="Q4746" s="124">
        <v>1</v>
      </c>
      <c r="R4746" s="124">
        <v>100</v>
      </c>
      <c r="S4746" s="124" t="s">
        <v>27</v>
      </c>
    </row>
    <row r="4747" spans="1:19" ht="30" customHeight="1" x14ac:dyDescent="0.25">
      <c r="A4747" s="124" t="s">
        <v>2481</v>
      </c>
      <c r="B4747" s="124">
        <v>710</v>
      </c>
      <c r="C4747" s="124" t="s">
        <v>2540</v>
      </c>
      <c r="D4747" s="124" t="s">
        <v>35</v>
      </c>
      <c r="E4747" s="124" t="s">
        <v>22</v>
      </c>
      <c r="F4747" s="124">
        <v>37886851</v>
      </c>
      <c r="G4747" s="124">
        <v>2022027565</v>
      </c>
      <c r="H4747" s="124" t="s">
        <v>2541</v>
      </c>
      <c r="I4747" s="124" t="s">
        <v>2541</v>
      </c>
      <c r="J4747" s="124">
        <v>710</v>
      </c>
      <c r="K4747" s="124" t="s">
        <v>2542</v>
      </c>
      <c r="L4747" s="124" t="s">
        <v>2542</v>
      </c>
      <c r="M4747" s="127">
        <v>40217</v>
      </c>
      <c r="N4747" s="124"/>
      <c r="O4747" s="127">
        <v>42005</v>
      </c>
      <c r="P4747" s="124">
        <v>1</v>
      </c>
      <c r="Q4747" s="124">
        <v>1</v>
      </c>
      <c r="R4747" s="124">
        <v>100</v>
      </c>
      <c r="S4747" s="124" t="s">
        <v>27</v>
      </c>
    </row>
    <row r="4748" spans="1:19" ht="30" customHeight="1" x14ac:dyDescent="0.25">
      <c r="A4748" s="124" t="s">
        <v>2481</v>
      </c>
      <c r="B4748" s="124">
        <v>710</v>
      </c>
      <c r="C4748" s="124" t="s">
        <v>2540</v>
      </c>
      <c r="D4748" s="124" t="s">
        <v>35</v>
      </c>
      <c r="E4748" s="124" t="s">
        <v>22</v>
      </c>
      <c r="F4748" s="124">
        <v>37886851</v>
      </c>
      <c r="G4748" s="124">
        <v>2022027565</v>
      </c>
      <c r="H4748" s="124" t="s">
        <v>2541</v>
      </c>
      <c r="I4748" s="124" t="s">
        <v>2541</v>
      </c>
      <c r="J4748" s="124">
        <v>710</v>
      </c>
      <c r="K4748" s="124" t="s">
        <v>2542</v>
      </c>
      <c r="L4748" s="124" t="s">
        <v>2542</v>
      </c>
      <c r="M4748" s="127">
        <v>40217</v>
      </c>
      <c r="N4748" s="124"/>
      <c r="O4748" s="127">
        <v>42005</v>
      </c>
      <c r="P4748" s="124">
        <v>1</v>
      </c>
      <c r="Q4748" s="124">
        <v>1</v>
      </c>
      <c r="R4748" s="124">
        <v>100</v>
      </c>
      <c r="S4748" s="124" t="s">
        <v>27</v>
      </c>
    </row>
    <row r="4749" spans="1:19" ht="30" customHeight="1" x14ac:dyDescent="0.25">
      <c r="A4749" s="124" t="s">
        <v>2481</v>
      </c>
      <c r="B4749" s="124">
        <v>710</v>
      </c>
      <c r="C4749" s="124" t="s">
        <v>2540</v>
      </c>
      <c r="D4749" s="124" t="s">
        <v>35</v>
      </c>
      <c r="E4749" s="124" t="s">
        <v>22</v>
      </c>
      <c r="F4749" s="124">
        <v>37886851</v>
      </c>
      <c r="G4749" s="124">
        <v>2022027565</v>
      </c>
      <c r="H4749" s="124" t="s">
        <v>2541</v>
      </c>
      <c r="I4749" s="124" t="s">
        <v>2541</v>
      </c>
      <c r="J4749" s="124">
        <v>710</v>
      </c>
      <c r="K4749" s="124" t="s">
        <v>2542</v>
      </c>
      <c r="L4749" s="124" t="s">
        <v>2542</v>
      </c>
      <c r="M4749" s="127">
        <v>40217</v>
      </c>
      <c r="N4749" s="124"/>
      <c r="O4749" s="127">
        <v>42005</v>
      </c>
      <c r="P4749" s="124">
        <v>1</v>
      </c>
      <c r="Q4749" s="124">
        <v>1</v>
      </c>
      <c r="R4749" s="124">
        <v>100</v>
      </c>
      <c r="S4749" s="124" t="s">
        <v>27</v>
      </c>
    </row>
    <row r="4750" spans="1:19" ht="30" customHeight="1" x14ac:dyDescent="0.25">
      <c r="A4750" s="124" t="s">
        <v>2481</v>
      </c>
      <c r="B4750" s="124">
        <v>710</v>
      </c>
      <c r="C4750" s="124" t="s">
        <v>2634</v>
      </c>
      <c r="D4750" s="124" t="s">
        <v>35</v>
      </c>
      <c r="E4750" s="124" t="s">
        <v>22</v>
      </c>
      <c r="F4750" s="124">
        <v>36510742</v>
      </c>
      <c r="G4750" s="124">
        <v>2022083943</v>
      </c>
      <c r="H4750" s="124" t="s">
        <v>2635</v>
      </c>
      <c r="I4750" s="124" t="s">
        <v>2636</v>
      </c>
      <c r="J4750" s="124">
        <v>710</v>
      </c>
      <c r="K4750" s="124" t="s">
        <v>2517</v>
      </c>
      <c r="L4750" s="124" t="s">
        <v>2517</v>
      </c>
      <c r="M4750" s="127">
        <v>40269</v>
      </c>
      <c r="N4750" s="124"/>
      <c r="O4750" s="127">
        <v>41913</v>
      </c>
      <c r="P4750" s="124">
        <v>1</v>
      </c>
      <c r="Q4750" s="124">
        <v>1</v>
      </c>
      <c r="R4750" s="124">
        <v>100</v>
      </c>
      <c r="S4750" s="124" t="s">
        <v>27</v>
      </c>
    </row>
    <row r="4751" spans="1:19" ht="30" customHeight="1" x14ac:dyDescent="0.25">
      <c r="A4751" s="124" t="s">
        <v>2481</v>
      </c>
      <c r="B4751" s="124">
        <v>710</v>
      </c>
      <c r="C4751" s="124" t="s">
        <v>2637</v>
      </c>
      <c r="D4751" s="124" t="s">
        <v>35</v>
      </c>
      <c r="E4751" s="124" t="s">
        <v>22</v>
      </c>
      <c r="F4751" s="124">
        <v>42028701</v>
      </c>
      <c r="G4751" s="124">
        <v>2022092556</v>
      </c>
      <c r="H4751" s="124" t="s">
        <v>2638</v>
      </c>
      <c r="I4751" s="124" t="s">
        <v>2639</v>
      </c>
      <c r="J4751" s="124">
        <v>710</v>
      </c>
      <c r="K4751" s="124" t="s">
        <v>1914</v>
      </c>
      <c r="L4751" s="124" t="s">
        <v>1914</v>
      </c>
      <c r="M4751" s="127">
        <v>40287</v>
      </c>
      <c r="N4751" s="124"/>
      <c r="O4751" s="127">
        <v>42005</v>
      </c>
      <c r="P4751" s="124">
        <v>6</v>
      </c>
      <c r="Q4751" s="124">
        <v>6</v>
      </c>
      <c r="R4751" s="124">
        <v>100</v>
      </c>
      <c r="S4751" s="124" t="s">
        <v>33</v>
      </c>
    </row>
    <row r="4752" spans="1:19" ht="30" customHeight="1" x14ac:dyDescent="0.25">
      <c r="A4752" s="124" t="s">
        <v>2481</v>
      </c>
      <c r="B4752" s="124">
        <v>710</v>
      </c>
      <c r="C4752" s="124" t="s">
        <v>2640</v>
      </c>
      <c r="D4752" s="124" t="s">
        <v>21</v>
      </c>
      <c r="E4752" s="124" t="s">
        <v>22</v>
      </c>
      <c r="F4752" s="124">
        <v>41143191</v>
      </c>
      <c r="G4752" s="124">
        <v>1037839044</v>
      </c>
      <c r="H4752" s="124" t="s">
        <v>2641</v>
      </c>
      <c r="I4752" s="124" t="s">
        <v>2642</v>
      </c>
      <c r="J4752" s="124">
        <v>710</v>
      </c>
      <c r="K4752" s="124" t="s">
        <v>2626</v>
      </c>
      <c r="L4752" s="124" t="s">
        <v>2626</v>
      </c>
      <c r="M4752" s="127">
        <v>40330</v>
      </c>
      <c r="N4752" s="124"/>
      <c r="O4752" s="127">
        <v>41913</v>
      </c>
      <c r="P4752" s="124">
        <v>1</v>
      </c>
      <c r="Q4752" s="124">
        <v>1</v>
      </c>
      <c r="R4752" s="124">
        <v>100</v>
      </c>
      <c r="S4752" s="124" t="s">
        <v>27</v>
      </c>
    </row>
    <row r="4753" spans="1:19" ht="30" customHeight="1" x14ac:dyDescent="0.25">
      <c r="A4753" s="124" t="s">
        <v>2481</v>
      </c>
      <c r="B4753" s="124">
        <v>710</v>
      </c>
      <c r="C4753" s="124" t="s">
        <v>2640</v>
      </c>
      <c r="D4753" s="124" t="s">
        <v>21</v>
      </c>
      <c r="E4753" s="124" t="s">
        <v>22</v>
      </c>
      <c r="F4753" s="124">
        <v>41143191</v>
      </c>
      <c r="G4753" s="124">
        <v>1037839044</v>
      </c>
      <c r="H4753" s="124" t="s">
        <v>2641</v>
      </c>
      <c r="I4753" s="124" t="s">
        <v>2642</v>
      </c>
      <c r="J4753" s="124">
        <v>710</v>
      </c>
      <c r="K4753" s="124" t="s">
        <v>2626</v>
      </c>
      <c r="L4753" s="124" t="s">
        <v>2626</v>
      </c>
      <c r="M4753" s="127">
        <v>40330</v>
      </c>
      <c r="N4753" s="124"/>
      <c r="O4753" s="127">
        <v>41913</v>
      </c>
      <c r="P4753" s="124">
        <v>1</v>
      </c>
      <c r="Q4753" s="124">
        <v>1</v>
      </c>
      <c r="R4753" s="124">
        <v>100</v>
      </c>
      <c r="S4753" s="124" t="s">
        <v>27</v>
      </c>
    </row>
    <row r="4754" spans="1:19" ht="30" customHeight="1" x14ac:dyDescent="0.25">
      <c r="A4754" s="124" t="s">
        <v>2481</v>
      </c>
      <c r="B4754" s="124">
        <v>710</v>
      </c>
      <c r="C4754" s="124" t="s">
        <v>2643</v>
      </c>
      <c r="D4754" s="124" t="s">
        <v>35</v>
      </c>
      <c r="E4754" s="124" t="s">
        <v>22</v>
      </c>
      <c r="F4754" s="124">
        <v>36616192</v>
      </c>
      <c r="G4754" s="124">
        <v>2022210685</v>
      </c>
      <c r="H4754" s="124" t="s">
        <v>2644</v>
      </c>
      <c r="I4754" s="124" t="s">
        <v>2645</v>
      </c>
      <c r="J4754" s="124">
        <v>710</v>
      </c>
      <c r="K4754" s="124" t="s">
        <v>2646</v>
      </c>
      <c r="L4754" s="124" t="s">
        <v>2646</v>
      </c>
      <c r="M4754" s="127">
        <v>40360</v>
      </c>
      <c r="N4754" s="124"/>
      <c r="O4754" s="127">
        <v>41913</v>
      </c>
      <c r="P4754" s="124">
        <v>1</v>
      </c>
      <c r="Q4754" s="124">
        <v>1</v>
      </c>
      <c r="R4754" s="124">
        <v>100</v>
      </c>
      <c r="S4754" s="124" t="s">
        <v>27</v>
      </c>
    </row>
    <row r="4755" spans="1:19" ht="30" customHeight="1" x14ac:dyDescent="0.25">
      <c r="A4755" s="124" t="s">
        <v>2481</v>
      </c>
      <c r="B4755" s="124">
        <v>710</v>
      </c>
      <c r="C4755" s="124" t="s">
        <v>2647</v>
      </c>
      <c r="D4755" s="124" t="s">
        <v>21</v>
      </c>
      <c r="E4755" s="124" t="s">
        <v>181</v>
      </c>
      <c r="F4755" s="124">
        <v>34310495</v>
      </c>
      <c r="G4755" s="124">
        <v>1023275319</v>
      </c>
      <c r="H4755" s="124" t="s">
        <v>2648</v>
      </c>
      <c r="I4755" s="124" t="s">
        <v>2648</v>
      </c>
      <c r="J4755" s="124">
        <v>710</v>
      </c>
      <c r="K4755" s="124" t="s">
        <v>2649</v>
      </c>
      <c r="L4755" s="124" t="s">
        <v>2649</v>
      </c>
      <c r="M4755" s="127">
        <v>40452</v>
      </c>
      <c r="N4755" s="124"/>
      <c r="O4755" s="127">
        <v>41913</v>
      </c>
      <c r="P4755" s="124">
        <v>1</v>
      </c>
      <c r="Q4755" s="124">
        <v>1</v>
      </c>
      <c r="R4755" s="124">
        <v>100</v>
      </c>
      <c r="S4755" s="124" t="s">
        <v>27</v>
      </c>
    </row>
    <row r="4756" spans="1:19" ht="30" customHeight="1" x14ac:dyDescent="0.25">
      <c r="A4756" s="124" t="s">
        <v>2481</v>
      </c>
      <c r="B4756" s="124">
        <v>710</v>
      </c>
      <c r="C4756" s="124" t="s">
        <v>2650</v>
      </c>
      <c r="D4756" s="124" t="s">
        <v>21</v>
      </c>
      <c r="E4756" s="124" t="s">
        <v>181</v>
      </c>
      <c r="F4756" s="124">
        <v>43316565</v>
      </c>
      <c r="G4756" s="124">
        <v>1023389939</v>
      </c>
      <c r="H4756" s="124" t="s">
        <v>2651</v>
      </c>
      <c r="I4756" s="124" t="s">
        <v>2652</v>
      </c>
      <c r="J4756" s="124">
        <v>710</v>
      </c>
      <c r="K4756" s="124" t="s">
        <v>2653</v>
      </c>
      <c r="L4756" s="124" t="s">
        <v>2653</v>
      </c>
      <c r="M4756" s="127">
        <v>40470</v>
      </c>
      <c r="N4756" s="124"/>
      <c r="O4756" s="127">
        <v>41913</v>
      </c>
      <c r="P4756" s="124">
        <v>1</v>
      </c>
      <c r="Q4756" s="124">
        <v>1</v>
      </c>
      <c r="R4756" s="124">
        <v>100</v>
      </c>
      <c r="S4756" s="124" t="s">
        <v>27</v>
      </c>
    </row>
    <row r="4757" spans="1:19" ht="30" customHeight="1" x14ac:dyDescent="0.25">
      <c r="A4757" s="124" t="s">
        <v>2481</v>
      </c>
      <c r="B4757" s="124">
        <v>710</v>
      </c>
      <c r="C4757" s="124" t="s">
        <v>2654</v>
      </c>
      <c r="D4757" s="124" t="s">
        <v>21</v>
      </c>
      <c r="E4757" s="124" t="s">
        <v>22</v>
      </c>
      <c r="F4757" s="124">
        <v>37683120</v>
      </c>
      <c r="G4757" s="124">
        <v>1020003622</v>
      </c>
      <c r="H4757" s="124" t="s">
        <v>2655</v>
      </c>
      <c r="I4757" s="124" t="s">
        <v>2656</v>
      </c>
      <c r="J4757" s="124">
        <v>710</v>
      </c>
      <c r="K4757" s="124" t="s">
        <v>486</v>
      </c>
      <c r="L4757" s="124" t="s">
        <v>2657</v>
      </c>
      <c r="M4757" s="127">
        <v>40483</v>
      </c>
      <c r="N4757" s="124"/>
      <c r="O4757" s="127">
        <v>41913</v>
      </c>
      <c r="P4757" s="124">
        <v>1</v>
      </c>
      <c r="Q4757" s="124">
        <v>1</v>
      </c>
      <c r="R4757" s="124">
        <v>100</v>
      </c>
      <c r="S4757" s="124" t="s">
        <v>27</v>
      </c>
    </row>
    <row r="4758" spans="1:19" ht="30" customHeight="1" x14ac:dyDescent="0.25">
      <c r="A4758" s="124" t="s">
        <v>2481</v>
      </c>
      <c r="B4758" s="124">
        <v>710</v>
      </c>
      <c r="C4758" s="124" t="s">
        <v>2658</v>
      </c>
      <c r="D4758" s="124" t="s">
        <v>21</v>
      </c>
      <c r="E4758" s="124" t="s">
        <v>181</v>
      </c>
      <c r="F4758" s="124">
        <v>31004580</v>
      </c>
      <c r="G4758" s="124">
        <v>1020762039</v>
      </c>
      <c r="H4758" s="124" t="s">
        <v>2659</v>
      </c>
      <c r="I4758" s="124" t="s">
        <v>2660</v>
      </c>
      <c r="J4758" s="124">
        <v>710</v>
      </c>
      <c r="K4758" s="124" t="s">
        <v>2661</v>
      </c>
      <c r="L4758" s="124" t="s">
        <v>2661</v>
      </c>
      <c r="M4758" s="127">
        <v>40487</v>
      </c>
      <c r="N4758" s="124"/>
      <c r="O4758" s="127">
        <v>41913</v>
      </c>
      <c r="P4758" s="124">
        <v>1</v>
      </c>
      <c r="Q4758" s="124">
        <v>1</v>
      </c>
      <c r="R4758" s="124">
        <v>100</v>
      </c>
      <c r="S4758" s="124" t="s">
        <v>27</v>
      </c>
    </row>
    <row r="4759" spans="1:19" ht="30" customHeight="1" x14ac:dyDescent="0.25">
      <c r="A4759" s="124" t="s">
        <v>2481</v>
      </c>
      <c r="B4759" s="124">
        <v>710</v>
      </c>
      <c r="C4759" s="124" t="s">
        <v>2540</v>
      </c>
      <c r="D4759" s="124" t="s">
        <v>35</v>
      </c>
      <c r="E4759" s="124" t="s">
        <v>22</v>
      </c>
      <c r="F4759" s="124">
        <v>37886851</v>
      </c>
      <c r="G4759" s="124">
        <v>2022027565</v>
      </c>
      <c r="H4759" s="124" t="s">
        <v>2541</v>
      </c>
      <c r="I4759" s="124" t="s">
        <v>2541</v>
      </c>
      <c r="J4759" s="124">
        <v>710</v>
      </c>
      <c r="K4759" s="124" t="s">
        <v>2542</v>
      </c>
      <c r="L4759" s="124" t="s">
        <v>2542</v>
      </c>
      <c r="M4759" s="127">
        <v>40525</v>
      </c>
      <c r="N4759" s="124"/>
      <c r="O4759" s="127">
        <v>42005</v>
      </c>
      <c r="P4759" s="124">
        <v>1</v>
      </c>
      <c r="Q4759" s="124">
        <v>1</v>
      </c>
      <c r="R4759" s="124">
        <v>100</v>
      </c>
      <c r="S4759" s="124" t="s">
        <v>1503</v>
      </c>
    </row>
    <row r="4760" spans="1:19" ht="30" customHeight="1" x14ac:dyDescent="0.25">
      <c r="A4760" s="124" t="s">
        <v>2481</v>
      </c>
      <c r="B4760" s="124">
        <v>710</v>
      </c>
      <c r="C4760" s="124" t="s">
        <v>2540</v>
      </c>
      <c r="D4760" s="124" t="s">
        <v>35</v>
      </c>
      <c r="E4760" s="124" t="s">
        <v>22</v>
      </c>
      <c r="F4760" s="124">
        <v>37886851</v>
      </c>
      <c r="G4760" s="124">
        <v>2022027565</v>
      </c>
      <c r="H4760" s="124" t="s">
        <v>2541</v>
      </c>
      <c r="I4760" s="124" t="s">
        <v>2541</v>
      </c>
      <c r="J4760" s="124">
        <v>710</v>
      </c>
      <c r="K4760" s="124" t="s">
        <v>2542</v>
      </c>
      <c r="L4760" s="124" t="s">
        <v>2542</v>
      </c>
      <c r="M4760" s="127">
        <v>40525</v>
      </c>
      <c r="N4760" s="124"/>
      <c r="O4760" s="127">
        <v>42005</v>
      </c>
      <c r="P4760" s="124">
        <v>1</v>
      </c>
      <c r="Q4760" s="124">
        <v>1</v>
      </c>
      <c r="R4760" s="124">
        <v>100</v>
      </c>
      <c r="S4760" s="124" t="s">
        <v>1503</v>
      </c>
    </row>
    <row r="4761" spans="1:19" ht="30" customHeight="1" x14ac:dyDescent="0.25">
      <c r="A4761" s="124" t="s">
        <v>2481</v>
      </c>
      <c r="B4761" s="124">
        <v>710</v>
      </c>
      <c r="C4761" s="124" t="s">
        <v>2662</v>
      </c>
      <c r="D4761" s="124" t="s">
        <v>35</v>
      </c>
      <c r="E4761" s="124" t="s">
        <v>22</v>
      </c>
      <c r="F4761" s="124">
        <v>36515001</v>
      </c>
      <c r="G4761" s="124">
        <v>2022150603</v>
      </c>
      <c r="H4761" s="124" t="s">
        <v>2663</v>
      </c>
      <c r="I4761" s="124" t="s">
        <v>2544</v>
      </c>
      <c r="J4761" s="124">
        <v>710</v>
      </c>
      <c r="K4761" s="124" t="s">
        <v>2664</v>
      </c>
      <c r="L4761" s="124" t="s">
        <v>2664</v>
      </c>
      <c r="M4761" s="127">
        <v>40575</v>
      </c>
      <c r="N4761" s="124"/>
      <c r="O4761" s="127">
        <v>41913</v>
      </c>
      <c r="P4761" s="124">
        <v>1</v>
      </c>
      <c r="Q4761" s="124">
        <v>1</v>
      </c>
      <c r="R4761" s="124">
        <v>100</v>
      </c>
      <c r="S4761" s="124" t="s">
        <v>27</v>
      </c>
    </row>
    <row r="4762" spans="1:19" ht="30" customHeight="1" x14ac:dyDescent="0.25">
      <c r="A4762" s="124" t="s">
        <v>2481</v>
      </c>
      <c r="B4762" s="124">
        <v>710</v>
      </c>
      <c r="C4762" s="124" t="s">
        <v>2540</v>
      </c>
      <c r="D4762" s="124" t="s">
        <v>35</v>
      </c>
      <c r="E4762" s="124" t="s">
        <v>22</v>
      </c>
      <c r="F4762" s="124">
        <v>37886851</v>
      </c>
      <c r="G4762" s="124">
        <v>2022027565</v>
      </c>
      <c r="H4762" s="124" t="s">
        <v>2541</v>
      </c>
      <c r="I4762" s="124" t="s">
        <v>2541</v>
      </c>
      <c r="J4762" s="124">
        <v>710</v>
      </c>
      <c r="K4762" s="124" t="s">
        <v>2542</v>
      </c>
      <c r="L4762" s="124" t="s">
        <v>2542</v>
      </c>
      <c r="M4762" s="127">
        <v>40577</v>
      </c>
      <c r="N4762" s="124"/>
      <c r="O4762" s="127">
        <v>42005</v>
      </c>
      <c r="P4762" s="124">
        <v>1</v>
      </c>
      <c r="Q4762" s="124">
        <v>1</v>
      </c>
      <c r="R4762" s="124">
        <v>100</v>
      </c>
      <c r="S4762" s="124" t="s">
        <v>1503</v>
      </c>
    </row>
    <row r="4763" spans="1:19" ht="30" customHeight="1" x14ac:dyDescent="0.25">
      <c r="A4763" s="124" t="s">
        <v>2481</v>
      </c>
      <c r="B4763" s="124">
        <v>710</v>
      </c>
      <c r="C4763" s="124" t="s">
        <v>2665</v>
      </c>
      <c r="D4763" s="124" t="s">
        <v>35</v>
      </c>
      <c r="E4763" s="124" t="s">
        <v>22</v>
      </c>
      <c r="F4763" s="124">
        <v>31702139</v>
      </c>
      <c r="G4763" s="124">
        <v>2020726235</v>
      </c>
      <c r="H4763" s="124" t="s">
        <v>2666</v>
      </c>
      <c r="I4763" s="124" t="s">
        <v>2666</v>
      </c>
      <c r="J4763" s="124">
        <v>710</v>
      </c>
      <c r="K4763" s="124" t="s">
        <v>2667</v>
      </c>
      <c r="L4763" s="124" t="s">
        <v>2667</v>
      </c>
      <c r="M4763" s="127">
        <v>40603</v>
      </c>
      <c r="N4763" s="124"/>
      <c r="O4763" s="127">
        <v>41814</v>
      </c>
      <c r="P4763" s="124">
        <v>2</v>
      </c>
      <c r="Q4763" s="124">
        <v>2</v>
      </c>
      <c r="R4763" s="124">
        <v>100</v>
      </c>
      <c r="S4763" s="124" t="s">
        <v>33</v>
      </c>
    </row>
    <row r="4764" spans="1:19" ht="30" customHeight="1" x14ac:dyDescent="0.25">
      <c r="A4764" s="124" t="s">
        <v>2481</v>
      </c>
      <c r="B4764" s="124">
        <v>710</v>
      </c>
      <c r="C4764" s="124" t="s">
        <v>2668</v>
      </c>
      <c r="D4764" s="124" t="s">
        <v>35</v>
      </c>
      <c r="E4764" s="124" t="s">
        <v>22</v>
      </c>
      <c r="F4764" s="124">
        <v>36495085</v>
      </c>
      <c r="G4764" s="124">
        <v>2021845881</v>
      </c>
      <c r="H4764" s="124" t="s">
        <v>2669</v>
      </c>
      <c r="I4764" s="124" t="s">
        <v>2669</v>
      </c>
      <c r="J4764" s="124">
        <v>710</v>
      </c>
      <c r="K4764" s="124" t="s">
        <v>2670</v>
      </c>
      <c r="L4764" s="124" t="s">
        <v>525</v>
      </c>
      <c r="M4764" s="127">
        <v>40648</v>
      </c>
      <c r="N4764" s="127">
        <v>42597</v>
      </c>
      <c r="O4764" s="127">
        <v>41913</v>
      </c>
      <c r="P4764" s="124">
        <v>1</v>
      </c>
      <c r="Q4764" s="124">
        <v>1</v>
      </c>
      <c r="R4764" s="124">
        <v>100</v>
      </c>
      <c r="S4764" s="124" t="s">
        <v>27</v>
      </c>
    </row>
    <row r="4765" spans="1:19" ht="30" customHeight="1" x14ac:dyDescent="0.25">
      <c r="A4765" s="124" t="s">
        <v>2481</v>
      </c>
      <c r="B4765" s="124">
        <v>710</v>
      </c>
      <c r="C4765" s="124" t="s">
        <v>2671</v>
      </c>
      <c r="D4765" s="124" t="s">
        <v>35</v>
      </c>
      <c r="E4765" s="124" t="s">
        <v>22</v>
      </c>
      <c r="F4765" s="124">
        <v>36837261</v>
      </c>
      <c r="G4765" s="124">
        <v>2022463751</v>
      </c>
      <c r="H4765" s="124" t="s">
        <v>2672</v>
      </c>
      <c r="I4765" s="124" t="s">
        <v>2672</v>
      </c>
      <c r="J4765" s="124">
        <v>710</v>
      </c>
      <c r="K4765" s="124" t="s">
        <v>703</v>
      </c>
      <c r="L4765" s="124" t="s">
        <v>703</v>
      </c>
      <c r="M4765" s="127">
        <v>40665</v>
      </c>
      <c r="N4765" s="124"/>
      <c r="O4765" s="127">
        <v>41913</v>
      </c>
      <c r="P4765" s="124">
        <v>1</v>
      </c>
      <c r="Q4765" s="124">
        <v>1</v>
      </c>
      <c r="R4765" s="124">
        <v>100</v>
      </c>
      <c r="S4765" s="124" t="s">
        <v>27</v>
      </c>
    </row>
    <row r="4766" spans="1:19" ht="30" customHeight="1" x14ac:dyDescent="0.25">
      <c r="A4766" s="124" t="s">
        <v>2481</v>
      </c>
      <c r="B4766" s="124">
        <v>710</v>
      </c>
      <c r="C4766" s="124" t="s">
        <v>2673</v>
      </c>
      <c r="D4766" s="124" t="s">
        <v>21</v>
      </c>
      <c r="E4766" s="124" t="s">
        <v>22</v>
      </c>
      <c r="F4766" s="124">
        <v>14312514</v>
      </c>
      <c r="G4766" s="124">
        <v>1020762006</v>
      </c>
      <c r="H4766" s="124" t="s">
        <v>2674</v>
      </c>
      <c r="I4766" s="124" t="s">
        <v>2674</v>
      </c>
      <c r="J4766" s="124">
        <v>710</v>
      </c>
      <c r="K4766" s="124" t="s">
        <v>2675</v>
      </c>
      <c r="L4766" s="124" t="s">
        <v>2675</v>
      </c>
      <c r="M4766" s="127">
        <v>40672</v>
      </c>
      <c r="N4766" s="124"/>
      <c r="O4766" s="127">
        <v>41913</v>
      </c>
      <c r="P4766" s="124">
        <v>1</v>
      </c>
      <c r="Q4766" s="124">
        <v>1</v>
      </c>
      <c r="R4766" s="124">
        <v>100</v>
      </c>
      <c r="S4766" s="124" t="s">
        <v>27</v>
      </c>
    </row>
    <row r="4767" spans="1:19" ht="30" customHeight="1" x14ac:dyDescent="0.25">
      <c r="A4767" s="124" t="s">
        <v>2481</v>
      </c>
      <c r="B4767" s="124">
        <v>710</v>
      </c>
      <c r="C4767" s="124" t="s">
        <v>2673</v>
      </c>
      <c r="D4767" s="124" t="s">
        <v>21</v>
      </c>
      <c r="E4767" s="124" t="s">
        <v>181</v>
      </c>
      <c r="F4767" s="124">
        <v>14312514</v>
      </c>
      <c r="G4767" s="124">
        <v>1020762006</v>
      </c>
      <c r="H4767" s="124" t="s">
        <v>2674</v>
      </c>
      <c r="I4767" s="124" t="s">
        <v>2674</v>
      </c>
      <c r="J4767" s="124">
        <v>710</v>
      </c>
      <c r="K4767" s="124" t="s">
        <v>2675</v>
      </c>
      <c r="L4767" s="124" t="s">
        <v>2675</v>
      </c>
      <c r="M4767" s="127">
        <v>40672</v>
      </c>
      <c r="N4767" s="124"/>
      <c r="O4767" s="127">
        <v>41913</v>
      </c>
      <c r="P4767" s="124">
        <v>1</v>
      </c>
      <c r="Q4767" s="124">
        <v>1</v>
      </c>
      <c r="R4767" s="124">
        <v>100</v>
      </c>
      <c r="S4767" s="124" t="s">
        <v>27</v>
      </c>
    </row>
    <row r="4768" spans="1:19" ht="30" customHeight="1" x14ac:dyDescent="0.25">
      <c r="A4768" s="124" t="s">
        <v>2481</v>
      </c>
      <c r="B4768" s="124">
        <v>710</v>
      </c>
      <c r="C4768" s="124" t="s">
        <v>2676</v>
      </c>
      <c r="D4768" s="124" t="s">
        <v>21</v>
      </c>
      <c r="E4768" s="124" t="s">
        <v>181</v>
      </c>
      <c r="F4768" s="124">
        <v>17125651</v>
      </c>
      <c r="G4768" s="124">
        <v>1023517374</v>
      </c>
      <c r="H4768" s="124" t="s">
        <v>2677</v>
      </c>
      <c r="I4768" s="124" t="s">
        <v>2678</v>
      </c>
      <c r="J4768" s="124">
        <v>710</v>
      </c>
      <c r="K4768" s="124" t="s">
        <v>2183</v>
      </c>
      <c r="L4768" s="124" t="s">
        <v>2183</v>
      </c>
      <c r="M4768" s="127">
        <v>40725</v>
      </c>
      <c r="N4768" s="124"/>
      <c r="O4768" s="127">
        <v>41913</v>
      </c>
      <c r="P4768" s="124">
        <v>1</v>
      </c>
      <c r="Q4768" s="124">
        <v>1</v>
      </c>
      <c r="R4768" s="124">
        <v>100</v>
      </c>
      <c r="S4768" s="124" t="s">
        <v>27</v>
      </c>
    </row>
    <row r="4769" spans="1:19" ht="30" customHeight="1" x14ac:dyDescent="0.25">
      <c r="A4769" s="124" t="s">
        <v>2481</v>
      </c>
      <c r="B4769" s="124">
        <v>710</v>
      </c>
      <c r="C4769" s="124" t="s">
        <v>2679</v>
      </c>
      <c r="D4769" s="124" t="s">
        <v>21</v>
      </c>
      <c r="E4769" s="124" t="s">
        <v>181</v>
      </c>
      <c r="F4769" s="124">
        <v>40319814</v>
      </c>
      <c r="G4769" s="124">
        <v>1032200488</v>
      </c>
      <c r="H4769" s="124" t="s">
        <v>2680</v>
      </c>
      <c r="I4769" s="124" t="s">
        <v>2681</v>
      </c>
      <c r="J4769" s="124">
        <v>710</v>
      </c>
      <c r="K4769" s="124" t="s">
        <v>2682</v>
      </c>
      <c r="L4769" s="124" t="s">
        <v>2682</v>
      </c>
      <c r="M4769" s="127">
        <v>40725</v>
      </c>
      <c r="N4769" s="124"/>
      <c r="O4769" s="127">
        <v>41913</v>
      </c>
      <c r="P4769" s="124">
        <v>1</v>
      </c>
      <c r="Q4769" s="124">
        <v>1</v>
      </c>
      <c r="R4769" s="124">
        <v>100</v>
      </c>
      <c r="S4769" s="124" t="s">
        <v>27</v>
      </c>
    </row>
    <row r="4770" spans="1:19" ht="30" customHeight="1" x14ac:dyDescent="0.25">
      <c r="A4770" s="124" t="s">
        <v>2481</v>
      </c>
      <c r="B4770" s="124">
        <v>710</v>
      </c>
      <c r="C4770" s="124" t="s">
        <v>2683</v>
      </c>
      <c r="D4770" s="124" t="s">
        <v>35</v>
      </c>
      <c r="E4770" s="124" t="s">
        <v>22</v>
      </c>
      <c r="F4770" s="124">
        <v>31679935</v>
      </c>
      <c r="G4770" s="124">
        <v>2020525584</v>
      </c>
      <c r="H4770" s="124" t="s">
        <v>2684</v>
      </c>
      <c r="I4770" s="124" t="s">
        <v>2685</v>
      </c>
      <c r="J4770" s="124">
        <v>710</v>
      </c>
      <c r="K4770" s="124" t="s">
        <v>2686</v>
      </c>
      <c r="L4770" s="124" t="s">
        <v>2686</v>
      </c>
      <c r="M4770" s="127">
        <v>40749</v>
      </c>
      <c r="N4770" s="124"/>
      <c r="O4770" s="127">
        <v>41913</v>
      </c>
      <c r="P4770" s="124">
        <v>1</v>
      </c>
      <c r="Q4770" s="124">
        <v>1</v>
      </c>
      <c r="R4770" s="124">
        <v>100</v>
      </c>
      <c r="S4770" s="124" t="s">
        <v>27</v>
      </c>
    </row>
    <row r="4771" spans="1:19" ht="30" customHeight="1" x14ac:dyDescent="0.25">
      <c r="A4771" s="124" t="s">
        <v>2481</v>
      </c>
      <c r="B4771" s="124">
        <v>710</v>
      </c>
      <c r="C4771" s="124" t="s">
        <v>2683</v>
      </c>
      <c r="D4771" s="124" t="s">
        <v>35</v>
      </c>
      <c r="E4771" s="124" t="s">
        <v>22</v>
      </c>
      <c r="F4771" s="124">
        <v>31679935</v>
      </c>
      <c r="G4771" s="124">
        <v>2020525584</v>
      </c>
      <c r="H4771" s="124" t="s">
        <v>2684</v>
      </c>
      <c r="I4771" s="124" t="s">
        <v>2685</v>
      </c>
      <c r="J4771" s="124">
        <v>710</v>
      </c>
      <c r="K4771" s="124" t="s">
        <v>2686</v>
      </c>
      <c r="L4771" s="124" t="s">
        <v>2686</v>
      </c>
      <c r="M4771" s="127">
        <v>40749</v>
      </c>
      <c r="N4771" s="124"/>
      <c r="O4771" s="127">
        <v>41913</v>
      </c>
      <c r="P4771" s="124">
        <v>1</v>
      </c>
      <c r="Q4771" s="124">
        <v>1</v>
      </c>
      <c r="R4771" s="124">
        <v>100</v>
      </c>
      <c r="S4771" s="124" t="s">
        <v>27</v>
      </c>
    </row>
    <row r="4772" spans="1:19" ht="30" customHeight="1" x14ac:dyDescent="0.25">
      <c r="A4772" s="124" t="s">
        <v>2481</v>
      </c>
      <c r="B4772" s="124">
        <v>710</v>
      </c>
      <c r="C4772" s="124" t="s">
        <v>2683</v>
      </c>
      <c r="D4772" s="124" t="s">
        <v>35</v>
      </c>
      <c r="E4772" s="124" t="s">
        <v>22</v>
      </c>
      <c r="F4772" s="124">
        <v>31679935</v>
      </c>
      <c r="G4772" s="124">
        <v>2020525584</v>
      </c>
      <c r="H4772" s="124" t="s">
        <v>2684</v>
      </c>
      <c r="I4772" s="124" t="s">
        <v>2685</v>
      </c>
      <c r="J4772" s="124">
        <v>710</v>
      </c>
      <c r="K4772" s="124" t="s">
        <v>2686</v>
      </c>
      <c r="L4772" s="124" t="s">
        <v>2686</v>
      </c>
      <c r="M4772" s="127">
        <v>40749</v>
      </c>
      <c r="N4772" s="124"/>
      <c r="O4772" s="127">
        <v>41913</v>
      </c>
      <c r="P4772" s="124">
        <v>1</v>
      </c>
      <c r="Q4772" s="124">
        <v>1</v>
      </c>
      <c r="R4772" s="124">
        <v>100</v>
      </c>
      <c r="S4772" s="124" t="s">
        <v>27</v>
      </c>
    </row>
    <row r="4773" spans="1:19" ht="30" customHeight="1" x14ac:dyDescent="0.25">
      <c r="A4773" s="124" t="s">
        <v>2481</v>
      </c>
      <c r="B4773" s="124">
        <v>710</v>
      </c>
      <c r="C4773" s="124" t="s">
        <v>2574</v>
      </c>
      <c r="D4773" s="124" t="s">
        <v>35</v>
      </c>
      <c r="E4773" s="124" t="s">
        <v>22</v>
      </c>
      <c r="F4773" s="124">
        <v>31691897</v>
      </c>
      <c r="G4773" s="124">
        <v>2021158403</v>
      </c>
      <c r="H4773" s="124" t="s">
        <v>2575</v>
      </c>
      <c r="I4773" s="124" t="s">
        <v>2687</v>
      </c>
      <c r="J4773" s="124">
        <v>710</v>
      </c>
      <c r="K4773" s="124" t="s">
        <v>2576</v>
      </c>
      <c r="L4773" s="124" t="s">
        <v>2688</v>
      </c>
      <c r="M4773" s="127">
        <v>40760</v>
      </c>
      <c r="N4773" s="124"/>
      <c r="O4773" s="127">
        <v>41913</v>
      </c>
      <c r="P4773" s="124">
        <v>1</v>
      </c>
      <c r="Q4773" s="124">
        <v>1</v>
      </c>
      <c r="R4773" s="124">
        <v>100</v>
      </c>
      <c r="S4773" s="124" t="s">
        <v>27</v>
      </c>
    </row>
    <row r="4774" spans="1:19" ht="30" customHeight="1" x14ac:dyDescent="0.25">
      <c r="A4774" s="124" t="s">
        <v>2481</v>
      </c>
      <c r="B4774" s="124">
        <v>710</v>
      </c>
      <c r="C4774" s="124" t="s">
        <v>2689</v>
      </c>
      <c r="D4774" s="124" t="s">
        <v>21</v>
      </c>
      <c r="E4774" s="124" t="s">
        <v>22</v>
      </c>
      <c r="F4774" s="124">
        <v>40322173</v>
      </c>
      <c r="G4774" s="124">
        <v>1023507606</v>
      </c>
      <c r="H4774" s="124" t="s">
        <v>2690</v>
      </c>
      <c r="I4774" s="124" t="s">
        <v>2628</v>
      </c>
      <c r="J4774" s="124">
        <v>710</v>
      </c>
      <c r="K4774" s="124" t="s">
        <v>2691</v>
      </c>
      <c r="L4774" s="124" t="s">
        <v>2692</v>
      </c>
      <c r="M4774" s="127">
        <v>40777</v>
      </c>
      <c r="N4774" s="124"/>
      <c r="O4774" s="127">
        <v>41913</v>
      </c>
      <c r="P4774" s="124">
        <v>1</v>
      </c>
      <c r="Q4774" s="124">
        <v>1</v>
      </c>
      <c r="R4774" s="124">
        <v>100</v>
      </c>
      <c r="S4774" s="124" t="s">
        <v>27</v>
      </c>
    </row>
    <row r="4775" spans="1:19" ht="30" customHeight="1" x14ac:dyDescent="0.25">
      <c r="A4775" s="124" t="s">
        <v>2481</v>
      </c>
      <c r="B4775" s="124">
        <v>710</v>
      </c>
      <c r="C4775" s="124" t="s">
        <v>2634</v>
      </c>
      <c r="D4775" s="124" t="s">
        <v>35</v>
      </c>
      <c r="E4775" s="124" t="s">
        <v>22</v>
      </c>
      <c r="F4775" s="124">
        <v>36510742</v>
      </c>
      <c r="G4775" s="124">
        <v>2022083943</v>
      </c>
      <c r="H4775" s="124" t="s">
        <v>2635</v>
      </c>
      <c r="I4775" s="124" t="s">
        <v>2636</v>
      </c>
      <c r="J4775" s="124">
        <v>710</v>
      </c>
      <c r="K4775" s="124" t="s">
        <v>2517</v>
      </c>
      <c r="L4775" s="124" t="s">
        <v>2517</v>
      </c>
      <c r="M4775" s="127">
        <v>40787</v>
      </c>
      <c r="N4775" s="124"/>
      <c r="O4775" s="127">
        <v>41913</v>
      </c>
      <c r="P4775" s="124">
        <v>1</v>
      </c>
      <c r="Q4775" s="124">
        <v>1</v>
      </c>
      <c r="R4775" s="124">
        <v>100</v>
      </c>
      <c r="S4775" s="124" t="s">
        <v>27</v>
      </c>
    </row>
    <row r="4776" spans="1:19" ht="30" customHeight="1" x14ac:dyDescent="0.25">
      <c r="A4776" s="124" t="s">
        <v>2481</v>
      </c>
      <c r="B4776" s="124">
        <v>710</v>
      </c>
      <c r="C4776" s="124" t="s">
        <v>2693</v>
      </c>
      <c r="D4776" s="124" t="s">
        <v>21</v>
      </c>
      <c r="E4776" s="124" t="s">
        <v>22</v>
      </c>
      <c r="F4776" s="124">
        <v>41147855</v>
      </c>
      <c r="G4776" s="124">
        <v>1074952340</v>
      </c>
      <c r="H4776" s="124" t="s">
        <v>2694</v>
      </c>
      <c r="I4776" s="124" t="s">
        <v>2695</v>
      </c>
      <c r="J4776" s="124">
        <v>710</v>
      </c>
      <c r="K4776" s="124" t="s">
        <v>2517</v>
      </c>
      <c r="L4776" s="124" t="s">
        <v>2517</v>
      </c>
      <c r="M4776" s="127">
        <v>40805</v>
      </c>
      <c r="N4776" s="124"/>
      <c r="O4776" s="127">
        <v>41913</v>
      </c>
      <c r="P4776" s="124">
        <v>3</v>
      </c>
      <c r="Q4776" s="124">
        <v>3</v>
      </c>
      <c r="R4776" s="124">
        <v>100</v>
      </c>
      <c r="S4776" s="124" t="s">
        <v>33</v>
      </c>
    </row>
    <row r="4777" spans="1:19" ht="30" customHeight="1" x14ac:dyDescent="0.25">
      <c r="A4777" s="124" t="s">
        <v>2481</v>
      </c>
      <c r="B4777" s="124">
        <v>710</v>
      </c>
      <c r="C4777" s="124" t="s">
        <v>2696</v>
      </c>
      <c r="D4777" s="124" t="s">
        <v>35</v>
      </c>
      <c r="E4777" s="124" t="s">
        <v>22</v>
      </c>
      <c r="F4777" s="124">
        <v>36500453</v>
      </c>
      <c r="G4777" s="124">
        <v>2021915159</v>
      </c>
      <c r="H4777" s="124" t="s">
        <v>2697</v>
      </c>
      <c r="I4777" s="124" t="s">
        <v>2697</v>
      </c>
      <c r="J4777" s="124">
        <v>710</v>
      </c>
      <c r="K4777" s="124" t="s">
        <v>2698</v>
      </c>
      <c r="L4777" s="124" t="s">
        <v>2699</v>
      </c>
      <c r="M4777" s="127">
        <v>40806</v>
      </c>
      <c r="N4777" s="124"/>
      <c r="O4777" s="127">
        <v>41913</v>
      </c>
      <c r="P4777" s="124">
        <v>1</v>
      </c>
      <c r="Q4777" s="124">
        <v>1</v>
      </c>
      <c r="R4777" s="124">
        <v>100</v>
      </c>
      <c r="S4777" s="124" t="s">
        <v>27</v>
      </c>
    </row>
    <row r="4778" spans="1:19" ht="30" customHeight="1" x14ac:dyDescent="0.25">
      <c r="A4778" s="124" t="s">
        <v>2481</v>
      </c>
      <c r="B4778" s="124">
        <v>710</v>
      </c>
      <c r="C4778" s="124" t="s">
        <v>2700</v>
      </c>
      <c r="D4778" s="124" t="s">
        <v>21</v>
      </c>
      <c r="E4778" s="124" t="s">
        <v>181</v>
      </c>
      <c r="F4778" s="124">
        <v>35394056</v>
      </c>
      <c r="G4778" s="124">
        <v>1035059696</v>
      </c>
      <c r="H4778" s="124" t="s">
        <v>2701</v>
      </c>
      <c r="I4778" s="124" t="s">
        <v>2702</v>
      </c>
      <c r="J4778" s="124">
        <v>710</v>
      </c>
      <c r="K4778" s="124" t="s">
        <v>2703</v>
      </c>
      <c r="L4778" s="124" t="s">
        <v>2703</v>
      </c>
      <c r="M4778" s="127">
        <v>40817</v>
      </c>
      <c r="N4778" s="124"/>
      <c r="O4778" s="127">
        <v>41913</v>
      </c>
      <c r="P4778" s="124">
        <v>1</v>
      </c>
      <c r="Q4778" s="124">
        <v>1</v>
      </c>
      <c r="R4778" s="124">
        <v>100</v>
      </c>
      <c r="S4778" s="124" t="s">
        <v>27</v>
      </c>
    </row>
    <row r="4779" spans="1:19" ht="30" customHeight="1" x14ac:dyDescent="0.25">
      <c r="A4779" s="124" t="s">
        <v>2481</v>
      </c>
      <c r="B4779" s="124">
        <v>710</v>
      </c>
      <c r="C4779" s="124" t="s">
        <v>2704</v>
      </c>
      <c r="D4779" s="124" t="s">
        <v>21</v>
      </c>
      <c r="E4779" s="124" t="s">
        <v>22</v>
      </c>
      <c r="F4779" s="124">
        <v>30616328</v>
      </c>
      <c r="G4779" s="124">
        <v>1020763161</v>
      </c>
      <c r="H4779" s="124" t="s">
        <v>2705</v>
      </c>
      <c r="I4779" s="124" t="s">
        <v>2705</v>
      </c>
      <c r="J4779" s="124">
        <v>710</v>
      </c>
      <c r="K4779" s="124" t="s">
        <v>2706</v>
      </c>
      <c r="L4779" s="124" t="s">
        <v>2706</v>
      </c>
      <c r="M4779" s="127">
        <v>40826</v>
      </c>
      <c r="N4779" s="124"/>
      <c r="O4779" s="127">
        <v>41913</v>
      </c>
      <c r="P4779" s="124">
        <v>1</v>
      </c>
      <c r="Q4779" s="124">
        <v>1</v>
      </c>
      <c r="R4779" s="124">
        <v>100</v>
      </c>
      <c r="S4779" s="124" t="s">
        <v>27</v>
      </c>
    </row>
    <row r="4780" spans="1:19" ht="30" customHeight="1" x14ac:dyDescent="0.25">
      <c r="A4780" s="124" t="s">
        <v>2481</v>
      </c>
      <c r="B4780" s="124">
        <v>710</v>
      </c>
      <c r="C4780" s="124" t="s">
        <v>2704</v>
      </c>
      <c r="D4780" s="124" t="s">
        <v>21</v>
      </c>
      <c r="E4780" s="124" t="s">
        <v>22</v>
      </c>
      <c r="F4780" s="124">
        <v>30616328</v>
      </c>
      <c r="G4780" s="124">
        <v>1020763161</v>
      </c>
      <c r="H4780" s="124" t="s">
        <v>2705</v>
      </c>
      <c r="I4780" s="124" t="s">
        <v>2705</v>
      </c>
      <c r="J4780" s="124">
        <v>710</v>
      </c>
      <c r="K4780" s="124" t="s">
        <v>2706</v>
      </c>
      <c r="L4780" s="124" t="s">
        <v>2706</v>
      </c>
      <c r="M4780" s="127">
        <v>40826</v>
      </c>
      <c r="N4780" s="124"/>
      <c r="O4780" s="127">
        <v>41913</v>
      </c>
      <c r="P4780" s="124">
        <v>1</v>
      </c>
      <c r="Q4780" s="124">
        <v>1</v>
      </c>
      <c r="R4780" s="124">
        <v>100</v>
      </c>
      <c r="S4780" s="124" t="s">
        <v>27</v>
      </c>
    </row>
    <row r="4781" spans="1:19" ht="30" customHeight="1" x14ac:dyDescent="0.25">
      <c r="A4781" s="124" t="s">
        <v>2481</v>
      </c>
      <c r="B4781" s="124">
        <v>710</v>
      </c>
      <c r="C4781" s="124" t="s">
        <v>2704</v>
      </c>
      <c r="D4781" s="124" t="s">
        <v>21</v>
      </c>
      <c r="E4781" s="124" t="s">
        <v>22</v>
      </c>
      <c r="F4781" s="124">
        <v>30616328</v>
      </c>
      <c r="G4781" s="124">
        <v>1020763161</v>
      </c>
      <c r="H4781" s="124" t="s">
        <v>2705</v>
      </c>
      <c r="I4781" s="124" t="s">
        <v>2705</v>
      </c>
      <c r="J4781" s="124">
        <v>710</v>
      </c>
      <c r="K4781" s="124" t="s">
        <v>2706</v>
      </c>
      <c r="L4781" s="124" t="s">
        <v>2706</v>
      </c>
      <c r="M4781" s="127">
        <v>40826</v>
      </c>
      <c r="N4781" s="127">
        <v>42583</v>
      </c>
      <c r="O4781" s="127">
        <v>41913</v>
      </c>
      <c r="P4781" s="124">
        <v>1</v>
      </c>
      <c r="Q4781" s="124">
        <v>1</v>
      </c>
      <c r="R4781" s="124">
        <v>100</v>
      </c>
      <c r="S4781" s="124" t="s">
        <v>27</v>
      </c>
    </row>
    <row r="4782" spans="1:19" ht="30" customHeight="1" x14ac:dyDescent="0.25">
      <c r="A4782" s="124" t="s">
        <v>2481</v>
      </c>
      <c r="B4782" s="124">
        <v>710</v>
      </c>
      <c r="C4782" s="124" t="s">
        <v>2707</v>
      </c>
      <c r="D4782" s="124" t="s">
        <v>21</v>
      </c>
      <c r="E4782" s="124" t="s">
        <v>22</v>
      </c>
      <c r="F4782" s="124">
        <v>31003192</v>
      </c>
      <c r="G4782" s="124">
        <v>1020763854</v>
      </c>
      <c r="H4782" s="124" t="s">
        <v>2708</v>
      </c>
      <c r="I4782" s="124" t="s">
        <v>2709</v>
      </c>
      <c r="J4782" s="124">
        <v>710</v>
      </c>
      <c r="K4782" s="124" t="s">
        <v>2710</v>
      </c>
      <c r="L4782" s="124" t="s">
        <v>2711</v>
      </c>
      <c r="M4782" s="127">
        <v>40854</v>
      </c>
      <c r="N4782" s="124"/>
      <c r="O4782" s="127">
        <v>41913</v>
      </c>
      <c r="P4782" s="124">
        <v>1</v>
      </c>
      <c r="Q4782" s="124">
        <v>1</v>
      </c>
      <c r="R4782" s="124">
        <v>100</v>
      </c>
      <c r="S4782" s="124" t="s">
        <v>27</v>
      </c>
    </row>
    <row r="4783" spans="1:19" ht="30" customHeight="1" x14ac:dyDescent="0.25">
      <c r="A4783" s="124" t="s">
        <v>2481</v>
      </c>
      <c r="B4783" s="124">
        <v>710</v>
      </c>
      <c r="C4783" s="124" t="s">
        <v>2540</v>
      </c>
      <c r="D4783" s="124" t="s">
        <v>35</v>
      </c>
      <c r="E4783" s="124" t="s">
        <v>22</v>
      </c>
      <c r="F4783" s="124">
        <v>37886851</v>
      </c>
      <c r="G4783" s="124">
        <v>2022027565</v>
      </c>
      <c r="H4783" s="124" t="s">
        <v>2541</v>
      </c>
      <c r="I4783" s="124" t="s">
        <v>2712</v>
      </c>
      <c r="J4783" s="124">
        <v>710</v>
      </c>
      <c r="K4783" s="124" t="s">
        <v>2542</v>
      </c>
      <c r="L4783" s="124" t="s">
        <v>2713</v>
      </c>
      <c r="M4783" s="127">
        <v>40854</v>
      </c>
      <c r="N4783" s="124"/>
      <c r="O4783" s="127">
        <v>42005</v>
      </c>
      <c r="P4783" s="124">
        <v>1</v>
      </c>
      <c r="Q4783" s="124">
        <v>1</v>
      </c>
      <c r="R4783" s="124">
        <v>100</v>
      </c>
      <c r="S4783" s="124" t="s">
        <v>27</v>
      </c>
    </row>
    <row r="4784" spans="1:19" ht="30" customHeight="1" x14ac:dyDescent="0.25">
      <c r="A4784" s="124" t="s">
        <v>2481</v>
      </c>
      <c r="B4784" s="124">
        <v>710</v>
      </c>
      <c r="C4784" s="124" t="s">
        <v>2714</v>
      </c>
      <c r="D4784" s="124" t="s">
        <v>35</v>
      </c>
      <c r="E4784" s="124" t="s">
        <v>22</v>
      </c>
      <c r="F4784" s="124">
        <v>31691552</v>
      </c>
      <c r="G4784" s="124">
        <v>2020525727</v>
      </c>
      <c r="H4784" s="124" t="s">
        <v>2715</v>
      </c>
      <c r="I4784" s="124" t="s">
        <v>2715</v>
      </c>
      <c r="J4784" s="124">
        <v>710</v>
      </c>
      <c r="K4784" s="124" t="s">
        <v>2716</v>
      </c>
      <c r="L4784" s="124" t="s">
        <v>2376</v>
      </c>
      <c r="M4784" s="127">
        <v>40884</v>
      </c>
      <c r="N4784" s="124"/>
      <c r="O4784" s="127">
        <v>41898</v>
      </c>
      <c r="P4784" s="124">
        <v>1</v>
      </c>
      <c r="Q4784" s="124">
        <v>1</v>
      </c>
      <c r="R4784" s="124">
        <v>100</v>
      </c>
      <c r="S4784" s="124" t="s">
        <v>27</v>
      </c>
    </row>
    <row r="4785" spans="1:19" ht="30" customHeight="1" x14ac:dyDescent="0.25">
      <c r="A4785" s="124" t="s">
        <v>2481</v>
      </c>
      <c r="B4785" s="124">
        <v>710</v>
      </c>
      <c r="C4785" s="124" t="s">
        <v>2717</v>
      </c>
      <c r="D4785" s="124" t="s">
        <v>35</v>
      </c>
      <c r="E4785" s="124" t="s">
        <v>22</v>
      </c>
      <c r="F4785" s="124">
        <v>31731228</v>
      </c>
      <c r="G4785" s="124">
        <v>2020526134</v>
      </c>
      <c r="H4785" s="124" t="s">
        <v>2715</v>
      </c>
      <c r="I4785" s="124" t="s">
        <v>2715</v>
      </c>
      <c r="J4785" s="124">
        <v>710</v>
      </c>
      <c r="K4785" s="124" t="s">
        <v>2718</v>
      </c>
      <c r="L4785" s="124" t="s">
        <v>525</v>
      </c>
      <c r="M4785" s="127">
        <v>40896</v>
      </c>
      <c r="N4785" s="124"/>
      <c r="O4785" s="127">
        <v>41913</v>
      </c>
      <c r="P4785" s="124">
        <v>1</v>
      </c>
      <c r="Q4785" s="124">
        <v>1</v>
      </c>
      <c r="R4785" s="124">
        <v>100</v>
      </c>
      <c r="S4785" s="124" t="s">
        <v>27</v>
      </c>
    </row>
    <row r="4786" spans="1:19" ht="30" customHeight="1" x14ac:dyDescent="0.25">
      <c r="A4786" s="124" t="s">
        <v>2481</v>
      </c>
      <c r="B4786" s="124">
        <v>710</v>
      </c>
      <c r="C4786" s="124" t="s">
        <v>2719</v>
      </c>
      <c r="D4786" s="124" t="s">
        <v>35</v>
      </c>
      <c r="E4786" s="124" t="s">
        <v>22</v>
      </c>
      <c r="F4786" s="124">
        <v>36476340</v>
      </c>
      <c r="G4786" s="124">
        <v>2020004360</v>
      </c>
      <c r="H4786" s="124" t="s">
        <v>2720</v>
      </c>
      <c r="I4786" s="124" t="s">
        <v>2720</v>
      </c>
      <c r="J4786" s="124">
        <v>710</v>
      </c>
      <c r="K4786" s="124" t="s">
        <v>2721</v>
      </c>
      <c r="L4786" s="124" t="s">
        <v>2721</v>
      </c>
      <c r="M4786" s="127">
        <v>40911</v>
      </c>
      <c r="N4786" s="127">
        <v>42591</v>
      </c>
      <c r="O4786" s="127">
        <v>41913</v>
      </c>
      <c r="P4786" s="124">
        <v>1</v>
      </c>
      <c r="Q4786" s="124">
        <v>1</v>
      </c>
      <c r="R4786" s="124">
        <v>100</v>
      </c>
      <c r="S4786" s="124" t="s">
        <v>27</v>
      </c>
    </row>
    <row r="4787" spans="1:19" ht="30" customHeight="1" x14ac:dyDescent="0.25">
      <c r="A4787" s="124" t="s">
        <v>2481</v>
      </c>
      <c r="B4787" s="124">
        <v>710</v>
      </c>
      <c r="C4787" s="124" t="s">
        <v>2719</v>
      </c>
      <c r="D4787" s="124" t="s">
        <v>35</v>
      </c>
      <c r="E4787" s="124" t="s">
        <v>22</v>
      </c>
      <c r="F4787" s="124">
        <v>36476340</v>
      </c>
      <c r="G4787" s="124">
        <v>2020004360</v>
      </c>
      <c r="H4787" s="124" t="s">
        <v>2720</v>
      </c>
      <c r="I4787" s="124" t="s">
        <v>2720</v>
      </c>
      <c r="J4787" s="124">
        <v>710</v>
      </c>
      <c r="K4787" s="124" t="s">
        <v>2721</v>
      </c>
      <c r="L4787" s="124" t="s">
        <v>2721</v>
      </c>
      <c r="M4787" s="127">
        <v>40911</v>
      </c>
      <c r="N4787" s="124"/>
      <c r="O4787" s="127">
        <v>41913</v>
      </c>
      <c r="P4787" s="124">
        <v>1</v>
      </c>
      <c r="Q4787" s="124">
        <v>1</v>
      </c>
      <c r="R4787" s="124">
        <v>100</v>
      </c>
      <c r="S4787" s="124" t="s">
        <v>27</v>
      </c>
    </row>
    <row r="4788" spans="1:19" ht="30" customHeight="1" x14ac:dyDescent="0.25">
      <c r="A4788" s="124" t="s">
        <v>2481</v>
      </c>
      <c r="B4788" s="124">
        <v>710</v>
      </c>
      <c r="C4788" s="124" t="s">
        <v>2719</v>
      </c>
      <c r="D4788" s="124" t="s">
        <v>35</v>
      </c>
      <c r="E4788" s="124" t="s">
        <v>22</v>
      </c>
      <c r="F4788" s="124">
        <v>36476340</v>
      </c>
      <c r="G4788" s="124">
        <v>2020004360</v>
      </c>
      <c r="H4788" s="124" t="s">
        <v>2720</v>
      </c>
      <c r="I4788" s="124" t="s">
        <v>2720</v>
      </c>
      <c r="J4788" s="124">
        <v>710</v>
      </c>
      <c r="K4788" s="124" t="s">
        <v>2721</v>
      </c>
      <c r="L4788" s="124" t="s">
        <v>2721</v>
      </c>
      <c r="M4788" s="127">
        <v>40911</v>
      </c>
      <c r="N4788" s="124"/>
      <c r="O4788" s="127">
        <v>41913</v>
      </c>
      <c r="P4788" s="124">
        <v>1</v>
      </c>
      <c r="Q4788" s="124">
        <v>1</v>
      </c>
      <c r="R4788" s="124">
        <v>100</v>
      </c>
      <c r="S4788" s="124" t="s">
        <v>27</v>
      </c>
    </row>
    <row r="4789" spans="1:19" ht="30" customHeight="1" x14ac:dyDescent="0.25">
      <c r="A4789" s="124" t="s">
        <v>2481</v>
      </c>
      <c r="B4789" s="124">
        <v>710</v>
      </c>
      <c r="C4789" s="124" t="s">
        <v>2722</v>
      </c>
      <c r="D4789" s="124" t="s">
        <v>21</v>
      </c>
      <c r="E4789" s="124" t="s">
        <v>181</v>
      </c>
      <c r="F4789" s="124">
        <v>35398167</v>
      </c>
      <c r="G4789" s="124">
        <v>1023723481</v>
      </c>
      <c r="H4789" s="124" t="s">
        <v>2723</v>
      </c>
      <c r="I4789" s="124" t="s">
        <v>2723</v>
      </c>
      <c r="J4789" s="124">
        <v>710</v>
      </c>
      <c r="K4789" s="124" t="s">
        <v>2724</v>
      </c>
      <c r="L4789" s="124" t="s">
        <v>2724</v>
      </c>
      <c r="M4789" s="127">
        <v>40919</v>
      </c>
      <c r="N4789" s="127">
        <v>42430</v>
      </c>
      <c r="O4789" s="127">
        <v>41913</v>
      </c>
      <c r="P4789" s="124">
        <v>1</v>
      </c>
      <c r="Q4789" s="124">
        <v>1</v>
      </c>
      <c r="R4789" s="124">
        <v>100</v>
      </c>
      <c r="S4789" s="124" t="s">
        <v>27</v>
      </c>
    </row>
    <row r="4790" spans="1:19" ht="30" customHeight="1" x14ac:dyDescent="0.25">
      <c r="A4790" s="124" t="s">
        <v>2481</v>
      </c>
      <c r="B4790" s="124">
        <v>710</v>
      </c>
      <c r="C4790" s="124" t="s">
        <v>2540</v>
      </c>
      <c r="D4790" s="124" t="s">
        <v>35</v>
      </c>
      <c r="E4790" s="124" t="s">
        <v>22</v>
      </c>
      <c r="F4790" s="124">
        <v>37886851</v>
      </c>
      <c r="G4790" s="124">
        <v>2022027565</v>
      </c>
      <c r="H4790" s="124" t="s">
        <v>2541</v>
      </c>
      <c r="I4790" s="124" t="s">
        <v>2712</v>
      </c>
      <c r="J4790" s="124">
        <v>710</v>
      </c>
      <c r="K4790" s="124" t="s">
        <v>2542</v>
      </c>
      <c r="L4790" s="124" t="s">
        <v>2713</v>
      </c>
      <c r="M4790" s="127">
        <v>40935</v>
      </c>
      <c r="N4790" s="124"/>
      <c r="O4790" s="127">
        <v>42005</v>
      </c>
      <c r="P4790" s="124">
        <v>1</v>
      </c>
      <c r="Q4790" s="124">
        <v>1</v>
      </c>
      <c r="R4790" s="124">
        <v>100</v>
      </c>
      <c r="S4790" s="124" t="s">
        <v>27</v>
      </c>
    </row>
    <row r="4791" spans="1:19" ht="30" customHeight="1" x14ac:dyDescent="0.25">
      <c r="A4791" s="124" t="s">
        <v>2481</v>
      </c>
      <c r="B4791" s="124">
        <v>710</v>
      </c>
      <c r="C4791" s="124" t="s">
        <v>2725</v>
      </c>
      <c r="D4791" s="124" t="s">
        <v>21</v>
      </c>
      <c r="E4791" s="124" t="s">
        <v>22</v>
      </c>
      <c r="F4791" s="124">
        <v>45841195</v>
      </c>
      <c r="G4791" s="124">
        <v>1046114905</v>
      </c>
      <c r="H4791" s="124" t="s">
        <v>2726</v>
      </c>
      <c r="I4791" s="124" t="s">
        <v>2726</v>
      </c>
      <c r="J4791" s="124">
        <v>710</v>
      </c>
      <c r="K4791" s="124" t="s">
        <v>2691</v>
      </c>
      <c r="L4791" s="124" t="s">
        <v>2691</v>
      </c>
      <c r="M4791" s="127">
        <v>40954</v>
      </c>
      <c r="N4791" s="124"/>
      <c r="O4791" s="127">
        <v>41913</v>
      </c>
      <c r="P4791" s="124">
        <v>1</v>
      </c>
      <c r="Q4791" s="124">
        <v>1</v>
      </c>
      <c r="R4791" s="124">
        <v>100</v>
      </c>
      <c r="S4791" s="124" t="s">
        <v>27</v>
      </c>
    </row>
    <row r="4792" spans="1:19" ht="30" customHeight="1" x14ac:dyDescent="0.25">
      <c r="A4792" s="124" t="s">
        <v>2481</v>
      </c>
      <c r="B4792" s="124">
        <v>710</v>
      </c>
      <c r="C4792" s="124" t="s">
        <v>2725</v>
      </c>
      <c r="D4792" s="124" t="s">
        <v>21</v>
      </c>
      <c r="E4792" s="124" t="s">
        <v>22</v>
      </c>
      <c r="F4792" s="124">
        <v>45841195</v>
      </c>
      <c r="G4792" s="124">
        <v>1046114905</v>
      </c>
      <c r="H4792" s="124" t="s">
        <v>2726</v>
      </c>
      <c r="I4792" s="124" t="s">
        <v>2726</v>
      </c>
      <c r="J4792" s="124">
        <v>710</v>
      </c>
      <c r="K4792" s="124" t="s">
        <v>2691</v>
      </c>
      <c r="L4792" s="124" t="s">
        <v>2691</v>
      </c>
      <c r="M4792" s="127">
        <v>40954</v>
      </c>
      <c r="N4792" s="124"/>
      <c r="O4792" s="127">
        <v>41913</v>
      </c>
      <c r="P4792" s="124">
        <v>1</v>
      </c>
      <c r="Q4792" s="124">
        <v>1</v>
      </c>
      <c r="R4792" s="124">
        <v>100</v>
      </c>
      <c r="S4792" s="124" t="s">
        <v>27</v>
      </c>
    </row>
    <row r="4793" spans="1:19" ht="30" customHeight="1" x14ac:dyDescent="0.25">
      <c r="A4793" s="124" t="s">
        <v>2481</v>
      </c>
      <c r="B4793" s="124">
        <v>710</v>
      </c>
      <c r="C4793" s="124" t="s">
        <v>2727</v>
      </c>
      <c r="D4793" s="124" t="s">
        <v>35</v>
      </c>
      <c r="E4793" s="124" t="s">
        <v>22</v>
      </c>
      <c r="F4793" s="124">
        <v>691798</v>
      </c>
      <c r="G4793" s="124">
        <v>2020713057</v>
      </c>
      <c r="H4793" s="124" t="s">
        <v>2728</v>
      </c>
      <c r="I4793" s="124" t="s">
        <v>2728</v>
      </c>
      <c r="J4793" s="124">
        <v>710</v>
      </c>
      <c r="K4793" s="124" t="s">
        <v>2729</v>
      </c>
      <c r="L4793" s="124" t="s">
        <v>2729</v>
      </c>
      <c r="M4793" s="127">
        <v>40960</v>
      </c>
      <c r="N4793" s="124"/>
      <c r="O4793" s="127">
        <v>41913</v>
      </c>
      <c r="P4793" s="124">
        <v>1</v>
      </c>
      <c r="Q4793" s="124">
        <v>1</v>
      </c>
      <c r="R4793" s="124">
        <v>100</v>
      </c>
      <c r="S4793" s="124" t="s">
        <v>27</v>
      </c>
    </row>
    <row r="4794" spans="1:19" ht="30" customHeight="1" x14ac:dyDescent="0.25">
      <c r="A4794" s="124" t="s">
        <v>2481</v>
      </c>
      <c r="B4794" s="124">
        <v>710</v>
      </c>
      <c r="C4794" s="124" t="s">
        <v>2727</v>
      </c>
      <c r="D4794" s="124" t="s">
        <v>35</v>
      </c>
      <c r="E4794" s="124" t="s">
        <v>22</v>
      </c>
      <c r="F4794" s="124">
        <v>691798</v>
      </c>
      <c r="G4794" s="124">
        <v>2020713057</v>
      </c>
      <c r="H4794" s="124" t="s">
        <v>2728</v>
      </c>
      <c r="I4794" s="124" t="s">
        <v>2728</v>
      </c>
      <c r="J4794" s="124">
        <v>710</v>
      </c>
      <c r="K4794" s="124" t="s">
        <v>2729</v>
      </c>
      <c r="L4794" s="124" t="s">
        <v>2729</v>
      </c>
      <c r="M4794" s="127">
        <v>40960</v>
      </c>
      <c r="N4794" s="124"/>
      <c r="O4794" s="127">
        <v>41913</v>
      </c>
      <c r="P4794" s="124">
        <v>1</v>
      </c>
      <c r="Q4794" s="124">
        <v>1</v>
      </c>
      <c r="R4794" s="124">
        <v>100</v>
      </c>
      <c r="S4794" s="124" t="s">
        <v>27</v>
      </c>
    </row>
    <row r="4795" spans="1:19" ht="30" customHeight="1" x14ac:dyDescent="0.25">
      <c r="A4795" s="124" t="s">
        <v>2481</v>
      </c>
      <c r="B4795" s="124">
        <v>710</v>
      </c>
      <c r="C4795" s="124" t="s">
        <v>2727</v>
      </c>
      <c r="D4795" s="124" t="s">
        <v>35</v>
      </c>
      <c r="E4795" s="124" t="s">
        <v>22</v>
      </c>
      <c r="F4795" s="124">
        <v>691798</v>
      </c>
      <c r="G4795" s="124">
        <v>2020713057</v>
      </c>
      <c r="H4795" s="124" t="s">
        <v>2728</v>
      </c>
      <c r="I4795" s="124" t="s">
        <v>2728</v>
      </c>
      <c r="J4795" s="124">
        <v>710</v>
      </c>
      <c r="K4795" s="124" t="s">
        <v>2729</v>
      </c>
      <c r="L4795" s="124" t="s">
        <v>2729</v>
      </c>
      <c r="M4795" s="127">
        <v>40960</v>
      </c>
      <c r="N4795" s="124"/>
      <c r="O4795" s="127">
        <v>41913</v>
      </c>
      <c r="P4795" s="124">
        <v>1</v>
      </c>
      <c r="Q4795" s="124">
        <v>1</v>
      </c>
      <c r="R4795" s="124">
        <v>100</v>
      </c>
      <c r="S4795" s="124" t="s">
        <v>27</v>
      </c>
    </row>
    <row r="4796" spans="1:19" ht="30" customHeight="1" x14ac:dyDescent="0.25">
      <c r="A4796" s="124" t="s">
        <v>2481</v>
      </c>
      <c r="B4796" s="124">
        <v>710</v>
      </c>
      <c r="C4796" s="124" t="s">
        <v>2540</v>
      </c>
      <c r="D4796" s="124" t="s">
        <v>35</v>
      </c>
      <c r="E4796" s="124" t="s">
        <v>22</v>
      </c>
      <c r="F4796" s="124">
        <v>37886851</v>
      </c>
      <c r="G4796" s="124">
        <v>2022027565</v>
      </c>
      <c r="H4796" s="124" t="s">
        <v>2541</v>
      </c>
      <c r="I4796" s="124" t="s">
        <v>2712</v>
      </c>
      <c r="J4796" s="124">
        <v>710</v>
      </c>
      <c r="K4796" s="124" t="s">
        <v>2542</v>
      </c>
      <c r="L4796" s="124" t="s">
        <v>2713</v>
      </c>
      <c r="M4796" s="127">
        <v>40967</v>
      </c>
      <c r="N4796" s="124"/>
      <c r="O4796" s="127">
        <v>42005</v>
      </c>
      <c r="P4796" s="124">
        <v>1</v>
      </c>
      <c r="Q4796" s="124">
        <v>1</v>
      </c>
      <c r="R4796" s="124">
        <v>100</v>
      </c>
      <c r="S4796" s="124" t="s">
        <v>27</v>
      </c>
    </row>
    <row r="4797" spans="1:19" ht="30" customHeight="1" x14ac:dyDescent="0.25">
      <c r="A4797" s="124" t="s">
        <v>2481</v>
      </c>
      <c r="B4797" s="124">
        <v>710</v>
      </c>
      <c r="C4797" s="124" t="s">
        <v>2730</v>
      </c>
      <c r="D4797" s="124" t="s">
        <v>21</v>
      </c>
      <c r="E4797" s="124" t="s">
        <v>181</v>
      </c>
      <c r="F4797" s="128">
        <v>46568514</v>
      </c>
      <c r="G4797" s="124">
        <v>1084358319</v>
      </c>
      <c r="H4797" s="124" t="s">
        <v>2731</v>
      </c>
      <c r="I4797" s="124" t="s">
        <v>2731</v>
      </c>
      <c r="J4797" s="124">
        <v>710</v>
      </c>
      <c r="K4797" s="124" t="s">
        <v>2732</v>
      </c>
      <c r="L4797" s="124" t="s">
        <v>2732</v>
      </c>
      <c r="M4797" s="127">
        <v>40969</v>
      </c>
      <c r="N4797" s="124"/>
      <c r="O4797" s="127">
        <v>41913</v>
      </c>
      <c r="P4797" s="124">
        <v>1</v>
      </c>
      <c r="Q4797" s="124">
        <v>1</v>
      </c>
      <c r="R4797" s="124">
        <v>100</v>
      </c>
      <c r="S4797" s="124" t="s">
        <v>27</v>
      </c>
    </row>
    <row r="4798" spans="1:19" ht="30" customHeight="1" x14ac:dyDescent="0.25">
      <c r="A4798" s="124" t="s">
        <v>2481</v>
      </c>
      <c r="B4798" s="124">
        <v>710</v>
      </c>
      <c r="C4798" s="124" t="s">
        <v>2733</v>
      </c>
      <c r="D4798" s="124" t="s">
        <v>35</v>
      </c>
      <c r="E4798" s="124" t="s">
        <v>22</v>
      </c>
      <c r="F4798" s="124">
        <v>330167</v>
      </c>
      <c r="G4798" s="124">
        <v>2020698812</v>
      </c>
      <c r="H4798" s="124" t="s">
        <v>2734</v>
      </c>
      <c r="I4798" s="124" t="s">
        <v>2734</v>
      </c>
      <c r="J4798" s="124">
        <v>710</v>
      </c>
      <c r="K4798" s="124" t="s">
        <v>1764</v>
      </c>
      <c r="L4798" s="124" t="s">
        <v>1764</v>
      </c>
      <c r="M4798" s="127">
        <v>40974</v>
      </c>
      <c r="N4798" s="124"/>
      <c r="O4798" s="127">
        <v>41913</v>
      </c>
      <c r="P4798" s="124">
        <v>2</v>
      </c>
      <c r="Q4798" s="124">
        <v>2</v>
      </c>
      <c r="R4798" s="124">
        <v>100</v>
      </c>
      <c r="S4798" s="124" t="s">
        <v>33</v>
      </c>
    </row>
    <row r="4799" spans="1:19" ht="30" customHeight="1" x14ac:dyDescent="0.25">
      <c r="A4799" s="124" t="s">
        <v>2481</v>
      </c>
      <c r="B4799" s="124">
        <v>710</v>
      </c>
      <c r="C4799" s="124" t="s">
        <v>2735</v>
      </c>
      <c r="D4799" s="124" t="s">
        <v>35</v>
      </c>
      <c r="E4799" s="124" t="s">
        <v>22</v>
      </c>
      <c r="F4799" s="124">
        <v>329886</v>
      </c>
      <c r="G4799" s="124">
        <v>2020526178</v>
      </c>
      <c r="H4799" s="124" t="s">
        <v>2736</v>
      </c>
      <c r="I4799" s="124" t="s">
        <v>2736</v>
      </c>
      <c r="J4799" s="124">
        <v>710</v>
      </c>
      <c r="K4799" s="124" t="s">
        <v>1764</v>
      </c>
      <c r="L4799" s="124" t="s">
        <v>1764</v>
      </c>
      <c r="M4799" s="127">
        <v>40983</v>
      </c>
      <c r="N4799" s="124"/>
      <c r="O4799" s="127">
        <v>41913</v>
      </c>
      <c r="P4799" s="124">
        <v>1</v>
      </c>
      <c r="Q4799" s="124">
        <v>1</v>
      </c>
      <c r="R4799" s="124">
        <v>100</v>
      </c>
      <c r="S4799" s="124" t="s">
        <v>27</v>
      </c>
    </row>
    <row r="4800" spans="1:19" ht="30" customHeight="1" x14ac:dyDescent="0.25">
      <c r="A4800" s="124" t="s">
        <v>2481</v>
      </c>
      <c r="B4800" s="124">
        <v>710</v>
      </c>
      <c r="C4800" s="124" t="s">
        <v>2737</v>
      </c>
      <c r="D4800" s="124" t="s">
        <v>21</v>
      </c>
      <c r="E4800" s="124" t="s">
        <v>181</v>
      </c>
      <c r="F4800" s="128">
        <v>37164481</v>
      </c>
      <c r="G4800" s="124">
        <v>1042981071</v>
      </c>
      <c r="H4800" s="124" t="s">
        <v>2738</v>
      </c>
      <c r="I4800" s="124" t="s">
        <v>2739</v>
      </c>
      <c r="J4800" s="124">
        <v>710</v>
      </c>
      <c r="K4800" s="124" t="s">
        <v>2183</v>
      </c>
      <c r="L4800" s="124" t="s">
        <v>2183</v>
      </c>
      <c r="M4800" s="127">
        <v>41000</v>
      </c>
      <c r="N4800" s="124"/>
      <c r="O4800" s="127">
        <v>41913</v>
      </c>
      <c r="P4800" s="124">
        <v>1</v>
      </c>
      <c r="Q4800" s="124">
        <v>1</v>
      </c>
      <c r="R4800" s="124">
        <v>100</v>
      </c>
      <c r="S4800" s="124" t="s">
        <v>27</v>
      </c>
    </row>
    <row r="4801" spans="1:19" ht="30" customHeight="1" x14ac:dyDescent="0.25">
      <c r="A4801" s="124" t="s">
        <v>2481</v>
      </c>
      <c r="B4801" s="124">
        <v>710</v>
      </c>
      <c r="C4801" s="124" t="s">
        <v>2740</v>
      </c>
      <c r="D4801" s="124" t="s">
        <v>21</v>
      </c>
      <c r="E4801" s="124" t="s">
        <v>181</v>
      </c>
      <c r="F4801" s="128">
        <v>33077444</v>
      </c>
      <c r="G4801" s="124">
        <v>1023705705</v>
      </c>
      <c r="H4801" s="124" t="s">
        <v>2741</v>
      </c>
      <c r="I4801" s="124" t="s">
        <v>2742</v>
      </c>
      <c r="J4801" s="124">
        <v>710</v>
      </c>
      <c r="K4801" s="124" t="s">
        <v>2743</v>
      </c>
      <c r="L4801" s="124" t="s">
        <v>2743</v>
      </c>
      <c r="M4801" s="127">
        <v>41003</v>
      </c>
      <c r="N4801" s="127">
        <v>42461</v>
      </c>
      <c r="O4801" s="127">
        <v>41913</v>
      </c>
      <c r="P4801" s="124">
        <v>1</v>
      </c>
      <c r="Q4801" s="124">
        <v>1</v>
      </c>
      <c r="R4801" s="124">
        <v>100</v>
      </c>
      <c r="S4801" s="124" t="s">
        <v>27</v>
      </c>
    </row>
    <row r="4802" spans="1:19" ht="30" customHeight="1" x14ac:dyDescent="0.25">
      <c r="A4802" s="124" t="s">
        <v>2481</v>
      </c>
      <c r="B4802" s="124">
        <v>710</v>
      </c>
      <c r="C4802" s="124" t="s">
        <v>2744</v>
      </c>
      <c r="D4802" s="124" t="s">
        <v>21</v>
      </c>
      <c r="E4802" s="124" t="s">
        <v>181</v>
      </c>
      <c r="F4802" s="124">
        <v>43028616</v>
      </c>
      <c r="G4802" s="124">
        <v>1023213895</v>
      </c>
      <c r="H4802" s="124" t="s">
        <v>2745</v>
      </c>
      <c r="I4802" s="124" t="s">
        <v>2746</v>
      </c>
      <c r="J4802" s="124">
        <v>710</v>
      </c>
      <c r="K4802" s="124" t="s">
        <v>2747</v>
      </c>
      <c r="L4802" s="124" t="s">
        <v>2747</v>
      </c>
      <c r="M4802" s="127">
        <v>41030</v>
      </c>
      <c r="N4802" s="124"/>
      <c r="O4802" s="127">
        <v>41913</v>
      </c>
      <c r="P4802" s="124">
        <v>1</v>
      </c>
      <c r="Q4802" s="124">
        <v>1</v>
      </c>
      <c r="R4802" s="124">
        <v>100</v>
      </c>
      <c r="S4802" s="124" t="s">
        <v>27</v>
      </c>
    </row>
    <row r="4803" spans="1:19" ht="30" customHeight="1" x14ac:dyDescent="0.25">
      <c r="A4803" s="124" t="s">
        <v>2481</v>
      </c>
      <c r="B4803" s="124">
        <v>710</v>
      </c>
      <c r="C4803" s="124" t="s">
        <v>2748</v>
      </c>
      <c r="D4803" s="124" t="s">
        <v>21</v>
      </c>
      <c r="E4803" s="124" t="s">
        <v>181</v>
      </c>
      <c r="F4803" s="124">
        <v>44642792</v>
      </c>
      <c r="G4803" s="124">
        <v>1070492137</v>
      </c>
      <c r="H4803" s="124" t="s">
        <v>2749</v>
      </c>
      <c r="I4803" s="124" t="s">
        <v>2750</v>
      </c>
      <c r="J4803" s="124">
        <v>710</v>
      </c>
      <c r="K4803" s="124" t="s">
        <v>2751</v>
      </c>
      <c r="L4803" s="124" t="s">
        <v>2751</v>
      </c>
      <c r="M4803" s="127">
        <v>41032</v>
      </c>
      <c r="N4803" s="124"/>
      <c r="O4803" s="127">
        <v>41913</v>
      </c>
      <c r="P4803" s="124">
        <v>1</v>
      </c>
      <c r="Q4803" s="124">
        <v>1</v>
      </c>
      <c r="R4803" s="124">
        <v>100</v>
      </c>
      <c r="S4803" s="124" t="s">
        <v>27</v>
      </c>
    </row>
    <row r="4804" spans="1:19" ht="30" customHeight="1" x14ac:dyDescent="0.25">
      <c r="A4804" s="124" t="s">
        <v>2481</v>
      </c>
      <c r="B4804" s="124">
        <v>710</v>
      </c>
      <c r="C4804" s="124" t="s">
        <v>2540</v>
      </c>
      <c r="D4804" s="124" t="s">
        <v>35</v>
      </c>
      <c r="E4804" s="124" t="s">
        <v>22</v>
      </c>
      <c r="F4804" s="124">
        <v>37886851</v>
      </c>
      <c r="G4804" s="124">
        <v>2022027565</v>
      </c>
      <c r="H4804" s="124" t="s">
        <v>2541</v>
      </c>
      <c r="I4804" s="124" t="s">
        <v>2541</v>
      </c>
      <c r="J4804" s="124">
        <v>710</v>
      </c>
      <c r="K4804" s="124" t="s">
        <v>2542</v>
      </c>
      <c r="L4804" s="124" t="s">
        <v>2713</v>
      </c>
      <c r="M4804" s="127">
        <v>41038</v>
      </c>
      <c r="N4804" s="124"/>
      <c r="O4804" s="127">
        <v>42005</v>
      </c>
      <c r="P4804" s="124">
        <v>1</v>
      </c>
      <c r="Q4804" s="124">
        <v>1</v>
      </c>
      <c r="R4804" s="124">
        <v>100</v>
      </c>
      <c r="S4804" s="124" t="s">
        <v>1503</v>
      </c>
    </row>
    <row r="4805" spans="1:19" ht="30" customHeight="1" x14ac:dyDescent="0.25">
      <c r="A4805" s="124" t="s">
        <v>2481</v>
      </c>
      <c r="B4805" s="124">
        <v>710</v>
      </c>
      <c r="C4805" s="124" t="s">
        <v>2752</v>
      </c>
      <c r="D4805" s="124" t="s">
        <v>21</v>
      </c>
      <c r="E4805" s="124" t="s">
        <v>181</v>
      </c>
      <c r="F4805" s="128">
        <v>37165780</v>
      </c>
      <c r="G4805" s="124">
        <v>1032878363</v>
      </c>
      <c r="H4805" s="124" t="s">
        <v>2753</v>
      </c>
      <c r="I4805" s="124" t="s">
        <v>2754</v>
      </c>
      <c r="J4805" s="124">
        <v>710</v>
      </c>
      <c r="K4805" s="124" t="s">
        <v>2747</v>
      </c>
      <c r="L4805" s="124" t="s">
        <v>2747</v>
      </c>
      <c r="M4805" s="127">
        <v>41061</v>
      </c>
      <c r="N4805" s="124"/>
      <c r="O4805" s="127">
        <v>41913</v>
      </c>
      <c r="P4805" s="124">
        <v>1</v>
      </c>
      <c r="Q4805" s="124">
        <v>1</v>
      </c>
      <c r="R4805" s="124">
        <v>100</v>
      </c>
      <c r="S4805" s="124" t="s">
        <v>27</v>
      </c>
    </row>
    <row r="4806" spans="1:19" ht="30" customHeight="1" x14ac:dyDescent="0.25">
      <c r="A4806" s="124" t="s">
        <v>2481</v>
      </c>
      <c r="B4806" s="124">
        <v>710</v>
      </c>
      <c r="C4806" s="124" t="s">
        <v>2755</v>
      </c>
      <c r="D4806" s="124" t="s">
        <v>21</v>
      </c>
      <c r="E4806" s="124" t="s">
        <v>181</v>
      </c>
      <c r="F4806" s="128">
        <v>46607358</v>
      </c>
      <c r="G4806" s="124" t="s">
        <v>2533</v>
      </c>
      <c r="H4806" s="124" t="s">
        <v>2756</v>
      </c>
      <c r="I4806" s="124" t="s">
        <v>2756</v>
      </c>
      <c r="J4806" s="124">
        <v>710</v>
      </c>
      <c r="K4806" s="124" t="s">
        <v>2757</v>
      </c>
      <c r="L4806" s="124" t="s">
        <v>2757</v>
      </c>
      <c r="M4806" s="127">
        <v>41106</v>
      </c>
      <c r="N4806" s="127">
        <v>42461</v>
      </c>
      <c r="O4806" s="127">
        <v>41913</v>
      </c>
      <c r="P4806" s="124">
        <v>1</v>
      </c>
      <c r="Q4806" s="124">
        <v>1</v>
      </c>
      <c r="R4806" s="124">
        <v>100</v>
      </c>
      <c r="S4806" s="124" t="s">
        <v>27</v>
      </c>
    </row>
    <row r="4807" spans="1:19" ht="30" customHeight="1" x14ac:dyDescent="0.25">
      <c r="A4807" s="124" t="s">
        <v>2481</v>
      </c>
      <c r="B4807" s="124">
        <v>710</v>
      </c>
      <c r="C4807" s="124" t="s">
        <v>2540</v>
      </c>
      <c r="D4807" s="124" t="s">
        <v>35</v>
      </c>
      <c r="E4807" s="124" t="s">
        <v>22</v>
      </c>
      <c r="F4807" s="124">
        <v>37886851</v>
      </c>
      <c r="G4807" s="124">
        <v>2022027565</v>
      </c>
      <c r="H4807" s="124" t="s">
        <v>2541</v>
      </c>
      <c r="I4807" s="124" t="s">
        <v>2712</v>
      </c>
      <c r="J4807" s="124">
        <v>710</v>
      </c>
      <c r="K4807" s="124" t="s">
        <v>2542</v>
      </c>
      <c r="L4807" s="124" t="s">
        <v>2713</v>
      </c>
      <c r="M4807" s="127">
        <v>41107</v>
      </c>
      <c r="N4807" s="124"/>
      <c r="O4807" s="127">
        <v>42005</v>
      </c>
      <c r="P4807" s="124">
        <v>1</v>
      </c>
      <c r="Q4807" s="124">
        <v>1</v>
      </c>
      <c r="R4807" s="124">
        <v>100</v>
      </c>
      <c r="S4807" s="124" t="s">
        <v>1503</v>
      </c>
    </row>
    <row r="4808" spans="1:19" ht="30" customHeight="1" x14ac:dyDescent="0.25">
      <c r="A4808" s="124" t="s">
        <v>2481</v>
      </c>
      <c r="B4808" s="124">
        <v>710</v>
      </c>
      <c r="C4808" s="124" t="s">
        <v>2627</v>
      </c>
      <c r="D4808" s="124" t="s">
        <v>35</v>
      </c>
      <c r="E4808" s="124" t="s">
        <v>22</v>
      </c>
      <c r="F4808" s="124">
        <v>37781235</v>
      </c>
      <c r="G4808" s="124">
        <v>2021447978</v>
      </c>
      <c r="H4808" s="124" t="s">
        <v>2628</v>
      </c>
      <c r="I4808" s="124" t="s">
        <v>2628</v>
      </c>
      <c r="J4808" s="124">
        <v>710</v>
      </c>
      <c r="K4808" s="124" t="s">
        <v>2629</v>
      </c>
      <c r="L4808" s="124" t="s">
        <v>2629</v>
      </c>
      <c r="M4808" s="127">
        <v>41122</v>
      </c>
      <c r="N4808" s="124"/>
      <c r="O4808" s="127">
        <v>41913</v>
      </c>
      <c r="P4808" s="124">
        <v>1</v>
      </c>
      <c r="Q4808" s="124">
        <v>1</v>
      </c>
      <c r="R4808" s="124">
        <v>100</v>
      </c>
      <c r="S4808" s="124" t="s">
        <v>27</v>
      </c>
    </row>
    <row r="4809" spans="1:19" ht="30" customHeight="1" x14ac:dyDescent="0.25">
      <c r="A4809" s="124" t="s">
        <v>2481</v>
      </c>
      <c r="B4809" s="124">
        <v>710</v>
      </c>
      <c r="C4809" s="124" t="s">
        <v>2758</v>
      </c>
      <c r="D4809" s="124" t="s">
        <v>21</v>
      </c>
      <c r="E4809" s="124" t="s">
        <v>181</v>
      </c>
      <c r="F4809" s="128">
        <v>43557392</v>
      </c>
      <c r="G4809" s="124">
        <v>1077833295</v>
      </c>
      <c r="H4809" s="124" t="s">
        <v>2759</v>
      </c>
      <c r="I4809" s="124" t="s">
        <v>2760</v>
      </c>
      <c r="J4809" s="124">
        <v>710</v>
      </c>
      <c r="K4809" s="124" t="s">
        <v>2761</v>
      </c>
      <c r="L4809" s="124" t="s">
        <v>2761</v>
      </c>
      <c r="M4809" s="127">
        <v>41144</v>
      </c>
      <c r="N4809" s="124"/>
      <c r="O4809" s="127">
        <v>41913</v>
      </c>
      <c r="P4809" s="124">
        <v>1</v>
      </c>
      <c r="Q4809" s="124">
        <v>1</v>
      </c>
      <c r="R4809" s="124">
        <v>100</v>
      </c>
      <c r="S4809" s="124" t="s">
        <v>27</v>
      </c>
    </row>
    <row r="4810" spans="1:19" ht="30" customHeight="1" x14ac:dyDescent="0.25">
      <c r="A4810" s="124" t="s">
        <v>2481</v>
      </c>
      <c r="B4810" s="124">
        <v>710</v>
      </c>
      <c r="C4810" s="124" t="s">
        <v>2762</v>
      </c>
      <c r="D4810" s="124" t="s">
        <v>35</v>
      </c>
      <c r="E4810" s="124" t="s">
        <v>22</v>
      </c>
      <c r="F4810" s="124">
        <v>45577960</v>
      </c>
      <c r="G4810" s="124">
        <v>2023060237</v>
      </c>
      <c r="H4810" s="124" t="s">
        <v>2763</v>
      </c>
      <c r="I4810" s="124" t="s">
        <v>2764</v>
      </c>
      <c r="J4810" s="124">
        <v>710</v>
      </c>
      <c r="K4810" s="124" t="s">
        <v>2765</v>
      </c>
      <c r="L4810" s="124" t="s">
        <v>2765</v>
      </c>
      <c r="M4810" s="127">
        <v>41153</v>
      </c>
      <c r="N4810" s="124"/>
      <c r="O4810" s="127">
        <v>41913</v>
      </c>
      <c r="P4810" s="124">
        <v>1</v>
      </c>
      <c r="Q4810" s="124">
        <v>1</v>
      </c>
      <c r="R4810" s="124">
        <v>100</v>
      </c>
      <c r="S4810" s="124" t="s">
        <v>27</v>
      </c>
    </row>
    <row r="4811" spans="1:19" ht="30" customHeight="1" x14ac:dyDescent="0.25">
      <c r="A4811" s="124" t="s">
        <v>2481</v>
      </c>
      <c r="B4811" s="124">
        <v>710</v>
      </c>
      <c r="C4811" s="124" t="s">
        <v>2766</v>
      </c>
      <c r="D4811" s="124" t="s">
        <v>21</v>
      </c>
      <c r="E4811" s="124" t="s">
        <v>181</v>
      </c>
      <c r="F4811" s="128">
        <v>46792261</v>
      </c>
      <c r="G4811" s="124">
        <v>1085330180</v>
      </c>
      <c r="H4811" s="124" t="s">
        <v>2767</v>
      </c>
      <c r="I4811" s="124" t="s">
        <v>2768</v>
      </c>
      <c r="J4811" s="124">
        <v>710</v>
      </c>
      <c r="K4811" s="124" t="s">
        <v>2769</v>
      </c>
      <c r="L4811" s="124" t="s">
        <v>2769</v>
      </c>
      <c r="M4811" s="127">
        <v>41162</v>
      </c>
      <c r="N4811" s="124"/>
      <c r="O4811" s="127">
        <v>41913</v>
      </c>
      <c r="P4811" s="124">
        <v>1</v>
      </c>
      <c r="Q4811" s="124">
        <v>1</v>
      </c>
      <c r="R4811" s="124">
        <v>100</v>
      </c>
      <c r="S4811" s="124" t="s">
        <v>27</v>
      </c>
    </row>
    <row r="4812" spans="1:19" ht="30" customHeight="1" x14ac:dyDescent="0.25">
      <c r="A4812" s="124" t="s">
        <v>2481</v>
      </c>
      <c r="B4812" s="124">
        <v>710</v>
      </c>
      <c r="C4812" s="124" t="s">
        <v>2770</v>
      </c>
      <c r="D4812" s="124" t="s">
        <v>35</v>
      </c>
      <c r="E4812" s="124" t="s">
        <v>22</v>
      </c>
      <c r="F4812" s="128">
        <v>36514543</v>
      </c>
      <c r="G4812" s="124">
        <v>2022169578</v>
      </c>
      <c r="H4812" s="124" t="s">
        <v>2771</v>
      </c>
      <c r="I4812" s="124" t="s">
        <v>2772</v>
      </c>
      <c r="J4812" s="124">
        <v>710</v>
      </c>
      <c r="K4812" s="124" t="s">
        <v>2773</v>
      </c>
      <c r="L4812" s="124" t="s">
        <v>2773</v>
      </c>
      <c r="M4812" s="127">
        <v>41165</v>
      </c>
      <c r="N4812" s="124"/>
      <c r="O4812" s="127">
        <v>41913</v>
      </c>
      <c r="P4812" s="124">
        <v>1</v>
      </c>
      <c r="Q4812" s="124">
        <v>1</v>
      </c>
      <c r="R4812" s="124">
        <v>100</v>
      </c>
      <c r="S4812" s="124" t="s">
        <v>27</v>
      </c>
    </row>
    <row r="4813" spans="1:19" ht="30" customHeight="1" x14ac:dyDescent="0.25">
      <c r="A4813" s="124" t="s">
        <v>2481</v>
      </c>
      <c r="B4813" s="124">
        <v>710</v>
      </c>
      <c r="C4813" s="124" t="s">
        <v>2774</v>
      </c>
      <c r="D4813" s="124" t="s">
        <v>35</v>
      </c>
      <c r="E4813" s="124" t="s">
        <v>22</v>
      </c>
      <c r="F4813" s="128">
        <v>46357882</v>
      </c>
      <c r="G4813" s="124">
        <v>2023386156</v>
      </c>
      <c r="H4813" s="124" t="s">
        <v>2775</v>
      </c>
      <c r="I4813" s="124" t="s">
        <v>2776</v>
      </c>
      <c r="J4813" s="124">
        <v>710</v>
      </c>
      <c r="K4813" s="124" t="s">
        <v>2777</v>
      </c>
      <c r="L4813" s="124" t="s">
        <v>2777</v>
      </c>
      <c r="M4813" s="127">
        <v>41194</v>
      </c>
      <c r="N4813" s="124"/>
      <c r="O4813" s="127">
        <v>41913</v>
      </c>
      <c r="P4813" s="124">
        <v>1</v>
      </c>
      <c r="Q4813" s="124">
        <v>1</v>
      </c>
      <c r="R4813" s="124">
        <v>100</v>
      </c>
      <c r="S4813" s="124" t="s">
        <v>27</v>
      </c>
    </row>
    <row r="4814" spans="1:19" ht="30" customHeight="1" x14ac:dyDescent="0.25">
      <c r="A4814" s="124" t="s">
        <v>2481</v>
      </c>
      <c r="B4814" s="124">
        <v>710</v>
      </c>
      <c r="C4814" s="124" t="s">
        <v>2778</v>
      </c>
      <c r="D4814" s="124" t="s">
        <v>35</v>
      </c>
      <c r="E4814" s="124" t="s">
        <v>22</v>
      </c>
      <c r="F4814" s="128">
        <v>45674205</v>
      </c>
      <c r="G4814" s="124">
        <v>2023091554</v>
      </c>
      <c r="H4814" s="124" t="s">
        <v>2779</v>
      </c>
      <c r="I4814" s="124" t="s">
        <v>2780</v>
      </c>
      <c r="J4814" s="124">
        <v>710</v>
      </c>
      <c r="K4814" s="124" t="s">
        <v>2781</v>
      </c>
      <c r="L4814" s="124" t="s">
        <v>2781</v>
      </c>
      <c r="M4814" s="127">
        <v>41214</v>
      </c>
      <c r="N4814" s="124"/>
      <c r="O4814" s="127">
        <v>41913</v>
      </c>
      <c r="P4814" s="124">
        <v>1</v>
      </c>
      <c r="Q4814" s="124">
        <v>1</v>
      </c>
      <c r="R4814" s="124">
        <v>100</v>
      </c>
      <c r="S4814" s="124" t="s">
        <v>27</v>
      </c>
    </row>
    <row r="4815" spans="1:19" ht="30" customHeight="1" x14ac:dyDescent="0.25">
      <c r="A4815" s="124" t="s">
        <v>2481</v>
      </c>
      <c r="B4815" s="124">
        <v>710</v>
      </c>
      <c r="C4815" s="124" t="s">
        <v>2782</v>
      </c>
      <c r="D4815" s="124" t="s">
        <v>21</v>
      </c>
      <c r="E4815" s="124" t="s">
        <v>22</v>
      </c>
      <c r="F4815" s="128">
        <v>46783326</v>
      </c>
      <c r="G4815" s="124">
        <v>1044753842</v>
      </c>
      <c r="H4815" s="124" t="s">
        <v>2783</v>
      </c>
      <c r="I4815" s="124" t="s">
        <v>2768</v>
      </c>
      <c r="J4815" s="124">
        <v>710</v>
      </c>
      <c r="K4815" s="124" t="s">
        <v>2784</v>
      </c>
      <c r="L4815" s="124" t="s">
        <v>2784</v>
      </c>
      <c r="M4815" s="127">
        <v>41218</v>
      </c>
      <c r="N4815" s="127">
        <v>42479</v>
      </c>
      <c r="O4815" s="127">
        <v>41913</v>
      </c>
      <c r="P4815" s="124">
        <v>1</v>
      </c>
      <c r="Q4815" s="124">
        <v>1</v>
      </c>
      <c r="R4815" s="124">
        <v>100</v>
      </c>
      <c r="S4815" s="124" t="s">
        <v>27</v>
      </c>
    </row>
    <row r="4816" spans="1:19" ht="30" customHeight="1" x14ac:dyDescent="0.25">
      <c r="A4816" s="124" t="s">
        <v>2481</v>
      </c>
      <c r="B4816" s="124">
        <v>710</v>
      </c>
      <c r="C4816" s="124" t="s">
        <v>2785</v>
      </c>
      <c r="D4816" s="124" t="s">
        <v>21</v>
      </c>
      <c r="E4816" s="124" t="s">
        <v>22</v>
      </c>
      <c r="F4816" s="124">
        <v>10771760</v>
      </c>
      <c r="G4816" s="124">
        <v>1020762985</v>
      </c>
      <c r="H4816" s="124" t="s">
        <v>2786</v>
      </c>
      <c r="I4816" s="124" t="s">
        <v>2787</v>
      </c>
      <c r="J4816" s="124">
        <v>710</v>
      </c>
      <c r="K4816" s="124" t="s">
        <v>2788</v>
      </c>
      <c r="L4816" s="124" t="s">
        <v>2788</v>
      </c>
      <c r="M4816" s="127">
        <v>41244</v>
      </c>
      <c r="N4816" s="124"/>
      <c r="O4816" s="127">
        <v>41913</v>
      </c>
      <c r="P4816" s="124">
        <v>2</v>
      </c>
      <c r="Q4816" s="124">
        <v>2</v>
      </c>
      <c r="R4816" s="124">
        <v>100</v>
      </c>
      <c r="S4816" s="124" t="s">
        <v>33</v>
      </c>
    </row>
    <row r="4817" spans="1:19" ht="30" customHeight="1" x14ac:dyDescent="0.25">
      <c r="A4817" s="124" t="s">
        <v>2481</v>
      </c>
      <c r="B4817" s="124">
        <v>710</v>
      </c>
      <c r="C4817" s="124" t="s">
        <v>2789</v>
      </c>
      <c r="D4817" s="124" t="s">
        <v>35</v>
      </c>
      <c r="E4817" s="124" t="s">
        <v>22</v>
      </c>
      <c r="F4817" s="124">
        <v>45513996</v>
      </c>
      <c r="G4817" s="124">
        <v>2023022111</v>
      </c>
      <c r="H4817" s="124" t="s">
        <v>2790</v>
      </c>
      <c r="I4817" s="124" t="s">
        <v>2787</v>
      </c>
      <c r="J4817" s="124">
        <v>710</v>
      </c>
      <c r="K4817" s="124" t="s">
        <v>2791</v>
      </c>
      <c r="L4817" s="124" t="s">
        <v>2791</v>
      </c>
      <c r="M4817" s="127">
        <v>41244</v>
      </c>
      <c r="N4817" s="124"/>
      <c r="O4817" s="127">
        <v>41913</v>
      </c>
      <c r="P4817" s="124">
        <v>1</v>
      </c>
      <c r="Q4817" s="124">
        <v>1</v>
      </c>
      <c r="R4817" s="124">
        <v>100</v>
      </c>
      <c r="S4817" s="124" t="s">
        <v>27</v>
      </c>
    </row>
    <row r="4818" spans="1:19" ht="30" customHeight="1" x14ac:dyDescent="0.25">
      <c r="A4818" s="124" t="s">
        <v>2481</v>
      </c>
      <c r="B4818" s="124">
        <v>710</v>
      </c>
      <c r="C4818" s="124" t="s">
        <v>2792</v>
      </c>
      <c r="D4818" s="124" t="s">
        <v>35</v>
      </c>
      <c r="E4818" s="124" t="s">
        <v>22</v>
      </c>
      <c r="F4818" s="124">
        <v>330108</v>
      </c>
      <c r="G4818" s="124">
        <v>2020698757</v>
      </c>
      <c r="H4818" s="124" t="s">
        <v>2793</v>
      </c>
      <c r="I4818" s="124" t="s">
        <v>2793</v>
      </c>
      <c r="J4818" s="124">
        <v>710</v>
      </c>
      <c r="K4818" s="124" t="s">
        <v>1764</v>
      </c>
      <c r="L4818" s="124" t="s">
        <v>1764</v>
      </c>
      <c r="M4818" s="127">
        <v>41246</v>
      </c>
      <c r="N4818" s="124"/>
      <c r="O4818" s="127">
        <v>41913</v>
      </c>
      <c r="P4818" s="124">
        <v>1</v>
      </c>
      <c r="Q4818" s="124">
        <v>1</v>
      </c>
      <c r="R4818" s="124">
        <v>100</v>
      </c>
      <c r="S4818" s="124" t="s">
        <v>27</v>
      </c>
    </row>
    <row r="4819" spans="1:19" ht="30" customHeight="1" x14ac:dyDescent="0.25">
      <c r="A4819" s="124" t="s">
        <v>2481</v>
      </c>
      <c r="B4819" s="124">
        <v>710</v>
      </c>
      <c r="C4819" s="124" t="s">
        <v>2792</v>
      </c>
      <c r="D4819" s="124" t="s">
        <v>35</v>
      </c>
      <c r="E4819" s="124" t="s">
        <v>22</v>
      </c>
      <c r="F4819" s="124">
        <v>330108</v>
      </c>
      <c r="G4819" s="124">
        <v>2020698757</v>
      </c>
      <c r="H4819" s="124" t="s">
        <v>2793</v>
      </c>
      <c r="I4819" s="124" t="s">
        <v>2793</v>
      </c>
      <c r="J4819" s="124">
        <v>710</v>
      </c>
      <c r="K4819" s="124" t="s">
        <v>1764</v>
      </c>
      <c r="L4819" s="124" t="s">
        <v>1764</v>
      </c>
      <c r="M4819" s="127">
        <v>41246</v>
      </c>
      <c r="N4819" s="124"/>
      <c r="O4819" s="127">
        <v>41913</v>
      </c>
      <c r="P4819" s="124">
        <v>1</v>
      </c>
      <c r="Q4819" s="124">
        <v>1</v>
      </c>
      <c r="R4819" s="124">
        <v>100</v>
      </c>
      <c r="S4819" s="124" t="s">
        <v>27</v>
      </c>
    </row>
    <row r="4820" spans="1:19" ht="30" customHeight="1" x14ac:dyDescent="0.25">
      <c r="A4820" s="124" t="s">
        <v>2481</v>
      </c>
      <c r="B4820" s="124">
        <v>710</v>
      </c>
      <c r="C4820" s="124" t="s">
        <v>2794</v>
      </c>
      <c r="D4820" s="124" t="s">
        <v>35</v>
      </c>
      <c r="E4820" s="124" t="s">
        <v>22</v>
      </c>
      <c r="F4820" s="124">
        <v>44511159</v>
      </c>
      <c r="G4820" s="124">
        <v>2022713671</v>
      </c>
      <c r="H4820" s="124" t="s">
        <v>2726</v>
      </c>
      <c r="I4820" s="124" t="s">
        <v>2726</v>
      </c>
      <c r="J4820" s="124">
        <v>710</v>
      </c>
      <c r="K4820" s="124" t="s">
        <v>2795</v>
      </c>
      <c r="L4820" s="124" t="s">
        <v>2795</v>
      </c>
      <c r="M4820" s="127">
        <v>41306</v>
      </c>
      <c r="N4820" s="124"/>
      <c r="O4820" s="127">
        <v>41913</v>
      </c>
      <c r="P4820" s="124">
        <v>2</v>
      </c>
      <c r="Q4820" s="124">
        <v>2</v>
      </c>
      <c r="R4820" s="124">
        <v>100</v>
      </c>
      <c r="S4820" s="124" t="s">
        <v>33</v>
      </c>
    </row>
    <row r="4821" spans="1:19" ht="30" customHeight="1" x14ac:dyDescent="0.25">
      <c r="A4821" s="124" t="s">
        <v>2481</v>
      </c>
      <c r="B4821" s="124">
        <v>710</v>
      </c>
      <c r="C4821" s="124" t="s">
        <v>2796</v>
      </c>
      <c r="D4821" s="124" t="s">
        <v>21</v>
      </c>
      <c r="E4821" s="124" t="s">
        <v>22</v>
      </c>
      <c r="F4821" s="124">
        <v>46565825</v>
      </c>
      <c r="G4821" s="124">
        <v>1034666721</v>
      </c>
      <c r="H4821" s="124" t="s">
        <v>2797</v>
      </c>
      <c r="I4821" s="124" t="s">
        <v>2798</v>
      </c>
      <c r="J4821" s="124">
        <v>710</v>
      </c>
      <c r="K4821" s="124" t="s">
        <v>486</v>
      </c>
      <c r="L4821" s="124" t="s">
        <v>486</v>
      </c>
      <c r="M4821" s="127">
        <v>41306</v>
      </c>
      <c r="N4821" s="127">
        <v>42466</v>
      </c>
      <c r="O4821" s="127">
        <v>41913</v>
      </c>
      <c r="P4821" s="124">
        <v>1</v>
      </c>
      <c r="Q4821" s="124">
        <v>1</v>
      </c>
      <c r="R4821" s="124">
        <v>100</v>
      </c>
      <c r="S4821" s="124" t="s">
        <v>27</v>
      </c>
    </row>
    <row r="4822" spans="1:19" ht="30" customHeight="1" x14ac:dyDescent="0.25">
      <c r="A4822" s="124" t="s">
        <v>2481</v>
      </c>
      <c r="B4822" s="124">
        <v>710</v>
      </c>
      <c r="C4822" s="124" t="s">
        <v>2799</v>
      </c>
      <c r="D4822" s="124" t="s">
        <v>21</v>
      </c>
      <c r="E4822" s="124" t="s">
        <v>181</v>
      </c>
      <c r="F4822" s="124">
        <v>44432151</v>
      </c>
      <c r="G4822" s="124">
        <v>1049226464</v>
      </c>
      <c r="H4822" s="124" t="s">
        <v>2800</v>
      </c>
      <c r="I4822" s="124" t="s">
        <v>2801</v>
      </c>
      <c r="J4822" s="124">
        <v>710</v>
      </c>
      <c r="K4822" s="124" t="s">
        <v>2802</v>
      </c>
      <c r="L4822" s="124" t="s">
        <v>2802</v>
      </c>
      <c r="M4822" s="127">
        <v>41334</v>
      </c>
      <c r="N4822" s="124"/>
      <c r="O4822" s="127">
        <v>41791</v>
      </c>
      <c r="P4822" s="124">
        <v>1</v>
      </c>
      <c r="Q4822" s="124">
        <v>1</v>
      </c>
      <c r="R4822" s="124">
        <v>100</v>
      </c>
      <c r="S4822" s="124" t="s">
        <v>27</v>
      </c>
    </row>
    <row r="4823" spans="1:19" ht="30" customHeight="1" x14ac:dyDescent="0.25">
      <c r="A4823" s="124" t="s">
        <v>2481</v>
      </c>
      <c r="B4823" s="124">
        <v>710</v>
      </c>
      <c r="C4823" s="124" t="s">
        <v>2803</v>
      </c>
      <c r="D4823" s="124" t="s">
        <v>35</v>
      </c>
      <c r="E4823" s="124" t="s">
        <v>22</v>
      </c>
      <c r="F4823" s="124">
        <v>36494721</v>
      </c>
      <c r="G4823" s="124">
        <v>2021839866</v>
      </c>
      <c r="H4823" s="124" t="s">
        <v>2804</v>
      </c>
      <c r="I4823" s="124" t="s">
        <v>2804</v>
      </c>
      <c r="J4823" s="124">
        <v>710</v>
      </c>
      <c r="K4823" s="124" t="s">
        <v>2805</v>
      </c>
      <c r="L4823" s="124" t="s">
        <v>525</v>
      </c>
      <c r="M4823" s="127">
        <v>41369</v>
      </c>
      <c r="N4823" s="124"/>
      <c r="O4823" s="127">
        <v>41913</v>
      </c>
      <c r="P4823" s="124">
        <v>1</v>
      </c>
      <c r="Q4823" s="124">
        <v>1</v>
      </c>
      <c r="R4823" s="124">
        <v>100</v>
      </c>
      <c r="S4823" s="124" t="s">
        <v>27</v>
      </c>
    </row>
    <row r="4824" spans="1:19" ht="30" customHeight="1" x14ac:dyDescent="0.25">
      <c r="A4824" s="124" t="s">
        <v>2481</v>
      </c>
      <c r="B4824" s="124">
        <v>710</v>
      </c>
      <c r="C4824" s="124" t="s">
        <v>2806</v>
      </c>
      <c r="D4824" s="124" t="s">
        <v>21</v>
      </c>
      <c r="E4824" s="124" t="s">
        <v>22</v>
      </c>
      <c r="F4824" s="124">
        <v>34915338</v>
      </c>
      <c r="G4824" s="124">
        <v>1020003160</v>
      </c>
      <c r="H4824" s="124" t="s">
        <v>2807</v>
      </c>
      <c r="I4824" s="124" t="s">
        <v>2808</v>
      </c>
      <c r="J4824" s="124">
        <v>710</v>
      </c>
      <c r="K4824" s="124" t="s">
        <v>2809</v>
      </c>
      <c r="L4824" s="124" t="s">
        <v>2810</v>
      </c>
      <c r="M4824" s="127">
        <v>41374</v>
      </c>
      <c r="N4824" s="127">
        <v>42468</v>
      </c>
      <c r="O4824" s="127">
        <v>41913</v>
      </c>
      <c r="P4824" s="124">
        <v>1</v>
      </c>
      <c r="Q4824" s="124">
        <v>1</v>
      </c>
      <c r="R4824" s="124">
        <v>100</v>
      </c>
      <c r="S4824" s="124" t="s">
        <v>27</v>
      </c>
    </row>
    <row r="4825" spans="1:19" ht="30" customHeight="1" x14ac:dyDescent="0.25">
      <c r="A4825" s="124" t="s">
        <v>2481</v>
      </c>
      <c r="B4825" s="124">
        <v>710</v>
      </c>
      <c r="C4825" s="124" t="s">
        <v>2811</v>
      </c>
      <c r="D4825" s="124" t="s">
        <v>35</v>
      </c>
      <c r="E4825" s="124" t="s">
        <v>22</v>
      </c>
      <c r="F4825" s="124">
        <v>44061641</v>
      </c>
      <c r="G4825" s="124">
        <v>2022563389</v>
      </c>
      <c r="H4825" s="124" t="s">
        <v>2787</v>
      </c>
      <c r="I4825" s="124" t="s">
        <v>2787</v>
      </c>
      <c r="J4825" s="124">
        <v>710</v>
      </c>
      <c r="K4825" s="124" t="s">
        <v>2812</v>
      </c>
      <c r="L4825" s="124" t="s">
        <v>2653</v>
      </c>
      <c r="M4825" s="127">
        <v>41395</v>
      </c>
      <c r="N4825" s="124"/>
      <c r="O4825" s="124"/>
      <c r="P4825" s="124">
        <v>4</v>
      </c>
      <c r="Q4825" s="124">
        <v>4</v>
      </c>
      <c r="R4825" s="124">
        <v>66.66</v>
      </c>
      <c r="S4825" s="124" t="s">
        <v>33</v>
      </c>
    </row>
    <row r="4826" spans="1:19" ht="30" customHeight="1" x14ac:dyDescent="0.25">
      <c r="A4826" s="124" t="s">
        <v>2481</v>
      </c>
      <c r="B4826" s="124">
        <v>710</v>
      </c>
      <c r="C4826" s="124" t="s">
        <v>2811</v>
      </c>
      <c r="D4826" s="124" t="s">
        <v>35</v>
      </c>
      <c r="E4826" s="124" t="s">
        <v>22</v>
      </c>
      <c r="F4826" s="124">
        <v>44061641</v>
      </c>
      <c r="G4826" s="124">
        <v>2022563389</v>
      </c>
      <c r="H4826" s="124" t="s">
        <v>2787</v>
      </c>
      <c r="I4826" s="124" t="s">
        <v>2787</v>
      </c>
      <c r="J4826" s="124">
        <v>710</v>
      </c>
      <c r="K4826" s="124" t="s">
        <v>2812</v>
      </c>
      <c r="L4826" s="124" t="s">
        <v>2813</v>
      </c>
      <c r="M4826" s="127">
        <v>41395</v>
      </c>
      <c r="N4826" s="124"/>
      <c r="O4826" s="124"/>
      <c r="P4826" s="124">
        <v>1</v>
      </c>
      <c r="Q4826" s="124">
        <v>1</v>
      </c>
      <c r="R4826" s="124">
        <v>100</v>
      </c>
      <c r="S4826" s="124" t="s">
        <v>27</v>
      </c>
    </row>
    <row r="4827" spans="1:19" ht="30" customHeight="1" x14ac:dyDescent="0.25">
      <c r="A4827" s="124" t="s">
        <v>2481</v>
      </c>
      <c r="B4827" s="124">
        <v>710</v>
      </c>
      <c r="C4827" s="124" t="s">
        <v>2585</v>
      </c>
      <c r="D4827" s="124" t="s">
        <v>35</v>
      </c>
      <c r="E4827" s="124" t="s">
        <v>22</v>
      </c>
      <c r="F4827" s="124">
        <v>37781243</v>
      </c>
      <c r="G4827" s="124">
        <v>2021430983</v>
      </c>
      <c r="H4827" s="124" t="s">
        <v>2586</v>
      </c>
      <c r="I4827" s="124" t="s">
        <v>2586</v>
      </c>
      <c r="J4827" s="124">
        <v>710</v>
      </c>
      <c r="K4827" s="124" t="s">
        <v>2587</v>
      </c>
      <c r="L4827" s="124" t="s">
        <v>2587</v>
      </c>
      <c r="M4827" s="127">
        <v>41417</v>
      </c>
      <c r="N4827" s="124"/>
      <c r="O4827" s="124"/>
      <c r="P4827" s="124">
        <v>1</v>
      </c>
      <c r="Q4827" s="124">
        <v>1</v>
      </c>
      <c r="R4827" s="124">
        <v>100</v>
      </c>
      <c r="S4827" s="124" t="s">
        <v>27</v>
      </c>
    </row>
    <row r="4828" spans="1:19" ht="30" customHeight="1" x14ac:dyDescent="0.25">
      <c r="A4828" s="124" t="s">
        <v>2481</v>
      </c>
      <c r="B4828" s="124">
        <v>710</v>
      </c>
      <c r="C4828" s="124" t="s">
        <v>2814</v>
      </c>
      <c r="D4828" s="124" t="s">
        <v>35</v>
      </c>
      <c r="E4828" s="124" t="s">
        <v>22</v>
      </c>
      <c r="F4828" s="211">
        <v>36506524</v>
      </c>
      <c r="G4828" s="124">
        <v>2022022640</v>
      </c>
      <c r="H4828" s="124" t="s">
        <v>2815</v>
      </c>
      <c r="I4828" s="124" t="s">
        <v>2815</v>
      </c>
      <c r="J4828" s="124">
        <v>710</v>
      </c>
      <c r="K4828" s="124" t="s">
        <v>2816</v>
      </c>
      <c r="L4828" s="124" t="s">
        <v>2817</v>
      </c>
      <c r="M4828" s="127">
        <v>41426</v>
      </c>
      <c r="N4828" s="124"/>
      <c r="O4828" s="124"/>
      <c r="P4828" s="124">
        <v>1</v>
      </c>
      <c r="Q4828" s="124">
        <v>1</v>
      </c>
      <c r="R4828" s="124">
        <v>100</v>
      </c>
      <c r="S4828" s="124" t="s">
        <v>27</v>
      </c>
    </row>
    <row r="4829" spans="1:19" ht="30" customHeight="1" x14ac:dyDescent="0.25">
      <c r="A4829" s="124" t="s">
        <v>2481</v>
      </c>
      <c r="B4829" s="124">
        <v>710</v>
      </c>
      <c r="C4829" s="124" t="s">
        <v>2818</v>
      </c>
      <c r="D4829" s="124" t="s">
        <v>21</v>
      </c>
      <c r="E4829" s="124" t="s">
        <v>181</v>
      </c>
      <c r="F4829" s="124">
        <v>33079951</v>
      </c>
      <c r="G4829" s="124">
        <v>1023390236</v>
      </c>
      <c r="H4829" s="124" t="s">
        <v>2819</v>
      </c>
      <c r="I4829" s="124" t="s">
        <v>2820</v>
      </c>
      <c r="J4829" s="124">
        <v>710</v>
      </c>
      <c r="K4829" s="124" t="s">
        <v>2821</v>
      </c>
      <c r="L4829" s="124" t="s">
        <v>2821</v>
      </c>
      <c r="M4829" s="127">
        <v>41443</v>
      </c>
      <c r="N4829" s="124"/>
      <c r="O4829" s="127">
        <v>41913</v>
      </c>
      <c r="P4829" s="124">
        <v>1</v>
      </c>
      <c r="Q4829" s="124">
        <v>1</v>
      </c>
      <c r="R4829" s="124">
        <v>100</v>
      </c>
      <c r="S4829" s="124" t="s">
        <v>27</v>
      </c>
    </row>
    <row r="4830" spans="1:19" ht="30" customHeight="1" x14ac:dyDescent="0.25">
      <c r="A4830" s="124" t="s">
        <v>2481</v>
      </c>
      <c r="B4830" s="124">
        <v>710</v>
      </c>
      <c r="C4830" s="124" t="s">
        <v>2822</v>
      </c>
      <c r="D4830" s="124" t="s">
        <v>35</v>
      </c>
      <c r="E4830" s="124" t="s">
        <v>22</v>
      </c>
      <c r="F4830" s="124">
        <v>36662500</v>
      </c>
      <c r="G4830" s="144">
        <v>2022224490</v>
      </c>
      <c r="H4830" s="124" t="s">
        <v>2823</v>
      </c>
      <c r="I4830" s="124" t="s">
        <v>2823</v>
      </c>
      <c r="J4830" s="124">
        <v>710</v>
      </c>
      <c r="K4830" s="124" t="s">
        <v>2824</v>
      </c>
      <c r="L4830" s="124" t="s">
        <v>2824</v>
      </c>
      <c r="M4830" s="127">
        <v>41456</v>
      </c>
      <c r="N4830" s="124"/>
      <c r="O4830" s="127">
        <v>41913</v>
      </c>
      <c r="P4830" s="124">
        <v>1</v>
      </c>
      <c r="Q4830" s="124">
        <v>1</v>
      </c>
      <c r="R4830" s="124">
        <v>100</v>
      </c>
      <c r="S4830" s="124" t="s">
        <v>27</v>
      </c>
    </row>
    <row r="4831" spans="1:19" ht="30" customHeight="1" x14ac:dyDescent="0.25">
      <c r="A4831" s="124" t="s">
        <v>2481</v>
      </c>
      <c r="B4831" s="124">
        <v>710</v>
      </c>
      <c r="C4831" s="124" t="s">
        <v>2825</v>
      </c>
      <c r="D4831" s="124" t="s">
        <v>21</v>
      </c>
      <c r="E4831" s="124" t="s">
        <v>22</v>
      </c>
      <c r="F4831" s="124">
        <v>47141735</v>
      </c>
      <c r="G4831" s="124">
        <v>1073498063</v>
      </c>
      <c r="H4831" s="124" t="s">
        <v>2826</v>
      </c>
      <c r="I4831" s="124" t="s">
        <v>2827</v>
      </c>
      <c r="J4831" s="124">
        <v>710</v>
      </c>
      <c r="K4831" s="124" t="s">
        <v>2828</v>
      </c>
      <c r="L4831" s="124" t="s">
        <v>2828</v>
      </c>
      <c r="M4831" s="127">
        <v>41487</v>
      </c>
      <c r="N4831" s="124"/>
      <c r="O4831" s="124"/>
      <c r="P4831" s="124">
        <v>1</v>
      </c>
      <c r="Q4831" s="124">
        <v>1</v>
      </c>
      <c r="R4831" s="124">
        <v>100</v>
      </c>
      <c r="S4831" s="124" t="s">
        <v>27</v>
      </c>
    </row>
    <row r="4832" spans="1:19" ht="30" customHeight="1" x14ac:dyDescent="0.25">
      <c r="A4832" s="124" t="s">
        <v>2481</v>
      </c>
      <c r="B4832" s="124">
        <v>710</v>
      </c>
      <c r="C4832" s="124" t="s">
        <v>2829</v>
      </c>
      <c r="D4832" s="124" t="s">
        <v>35</v>
      </c>
      <c r="E4832" s="124" t="s">
        <v>22</v>
      </c>
      <c r="F4832" s="124">
        <v>36465330</v>
      </c>
      <c r="G4832" s="124">
        <v>2020004008</v>
      </c>
      <c r="H4832" s="124" t="s">
        <v>2830</v>
      </c>
      <c r="I4832" s="124" t="s">
        <v>2830</v>
      </c>
      <c r="J4832" s="124">
        <v>710</v>
      </c>
      <c r="K4832" s="124" t="s">
        <v>2831</v>
      </c>
      <c r="L4832" s="124" t="s">
        <v>2831</v>
      </c>
      <c r="M4832" s="127">
        <v>41487</v>
      </c>
      <c r="N4832" s="124"/>
      <c r="O4832" s="124"/>
      <c r="P4832" s="124">
        <v>1</v>
      </c>
      <c r="Q4832" s="124">
        <v>1</v>
      </c>
      <c r="R4832" s="124">
        <v>100</v>
      </c>
      <c r="S4832" s="124" t="s">
        <v>27</v>
      </c>
    </row>
    <row r="4833" spans="1:19" ht="30" customHeight="1" x14ac:dyDescent="0.25">
      <c r="A4833" s="124" t="s">
        <v>2481</v>
      </c>
      <c r="B4833" s="124">
        <v>710</v>
      </c>
      <c r="C4833" s="124" t="s">
        <v>2832</v>
      </c>
      <c r="D4833" s="124" t="s">
        <v>21</v>
      </c>
      <c r="E4833" s="124" t="s">
        <v>22</v>
      </c>
      <c r="F4833" s="124">
        <v>10771212</v>
      </c>
      <c r="G4833" s="124">
        <v>1020763249</v>
      </c>
      <c r="H4833" s="124" t="s">
        <v>2833</v>
      </c>
      <c r="I4833" s="124" t="s">
        <v>2834</v>
      </c>
      <c r="J4833" s="124">
        <v>710</v>
      </c>
      <c r="K4833" s="124" t="s">
        <v>482</v>
      </c>
      <c r="L4833" s="124" t="s">
        <v>482</v>
      </c>
      <c r="M4833" s="127">
        <v>41498</v>
      </c>
      <c r="N4833" s="124"/>
      <c r="O4833" s="124"/>
      <c r="P4833" s="124">
        <v>1</v>
      </c>
      <c r="Q4833" s="124">
        <v>1</v>
      </c>
      <c r="R4833" s="124">
        <v>100</v>
      </c>
      <c r="S4833" s="124" t="s">
        <v>27</v>
      </c>
    </row>
    <row r="4834" spans="1:19" ht="30" customHeight="1" x14ac:dyDescent="0.25">
      <c r="A4834" s="124" t="s">
        <v>2481</v>
      </c>
      <c r="B4834" s="124">
        <v>710</v>
      </c>
      <c r="C4834" s="124" t="s">
        <v>2835</v>
      </c>
      <c r="D4834" s="124" t="s">
        <v>21</v>
      </c>
      <c r="E4834" s="124" t="s">
        <v>22</v>
      </c>
      <c r="F4834" s="124">
        <v>30613078</v>
      </c>
      <c r="G4834" s="124">
        <v>1020762787</v>
      </c>
      <c r="H4834" s="124" t="s">
        <v>2836</v>
      </c>
      <c r="I4834" s="124" t="s">
        <v>2798</v>
      </c>
      <c r="J4834" s="124">
        <v>710</v>
      </c>
      <c r="K4834" s="124" t="s">
        <v>486</v>
      </c>
      <c r="L4834" s="124" t="s">
        <v>486</v>
      </c>
      <c r="M4834" s="127">
        <v>41542</v>
      </c>
      <c r="N4834" s="124"/>
      <c r="O4834" s="124"/>
      <c r="P4834" s="124">
        <v>1</v>
      </c>
      <c r="Q4834" s="124">
        <v>1</v>
      </c>
      <c r="R4834" s="124">
        <v>100</v>
      </c>
      <c r="S4834" s="124" t="s">
        <v>27</v>
      </c>
    </row>
    <row r="4835" spans="1:19" ht="30" customHeight="1" x14ac:dyDescent="0.25">
      <c r="A4835" s="124" t="s">
        <v>2481</v>
      </c>
      <c r="B4835" s="124">
        <v>710</v>
      </c>
      <c r="C4835" s="124" t="s">
        <v>2540</v>
      </c>
      <c r="D4835" s="124" t="s">
        <v>35</v>
      </c>
      <c r="E4835" s="124" t="s">
        <v>22</v>
      </c>
      <c r="F4835" s="124">
        <v>37886851</v>
      </c>
      <c r="G4835" s="124">
        <v>2022027565</v>
      </c>
      <c r="H4835" s="124" t="s">
        <v>2541</v>
      </c>
      <c r="I4835" s="124" t="s">
        <v>2712</v>
      </c>
      <c r="J4835" s="124">
        <v>710</v>
      </c>
      <c r="K4835" s="124" t="s">
        <v>2542</v>
      </c>
      <c r="L4835" s="124" t="s">
        <v>2713</v>
      </c>
      <c r="M4835" s="127">
        <v>41579</v>
      </c>
      <c r="N4835" s="124"/>
      <c r="O4835" s="127">
        <v>42005</v>
      </c>
      <c r="P4835" s="124">
        <v>1</v>
      </c>
      <c r="Q4835" s="124">
        <v>1</v>
      </c>
      <c r="R4835" s="124">
        <v>100</v>
      </c>
      <c r="S4835" s="124" t="s">
        <v>1503</v>
      </c>
    </row>
    <row r="4836" spans="1:19" ht="30" customHeight="1" x14ac:dyDescent="0.25">
      <c r="A4836" s="124" t="s">
        <v>2481</v>
      </c>
      <c r="B4836" s="124">
        <v>710</v>
      </c>
      <c r="C4836" s="124" t="s">
        <v>1970</v>
      </c>
      <c r="D4836" s="124" t="s">
        <v>35</v>
      </c>
      <c r="E4836" s="124" t="s">
        <v>22</v>
      </c>
      <c r="F4836" s="124">
        <v>35514388</v>
      </c>
      <c r="G4836" s="124">
        <v>2020547452</v>
      </c>
      <c r="H4836" s="124" t="s">
        <v>1788</v>
      </c>
      <c r="I4836" s="124" t="s">
        <v>2620</v>
      </c>
      <c r="J4836" s="124">
        <v>710</v>
      </c>
      <c r="K4836" s="124" t="s">
        <v>1809</v>
      </c>
      <c r="L4836" s="124" t="s">
        <v>2837</v>
      </c>
      <c r="M4836" s="127">
        <v>41704</v>
      </c>
      <c r="N4836" s="124"/>
      <c r="O4836" s="124"/>
      <c r="P4836" s="124">
        <v>3</v>
      </c>
      <c r="Q4836" s="124">
        <v>3</v>
      </c>
      <c r="R4836" s="124">
        <v>100</v>
      </c>
      <c r="S4836" s="124" t="s">
        <v>33</v>
      </c>
    </row>
    <row r="4837" spans="1:19" ht="30" customHeight="1" x14ac:dyDescent="0.25">
      <c r="A4837" s="124" t="s">
        <v>2481</v>
      </c>
      <c r="B4837" s="124">
        <v>710</v>
      </c>
      <c r="C4837" s="124" t="s">
        <v>2838</v>
      </c>
      <c r="D4837" s="124" t="s">
        <v>35</v>
      </c>
      <c r="E4837" s="124" t="s">
        <v>22</v>
      </c>
      <c r="F4837" s="124">
        <v>45972745</v>
      </c>
      <c r="G4837" s="124">
        <v>2023162537</v>
      </c>
      <c r="H4837" s="124" t="s">
        <v>2839</v>
      </c>
      <c r="I4837" s="124" t="s">
        <v>2839</v>
      </c>
      <c r="J4837" s="124">
        <v>710</v>
      </c>
      <c r="K4837" s="124" t="s">
        <v>2840</v>
      </c>
      <c r="L4837" s="124" t="s">
        <v>525</v>
      </c>
      <c r="M4837" s="127">
        <v>41716</v>
      </c>
      <c r="N4837" s="127">
        <v>42377</v>
      </c>
      <c r="O4837" s="124"/>
      <c r="P4837" s="124">
        <v>1</v>
      </c>
      <c r="Q4837" s="124">
        <v>1</v>
      </c>
      <c r="R4837" s="124">
        <v>100</v>
      </c>
      <c r="S4837" s="124" t="s">
        <v>27</v>
      </c>
    </row>
    <row r="4838" spans="1:19" ht="30" customHeight="1" x14ac:dyDescent="0.25">
      <c r="A4838" s="124" t="s">
        <v>2481</v>
      </c>
      <c r="B4838" s="124">
        <v>710</v>
      </c>
      <c r="C4838" s="124" t="s">
        <v>2540</v>
      </c>
      <c r="D4838" s="124" t="s">
        <v>35</v>
      </c>
      <c r="E4838" s="124" t="s">
        <v>22</v>
      </c>
      <c r="F4838" s="124">
        <v>37886851</v>
      </c>
      <c r="G4838" s="124">
        <v>2022027565</v>
      </c>
      <c r="H4838" s="124" t="s">
        <v>2541</v>
      </c>
      <c r="I4838" s="124" t="s">
        <v>2712</v>
      </c>
      <c r="J4838" s="124">
        <v>710</v>
      </c>
      <c r="K4838" s="124" t="s">
        <v>2542</v>
      </c>
      <c r="L4838" s="124" t="s">
        <v>2713</v>
      </c>
      <c r="M4838" s="127">
        <v>41789</v>
      </c>
      <c r="N4838" s="124"/>
      <c r="O4838" s="127">
        <v>42005</v>
      </c>
      <c r="P4838" s="124">
        <v>1</v>
      </c>
      <c r="Q4838" s="124">
        <v>1</v>
      </c>
      <c r="R4838" s="124">
        <v>100</v>
      </c>
      <c r="S4838" s="124" t="s">
        <v>27</v>
      </c>
    </row>
    <row r="4839" spans="1:19" ht="30" customHeight="1" x14ac:dyDescent="0.25">
      <c r="A4839" s="124" t="s">
        <v>2481</v>
      </c>
      <c r="B4839" s="124">
        <v>710</v>
      </c>
      <c r="C4839" s="124" t="s">
        <v>2540</v>
      </c>
      <c r="D4839" s="124" t="s">
        <v>35</v>
      </c>
      <c r="E4839" s="124" t="s">
        <v>22</v>
      </c>
      <c r="F4839" s="124">
        <v>37886851</v>
      </c>
      <c r="G4839" s="124">
        <v>2022027565</v>
      </c>
      <c r="H4839" s="124" t="s">
        <v>2541</v>
      </c>
      <c r="I4839" s="124" t="s">
        <v>2712</v>
      </c>
      <c r="J4839" s="124">
        <v>710</v>
      </c>
      <c r="K4839" s="124" t="s">
        <v>2542</v>
      </c>
      <c r="L4839" s="124" t="s">
        <v>2713</v>
      </c>
      <c r="M4839" s="127">
        <v>41789</v>
      </c>
      <c r="N4839" s="124"/>
      <c r="O4839" s="127">
        <v>42005</v>
      </c>
      <c r="P4839" s="124">
        <v>1</v>
      </c>
      <c r="Q4839" s="124">
        <v>1</v>
      </c>
      <c r="R4839" s="124">
        <v>100</v>
      </c>
      <c r="S4839" s="124" t="s">
        <v>27</v>
      </c>
    </row>
    <row r="4840" spans="1:19" ht="30" customHeight="1" x14ac:dyDescent="0.25">
      <c r="A4840" s="124" t="s">
        <v>2481</v>
      </c>
      <c r="B4840" s="124">
        <v>710</v>
      </c>
      <c r="C4840" s="124" t="s">
        <v>2606</v>
      </c>
      <c r="D4840" s="124" t="s">
        <v>21</v>
      </c>
      <c r="E4840" s="124" t="s">
        <v>22</v>
      </c>
      <c r="F4840" s="124">
        <v>35399627</v>
      </c>
      <c r="G4840" s="124">
        <v>1033867274</v>
      </c>
      <c r="H4840" s="124" t="s">
        <v>2607</v>
      </c>
      <c r="I4840" s="124" t="s">
        <v>2608</v>
      </c>
      <c r="J4840" s="124">
        <v>710</v>
      </c>
      <c r="K4840" s="124" t="s">
        <v>2609</v>
      </c>
      <c r="L4840" s="124" t="s">
        <v>2609</v>
      </c>
      <c r="M4840" s="127">
        <v>41824</v>
      </c>
      <c r="N4840" s="124"/>
      <c r="O4840" s="127">
        <v>41913</v>
      </c>
      <c r="P4840" s="124">
        <v>2</v>
      </c>
      <c r="Q4840" s="124">
        <v>2</v>
      </c>
      <c r="R4840" s="124">
        <v>100</v>
      </c>
      <c r="S4840" s="124" t="s">
        <v>33</v>
      </c>
    </row>
    <row r="4841" spans="1:19" ht="30" customHeight="1" x14ac:dyDescent="0.25">
      <c r="A4841" s="124" t="s">
        <v>2481</v>
      </c>
      <c r="B4841" s="124">
        <v>710</v>
      </c>
      <c r="C4841" s="124" t="s">
        <v>2714</v>
      </c>
      <c r="D4841" s="124" t="s">
        <v>35</v>
      </c>
      <c r="E4841" s="124" t="s">
        <v>22</v>
      </c>
      <c r="F4841" s="124">
        <v>31691552</v>
      </c>
      <c r="G4841" s="124">
        <v>2020525727</v>
      </c>
      <c r="H4841" s="124" t="s">
        <v>2715</v>
      </c>
      <c r="I4841" s="124" t="s">
        <v>2715</v>
      </c>
      <c r="J4841" s="124">
        <v>710</v>
      </c>
      <c r="K4841" s="124" t="s">
        <v>2716</v>
      </c>
      <c r="L4841" s="124" t="s">
        <v>2376</v>
      </c>
      <c r="M4841" s="127">
        <v>41898</v>
      </c>
      <c r="N4841" s="124"/>
      <c r="O4841" s="127"/>
      <c r="P4841" s="124">
        <v>1</v>
      </c>
      <c r="Q4841" s="124">
        <v>1</v>
      </c>
      <c r="R4841" s="124">
        <v>100</v>
      </c>
      <c r="S4841" s="124" t="s">
        <v>27</v>
      </c>
    </row>
    <row r="4842" spans="1:19" ht="30" customHeight="1" x14ac:dyDescent="0.25">
      <c r="A4842" s="124" t="s">
        <v>2481</v>
      </c>
      <c r="B4842" s="124">
        <v>710</v>
      </c>
      <c r="C4842" s="124" t="s">
        <v>2841</v>
      </c>
      <c r="D4842" s="124" t="s">
        <v>21</v>
      </c>
      <c r="E4842" s="124" t="s">
        <v>22</v>
      </c>
      <c r="F4842" s="124">
        <v>44493673</v>
      </c>
      <c r="G4842" s="124">
        <v>1080251392</v>
      </c>
      <c r="H4842" s="124" t="s">
        <v>2842</v>
      </c>
      <c r="I4842" s="124" t="s">
        <v>2843</v>
      </c>
      <c r="J4842" s="124">
        <v>710</v>
      </c>
      <c r="K4842" s="124" t="s">
        <v>1048</v>
      </c>
      <c r="L4842" s="124" t="s">
        <v>1048</v>
      </c>
      <c r="M4842" s="127">
        <v>41913</v>
      </c>
      <c r="N4842" s="124"/>
      <c r="O4842" s="124"/>
      <c r="P4842" s="124">
        <v>1</v>
      </c>
      <c r="Q4842" s="124">
        <v>1</v>
      </c>
      <c r="R4842" s="124">
        <v>100</v>
      </c>
      <c r="S4842" s="124" t="s">
        <v>27</v>
      </c>
    </row>
    <row r="4843" spans="1:19" ht="30" customHeight="1" x14ac:dyDescent="0.25">
      <c r="A4843" s="124" t="s">
        <v>2481</v>
      </c>
      <c r="B4843" s="124">
        <v>710</v>
      </c>
      <c r="C4843" s="124" t="s">
        <v>2844</v>
      </c>
      <c r="D4843" s="124" t="s">
        <v>21</v>
      </c>
      <c r="E4843" s="124" t="s">
        <v>181</v>
      </c>
      <c r="F4843" s="124">
        <v>47944617</v>
      </c>
      <c r="G4843" s="124">
        <v>1036064117</v>
      </c>
      <c r="H4843" s="124" t="s">
        <v>2845</v>
      </c>
      <c r="I4843" s="124" t="s">
        <v>2845</v>
      </c>
      <c r="J4843" s="124">
        <v>710</v>
      </c>
      <c r="K4843" s="124" t="s">
        <v>2846</v>
      </c>
      <c r="L4843" s="124" t="s">
        <v>2846</v>
      </c>
      <c r="M4843" s="127">
        <v>41974</v>
      </c>
      <c r="N4843" s="124"/>
      <c r="O4843" s="124"/>
      <c r="P4843" s="124">
        <v>1</v>
      </c>
      <c r="Q4843" s="124">
        <v>1</v>
      </c>
      <c r="R4843" s="124">
        <v>100</v>
      </c>
      <c r="S4843" s="124" t="s">
        <v>27</v>
      </c>
    </row>
    <row r="4844" spans="1:19" ht="30" customHeight="1" x14ac:dyDescent="0.25">
      <c r="A4844" s="124" t="s">
        <v>2481</v>
      </c>
      <c r="B4844" s="124">
        <v>710</v>
      </c>
      <c r="C4844" s="124" t="s">
        <v>2847</v>
      </c>
      <c r="D4844" s="124" t="s">
        <v>35</v>
      </c>
      <c r="E4844" s="124" t="s">
        <v>22</v>
      </c>
      <c r="F4844" s="124">
        <v>3168108</v>
      </c>
      <c r="G4844" s="124">
        <v>2020525606</v>
      </c>
      <c r="H4844" s="124" t="s">
        <v>2848</v>
      </c>
      <c r="I4844" s="124" t="s">
        <v>2849</v>
      </c>
      <c r="J4844" s="124">
        <v>710</v>
      </c>
      <c r="K4844" s="124" t="s">
        <v>2850</v>
      </c>
      <c r="L4844" s="124" t="s">
        <v>2850</v>
      </c>
      <c r="M4844" s="127">
        <v>42006</v>
      </c>
      <c r="N4844" s="124"/>
      <c r="O4844" s="124"/>
      <c r="P4844" s="124">
        <v>1</v>
      </c>
      <c r="Q4844" s="124">
        <v>1</v>
      </c>
      <c r="R4844" s="124">
        <v>100</v>
      </c>
      <c r="S4844" s="124" t="s">
        <v>27</v>
      </c>
    </row>
    <row r="4845" spans="1:19" ht="30" customHeight="1" x14ac:dyDescent="0.25">
      <c r="A4845" s="124" t="s">
        <v>2481</v>
      </c>
      <c r="B4845" s="124">
        <v>710</v>
      </c>
      <c r="C4845" s="124" t="s">
        <v>2540</v>
      </c>
      <c r="D4845" s="124" t="s">
        <v>35</v>
      </c>
      <c r="E4845" s="124" t="s">
        <v>22</v>
      </c>
      <c r="F4845" s="124">
        <v>37886851</v>
      </c>
      <c r="G4845" s="124">
        <v>2022027565</v>
      </c>
      <c r="H4845" s="124" t="s">
        <v>2541</v>
      </c>
      <c r="I4845" s="124" t="s">
        <v>2541</v>
      </c>
      <c r="J4845" s="124">
        <v>710</v>
      </c>
      <c r="K4845" s="124" t="s">
        <v>2542</v>
      </c>
      <c r="L4845" s="124" t="s">
        <v>2542</v>
      </c>
      <c r="M4845" s="127">
        <v>42109</v>
      </c>
      <c r="N4845" s="124"/>
      <c r="O4845" s="127"/>
      <c r="P4845" s="124">
        <v>1</v>
      </c>
      <c r="Q4845" s="124">
        <v>1</v>
      </c>
      <c r="R4845" s="124">
        <v>100</v>
      </c>
      <c r="S4845" s="124" t="s">
        <v>27</v>
      </c>
    </row>
    <row r="4846" spans="1:19" ht="30" customHeight="1" x14ac:dyDescent="0.25">
      <c r="A4846" s="124" t="s">
        <v>2481</v>
      </c>
      <c r="B4846" s="124">
        <v>710</v>
      </c>
      <c r="C4846" s="124" t="s">
        <v>2851</v>
      </c>
      <c r="D4846" s="124" t="s">
        <v>21</v>
      </c>
      <c r="E4846" s="124" t="s">
        <v>181</v>
      </c>
      <c r="F4846" s="124">
        <v>48092223</v>
      </c>
      <c r="G4846" s="124"/>
      <c r="H4846" s="124" t="s">
        <v>2852</v>
      </c>
      <c r="I4846" s="124" t="s">
        <v>2852</v>
      </c>
      <c r="J4846" s="124">
        <v>710</v>
      </c>
      <c r="K4846" s="124" t="s">
        <v>2853</v>
      </c>
      <c r="L4846" s="124" t="s">
        <v>2853</v>
      </c>
      <c r="M4846" s="127">
        <v>42125</v>
      </c>
      <c r="N4846" s="124"/>
      <c r="O4846" s="124"/>
      <c r="P4846" s="124">
        <v>1</v>
      </c>
      <c r="Q4846" s="124">
        <v>1</v>
      </c>
      <c r="R4846" s="124">
        <v>100</v>
      </c>
      <c r="S4846" s="124" t="s">
        <v>27</v>
      </c>
    </row>
    <row r="4847" spans="1:19" ht="30" customHeight="1" x14ac:dyDescent="0.25">
      <c r="A4847" s="124" t="s">
        <v>2481</v>
      </c>
      <c r="B4847" s="124">
        <v>710</v>
      </c>
      <c r="C4847" s="124" t="s">
        <v>2854</v>
      </c>
      <c r="D4847" s="124" t="s">
        <v>35</v>
      </c>
      <c r="E4847" s="124" t="s">
        <v>22</v>
      </c>
      <c r="F4847" s="124">
        <v>46242872</v>
      </c>
      <c r="G4847" s="124">
        <v>2023327174</v>
      </c>
      <c r="H4847" s="124" t="s">
        <v>2855</v>
      </c>
      <c r="I4847" s="124" t="s">
        <v>2855</v>
      </c>
      <c r="J4847" s="124">
        <v>710</v>
      </c>
      <c r="K4847" s="124" t="s">
        <v>2856</v>
      </c>
      <c r="L4847" s="124" t="s">
        <v>2856</v>
      </c>
      <c r="M4847" s="127">
        <v>42125</v>
      </c>
      <c r="N4847" s="124"/>
      <c r="O4847" s="124"/>
      <c r="P4847" s="124">
        <v>1</v>
      </c>
      <c r="Q4847" s="124">
        <v>1</v>
      </c>
      <c r="R4847" s="124">
        <v>100</v>
      </c>
      <c r="S4847" s="124" t="s">
        <v>27</v>
      </c>
    </row>
    <row r="4848" spans="1:19" ht="30" customHeight="1" x14ac:dyDescent="0.25">
      <c r="A4848" s="124" t="s">
        <v>2481</v>
      </c>
      <c r="B4848" s="124">
        <v>710</v>
      </c>
      <c r="C4848" s="124" t="s">
        <v>2857</v>
      </c>
      <c r="D4848" s="124" t="s">
        <v>35</v>
      </c>
      <c r="E4848" s="124" t="s">
        <v>22</v>
      </c>
      <c r="F4848" s="124">
        <v>44025718</v>
      </c>
      <c r="G4848" s="124">
        <v>2022548473</v>
      </c>
      <c r="H4848" s="124" t="s">
        <v>2858</v>
      </c>
      <c r="I4848" s="124" t="s">
        <v>2625</v>
      </c>
      <c r="J4848" s="124">
        <v>710</v>
      </c>
      <c r="K4848" s="124" t="s">
        <v>2859</v>
      </c>
      <c r="L4848" s="124" t="s">
        <v>2860</v>
      </c>
      <c r="M4848" s="127">
        <v>42202</v>
      </c>
      <c r="N4848" s="127"/>
      <c r="O4848" s="124"/>
      <c r="P4848" s="124">
        <v>1</v>
      </c>
      <c r="Q4848" s="124">
        <v>1</v>
      </c>
      <c r="R4848" s="124">
        <v>100</v>
      </c>
      <c r="S4848" s="124" t="s">
        <v>27</v>
      </c>
    </row>
    <row r="4849" spans="1:19" ht="30" customHeight="1" x14ac:dyDescent="0.25">
      <c r="A4849" s="124" t="s">
        <v>2481</v>
      </c>
      <c r="B4849" s="124">
        <v>710</v>
      </c>
      <c r="C4849" s="124" t="s">
        <v>2861</v>
      </c>
      <c r="D4849" s="124" t="s">
        <v>21</v>
      </c>
      <c r="E4849" s="124" t="s">
        <v>181</v>
      </c>
      <c r="F4849" s="124">
        <v>48155870</v>
      </c>
      <c r="G4849" s="124">
        <v>1120675864</v>
      </c>
      <c r="H4849" s="124" t="s">
        <v>2862</v>
      </c>
      <c r="I4849" s="124" t="s">
        <v>2862</v>
      </c>
      <c r="J4849" s="124">
        <v>710</v>
      </c>
      <c r="K4849" s="124" t="s">
        <v>486</v>
      </c>
      <c r="L4849" s="124" t="s">
        <v>486</v>
      </c>
      <c r="M4849" s="127">
        <v>42205</v>
      </c>
      <c r="N4849" s="127"/>
      <c r="O4849" s="124"/>
      <c r="P4849" s="124">
        <v>1</v>
      </c>
      <c r="Q4849" s="124">
        <v>1</v>
      </c>
      <c r="R4849" s="124">
        <v>100</v>
      </c>
      <c r="S4849" s="124" t="s">
        <v>27</v>
      </c>
    </row>
    <row r="4850" spans="1:19" ht="30" customHeight="1" x14ac:dyDescent="0.25">
      <c r="A4850" s="124" t="s">
        <v>2481</v>
      </c>
      <c r="B4850" s="124">
        <v>710</v>
      </c>
      <c r="C4850" s="124" t="s">
        <v>2863</v>
      </c>
      <c r="D4850" s="124" t="s">
        <v>35</v>
      </c>
      <c r="E4850" s="124" t="s">
        <v>22</v>
      </c>
      <c r="F4850" s="124">
        <v>36510068</v>
      </c>
      <c r="G4850" s="124">
        <v>2022077739</v>
      </c>
      <c r="H4850" s="124" t="s">
        <v>2534</v>
      </c>
      <c r="I4850" s="124" t="s">
        <v>2864</v>
      </c>
      <c r="J4850" s="124">
        <v>710</v>
      </c>
      <c r="K4850" s="124" t="s">
        <v>434</v>
      </c>
      <c r="L4850" s="124" t="s">
        <v>2865</v>
      </c>
      <c r="M4850" s="127">
        <v>42217</v>
      </c>
      <c r="N4850" s="127"/>
      <c r="O4850" s="127"/>
      <c r="P4850" s="124">
        <v>1</v>
      </c>
      <c r="Q4850" s="124">
        <v>1</v>
      </c>
      <c r="R4850" s="124">
        <v>100</v>
      </c>
      <c r="S4850" s="124" t="s">
        <v>27</v>
      </c>
    </row>
    <row r="4851" spans="1:19" ht="30" customHeight="1" x14ac:dyDescent="0.25">
      <c r="A4851" s="124" t="s">
        <v>2481</v>
      </c>
      <c r="B4851" s="124">
        <v>710</v>
      </c>
      <c r="C4851" s="124" t="s">
        <v>2866</v>
      </c>
      <c r="D4851" s="124" t="s">
        <v>35</v>
      </c>
      <c r="E4851" s="124" t="s">
        <v>22</v>
      </c>
      <c r="F4851" s="124">
        <v>36501638</v>
      </c>
      <c r="G4851" s="124">
        <v>2021929096</v>
      </c>
      <c r="H4851" s="124" t="s">
        <v>2867</v>
      </c>
      <c r="I4851" s="124" t="s">
        <v>2868</v>
      </c>
      <c r="J4851" s="124">
        <v>710</v>
      </c>
      <c r="K4851" s="124" t="s">
        <v>1444</v>
      </c>
      <c r="L4851" s="124" t="s">
        <v>2869</v>
      </c>
      <c r="M4851" s="127">
        <v>42217</v>
      </c>
      <c r="N4851" s="127"/>
      <c r="O4851" s="124"/>
      <c r="P4851" s="124">
        <v>1</v>
      </c>
      <c r="Q4851" s="124">
        <v>1</v>
      </c>
      <c r="R4851" s="124">
        <v>100</v>
      </c>
      <c r="S4851" s="124" t="s">
        <v>27</v>
      </c>
    </row>
    <row r="4852" spans="1:19" ht="30" customHeight="1" x14ac:dyDescent="0.25">
      <c r="A4852" s="124" t="s">
        <v>2481</v>
      </c>
      <c r="B4852" s="124">
        <v>710</v>
      </c>
      <c r="C4852" s="124" t="s">
        <v>2811</v>
      </c>
      <c r="D4852" s="124" t="s">
        <v>35</v>
      </c>
      <c r="E4852" s="124" t="s">
        <v>22</v>
      </c>
      <c r="F4852" s="124">
        <v>44061641</v>
      </c>
      <c r="G4852" s="124">
        <v>2022563389</v>
      </c>
      <c r="H4852" s="124" t="s">
        <v>2787</v>
      </c>
      <c r="I4852" s="124" t="s">
        <v>2787</v>
      </c>
      <c r="J4852" s="124">
        <v>710</v>
      </c>
      <c r="K4852" s="124" t="s">
        <v>2812</v>
      </c>
      <c r="L4852" s="124" t="s">
        <v>2813</v>
      </c>
      <c r="M4852" s="127">
        <v>42256</v>
      </c>
      <c r="N4852" s="124"/>
      <c r="O4852" s="124"/>
      <c r="P4852" s="124">
        <v>1</v>
      </c>
      <c r="Q4852" s="124">
        <v>1</v>
      </c>
      <c r="R4852" s="124">
        <v>100</v>
      </c>
      <c r="S4852" s="124" t="s">
        <v>27</v>
      </c>
    </row>
    <row r="4853" spans="1:19" ht="30" customHeight="1" x14ac:dyDescent="0.25">
      <c r="A4853" s="124" t="s">
        <v>2481</v>
      </c>
      <c r="B4853" s="124">
        <v>710</v>
      </c>
      <c r="C4853" s="124" t="s">
        <v>2870</v>
      </c>
      <c r="D4853" s="124" t="s">
        <v>21</v>
      </c>
      <c r="E4853" s="124" t="s">
        <v>181</v>
      </c>
      <c r="F4853" s="124">
        <v>50044681</v>
      </c>
      <c r="G4853" s="124">
        <v>1078099726</v>
      </c>
      <c r="H4853" s="124" t="s">
        <v>2871</v>
      </c>
      <c r="I4853" s="124" t="s">
        <v>2516</v>
      </c>
      <c r="J4853" s="124">
        <v>710</v>
      </c>
      <c r="K4853" s="124" t="s">
        <v>1785</v>
      </c>
      <c r="L4853" s="124" t="s">
        <v>2872</v>
      </c>
      <c r="M4853" s="127">
        <v>42339</v>
      </c>
      <c r="N4853" s="124"/>
      <c r="O4853" s="124"/>
      <c r="P4853" s="124">
        <v>1</v>
      </c>
      <c r="Q4853" s="124">
        <v>1</v>
      </c>
      <c r="R4853" s="124">
        <v>100</v>
      </c>
      <c r="S4853" s="124" t="s">
        <v>27</v>
      </c>
    </row>
    <row r="4854" spans="1:19" ht="30" customHeight="1" x14ac:dyDescent="0.25">
      <c r="A4854" s="124" t="s">
        <v>2481</v>
      </c>
      <c r="B4854" s="124">
        <v>710</v>
      </c>
      <c r="C4854" s="124" t="s">
        <v>2540</v>
      </c>
      <c r="D4854" s="124" t="s">
        <v>35</v>
      </c>
      <c r="E4854" s="124" t="s">
        <v>22</v>
      </c>
      <c r="F4854" s="124">
        <v>37886851</v>
      </c>
      <c r="G4854" s="124">
        <v>2022027565</v>
      </c>
      <c r="H4854" s="124" t="s">
        <v>2541</v>
      </c>
      <c r="I4854" s="124" t="s">
        <v>2712</v>
      </c>
      <c r="J4854" s="124">
        <v>710</v>
      </c>
      <c r="K4854" s="124" t="s">
        <v>2542</v>
      </c>
      <c r="L4854" s="124" t="s">
        <v>2713</v>
      </c>
      <c r="M4854" s="127">
        <v>42433</v>
      </c>
      <c r="N4854" s="124"/>
      <c r="O4854" s="127"/>
      <c r="P4854" s="124">
        <v>1</v>
      </c>
      <c r="Q4854" s="124">
        <v>1</v>
      </c>
      <c r="R4854" s="124">
        <v>100</v>
      </c>
      <c r="S4854" s="124" t="s">
        <v>1503</v>
      </c>
    </row>
    <row r="4855" spans="1:19" ht="30" customHeight="1" x14ac:dyDescent="0.25">
      <c r="A4855" s="124" t="s">
        <v>2481</v>
      </c>
      <c r="B4855" s="124">
        <v>710</v>
      </c>
      <c r="C4855" s="124" t="s">
        <v>2540</v>
      </c>
      <c r="D4855" s="124" t="s">
        <v>35</v>
      </c>
      <c r="E4855" s="124" t="s">
        <v>22</v>
      </c>
      <c r="F4855" s="124">
        <v>37886851</v>
      </c>
      <c r="G4855" s="124">
        <v>2022027565</v>
      </c>
      <c r="H4855" s="124" t="s">
        <v>2541</v>
      </c>
      <c r="I4855" s="124" t="s">
        <v>2712</v>
      </c>
      <c r="J4855" s="124">
        <v>710</v>
      </c>
      <c r="K4855" s="124" t="s">
        <v>2542</v>
      </c>
      <c r="L4855" s="124" t="s">
        <v>2713</v>
      </c>
      <c r="M4855" s="127">
        <v>42433</v>
      </c>
      <c r="N4855" s="124"/>
      <c r="O4855" s="127"/>
      <c r="P4855" s="124">
        <v>1</v>
      </c>
      <c r="Q4855" s="124">
        <v>1</v>
      </c>
      <c r="R4855" s="124">
        <v>100</v>
      </c>
      <c r="S4855" s="124" t="s">
        <v>1503</v>
      </c>
    </row>
    <row r="4856" spans="1:19" ht="30" customHeight="1" x14ac:dyDescent="0.25">
      <c r="A4856" s="124" t="s">
        <v>2481</v>
      </c>
      <c r="B4856" s="124">
        <v>710</v>
      </c>
      <c r="C4856" s="124" t="s">
        <v>2873</v>
      </c>
      <c r="D4856" s="124" t="s">
        <v>35</v>
      </c>
      <c r="E4856" s="124" t="s">
        <v>22</v>
      </c>
      <c r="F4856" s="124">
        <v>46280596</v>
      </c>
      <c r="G4856" s="124">
        <v>2023318275</v>
      </c>
      <c r="H4856" s="124" t="s">
        <v>2874</v>
      </c>
      <c r="I4856" s="124" t="s">
        <v>2875</v>
      </c>
      <c r="J4856" s="124">
        <v>710</v>
      </c>
      <c r="K4856" s="124" t="s">
        <v>2554</v>
      </c>
      <c r="L4856" s="124" t="s">
        <v>525</v>
      </c>
      <c r="M4856" s="127">
        <v>42478</v>
      </c>
      <c r="N4856" s="124"/>
      <c r="O4856" s="127"/>
      <c r="P4856" s="124">
        <v>1</v>
      </c>
      <c r="Q4856" s="124">
        <v>1</v>
      </c>
      <c r="R4856" s="124">
        <v>100</v>
      </c>
      <c r="S4856" s="124" t="s">
        <v>27</v>
      </c>
    </row>
    <row r="4857" spans="1:19" ht="30" customHeight="1" x14ac:dyDescent="0.25">
      <c r="A4857" s="124" t="s">
        <v>2481</v>
      </c>
      <c r="B4857" s="124">
        <v>710</v>
      </c>
      <c r="C4857" s="124" t="s">
        <v>2792</v>
      </c>
      <c r="D4857" s="124" t="s">
        <v>35</v>
      </c>
      <c r="E4857" s="124" t="s">
        <v>22</v>
      </c>
      <c r="F4857" s="124">
        <v>330108</v>
      </c>
      <c r="G4857" s="124">
        <v>2020698757</v>
      </c>
      <c r="H4857" s="124" t="s">
        <v>2793</v>
      </c>
      <c r="I4857" s="124" t="s">
        <v>2793</v>
      </c>
      <c r="J4857" s="124">
        <v>710</v>
      </c>
      <c r="K4857" s="124" t="s">
        <v>1764</v>
      </c>
      <c r="L4857" s="124" t="s">
        <v>1764</v>
      </c>
      <c r="M4857" s="127">
        <v>42486</v>
      </c>
      <c r="N4857" s="124"/>
      <c r="O4857" s="127"/>
      <c r="P4857" s="124">
        <v>1</v>
      </c>
      <c r="Q4857" s="124">
        <v>1</v>
      </c>
      <c r="R4857" s="124">
        <v>100</v>
      </c>
      <c r="S4857" s="124" t="s">
        <v>27</v>
      </c>
    </row>
    <row r="4858" spans="1:19" ht="30" customHeight="1" x14ac:dyDescent="0.25">
      <c r="A4858" s="124" t="s">
        <v>2481</v>
      </c>
      <c r="B4858" s="124">
        <v>710</v>
      </c>
      <c r="C4858" s="124" t="s">
        <v>2876</v>
      </c>
      <c r="D4858" s="124" t="s">
        <v>35</v>
      </c>
      <c r="E4858" s="124" t="s">
        <v>22</v>
      </c>
      <c r="F4858" s="124">
        <v>47340215</v>
      </c>
      <c r="G4858" s="124">
        <v>2023821008</v>
      </c>
      <c r="H4858" s="124" t="s">
        <v>2877</v>
      </c>
      <c r="I4858" s="124" t="s">
        <v>2878</v>
      </c>
      <c r="J4858" s="124">
        <v>710</v>
      </c>
      <c r="K4858" s="124" t="s">
        <v>486</v>
      </c>
      <c r="L4858" s="124" t="s">
        <v>2879</v>
      </c>
      <c r="M4858" s="127">
        <v>42506</v>
      </c>
      <c r="N4858" s="124"/>
      <c r="O4858" s="127"/>
      <c r="P4858" s="124">
        <v>1</v>
      </c>
      <c r="Q4858" s="124">
        <v>1</v>
      </c>
      <c r="R4858" s="124">
        <v>100</v>
      </c>
      <c r="S4858" s="124" t="s">
        <v>27</v>
      </c>
    </row>
    <row r="4859" spans="1:19" ht="30" customHeight="1" x14ac:dyDescent="0.25">
      <c r="A4859" s="124" t="s">
        <v>2481</v>
      </c>
      <c r="B4859" s="124">
        <v>710</v>
      </c>
      <c r="C4859" s="124" t="s">
        <v>2719</v>
      </c>
      <c r="D4859" s="124" t="s">
        <v>35</v>
      </c>
      <c r="E4859" s="124" t="s">
        <v>22</v>
      </c>
      <c r="F4859" s="124">
        <v>36476340</v>
      </c>
      <c r="G4859" s="124">
        <v>2020004360</v>
      </c>
      <c r="H4859" s="124" t="s">
        <v>2720</v>
      </c>
      <c r="I4859" s="124" t="s">
        <v>2720</v>
      </c>
      <c r="J4859" s="124">
        <v>710</v>
      </c>
      <c r="K4859" s="124" t="s">
        <v>2721</v>
      </c>
      <c r="L4859" s="124" t="s">
        <v>2721</v>
      </c>
      <c r="M4859" s="127">
        <v>42552</v>
      </c>
      <c r="N4859" s="124"/>
      <c r="O4859" s="127"/>
      <c r="P4859" s="124">
        <v>2</v>
      </c>
      <c r="Q4859" s="124">
        <v>2</v>
      </c>
      <c r="R4859" s="124">
        <v>100</v>
      </c>
      <c r="S4859" s="124" t="s">
        <v>33</v>
      </c>
    </row>
    <row r="4860" spans="1:19" ht="30" customHeight="1" x14ac:dyDescent="0.25">
      <c r="A4860" s="124" t="s">
        <v>2481</v>
      </c>
      <c r="B4860" s="124">
        <v>710</v>
      </c>
      <c r="C4860" s="124" t="s">
        <v>2510</v>
      </c>
      <c r="D4860" s="124" t="s">
        <v>21</v>
      </c>
      <c r="E4860" s="124" t="s">
        <v>22</v>
      </c>
      <c r="F4860" s="124">
        <v>33073287</v>
      </c>
      <c r="G4860" s="124">
        <v>1020762710</v>
      </c>
      <c r="H4860" s="124" t="s">
        <v>2511</v>
      </c>
      <c r="I4860" s="124" t="s">
        <v>2511</v>
      </c>
      <c r="J4860" s="124">
        <v>710</v>
      </c>
      <c r="K4860" s="124" t="s">
        <v>2512</v>
      </c>
      <c r="L4860" s="124" t="s">
        <v>2512</v>
      </c>
      <c r="M4860" s="127">
        <v>42552</v>
      </c>
      <c r="N4860" s="124"/>
      <c r="O4860" s="127"/>
      <c r="P4860" s="124">
        <v>2</v>
      </c>
      <c r="Q4860" s="124">
        <v>2</v>
      </c>
      <c r="R4860" s="124">
        <v>100</v>
      </c>
      <c r="S4860" s="124" t="s">
        <v>33</v>
      </c>
    </row>
    <row r="4861" spans="1:19" ht="30" customHeight="1" x14ac:dyDescent="0.25">
      <c r="A4861" s="124" t="s">
        <v>2481</v>
      </c>
      <c r="B4861" s="124">
        <v>710</v>
      </c>
      <c r="C4861" s="124" t="s">
        <v>2714</v>
      </c>
      <c r="D4861" s="124" t="s">
        <v>35</v>
      </c>
      <c r="E4861" s="124" t="s">
        <v>22</v>
      </c>
      <c r="F4861" s="124">
        <v>31691552</v>
      </c>
      <c r="G4861" s="124">
        <v>2020525727</v>
      </c>
      <c r="H4861" s="124" t="s">
        <v>2715</v>
      </c>
      <c r="I4861" s="124" t="s">
        <v>2715</v>
      </c>
      <c r="J4861" s="124">
        <v>710</v>
      </c>
      <c r="K4861" s="124" t="s">
        <v>2716</v>
      </c>
      <c r="L4861" s="124" t="s">
        <v>2376</v>
      </c>
      <c r="M4861" s="127">
        <v>42552</v>
      </c>
      <c r="N4861" s="124"/>
      <c r="O4861" s="127"/>
      <c r="P4861" s="124">
        <v>1</v>
      </c>
      <c r="Q4861" s="124">
        <v>1</v>
      </c>
      <c r="R4861" s="124">
        <v>100</v>
      </c>
      <c r="S4861" s="124" t="s">
        <v>27</v>
      </c>
    </row>
    <row r="4862" spans="1:19" ht="30" customHeight="1" x14ac:dyDescent="0.25">
      <c r="A4862" s="124" t="s">
        <v>2481</v>
      </c>
      <c r="B4862" s="124">
        <v>710</v>
      </c>
      <c r="C4862" s="124" t="s">
        <v>2880</v>
      </c>
      <c r="D4862" s="124" t="s">
        <v>21</v>
      </c>
      <c r="E4862" s="124" t="s">
        <v>22</v>
      </c>
      <c r="F4862" s="124">
        <v>31280641</v>
      </c>
      <c r="G4862" s="124">
        <v>1020760961</v>
      </c>
      <c r="H4862" s="124" t="s">
        <v>2881</v>
      </c>
      <c r="I4862" s="124" t="s">
        <v>2882</v>
      </c>
      <c r="J4862" s="124">
        <v>710</v>
      </c>
      <c r="K4862" s="124" t="s">
        <v>486</v>
      </c>
      <c r="L4862" s="124" t="s">
        <v>486</v>
      </c>
      <c r="M4862" s="127">
        <v>42552</v>
      </c>
      <c r="N4862" s="124"/>
      <c r="O4862" s="127"/>
      <c r="P4862" s="124">
        <v>1</v>
      </c>
      <c r="Q4862" s="124">
        <v>1</v>
      </c>
      <c r="R4862" s="124">
        <v>100</v>
      </c>
      <c r="S4862" s="124" t="s">
        <v>27</v>
      </c>
    </row>
    <row r="4863" spans="1:19" ht="30" customHeight="1" x14ac:dyDescent="0.25">
      <c r="A4863" s="124" t="s">
        <v>2481</v>
      </c>
      <c r="B4863" s="124">
        <v>710</v>
      </c>
      <c r="C4863" s="124" t="s">
        <v>2883</v>
      </c>
      <c r="D4863" s="124" t="s">
        <v>21</v>
      </c>
      <c r="E4863" s="124" t="s">
        <v>22</v>
      </c>
      <c r="F4863" s="124">
        <v>50160231</v>
      </c>
      <c r="G4863" s="124">
        <v>1120196517</v>
      </c>
      <c r="H4863" s="124" t="s">
        <v>2884</v>
      </c>
      <c r="I4863" s="124" t="s">
        <v>2885</v>
      </c>
      <c r="J4863" s="124">
        <v>710</v>
      </c>
      <c r="K4863" s="124" t="s">
        <v>2886</v>
      </c>
      <c r="L4863" s="124" t="s">
        <v>2886</v>
      </c>
      <c r="M4863" s="127">
        <v>42578</v>
      </c>
      <c r="N4863" s="124"/>
      <c r="O4863" s="127"/>
      <c r="P4863" s="124">
        <v>1</v>
      </c>
      <c r="Q4863" s="124">
        <v>1</v>
      </c>
      <c r="R4863" s="124">
        <v>100</v>
      </c>
      <c r="S4863" s="124" t="s">
        <v>27</v>
      </c>
    </row>
    <row r="4864" spans="1:19" ht="30" customHeight="1" x14ac:dyDescent="0.25">
      <c r="A4864" s="124" t="s">
        <v>2481</v>
      </c>
      <c r="B4864" s="124">
        <v>710</v>
      </c>
      <c r="C4864" s="124" t="s">
        <v>2887</v>
      </c>
      <c r="D4864" s="124" t="s">
        <v>21</v>
      </c>
      <c r="E4864" s="124" t="s">
        <v>22</v>
      </c>
      <c r="F4864" s="124">
        <v>10768637</v>
      </c>
      <c r="G4864" s="124">
        <v>1020762204</v>
      </c>
      <c r="H4864" s="124" t="s">
        <v>2888</v>
      </c>
      <c r="I4864" s="124" t="s">
        <v>2889</v>
      </c>
      <c r="J4864" s="124">
        <v>710</v>
      </c>
      <c r="K4864" s="124" t="s">
        <v>703</v>
      </c>
      <c r="L4864" s="124" t="s">
        <v>486</v>
      </c>
      <c r="M4864" s="127">
        <v>42584</v>
      </c>
      <c r="N4864" s="124"/>
      <c r="O4864" s="127"/>
      <c r="P4864" s="124">
        <v>1</v>
      </c>
      <c r="Q4864" s="124">
        <v>1</v>
      </c>
      <c r="R4864" s="124">
        <v>100</v>
      </c>
      <c r="S4864" s="124" t="s">
        <v>27</v>
      </c>
    </row>
    <row r="4865" spans="1:19" ht="30" customHeight="1" x14ac:dyDescent="0.25">
      <c r="A4865" s="124" t="s">
        <v>2481</v>
      </c>
      <c r="B4865" s="124">
        <v>710</v>
      </c>
      <c r="C4865" s="124" t="s">
        <v>2890</v>
      </c>
      <c r="D4865" s="124" t="s">
        <v>21</v>
      </c>
      <c r="E4865" s="124" t="s">
        <v>181</v>
      </c>
      <c r="F4865" s="124">
        <v>50441213</v>
      </c>
      <c r="G4865" s="124"/>
      <c r="H4865" s="124" t="s">
        <v>2891</v>
      </c>
      <c r="I4865" s="124" t="s">
        <v>2891</v>
      </c>
      <c r="J4865" s="124">
        <v>710</v>
      </c>
      <c r="K4865" s="124" t="s">
        <v>2892</v>
      </c>
      <c r="L4865" s="124" t="s">
        <v>2892</v>
      </c>
      <c r="M4865" s="127">
        <v>42644</v>
      </c>
      <c r="N4865" s="124"/>
      <c r="O4865" s="127"/>
      <c r="P4865" s="124">
        <v>1</v>
      </c>
      <c r="Q4865" s="124">
        <v>1</v>
      </c>
      <c r="R4865" s="124">
        <v>100</v>
      </c>
      <c r="S4865" s="124" t="s">
        <v>27</v>
      </c>
    </row>
    <row r="4866" spans="1:19" ht="30" customHeight="1" x14ac:dyDescent="0.25">
      <c r="A4866" s="124" t="s">
        <v>2481</v>
      </c>
      <c r="B4866" s="124">
        <v>710</v>
      </c>
      <c r="C4866" s="124" t="s">
        <v>2893</v>
      </c>
      <c r="D4866" s="124" t="s">
        <v>35</v>
      </c>
      <c r="E4866" s="124" t="s">
        <v>22</v>
      </c>
      <c r="F4866" s="124">
        <v>329860</v>
      </c>
      <c r="G4866" s="124">
        <v>2020726092</v>
      </c>
      <c r="H4866" s="124" t="s">
        <v>2894</v>
      </c>
      <c r="I4866" s="124" t="s">
        <v>2894</v>
      </c>
      <c r="J4866" s="124">
        <v>710</v>
      </c>
      <c r="K4866" s="124" t="s">
        <v>1764</v>
      </c>
      <c r="L4866" s="124" t="s">
        <v>1764</v>
      </c>
      <c r="M4866" s="127">
        <v>42650</v>
      </c>
      <c r="N4866" s="124"/>
      <c r="O4866" s="127"/>
      <c r="P4866" s="124">
        <v>1</v>
      </c>
      <c r="Q4866" s="124">
        <v>1</v>
      </c>
      <c r="R4866" s="124">
        <v>100</v>
      </c>
      <c r="S4866" s="124" t="s">
        <v>27</v>
      </c>
    </row>
    <row r="4867" spans="1:19" ht="30" customHeight="1" x14ac:dyDescent="0.25">
      <c r="A4867" s="124" t="s">
        <v>2481</v>
      </c>
      <c r="B4867" s="124">
        <v>710</v>
      </c>
      <c r="C4867" s="124" t="s">
        <v>2540</v>
      </c>
      <c r="D4867" s="124" t="s">
        <v>35</v>
      </c>
      <c r="E4867" s="124" t="s">
        <v>22</v>
      </c>
      <c r="F4867" s="124">
        <v>37886851</v>
      </c>
      <c r="G4867" s="124">
        <v>2022027565</v>
      </c>
      <c r="H4867" s="124" t="s">
        <v>2541</v>
      </c>
      <c r="I4867" s="124" t="s">
        <v>2712</v>
      </c>
      <c r="J4867" s="124">
        <v>710</v>
      </c>
      <c r="K4867" s="124" t="s">
        <v>2542</v>
      </c>
      <c r="L4867" s="124" t="s">
        <v>2713</v>
      </c>
      <c r="M4867" s="127">
        <v>42675</v>
      </c>
      <c r="N4867" s="124"/>
      <c r="O4867" s="127"/>
      <c r="P4867" s="124">
        <v>1</v>
      </c>
      <c r="Q4867" s="124">
        <v>1</v>
      </c>
      <c r="R4867" s="124">
        <v>100</v>
      </c>
      <c r="S4867" s="124" t="s">
        <v>1503</v>
      </c>
    </row>
    <row r="4868" spans="1:19" ht="30" customHeight="1" x14ac:dyDescent="0.25">
      <c r="A4868" s="124" t="s">
        <v>2481</v>
      </c>
      <c r="B4868" s="124">
        <v>710</v>
      </c>
      <c r="C4868" s="124" t="s">
        <v>2589</v>
      </c>
      <c r="D4868" s="124" t="s">
        <v>21</v>
      </c>
      <c r="E4868" s="124" t="s">
        <v>22</v>
      </c>
      <c r="F4868" s="124">
        <v>36157406</v>
      </c>
      <c r="G4868" s="124">
        <v>1033873687</v>
      </c>
      <c r="H4868" s="124" t="s">
        <v>2590</v>
      </c>
      <c r="I4868" s="124" t="s">
        <v>2591</v>
      </c>
      <c r="J4868" s="124">
        <v>710</v>
      </c>
      <c r="K4868" s="124" t="s">
        <v>2592</v>
      </c>
      <c r="L4868" s="124" t="s">
        <v>2592</v>
      </c>
      <c r="M4868" s="127">
        <v>42675</v>
      </c>
      <c r="N4868" s="127"/>
      <c r="O4868" s="127"/>
      <c r="P4868" s="124">
        <v>1</v>
      </c>
      <c r="Q4868" s="124">
        <v>1</v>
      </c>
      <c r="R4868" s="124">
        <v>100</v>
      </c>
      <c r="S4868" s="124" t="s">
        <v>27</v>
      </c>
    </row>
    <row r="4869" spans="1:19" ht="30" customHeight="1" x14ac:dyDescent="0.25">
      <c r="A4869" s="124" t="s">
        <v>2481</v>
      </c>
      <c r="B4869" s="124">
        <v>710</v>
      </c>
      <c r="C4869" s="124" t="s">
        <v>2895</v>
      </c>
      <c r="D4869" s="124" t="s">
        <v>35</v>
      </c>
      <c r="E4869" s="124" t="s">
        <v>22</v>
      </c>
      <c r="F4869" s="124">
        <v>45599564</v>
      </c>
      <c r="G4869" s="124">
        <v>2023054594</v>
      </c>
      <c r="H4869" s="124" t="s">
        <v>2896</v>
      </c>
      <c r="I4869" s="124" t="s">
        <v>2897</v>
      </c>
      <c r="J4869" s="124">
        <v>710</v>
      </c>
      <c r="K4869" s="124" t="s">
        <v>2898</v>
      </c>
      <c r="L4869" s="124" t="s">
        <v>2899</v>
      </c>
      <c r="M4869" s="127">
        <v>42678</v>
      </c>
      <c r="N4869" s="124"/>
      <c r="O4869" s="127"/>
      <c r="P4869" s="124">
        <v>1</v>
      </c>
      <c r="Q4869" s="124">
        <v>1</v>
      </c>
      <c r="R4869" s="124">
        <v>100</v>
      </c>
      <c r="S4869" s="124" t="s">
        <v>27</v>
      </c>
    </row>
    <row r="4870" spans="1:19" ht="30" customHeight="1" x14ac:dyDescent="0.25">
      <c r="A4870" s="124" t="s">
        <v>2481</v>
      </c>
      <c r="B4870" s="124">
        <v>710</v>
      </c>
      <c r="C4870" s="124" t="s">
        <v>2900</v>
      </c>
      <c r="D4870" s="124" t="s">
        <v>35</v>
      </c>
      <c r="E4870" s="124" t="s">
        <v>22</v>
      </c>
      <c r="F4870" s="124">
        <v>330221</v>
      </c>
      <c r="G4870" s="124">
        <v>2020698878</v>
      </c>
      <c r="H4870" s="124" t="s">
        <v>2901</v>
      </c>
      <c r="I4870" s="124" t="s">
        <v>2902</v>
      </c>
      <c r="J4870" s="124">
        <v>710</v>
      </c>
      <c r="K4870" s="124" t="s">
        <v>1764</v>
      </c>
      <c r="L4870" s="124" t="s">
        <v>2903</v>
      </c>
      <c r="M4870" s="127">
        <v>42704</v>
      </c>
      <c r="N4870" s="124"/>
      <c r="O4870" s="127"/>
      <c r="P4870" s="124">
        <v>1</v>
      </c>
      <c r="Q4870" s="124">
        <v>1</v>
      </c>
      <c r="R4870" s="124">
        <v>100</v>
      </c>
      <c r="S4870" s="124" t="s">
        <v>27</v>
      </c>
    </row>
    <row r="4871" spans="1:19" ht="30" customHeight="1" x14ac:dyDescent="0.25">
      <c r="A4871" s="124" t="s">
        <v>2481</v>
      </c>
      <c r="B4871" s="124">
        <v>710</v>
      </c>
      <c r="C4871" s="124" t="s">
        <v>2904</v>
      </c>
      <c r="D4871" s="124" t="s">
        <v>21</v>
      </c>
      <c r="E4871" s="124" t="s">
        <v>181</v>
      </c>
      <c r="F4871" s="124">
        <v>50551302</v>
      </c>
      <c r="G4871" s="124">
        <v>1072434704</v>
      </c>
      <c r="H4871" s="124" t="s">
        <v>2905</v>
      </c>
      <c r="I4871" s="124" t="s">
        <v>2906</v>
      </c>
      <c r="J4871" s="124">
        <v>710</v>
      </c>
      <c r="K4871" s="124" t="s">
        <v>2907</v>
      </c>
      <c r="L4871" s="124" t="s">
        <v>2907</v>
      </c>
      <c r="M4871" s="127">
        <v>42705</v>
      </c>
      <c r="N4871" s="124"/>
      <c r="O4871" s="124"/>
      <c r="P4871" s="124">
        <v>1</v>
      </c>
      <c r="Q4871" s="124">
        <v>1</v>
      </c>
      <c r="R4871" s="124">
        <v>100</v>
      </c>
      <c r="S4871" s="124" t="s">
        <v>27</v>
      </c>
    </row>
    <row r="4872" spans="1:19" ht="30" customHeight="1" x14ac:dyDescent="0.25">
      <c r="A4872" s="124" t="s">
        <v>2481</v>
      </c>
      <c r="B4872" s="124">
        <v>710</v>
      </c>
      <c r="C4872" s="124" t="s">
        <v>2908</v>
      </c>
      <c r="D4872" s="124" t="s">
        <v>35</v>
      </c>
      <c r="E4872" s="124" t="s">
        <v>22</v>
      </c>
      <c r="F4872" s="124">
        <v>46339469</v>
      </c>
      <c r="G4872" s="124">
        <v>2023330705</v>
      </c>
      <c r="H4872" s="124" t="s">
        <v>2909</v>
      </c>
      <c r="I4872" s="124" t="s">
        <v>2910</v>
      </c>
      <c r="J4872" s="124">
        <v>710</v>
      </c>
      <c r="K4872" s="124" t="s">
        <v>2816</v>
      </c>
      <c r="L4872" s="124" t="s">
        <v>2816</v>
      </c>
      <c r="M4872" s="127">
        <v>42712</v>
      </c>
      <c r="N4872" s="124"/>
      <c r="O4872" s="127"/>
      <c r="P4872" s="124">
        <v>3</v>
      </c>
      <c r="Q4872" s="124">
        <v>3</v>
      </c>
      <c r="R4872" s="124">
        <v>75</v>
      </c>
      <c r="S4872" s="124" t="s">
        <v>33</v>
      </c>
    </row>
    <row r="4873" spans="1:19" ht="30" customHeight="1" x14ac:dyDescent="0.25">
      <c r="A4873" s="10" t="s">
        <v>17916</v>
      </c>
      <c r="B4873" s="10">
        <v>711</v>
      </c>
      <c r="C4873" s="10" t="s">
        <v>17917</v>
      </c>
      <c r="D4873" s="10" t="s">
        <v>21</v>
      </c>
      <c r="E4873" s="10" t="s">
        <v>1137</v>
      </c>
      <c r="F4873" s="13">
        <v>37775235</v>
      </c>
      <c r="G4873" s="10"/>
      <c r="H4873" s="10"/>
      <c r="I4873" s="10" t="s">
        <v>17918</v>
      </c>
      <c r="J4873" s="10">
        <v>711</v>
      </c>
      <c r="K4873" s="10"/>
      <c r="L4873" s="10" t="s">
        <v>17919</v>
      </c>
      <c r="M4873" s="21">
        <v>37963</v>
      </c>
      <c r="N4873" s="10"/>
      <c r="O4873" s="21">
        <v>41915</v>
      </c>
      <c r="P4873" s="10">
        <v>1</v>
      </c>
      <c r="Q4873" s="10">
        <v>1</v>
      </c>
      <c r="R4873" s="19">
        <v>1</v>
      </c>
      <c r="S4873" s="10" t="s">
        <v>27</v>
      </c>
    </row>
    <row r="4874" spans="1:19" ht="30" customHeight="1" x14ac:dyDescent="0.25">
      <c r="A4874" s="10" t="s">
        <v>17916</v>
      </c>
      <c r="B4874" s="10">
        <v>711</v>
      </c>
      <c r="C4874" s="10" t="s">
        <v>17920</v>
      </c>
      <c r="D4874" s="10" t="s">
        <v>35</v>
      </c>
      <c r="E4874" s="10" t="s">
        <v>22</v>
      </c>
      <c r="F4874" s="10">
        <v>36476315</v>
      </c>
      <c r="G4874" s="10"/>
      <c r="H4874" s="10"/>
      <c r="I4874" s="10" t="s">
        <v>17921</v>
      </c>
      <c r="J4874" s="10">
        <v>711</v>
      </c>
      <c r="K4874" s="10"/>
      <c r="L4874" s="10" t="s">
        <v>17922</v>
      </c>
      <c r="M4874" s="21">
        <v>37341</v>
      </c>
      <c r="N4874" s="10"/>
      <c r="O4874" s="21">
        <v>41957</v>
      </c>
      <c r="P4874" s="10">
        <v>2</v>
      </c>
      <c r="Q4874" s="10">
        <v>1</v>
      </c>
      <c r="R4874" s="19">
        <v>1</v>
      </c>
      <c r="S4874" s="10" t="s">
        <v>27</v>
      </c>
    </row>
    <row r="4875" spans="1:19" ht="30" customHeight="1" x14ac:dyDescent="0.25">
      <c r="A4875" s="10" t="s">
        <v>17916</v>
      </c>
      <c r="B4875" s="10">
        <v>711</v>
      </c>
      <c r="C4875" s="10" t="s">
        <v>17923</v>
      </c>
      <c r="D4875" s="10" t="s">
        <v>21</v>
      </c>
      <c r="E4875" s="10" t="s">
        <v>1137</v>
      </c>
      <c r="F4875" s="10">
        <v>34824952</v>
      </c>
      <c r="G4875" s="10"/>
      <c r="H4875" s="10"/>
      <c r="I4875" s="10" t="s">
        <v>17924</v>
      </c>
      <c r="J4875" s="10">
        <v>711</v>
      </c>
      <c r="K4875" s="10"/>
      <c r="L4875" s="10" t="s">
        <v>9875</v>
      </c>
      <c r="M4875" s="21">
        <v>35992</v>
      </c>
      <c r="N4875" s="10"/>
      <c r="O4875" s="21">
        <v>41915</v>
      </c>
      <c r="P4875" s="10">
        <v>1</v>
      </c>
      <c r="Q4875" s="10">
        <v>1</v>
      </c>
      <c r="R4875" s="19">
        <v>1</v>
      </c>
      <c r="S4875" s="10" t="s">
        <v>27</v>
      </c>
    </row>
    <row r="4876" spans="1:19" ht="30" customHeight="1" x14ac:dyDescent="0.25">
      <c r="A4876" s="10" t="s">
        <v>17916</v>
      </c>
      <c r="B4876" s="10">
        <v>711</v>
      </c>
      <c r="C4876" s="10" t="s">
        <v>17925</v>
      </c>
      <c r="D4876" s="10" t="s">
        <v>21</v>
      </c>
      <c r="E4876" s="10" t="s">
        <v>1137</v>
      </c>
      <c r="F4876" s="10">
        <v>37776363</v>
      </c>
      <c r="G4876" s="10"/>
      <c r="H4876" s="10"/>
      <c r="I4876" s="10" t="s">
        <v>17926</v>
      </c>
      <c r="J4876" s="10">
        <v>711</v>
      </c>
      <c r="K4876" s="10"/>
      <c r="L4876" s="10" t="s">
        <v>17927</v>
      </c>
      <c r="M4876" s="21">
        <v>38089</v>
      </c>
      <c r="N4876" s="10"/>
      <c r="O4876" s="21">
        <v>41743</v>
      </c>
      <c r="P4876" s="10">
        <v>1</v>
      </c>
      <c r="Q4876" s="10">
        <v>2</v>
      </c>
      <c r="R4876" s="19">
        <v>1</v>
      </c>
      <c r="S4876" s="10" t="s">
        <v>27</v>
      </c>
    </row>
    <row r="4877" spans="1:19" ht="30" customHeight="1" x14ac:dyDescent="0.25">
      <c r="A4877" s="10" t="s">
        <v>17916</v>
      </c>
      <c r="B4877" s="10">
        <v>711</v>
      </c>
      <c r="C4877" s="10" t="s">
        <v>17928</v>
      </c>
      <c r="D4877" s="10" t="s">
        <v>21</v>
      </c>
      <c r="E4877" s="10" t="s">
        <v>1137</v>
      </c>
      <c r="F4877" s="10">
        <v>41556275</v>
      </c>
      <c r="G4877" s="10"/>
      <c r="H4877" s="10"/>
      <c r="I4877" s="10" t="s">
        <v>17929</v>
      </c>
      <c r="J4877" s="10">
        <v>711</v>
      </c>
      <c r="K4877" s="10"/>
      <c r="L4877" s="10" t="s">
        <v>17930</v>
      </c>
      <c r="M4877" s="21">
        <v>38553</v>
      </c>
      <c r="N4877" s="10"/>
      <c r="O4877" s="21">
        <v>41915</v>
      </c>
      <c r="P4877" s="10">
        <v>1</v>
      </c>
      <c r="Q4877" s="10">
        <v>1</v>
      </c>
      <c r="R4877" s="19">
        <v>1</v>
      </c>
      <c r="S4877" s="10" t="s">
        <v>27</v>
      </c>
    </row>
    <row r="4878" spans="1:19" ht="30" customHeight="1" x14ac:dyDescent="0.25">
      <c r="A4878" s="10" t="s">
        <v>17916</v>
      </c>
      <c r="B4878" s="10">
        <v>711</v>
      </c>
      <c r="C4878" s="10" t="s">
        <v>17931</v>
      </c>
      <c r="D4878" s="10" t="s">
        <v>21</v>
      </c>
      <c r="E4878" s="10" t="s">
        <v>1137</v>
      </c>
      <c r="F4878" s="10">
        <v>33109737</v>
      </c>
      <c r="G4878" s="10"/>
      <c r="H4878" s="10"/>
      <c r="I4878" s="10" t="s">
        <v>17932</v>
      </c>
      <c r="J4878" s="10">
        <v>711</v>
      </c>
      <c r="K4878" s="10"/>
      <c r="L4878" s="10" t="s">
        <v>17933</v>
      </c>
      <c r="M4878" s="21">
        <v>38503</v>
      </c>
      <c r="N4878" s="10"/>
      <c r="O4878" s="21">
        <v>41791</v>
      </c>
      <c r="P4878" s="10">
        <v>1</v>
      </c>
      <c r="Q4878" s="10">
        <v>1</v>
      </c>
      <c r="R4878" s="19">
        <v>1</v>
      </c>
      <c r="S4878" s="10" t="s">
        <v>27</v>
      </c>
    </row>
    <row r="4879" spans="1:19" ht="30" customHeight="1" x14ac:dyDescent="0.25">
      <c r="A4879" s="10" t="s">
        <v>17916</v>
      </c>
      <c r="B4879" s="10">
        <v>711</v>
      </c>
      <c r="C4879" s="10" t="s">
        <v>17934</v>
      </c>
      <c r="D4879" s="10" t="s">
        <v>35</v>
      </c>
      <c r="E4879" s="10" t="s">
        <v>22</v>
      </c>
      <c r="F4879" s="10">
        <v>36476315</v>
      </c>
      <c r="G4879" s="10"/>
      <c r="H4879" s="10"/>
      <c r="I4879" s="10" t="s">
        <v>17935</v>
      </c>
      <c r="J4879" s="10">
        <v>711</v>
      </c>
      <c r="K4879" s="10"/>
      <c r="L4879" s="10" t="s">
        <v>17936</v>
      </c>
      <c r="M4879" s="21">
        <v>38789</v>
      </c>
      <c r="N4879" s="10"/>
      <c r="O4879" s="21">
        <v>41957</v>
      </c>
      <c r="P4879" s="10">
        <v>5</v>
      </c>
      <c r="Q4879" s="10">
        <v>1</v>
      </c>
      <c r="R4879" s="19">
        <v>1</v>
      </c>
      <c r="S4879" s="10" t="s">
        <v>33</v>
      </c>
    </row>
    <row r="4880" spans="1:19" ht="30" customHeight="1" x14ac:dyDescent="0.25">
      <c r="A4880" s="10" t="s">
        <v>17916</v>
      </c>
      <c r="B4880" s="10">
        <v>711</v>
      </c>
      <c r="C4880" s="10" t="s">
        <v>17937</v>
      </c>
      <c r="D4880" s="10" t="s">
        <v>21</v>
      </c>
      <c r="E4880" s="10" t="s">
        <v>1137</v>
      </c>
      <c r="F4880" s="10">
        <v>43396887</v>
      </c>
      <c r="G4880" s="10"/>
      <c r="H4880" s="10" t="s">
        <v>17938</v>
      </c>
      <c r="I4880" s="10" t="s">
        <v>17939</v>
      </c>
      <c r="J4880" s="10">
        <v>711</v>
      </c>
      <c r="K4880" s="10" t="s">
        <v>17940</v>
      </c>
      <c r="L4880" s="10" t="s">
        <v>17941</v>
      </c>
      <c r="M4880" s="21">
        <v>39055</v>
      </c>
      <c r="N4880" s="10"/>
      <c r="O4880" s="21">
        <v>41915</v>
      </c>
      <c r="P4880" s="10">
        <v>1</v>
      </c>
      <c r="Q4880" s="10">
        <v>1</v>
      </c>
      <c r="R4880" s="19">
        <v>1</v>
      </c>
      <c r="S4880" s="10" t="s">
        <v>27</v>
      </c>
    </row>
    <row r="4881" spans="1:19" ht="30" customHeight="1" x14ac:dyDescent="0.25">
      <c r="A4881" s="10" t="s">
        <v>17916</v>
      </c>
      <c r="B4881" s="10">
        <v>711</v>
      </c>
      <c r="C4881" s="10" t="s">
        <v>17942</v>
      </c>
      <c r="D4881" s="10" t="s">
        <v>21</v>
      </c>
      <c r="E4881" s="10" t="s">
        <v>22</v>
      </c>
      <c r="F4881" s="10">
        <v>32373490</v>
      </c>
      <c r="G4881" s="45">
        <v>1030549740</v>
      </c>
      <c r="H4881" s="10" t="s">
        <v>17943</v>
      </c>
      <c r="I4881" s="10" t="s">
        <v>17944</v>
      </c>
      <c r="J4881" s="10">
        <v>705</v>
      </c>
      <c r="K4881" s="10" t="s">
        <v>17945</v>
      </c>
      <c r="L4881" s="10" t="s">
        <v>402</v>
      </c>
      <c r="M4881" s="21">
        <v>39175</v>
      </c>
      <c r="N4881" s="21"/>
      <c r="O4881" s="21">
        <v>41915</v>
      </c>
      <c r="P4881" s="10">
        <v>1</v>
      </c>
      <c r="Q4881" s="10">
        <v>4</v>
      </c>
      <c r="R4881" s="19">
        <v>1</v>
      </c>
      <c r="S4881" s="10" t="s">
        <v>27</v>
      </c>
    </row>
    <row r="4882" spans="1:19" ht="30" customHeight="1" x14ac:dyDescent="0.25">
      <c r="A4882" s="10" t="s">
        <v>17916</v>
      </c>
      <c r="B4882" s="10">
        <v>711</v>
      </c>
      <c r="C4882" s="10" t="s">
        <v>17946</v>
      </c>
      <c r="D4882" s="10" t="s">
        <v>21</v>
      </c>
      <c r="E4882" s="10" t="s">
        <v>1137</v>
      </c>
      <c r="F4882" s="10">
        <v>43554962</v>
      </c>
      <c r="G4882" s="10"/>
      <c r="H4882" s="10" t="s">
        <v>17947</v>
      </c>
      <c r="I4882" s="10" t="s">
        <v>17948</v>
      </c>
      <c r="J4882" s="10">
        <v>711</v>
      </c>
      <c r="K4882" s="10" t="s">
        <v>17949</v>
      </c>
      <c r="L4882" s="10" t="s">
        <v>17950</v>
      </c>
      <c r="M4882" s="21">
        <v>39184</v>
      </c>
      <c r="N4882" s="21"/>
      <c r="O4882" s="21">
        <v>41974</v>
      </c>
      <c r="P4882" s="10">
        <v>1</v>
      </c>
      <c r="Q4882" s="10">
        <v>5</v>
      </c>
      <c r="R4882" s="19">
        <v>1</v>
      </c>
      <c r="S4882" s="10" t="s">
        <v>27</v>
      </c>
    </row>
    <row r="4883" spans="1:19" ht="30" customHeight="1" x14ac:dyDescent="0.25">
      <c r="A4883" s="10" t="s">
        <v>17916</v>
      </c>
      <c r="B4883" s="10">
        <v>711</v>
      </c>
      <c r="C4883" s="10" t="s">
        <v>17951</v>
      </c>
      <c r="D4883" s="10" t="s">
        <v>35</v>
      </c>
      <c r="E4883" s="10" t="s">
        <v>22</v>
      </c>
      <c r="F4883" s="10">
        <v>31708617</v>
      </c>
      <c r="G4883" s="10">
        <v>2020795370</v>
      </c>
      <c r="H4883" s="10" t="s">
        <v>17952</v>
      </c>
      <c r="I4883" s="10" t="s">
        <v>17953</v>
      </c>
      <c r="J4883" s="10">
        <v>711</v>
      </c>
      <c r="K4883" s="10" t="s">
        <v>17954</v>
      </c>
      <c r="L4883" s="10" t="s">
        <v>17955</v>
      </c>
      <c r="M4883" s="21">
        <v>39279</v>
      </c>
      <c r="N4883" s="10"/>
      <c r="O4883" s="21">
        <v>41915</v>
      </c>
      <c r="P4883" s="10">
        <v>1</v>
      </c>
      <c r="Q4883" s="10">
        <v>4</v>
      </c>
      <c r="R4883" s="19">
        <v>0.5</v>
      </c>
      <c r="S4883" s="10" t="s">
        <v>27</v>
      </c>
    </row>
    <row r="4884" spans="1:19" ht="30" customHeight="1" x14ac:dyDescent="0.25">
      <c r="A4884" s="10" t="s">
        <v>17916</v>
      </c>
      <c r="B4884" s="10">
        <v>711</v>
      </c>
      <c r="C4884" s="10" t="s">
        <v>17956</v>
      </c>
      <c r="D4884" s="10" t="s">
        <v>21</v>
      </c>
      <c r="E4884" s="10" t="s">
        <v>1137</v>
      </c>
      <c r="F4884" s="10">
        <v>43650601</v>
      </c>
      <c r="G4884" s="10"/>
      <c r="H4884" s="10" t="s">
        <v>17957</v>
      </c>
      <c r="I4884" s="10" t="s">
        <v>17958</v>
      </c>
      <c r="J4884" s="10">
        <v>711</v>
      </c>
      <c r="K4884" s="10" t="s">
        <v>17959</v>
      </c>
      <c r="L4884" s="10" t="s">
        <v>17960</v>
      </c>
      <c r="M4884" s="21">
        <v>39290</v>
      </c>
      <c r="N4884" s="21"/>
      <c r="O4884" s="21">
        <v>41915</v>
      </c>
      <c r="P4884" s="10">
        <v>1</v>
      </c>
      <c r="Q4884" s="10">
        <v>2</v>
      </c>
      <c r="R4884" s="19">
        <v>1</v>
      </c>
      <c r="S4884" s="10" t="s">
        <v>27</v>
      </c>
    </row>
    <row r="4885" spans="1:19" ht="30" customHeight="1" x14ac:dyDescent="0.25">
      <c r="A4885" s="10" t="s">
        <v>17916</v>
      </c>
      <c r="B4885" s="10">
        <v>711</v>
      </c>
      <c r="C4885" s="10" t="s">
        <v>17961</v>
      </c>
      <c r="D4885" s="10" t="s">
        <v>21</v>
      </c>
      <c r="E4885" s="10" t="s">
        <v>22</v>
      </c>
      <c r="F4885" s="10">
        <v>37775413</v>
      </c>
      <c r="G4885" s="45">
        <v>1070984695</v>
      </c>
      <c r="H4885" s="10" t="s">
        <v>17962</v>
      </c>
      <c r="I4885" s="10" t="s">
        <v>17963</v>
      </c>
      <c r="J4885" s="10">
        <v>711</v>
      </c>
      <c r="K4885" s="10" t="s">
        <v>17964</v>
      </c>
      <c r="L4885" s="10" t="s">
        <v>3532</v>
      </c>
      <c r="M4885" s="21">
        <v>39508</v>
      </c>
      <c r="N4885" s="10"/>
      <c r="O4885" s="21">
        <v>41915</v>
      </c>
      <c r="P4885" s="10">
        <v>1</v>
      </c>
      <c r="Q4885" s="10">
        <v>1</v>
      </c>
      <c r="R4885" s="19">
        <v>1</v>
      </c>
      <c r="S4885" s="10" t="s">
        <v>27</v>
      </c>
    </row>
    <row r="4886" spans="1:19" ht="30" customHeight="1" x14ac:dyDescent="0.25">
      <c r="A4886" s="10" t="s">
        <v>17916</v>
      </c>
      <c r="B4886" s="10">
        <v>711</v>
      </c>
      <c r="C4886" s="10" t="s">
        <v>17965</v>
      </c>
      <c r="D4886" s="10" t="s">
        <v>35</v>
      </c>
      <c r="E4886" s="10" t="s">
        <v>22</v>
      </c>
      <c r="F4886" s="10">
        <v>36458252</v>
      </c>
      <c r="G4886" s="45">
        <v>2021459297</v>
      </c>
      <c r="H4886" s="10" t="s">
        <v>17966</v>
      </c>
      <c r="I4886" s="10" t="s">
        <v>17966</v>
      </c>
      <c r="J4886" s="10">
        <v>711</v>
      </c>
      <c r="K4886" s="10" t="s">
        <v>17967</v>
      </c>
      <c r="L4886" s="10" t="s">
        <v>2566</v>
      </c>
      <c r="M4886" s="21">
        <v>39685</v>
      </c>
      <c r="N4886" s="10"/>
      <c r="O4886" s="21">
        <v>41970</v>
      </c>
      <c r="P4886" s="10">
        <v>1</v>
      </c>
      <c r="Q4886" s="10">
        <v>1</v>
      </c>
      <c r="R4886" s="19">
        <v>0.6</v>
      </c>
      <c r="S4886" s="10" t="s">
        <v>27</v>
      </c>
    </row>
    <row r="4887" spans="1:19" ht="30" customHeight="1" x14ac:dyDescent="0.25">
      <c r="A4887" s="10" t="s">
        <v>17916</v>
      </c>
      <c r="B4887" s="10">
        <v>711</v>
      </c>
      <c r="C4887" s="10" t="s">
        <v>17968</v>
      </c>
      <c r="D4887" s="10" t="s">
        <v>21</v>
      </c>
      <c r="E4887" s="10" t="s">
        <v>1137</v>
      </c>
      <c r="F4887" s="10">
        <v>44686668</v>
      </c>
      <c r="G4887" s="10"/>
      <c r="H4887" s="10" t="s">
        <v>17969</v>
      </c>
      <c r="I4887" s="10" t="s">
        <v>17970</v>
      </c>
      <c r="J4887" s="10">
        <v>711</v>
      </c>
      <c r="K4887" s="10" t="s">
        <v>17971</v>
      </c>
      <c r="L4887" s="10" t="s">
        <v>17972</v>
      </c>
      <c r="M4887" s="21">
        <v>39959</v>
      </c>
      <c r="N4887" s="10"/>
      <c r="O4887" s="21">
        <v>41915</v>
      </c>
      <c r="P4887" s="10">
        <v>1</v>
      </c>
      <c r="Q4887" s="10">
        <v>1</v>
      </c>
      <c r="R4887" s="19">
        <v>1</v>
      </c>
      <c r="S4887" s="10" t="s">
        <v>27</v>
      </c>
    </row>
    <row r="4888" spans="1:19" ht="30" customHeight="1" x14ac:dyDescent="0.25">
      <c r="A4888" s="10" t="s">
        <v>17916</v>
      </c>
      <c r="B4888" s="10">
        <v>711</v>
      </c>
      <c r="C4888" s="10" t="s">
        <v>17973</v>
      </c>
      <c r="D4888" s="10" t="s">
        <v>21</v>
      </c>
      <c r="E4888" s="10" t="s">
        <v>1137</v>
      </c>
      <c r="F4888" s="10">
        <v>44817398</v>
      </c>
      <c r="G4888" s="10"/>
      <c r="H4888" s="10" t="s">
        <v>17974</v>
      </c>
      <c r="I4888" s="10" t="s">
        <v>17975</v>
      </c>
      <c r="J4888" s="10">
        <v>711</v>
      </c>
      <c r="K4888" s="10" t="s">
        <v>17976</v>
      </c>
      <c r="L4888" s="10" t="s">
        <v>17977</v>
      </c>
      <c r="M4888" s="21">
        <v>40050</v>
      </c>
      <c r="N4888" s="10"/>
      <c r="O4888" s="21">
        <v>41976</v>
      </c>
      <c r="P4888" s="10">
        <v>1</v>
      </c>
      <c r="Q4888" s="10">
        <v>3</v>
      </c>
      <c r="R4888" s="19">
        <v>1</v>
      </c>
      <c r="S4888" s="10" t="s">
        <v>27</v>
      </c>
    </row>
    <row r="4889" spans="1:19" ht="30" customHeight="1" x14ac:dyDescent="0.25">
      <c r="A4889" s="10" t="s">
        <v>17916</v>
      </c>
      <c r="B4889" s="10">
        <v>711</v>
      </c>
      <c r="C4889" s="10" t="s">
        <v>17978</v>
      </c>
      <c r="D4889" s="10" t="s">
        <v>21</v>
      </c>
      <c r="E4889" s="10" t="s">
        <v>1137</v>
      </c>
      <c r="F4889" s="10">
        <v>34806431</v>
      </c>
      <c r="G4889" s="10"/>
      <c r="H4889" s="10" t="s">
        <v>17979</v>
      </c>
      <c r="I4889" s="10" t="s">
        <v>17979</v>
      </c>
      <c r="J4889" s="10">
        <v>705</v>
      </c>
      <c r="K4889" s="10" t="s">
        <v>17980</v>
      </c>
      <c r="L4889" s="10" t="s">
        <v>8649</v>
      </c>
      <c r="M4889" s="21">
        <v>40051</v>
      </c>
      <c r="N4889" s="10"/>
      <c r="O4889" s="21">
        <v>41915</v>
      </c>
      <c r="P4889" s="10">
        <v>1</v>
      </c>
      <c r="Q4889" s="10">
        <v>2</v>
      </c>
      <c r="R4889" s="19">
        <v>1</v>
      </c>
      <c r="S4889" s="10" t="s">
        <v>27</v>
      </c>
    </row>
    <row r="4890" spans="1:19" ht="30" customHeight="1" x14ac:dyDescent="0.25">
      <c r="A4890" s="10" t="s">
        <v>17916</v>
      </c>
      <c r="B4890" s="10">
        <v>711</v>
      </c>
      <c r="C4890" s="10" t="s">
        <v>17981</v>
      </c>
      <c r="D4890" s="10" t="s">
        <v>21</v>
      </c>
      <c r="E4890" s="10" t="s">
        <v>22</v>
      </c>
      <c r="F4890" s="10">
        <v>37786156</v>
      </c>
      <c r="G4890" s="45">
        <v>2021544338</v>
      </c>
      <c r="H4890" s="10" t="s">
        <v>17982</v>
      </c>
      <c r="I4890" s="10" t="s">
        <v>17982</v>
      </c>
      <c r="J4890" s="10">
        <v>711</v>
      </c>
      <c r="K4890" s="10" t="s">
        <v>17983</v>
      </c>
      <c r="L4890" s="10" t="s">
        <v>12439</v>
      </c>
      <c r="M4890" s="21">
        <v>40046</v>
      </c>
      <c r="N4890" s="21"/>
      <c r="O4890" s="21">
        <v>41894</v>
      </c>
      <c r="P4890" s="10">
        <v>1</v>
      </c>
      <c r="Q4890" s="10">
        <v>1</v>
      </c>
      <c r="R4890" s="19">
        <v>1</v>
      </c>
      <c r="S4890" s="10" t="s">
        <v>27</v>
      </c>
    </row>
    <row r="4891" spans="1:19" ht="30" customHeight="1" x14ac:dyDescent="0.25">
      <c r="A4891" s="10" t="s">
        <v>17916</v>
      </c>
      <c r="B4891" s="10">
        <v>711</v>
      </c>
      <c r="C4891" s="10" t="s">
        <v>17984</v>
      </c>
      <c r="D4891" s="10" t="s">
        <v>17985</v>
      </c>
      <c r="E4891" s="10" t="s">
        <v>22</v>
      </c>
      <c r="F4891" s="10">
        <v>36468614</v>
      </c>
      <c r="G4891" s="10"/>
      <c r="H4891" s="10" t="s">
        <v>17986</v>
      </c>
      <c r="I4891" s="10" t="s">
        <v>17986</v>
      </c>
      <c r="J4891" s="10">
        <v>705</v>
      </c>
      <c r="K4891" s="10" t="s">
        <v>17987</v>
      </c>
      <c r="L4891" s="10" t="s">
        <v>17988</v>
      </c>
      <c r="M4891" s="21">
        <v>40179</v>
      </c>
      <c r="N4891" s="10"/>
      <c r="O4891" s="21">
        <v>41915</v>
      </c>
      <c r="P4891" s="10">
        <v>4</v>
      </c>
      <c r="Q4891" s="10">
        <v>1</v>
      </c>
      <c r="R4891" s="19">
        <v>1</v>
      </c>
      <c r="S4891" s="10" t="s">
        <v>33</v>
      </c>
    </row>
    <row r="4892" spans="1:19" ht="30" customHeight="1" x14ac:dyDescent="0.25">
      <c r="A4892" s="10" t="s">
        <v>17916</v>
      </c>
      <c r="B4892" s="10">
        <v>711</v>
      </c>
      <c r="C4892" s="10" t="s">
        <v>17989</v>
      </c>
      <c r="D4892" s="10" t="s">
        <v>35</v>
      </c>
      <c r="E4892" s="10" t="s">
        <v>22</v>
      </c>
      <c r="F4892" s="10">
        <v>331082</v>
      </c>
      <c r="G4892" s="45">
        <v>2020822518</v>
      </c>
      <c r="H4892" s="10" t="s">
        <v>17990</v>
      </c>
      <c r="I4892" s="10" t="s">
        <v>17991</v>
      </c>
      <c r="J4892" s="10">
        <v>711</v>
      </c>
      <c r="K4892" s="10" t="s">
        <v>17992</v>
      </c>
      <c r="L4892" s="10" t="s">
        <v>13802</v>
      </c>
      <c r="M4892" s="21">
        <v>40214</v>
      </c>
      <c r="N4892" s="10"/>
      <c r="O4892" s="21">
        <v>41974</v>
      </c>
      <c r="P4892" s="10">
        <v>1</v>
      </c>
      <c r="Q4892" s="10">
        <v>1</v>
      </c>
      <c r="R4892" s="19">
        <v>1</v>
      </c>
      <c r="S4892" s="10" t="s">
        <v>27</v>
      </c>
    </row>
    <row r="4893" spans="1:19" ht="30" customHeight="1" x14ac:dyDescent="0.25">
      <c r="A4893" s="10" t="s">
        <v>17916</v>
      </c>
      <c r="B4893" s="10">
        <v>711</v>
      </c>
      <c r="C4893" s="10" t="s">
        <v>17993</v>
      </c>
      <c r="D4893" s="10" t="s">
        <v>35</v>
      </c>
      <c r="E4893" s="10" t="s">
        <v>22</v>
      </c>
      <c r="F4893" s="10">
        <v>14289423</v>
      </c>
      <c r="G4893" s="45">
        <v>1020766549</v>
      </c>
      <c r="H4893" s="10" t="s">
        <v>17994</v>
      </c>
      <c r="I4893" s="10" t="s">
        <v>17995</v>
      </c>
      <c r="J4893" s="10">
        <v>711</v>
      </c>
      <c r="K4893" s="10" t="s">
        <v>17996</v>
      </c>
      <c r="L4893" s="10" t="s">
        <v>9735</v>
      </c>
      <c r="M4893" s="21">
        <v>40277</v>
      </c>
      <c r="N4893" s="21"/>
      <c r="O4893" s="21">
        <v>41915</v>
      </c>
      <c r="P4893" s="10">
        <v>1</v>
      </c>
      <c r="Q4893" s="10">
        <v>1</v>
      </c>
      <c r="R4893" s="19">
        <v>1</v>
      </c>
      <c r="S4893" s="10" t="s">
        <v>27</v>
      </c>
    </row>
    <row r="4894" spans="1:19" ht="30" customHeight="1" x14ac:dyDescent="0.25">
      <c r="A4894" s="10" t="s">
        <v>17916</v>
      </c>
      <c r="B4894" s="10">
        <v>711</v>
      </c>
      <c r="C4894" s="10" t="s">
        <v>17997</v>
      </c>
      <c r="D4894" s="10" t="s">
        <v>21</v>
      </c>
      <c r="E4894" s="10" t="s">
        <v>22</v>
      </c>
      <c r="F4894" s="10">
        <v>44641281</v>
      </c>
      <c r="G4894" s="45">
        <v>1049785440</v>
      </c>
      <c r="H4894" s="10" t="s">
        <v>17998</v>
      </c>
      <c r="I4894" s="10" t="s">
        <v>17998</v>
      </c>
      <c r="J4894" s="10">
        <v>711</v>
      </c>
      <c r="K4894" s="10" t="s">
        <v>17999</v>
      </c>
      <c r="L4894" s="20" t="s">
        <v>5881</v>
      </c>
      <c r="M4894" s="21">
        <v>40330</v>
      </c>
      <c r="N4894" s="10"/>
      <c r="O4894" s="21">
        <v>41915</v>
      </c>
      <c r="P4894" s="10">
        <v>1</v>
      </c>
      <c r="Q4894" s="10">
        <v>1</v>
      </c>
      <c r="R4894" s="19">
        <v>1</v>
      </c>
      <c r="S4894" s="10" t="s">
        <v>27</v>
      </c>
    </row>
    <row r="4895" spans="1:19" ht="30" customHeight="1" x14ac:dyDescent="0.25">
      <c r="A4895" s="10" t="s">
        <v>17916</v>
      </c>
      <c r="B4895" s="10">
        <v>711</v>
      </c>
      <c r="C4895" s="10" t="s">
        <v>17965</v>
      </c>
      <c r="D4895" s="10" t="s">
        <v>35</v>
      </c>
      <c r="E4895" s="10" t="s">
        <v>22</v>
      </c>
      <c r="F4895" s="10">
        <v>36458252</v>
      </c>
      <c r="G4895" s="45">
        <v>2021459297</v>
      </c>
      <c r="H4895" s="10" t="s">
        <v>17966</v>
      </c>
      <c r="I4895" s="10" t="s">
        <v>17966</v>
      </c>
      <c r="J4895" s="10">
        <v>711</v>
      </c>
      <c r="K4895" s="10" t="s">
        <v>18000</v>
      </c>
      <c r="L4895" s="10" t="s">
        <v>2566</v>
      </c>
      <c r="M4895" s="21">
        <v>40330</v>
      </c>
      <c r="N4895" s="10"/>
      <c r="O4895" s="21">
        <v>41915</v>
      </c>
      <c r="P4895" s="10">
        <v>1</v>
      </c>
      <c r="Q4895" s="10">
        <v>1</v>
      </c>
      <c r="R4895" s="19">
        <v>1</v>
      </c>
      <c r="S4895" s="10" t="s">
        <v>27</v>
      </c>
    </row>
    <row r="4896" spans="1:19" ht="30" customHeight="1" x14ac:dyDescent="0.25">
      <c r="A4896" s="10" t="s">
        <v>17916</v>
      </c>
      <c r="B4896" s="10">
        <v>711</v>
      </c>
      <c r="C4896" s="10" t="s">
        <v>18001</v>
      </c>
      <c r="D4896" s="10" t="s">
        <v>21</v>
      </c>
      <c r="E4896" s="10" t="s">
        <v>1137</v>
      </c>
      <c r="F4896" s="10">
        <v>34810081</v>
      </c>
      <c r="G4896" s="10"/>
      <c r="H4896" s="10" t="s">
        <v>18002</v>
      </c>
      <c r="I4896" s="10" t="s">
        <v>18003</v>
      </c>
      <c r="J4896" s="10">
        <v>705</v>
      </c>
      <c r="K4896" s="10" t="s">
        <v>18004</v>
      </c>
      <c r="L4896" s="10" t="s">
        <v>3254</v>
      </c>
      <c r="M4896" s="21">
        <v>40330</v>
      </c>
      <c r="N4896" s="10"/>
      <c r="O4896" s="21">
        <v>41915</v>
      </c>
      <c r="P4896" s="10">
        <v>1</v>
      </c>
      <c r="Q4896" s="10">
        <v>2</v>
      </c>
      <c r="R4896" s="19">
        <v>1</v>
      </c>
      <c r="S4896" s="10" t="s">
        <v>27</v>
      </c>
    </row>
    <row r="4897" spans="1:19" ht="30" customHeight="1" x14ac:dyDescent="0.25">
      <c r="A4897" s="10" t="s">
        <v>17916</v>
      </c>
      <c r="B4897" s="10">
        <v>711</v>
      </c>
      <c r="C4897" s="10" t="s">
        <v>17920</v>
      </c>
      <c r="D4897" s="10" t="s">
        <v>35</v>
      </c>
      <c r="E4897" s="10" t="s">
        <v>22</v>
      </c>
      <c r="F4897" s="10">
        <v>36476315</v>
      </c>
      <c r="G4897" s="45">
        <v>2020003194</v>
      </c>
      <c r="H4897" s="10" t="s">
        <v>18005</v>
      </c>
      <c r="I4897" s="10" t="s">
        <v>18005</v>
      </c>
      <c r="J4897" s="10">
        <v>711</v>
      </c>
      <c r="K4897" s="10" t="s">
        <v>18006</v>
      </c>
      <c r="L4897" s="10" t="s">
        <v>18007</v>
      </c>
      <c r="M4897" s="21">
        <v>40360</v>
      </c>
      <c r="N4897" s="10"/>
      <c r="O4897" s="21">
        <v>41957</v>
      </c>
      <c r="P4897" s="10">
        <v>1</v>
      </c>
      <c r="Q4897" s="10">
        <v>1</v>
      </c>
      <c r="R4897" s="19">
        <v>1</v>
      </c>
      <c r="S4897" s="10" t="s">
        <v>27</v>
      </c>
    </row>
    <row r="4898" spans="1:19" ht="30" customHeight="1" x14ac:dyDescent="0.25">
      <c r="A4898" s="10" t="s">
        <v>17916</v>
      </c>
      <c r="B4898" s="10">
        <v>711</v>
      </c>
      <c r="C4898" s="10" t="s">
        <v>18008</v>
      </c>
      <c r="D4898" s="10" t="s">
        <v>35</v>
      </c>
      <c r="E4898" s="10" t="s">
        <v>22</v>
      </c>
      <c r="F4898" s="10">
        <v>31702422</v>
      </c>
      <c r="G4898" s="10"/>
      <c r="H4898" s="10" t="s">
        <v>18009</v>
      </c>
      <c r="I4898" s="10" t="s">
        <v>18010</v>
      </c>
      <c r="J4898" s="10">
        <v>711</v>
      </c>
      <c r="K4898" s="10" t="s">
        <v>18011</v>
      </c>
      <c r="L4898" s="10" t="s">
        <v>18012</v>
      </c>
      <c r="M4898" s="21">
        <v>40374</v>
      </c>
      <c r="N4898" s="10"/>
      <c r="O4898" s="21">
        <v>41740</v>
      </c>
      <c r="P4898" s="10">
        <v>1</v>
      </c>
      <c r="Q4898" s="10">
        <v>2</v>
      </c>
      <c r="R4898" s="19">
        <v>0.5</v>
      </c>
      <c r="S4898" s="10" t="s">
        <v>27</v>
      </c>
    </row>
    <row r="4899" spans="1:19" ht="30" customHeight="1" x14ac:dyDescent="0.25">
      <c r="A4899" s="10" t="s">
        <v>17916</v>
      </c>
      <c r="B4899" s="10">
        <v>711</v>
      </c>
      <c r="C4899" s="10" t="s">
        <v>18013</v>
      </c>
      <c r="D4899" s="10" t="s">
        <v>21</v>
      </c>
      <c r="E4899" s="10" t="s">
        <v>1137</v>
      </c>
      <c r="F4899" s="10">
        <v>37771841</v>
      </c>
      <c r="G4899" s="10"/>
      <c r="H4899" s="10" t="s">
        <v>18014</v>
      </c>
      <c r="I4899" s="10" t="s">
        <v>18015</v>
      </c>
      <c r="J4899" s="10">
        <v>711</v>
      </c>
      <c r="K4899" s="10" t="s">
        <v>18016</v>
      </c>
      <c r="L4899" s="10" t="s">
        <v>18017</v>
      </c>
      <c r="M4899" s="21">
        <v>40491</v>
      </c>
      <c r="N4899" s="10"/>
      <c r="O4899" s="21">
        <v>41915</v>
      </c>
      <c r="P4899" s="10">
        <v>1</v>
      </c>
      <c r="Q4899" s="10">
        <v>1</v>
      </c>
      <c r="R4899" s="19">
        <v>1</v>
      </c>
      <c r="S4899" s="10" t="s">
        <v>27</v>
      </c>
    </row>
    <row r="4900" spans="1:19" ht="30" customHeight="1" x14ac:dyDescent="0.25">
      <c r="A4900" s="10" t="s">
        <v>17916</v>
      </c>
      <c r="B4900" s="10">
        <v>711</v>
      </c>
      <c r="C4900" s="10" t="s">
        <v>18018</v>
      </c>
      <c r="D4900" s="10" t="s">
        <v>21</v>
      </c>
      <c r="E4900" s="10" t="s">
        <v>1137</v>
      </c>
      <c r="F4900" s="10">
        <v>33109206</v>
      </c>
      <c r="G4900" s="10"/>
      <c r="H4900" s="10" t="s">
        <v>18019</v>
      </c>
      <c r="I4900" s="10" t="s">
        <v>18020</v>
      </c>
      <c r="J4900" s="10">
        <v>711</v>
      </c>
      <c r="K4900" s="10" t="s">
        <v>18021</v>
      </c>
      <c r="L4900" s="10" t="s">
        <v>18022</v>
      </c>
      <c r="M4900" s="21">
        <v>40513</v>
      </c>
      <c r="N4900" s="21"/>
      <c r="O4900" s="21">
        <v>41915</v>
      </c>
      <c r="P4900" s="10">
        <v>1</v>
      </c>
      <c r="Q4900" s="10">
        <v>1</v>
      </c>
      <c r="R4900" s="19">
        <v>1</v>
      </c>
      <c r="S4900" s="10" t="s">
        <v>27</v>
      </c>
    </row>
    <row r="4901" spans="1:19" ht="30" customHeight="1" x14ac:dyDescent="0.25">
      <c r="A4901" s="10" t="s">
        <v>17916</v>
      </c>
      <c r="B4901" s="10">
        <v>711</v>
      </c>
      <c r="C4901" s="10" t="s">
        <v>18023</v>
      </c>
      <c r="D4901" s="10" t="s">
        <v>35</v>
      </c>
      <c r="E4901" s="10" t="s">
        <v>22</v>
      </c>
      <c r="F4901" s="10">
        <v>45976121</v>
      </c>
      <c r="G4901" s="45">
        <v>2023168081</v>
      </c>
      <c r="H4901" s="10" t="s">
        <v>17995</v>
      </c>
      <c r="I4901" s="10" t="s">
        <v>18024</v>
      </c>
      <c r="J4901" s="10">
        <v>711</v>
      </c>
      <c r="K4901" s="10" t="s">
        <v>18025</v>
      </c>
      <c r="L4901" s="10" t="s">
        <v>11323</v>
      </c>
      <c r="M4901" s="21">
        <v>40603</v>
      </c>
      <c r="N4901" s="10"/>
      <c r="O4901" s="21">
        <v>41915</v>
      </c>
      <c r="P4901" s="10">
        <v>4</v>
      </c>
      <c r="Q4901" s="10">
        <v>4</v>
      </c>
      <c r="R4901" s="19">
        <v>1</v>
      </c>
      <c r="S4901" s="10" t="s">
        <v>33</v>
      </c>
    </row>
    <row r="4902" spans="1:19" ht="30" customHeight="1" x14ac:dyDescent="0.25">
      <c r="A4902" s="10" t="s">
        <v>17916</v>
      </c>
      <c r="B4902" s="10">
        <v>711</v>
      </c>
      <c r="C4902" s="10" t="s">
        <v>18026</v>
      </c>
      <c r="D4902" s="10" t="s">
        <v>21</v>
      </c>
      <c r="E4902" s="10" t="s">
        <v>1137</v>
      </c>
      <c r="F4902" s="10">
        <v>45955506</v>
      </c>
      <c r="G4902" s="10"/>
      <c r="H4902" s="10" t="s">
        <v>18027</v>
      </c>
      <c r="I4902" s="10" t="s">
        <v>18028</v>
      </c>
      <c r="J4902" s="10">
        <v>705</v>
      </c>
      <c r="K4902" s="10" t="s">
        <v>18029</v>
      </c>
      <c r="L4902" s="10" t="s">
        <v>6167</v>
      </c>
      <c r="M4902" s="21">
        <v>40625</v>
      </c>
      <c r="N4902" s="10"/>
      <c r="O4902" s="21">
        <v>41915</v>
      </c>
      <c r="P4902" s="10">
        <v>1</v>
      </c>
      <c r="Q4902" s="10">
        <v>1</v>
      </c>
      <c r="R4902" s="19">
        <v>1</v>
      </c>
      <c r="S4902" s="10" t="s">
        <v>27</v>
      </c>
    </row>
    <row r="4903" spans="1:19" ht="30" customHeight="1" x14ac:dyDescent="0.25">
      <c r="A4903" s="10" t="s">
        <v>17916</v>
      </c>
      <c r="B4903" s="10">
        <v>711</v>
      </c>
      <c r="C4903" s="10" t="s">
        <v>18030</v>
      </c>
      <c r="D4903" s="10" t="s">
        <v>21</v>
      </c>
      <c r="E4903" s="10" t="s">
        <v>22</v>
      </c>
      <c r="F4903" s="13">
        <v>43999204</v>
      </c>
      <c r="G4903" s="45">
        <v>1078809699</v>
      </c>
      <c r="H4903" s="10" t="s">
        <v>18031</v>
      </c>
      <c r="I4903" s="10" t="s">
        <v>18032</v>
      </c>
      <c r="J4903" s="10">
        <v>711</v>
      </c>
      <c r="K4903" s="10" t="s">
        <v>18033</v>
      </c>
      <c r="L4903" s="10" t="s">
        <v>18034</v>
      </c>
      <c r="M4903" s="21">
        <v>40640</v>
      </c>
      <c r="N4903" s="10"/>
      <c r="O4903" s="21">
        <v>41915</v>
      </c>
      <c r="P4903" s="10">
        <v>1</v>
      </c>
      <c r="Q4903" s="10">
        <v>1</v>
      </c>
      <c r="R4903" s="19">
        <v>1</v>
      </c>
      <c r="S4903" s="10" t="s">
        <v>27</v>
      </c>
    </row>
    <row r="4904" spans="1:19" ht="30" customHeight="1" x14ac:dyDescent="0.25">
      <c r="A4904" s="10" t="s">
        <v>17916</v>
      </c>
      <c r="B4904" s="10">
        <v>711</v>
      </c>
      <c r="C4904" s="10" t="s">
        <v>18035</v>
      </c>
      <c r="D4904" s="10" t="s">
        <v>21</v>
      </c>
      <c r="E4904" s="10" t="s">
        <v>22</v>
      </c>
      <c r="F4904" s="10">
        <v>37792199</v>
      </c>
      <c r="G4904" s="45">
        <v>1044120297</v>
      </c>
      <c r="H4904" s="10" t="s">
        <v>18036</v>
      </c>
      <c r="I4904" s="10" t="s">
        <v>18037</v>
      </c>
      <c r="J4904" s="10">
        <v>711</v>
      </c>
      <c r="K4904" s="10" t="s">
        <v>18038</v>
      </c>
      <c r="L4904" s="10" t="s">
        <v>18039</v>
      </c>
      <c r="M4904" s="21">
        <v>40645</v>
      </c>
      <c r="N4904" s="10"/>
      <c r="O4904" s="21">
        <v>41970</v>
      </c>
      <c r="P4904" s="10">
        <v>1</v>
      </c>
      <c r="Q4904" s="10">
        <v>1</v>
      </c>
      <c r="R4904" s="19">
        <v>1</v>
      </c>
      <c r="S4904" s="10" t="s">
        <v>27</v>
      </c>
    </row>
    <row r="4905" spans="1:19" ht="30" customHeight="1" x14ac:dyDescent="0.25">
      <c r="A4905" s="10" t="s">
        <v>17916</v>
      </c>
      <c r="B4905" s="10">
        <v>711</v>
      </c>
      <c r="C4905" s="10" t="s">
        <v>18040</v>
      </c>
      <c r="D4905" s="10" t="s">
        <v>35</v>
      </c>
      <c r="E4905" s="10" t="s">
        <v>22</v>
      </c>
      <c r="F4905" s="10">
        <v>323276</v>
      </c>
      <c r="G4905" s="45">
        <v>2021232785</v>
      </c>
      <c r="H4905" s="10" t="s">
        <v>18041</v>
      </c>
      <c r="I4905" s="10" t="s">
        <v>18042</v>
      </c>
      <c r="J4905" s="10">
        <v>705</v>
      </c>
      <c r="K4905" s="10" t="s">
        <v>18043</v>
      </c>
      <c r="L4905" s="10" t="s">
        <v>67</v>
      </c>
      <c r="M4905" s="21">
        <v>40664</v>
      </c>
      <c r="N4905" s="10"/>
      <c r="O4905" s="21">
        <v>41915</v>
      </c>
      <c r="P4905" s="10">
        <v>1</v>
      </c>
      <c r="Q4905" s="10">
        <v>1</v>
      </c>
      <c r="R4905" s="19">
        <v>1</v>
      </c>
      <c r="S4905" s="10" t="s">
        <v>27</v>
      </c>
    </row>
    <row r="4906" spans="1:19" ht="30" customHeight="1" x14ac:dyDescent="0.25">
      <c r="A4906" s="10" t="s">
        <v>17916</v>
      </c>
      <c r="B4906" s="10">
        <v>711</v>
      </c>
      <c r="C4906" s="10" t="s">
        <v>18044</v>
      </c>
      <c r="D4906" s="10" t="s">
        <v>21</v>
      </c>
      <c r="E4906" s="10" t="s">
        <v>1137</v>
      </c>
      <c r="F4906" s="10">
        <v>46147969</v>
      </c>
      <c r="G4906" s="10"/>
      <c r="H4906" s="10" t="s">
        <v>18045</v>
      </c>
      <c r="I4906" s="10" t="s">
        <v>18046</v>
      </c>
      <c r="J4906" s="10">
        <v>711</v>
      </c>
      <c r="K4906" s="10" t="s">
        <v>18047</v>
      </c>
      <c r="L4906" s="10" t="s">
        <v>6185</v>
      </c>
      <c r="M4906" s="21">
        <v>40749</v>
      </c>
      <c r="N4906" s="10"/>
      <c r="O4906" s="21">
        <v>41915</v>
      </c>
      <c r="P4906" s="10">
        <v>1</v>
      </c>
      <c r="Q4906" s="10">
        <v>1</v>
      </c>
      <c r="R4906" s="19">
        <v>1</v>
      </c>
      <c r="S4906" s="10" t="s">
        <v>27</v>
      </c>
    </row>
    <row r="4907" spans="1:19" ht="30" customHeight="1" x14ac:dyDescent="0.25">
      <c r="A4907" s="10" t="s">
        <v>17916</v>
      </c>
      <c r="B4907" s="10">
        <v>711</v>
      </c>
      <c r="C4907" s="10" t="s">
        <v>18048</v>
      </c>
      <c r="D4907" s="10" t="s">
        <v>35</v>
      </c>
      <c r="E4907" s="10" t="s">
        <v>22</v>
      </c>
      <c r="F4907" s="10">
        <v>46026037</v>
      </c>
      <c r="G4907" s="45">
        <v>2023198837</v>
      </c>
      <c r="H4907" s="10" t="s">
        <v>18049</v>
      </c>
      <c r="I4907" s="10" t="s">
        <v>18050</v>
      </c>
      <c r="J4907" s="10">
        <v>711</v>
      </c>
      <c r="K4907" s="10" t="s">
        <v>18051</v>
      </c>
      <c r="L4907" s="10" t="s">
        <v>67</v>
      </c>
      <c r="M4907" s="21">
        <v>40787</v>
      </c>
      <c r="N4907" s="10"/>
      <c r="O4907" s="21">
        <v>41915</v>
      </c>
      <c r="P4907" s="10">
        <v>1</v>
      </c>
      <c r="Q4907" s="10">
        <v>1</v>
      </c>
      <c r="R4907" s="19">
        <v>1</v>
      </c>
      <c r="S4907" s="10" t="s">
        <v>27</v>
      </c>
    </row>
    <row r="4908" spans="1:19" ht="30" customHeight="1" x14ac:dyDescent="0.25">
      <c r="A4908" s="10" t="s">
        <v>17916</v>
      </c>
      <c r="B4908" s="10">
        <v>711</v>
      </c>
      <c r="C4908" s="10" t="s">
        <v>18052</v>
      </c>
      <c r="D4908" s="10" t="s">
        <v>35</v>
      </c>
      <c r="E4908" s="10" t="s">
        <v>22</v>
      </c>
      <c r="F4908" s="45">
        <v>36492965</v>
      </c>
      <c r="G4908" s="10"/>
      <c r="H4908" s="10" t="s">
        <v>18053</v>
      </c>
      <c r="I4908" s="10" t="s">
        <v>18054</v>
      </c>
      <c r="J4908" s="10">
        <v>711</v>
      </c>
      <c r="K4908" s="10" t="s">
        <v>18055</v>
      </c>
      <c r="L4908" s="10" t="s">
        <v>18056</v>
      </c>
      <c r="M4908" s="21">
        <v>40826</v>
      </c>
      <c r="N4908" s="10"/>
      <c r="O4908" s="21">
        <v>41915</v>
      </c>
      <c r="P4908" s="10">
        <v>4</v>
      </c>
      <c r="Q4908" s="10">
        <v>4</v>
      </c>
      <c r="R4908" s="19">
        <v>1</v>
      </c>
      <c r="S4908" s="10" t="s">
        <v>33</v>
      </c>
    </row>
    <row r="4909" spans="1:19" ht="30" customHeight="1" x14ac:dyDescent="0.25">
      <c r="A4909" s="10" t="s">
        <v>17916</v>
      </c>
      <c r="B4909" s="10">
        <v>711</v>
      </c>
      <c r="C4909" s="10" t="s">
        <v>18057</v>
      </c>
      <c r="D4909" s="10" t="s">
        <v>35</v>
      </c>
      <c r="E4909" s="10" t="s">
        <v>22</v>
      </c>
      <c r="F4909" s="45">
        <v>46235001</v>
      </c>
      <c r="G4909" s="45">
        <v>2023307836</v>
      </c>
      <c r="H4909" s="10" t="s">
        <v>18058</v>
      </c>
      <c r="I4909" s="10" t="s">
        <v>18059</v>
      </c>
      <c r="J4909" s="10">
        <v>711</v>
      </c>
      <c r="K4909" s="10" t="s">
        <v>18060</v>
      </c>
      <c r="L4909" s="10" t="s">
        <v>18061</v>
      </c>
      <c r="M4909" s="21">
        <v>40851</v>
      </c>
      <c r="N4909" s="10"/>
      <c r="O4909" s="21">
        <v>41944</v>
      </c>
      <c r="P4909" s="10">
        <v>7</v>
      </c>
      <c r="Q4909" s="10">
        <v>7</v>
      </c>
      <c r="R4909" s="19">
        <v>1</v>
      </c>
      <c r="S4909" s="10" t="s">
        <v>33</v>
      </c>
    </row>
    <row r="4910" spans="1:19" ht="30" customHeight="1" x14ac:dyDescent="0.25">
      <c r="A4910" s="10" t="s">
        <v>17916</v>
      </c>
      <c r="B4910" s="10">
        <v>711</v>
      </c>
      <c r="C4910" s="10" t="s">
        <v>18062</v>
      </c>
      <c r="D4910" s="10" t="s">
        <v>21</v>
      </c>
      <c r="E4910" s="10" t="s">
        <v>1137</v>
      </c>
      <c r="F4910" s="45">
        <v>46339655</v>
      </c>
      <c r="G4910" s="10"/>
      <c r="H4910" s="10" t="s">
        <v>18063</v>
      </c>
      <c r="I4910" s="10" t="s">
        <v>18064</v>
      </c>
      <c r="J4910" s="10">
        <v>705</v>
      </c>
      <c r="K4910" s="10" t="s">
        <v>18065</v>
      </c>
      <c r="L4910" s="10" t="s">
        <v>18066</v>
      </c>
      <c r="M4910" s="21">
        <v>40857</v>
      </c>
      <c r="N4910" s="10"/>
      <c r="O4910" s="21">
        <v>41915</v>
      </c>
      <c r="P4910" s="10">
        <v>1</v>
      </c>
      <c r="Q4910" s="10">
        <v>1</v>
      </c>
      <c r="R4910" s="19">
        <v>1</v>
      </c>
      <c r="S4910" s="10" t="s">
        <v>27</v>
      </c>
    </row>
    <row r="4911" spans="1:19" ht="30" customHeight="1" x14ac:dyDescent="0.25">
      <c r="A4911" s="10" t="s">
        <v>17916</v>
      </c>
      <c r="B4911" s="10">
        <v>711</v>
      </c>
      <c r="C4911" s="10" t="s">
        <v>18067</v>
      </c>
      <c r="D4911" s="10" t="s">
        <v>35</v>
      </c>
      <c r="E4911" s="10" t="s">
        <v>22</v>
      </c>
      <c r="F4911" s="10">
        <v>44563779</v>
      </c>
      <c r="G4911" s="45">
        <v>2022739972</v>
      </c>
      <c r="H4911" s="10" t="s">
        <v>18068</v>
      </c>
      <c r="I4911" s="10" t="s">
        <v>18069</v>
      </c>
      <c r="J4911" s="10">
        <v>711</v>
      </c>
      <c r="K4911" s="10" t="s">
        <v>18070</v>
      </c>
      <c r="L4911" s="10" t="s">
        <v>67</v>
      </c>
      <c r="M4911" s="21">
        <v>40862</v>
      </c>
      <c r="N4911" s="10"/>
      <c r="O4911" s="21">
        <v>41915</v>
      </c>
      <c r="P4911" s="10">
        <v>1</v>
      </c>
      <c r="Q4911" s="10">
        <v>1</v>
      </c>
      <c r="R4911" s="19">
        <v>1</v>
      </c>
      <c r="S4911" s="10" t="s">
        <v>27</v>
      </c>
    </row>
    <row r="4912" spans="1:19" ht="30" customHeight="1" x14ac:dyDescent="0.25">
      <c r="A4912" s="10" t="s">
        <v>17916</v>
      </c>
      <c r="B4912" s="10">
        <v>711</v>
      </c>
      <c r="C4912" s="10" t="s">
        <v>18071</v>
      </c>
      <c r="D4912" s="10" t="s">
        <v>35</v>
      </c>
      <c r="E4912" s="10" t="s">
        <v>22</v>
      </c>
      <c r="F4912" s="10">
        <v>46243003</v>
      </c>
      <c r="G4912" s="45">
        <v>2023310487</v>
      </c>
      <c r="H4912" s="10" t="s">
        <v>18072</v>
      </c>
      <c r="I4912" s="10" t="s">
        <v>18073</v>
      </c>
      <c r="J4912" s="10">
        <v>711</v>
      </c>
      <c r="K4912" s="10" t="s">
        <v>18074</v>
      </c>
      <c r="L4912" s="10" t="s">
        <v>18075</v>
      </c>
      <c r="M4912" s="21">
        <v>40872</v>
      </c>
      <c r="N4912" s="21"/>
      <c r="O4912" s="21">
        <v>41915</v>
      </c>
      <c r="P4912" s="10">
        <v>3</v>
      </c>
      <c r="Q4912" s="10">
        <v>3</v>
      </c>
      <c r="R4912" s="19">
        <v>1</v>
      </c>
      <c r="S4912" s="10" t="s">
        <v>33</v>
      </c>
    </row>
    <row r="4913" spans="1:19" ht="30" customHeight="1" x14ac:dyDescent="0.25">
      <c r="A4913" s="10" t="s">
        <v>17916</v>
      </c>
      <c r="B4913" s="10">
        <v>711</v>
      </c>
      <c r="C4913" s="10" t="s">
        <v>18076</v>
      </c>
      <c r="D4913" s="10" t="s">
        <v>21</v>
      </c>
      <c r="E4913" s="10" t="s">
        <v>22</v>
      </c>
      <c r="F4913" s="10">
        <v>10783849</v>
      </c>
      <c r="G4913" s="45">
        <v>1020766362</v>
      </c>
      <c r="H4913" s="10" t="s">
        <v>18077</v>
      </c>
      <c r="I4913" s="10" t="s">
        <v>18078</v>
      </c>
      <c r="J4913" s="10">
        <v>711</v>
      </c>
      <c r="K4913" s="10" t="s">
        <v>18079</v>
      </c>
      <c r="L4913" s="10" t="s">
        <v>18080</v>
      </c>
      <c r="M4913" s="21">
        <v>40883</v>
      </c>
      <c r="N4913" s="10"/>
      <c r="O4913" s="21">
        <v>41915</v>
      </c>
      <c r="P4913" s="10">
        <v>4</v>
      </c>
      <c r="Q4913" s="10">
        <v>4</v>
      </c>
      <c r="R4913" s="19">
        <v>1</v>
      </c>
      <c r="S4913" s="10" t="s">
        <v>33</v>
      </c>
    </row>
    <row r="4914" spans="1:19" ht="30" customHeight="1" x14ac:dyDescent="0.25">
      <c r="A4914" s="10" t="s">
        <v>17916</v>
      </c>
      <c r="B4914" s="10">
        <v>711</v>
      </c>
      <c r="C4914" s="10" t="s">
        <v>18081</v>
      </c>
      <c r="D4914" s="10" t="s">
        <v>35</v>
      </c>
      <c r="E4914" s="10" t="s">
        <v>22</v>
      </c>
      <c r="F4914" s="10">
        <v>323233</v>
      </c>
      <c r="G4914" s="45">
        <v>2021232752</v>
      </c>
      <c r="H4914" s="10" t="s">
        <v>18082</v>
      </c>
      <c r="I4914" s="10" t="s">
        <v>18083</v>
      </c>
      <c r="J4914" s="10">
        <v>705</v>
      </c>
      <c r="K4914" s="10" t="s">
        <v>18084</v>
      </c>
      <c r="L4914" s="10" t="s">
        <v>18085</v>
      </c>
      <c r="M4914" s="21">
        <v>40909</v>
      </c>
      <c r="N4914" s="10"/>
      <c r="O4914" s="21">
        <v>41915</v>
      </c>
      <c r="P4914" s="10">
        <v>1</v>
      </c>
      <c r="Q4914" s="10">
        <v>1</v>
      </c>
      <c r="R4914" s="19">
        <v>1</v>
      </c>
      <c r="S4914" s="10" t="s">
        <v>33</v>
      </c>
    </row>
    <row r="4915" spans="1:19" ht="30" customHeight="1" x14ac:dyDescent="0.25">
      <c r="A4915" s="10" t="s">
        <v>17916</v>
      </c>
      <c r="B4915" s="10">
        <v>711</v>
      </c>
      <c r="C4915" s="10" t="s">
        <v>18086</v>
      </c>
      <c r="D4915" s="10" t="s">
        <v>21</v>
      </c>
      <c r="E4915" s="10" t="s">
        <v>22</v>
      </c>
      <c r="F4915" s="10">
        <v>10677186</v>
      </c>
      <c r="G4915" s="45">
        <v>1020708392</v>
      </c>
      <c r="H4915" s="10" t="s">
        <v>18087</v>
      </c>
      <c r="I4915" s="10" t="s">
        <v>18087</v>
      </c>
      <c r="J4915" s="10">
        <v>705</v>
      </c>
      <c r="K4915" s="10" t="s">
        <v>18088</v>
      </c>
      <c r="L4915" s="10" t="s">
        <v>18089</v>
      </c>
      <c r="M4915" s="21">
        <v>40924</v>
      </c>
      <c r="N4915" s="10"/>
      <c r="O4915" s="21">
        <v>41915</v>
      </c>
      <c r="P4915" s="10">
        <v>6</v>
      </c>
      <c r="Q4915" s="10">
        <v>6</v>
      </c>
      <c r="R4915" s="19">
        <v>1</v>
      </c>
      <c r="S4915" s="10" t="s">
        <v>33</v>
      </c>
    </row>
    <row r="4916" spans="1:19" ht="30" customHeight="1" x14ac:dyDescent="0.25">
      <c r="A4916" s="10" t="s">
        <v>17916</v>
      </c>
      <c r="B4916" s="10">
        <v>711</v>
      </c>
      <c r="C4916" s="10" t="s">
        <v>18090</v>
      </c>
      <c r="D4916" s="10" t="s">
        <v>35</v>
      </c>
      <c r="E4916" s="10" t="s">
        <v>22</v>
      </c>
      <c r="F4916" s="10">
        <v>323721</v>
      </c>
      <c r="G4916" s="45">
        <v>2021173880</v>
      </c>
      <c r="H4916" s="10" t="s">
        <v>18091</v>
      </c>
      <c r="I4916" s="10" t="s">
        <v>18092</v>
      </c>
      <c r="J4916" s="10">
        <v>705</v>
      </c>
      <c r="K4916" s="10" t="s">
        <v>17992</v>
      </c>
      <c r="L4916" s="10" t="s">
        <v>67</v>
      </c>
      <c r="M4916" s="21">
        <v>40961</v>
      </c>
      <c r="N4916" s="10"/>
      <c r="O4916" s="21">
        <v>41915</v>
      </c>
      <c r="P4916" s="10">
        <v>1</v>
      </c>
      <c r="Q4916" s="10">
        <v>2</v>
      </c>
      <c r="R4916" s="19">
        <v>1</v>
      </c>
      <c r="S4916" s="10" t="s">
        <v>27</v>
      </c>
    </row>
    <row r="4917" spans="1:19" ht="30" customHeight="1" x14ac:dyDescent="0.25">
      <c r="A4917" s="10" t="s">
        <v>17916</v>
      </c>
      <c r="B4917" s="10">
        <v>711</v>
      </c>
      <c r="C4917" s="10" t="s">
        <v>18093</v>
      </c>
      <c r="D4917" s="10" t="s">
        <v>35</v>
      </c>
      <c r="E4917" s="10" t="s">
        <v>22</v>
      </c>
      <c r="F4917" s="10">
        <v>36496189</v>
      </c>
      <c r="G4917" s="45">
        <v>2021858047</v>
      </c>
      <c r="H4917" s="10" t="s">
        <v>18094</v>
      </c>
      <c r="I4917" s="10" t="s">
        <v>18095</v>
      </c>
      <c r="J4917" s="10">
        <v>711</v>
      </c>
      <c r="K4917" s="10" t="s">
        <v>18096</v>
      </c>
      <c r="L4917" s="10" t="s">
        <v>67</v>
      </c>
      <c r="M4917" s="21">
        <v>40969</v>
      </c>
      <c r="N4917" s="21"/>
      <c r="O4917" s="21">
        <v>41985</v>
      </c>
      <c r="P4917" s="10">
        <v>2</v>
      </c>
      <c r="Q4917" s="10">
        <v>2</v>
      </c>
      <c r="R4917" s="19">
        <v>1</v>
      </c>
      <c r="S4917" s="10" t="s">
        <v>33</v>
      </c>
    </row>
    <row r="4918" spans="1:19" ht="30" customHeight="1" x14ac:dyDescent="0.25">
      <c r="A4918" s="10" t="s">
        <v>17916</v>
      </c>
      <c r="B4918" s="10">
        <v>711</v>
      </c>
      <c r="C4918" s="10" t="s">
        <v>18097</v>
      </c>
      <c r="D4918" s="10" t="s">
        <v>35</v>
      </c>
      <c r="E4918" s="10" t="s">
        <v>22</v>
      </c>
      <c r="F4918" s="10">
        <v>31718540</v>
      </c>
      <c r="G4918" s="45">
        <v>2020526563</v>
      </c>
      <c r="H4918" s="10" t="s">
        <v>18098</v>
      </c>
      <c r="I4918" s="10" t="s">
        <v>18098</v>
      </c>
      <c r="J4918" s="10">
        <v>711</v>
      </c>
      <c r="K4918" s="10" t="s">
        <v>18099</v>
      </c>
      <c r="L4918" s="10" t="s">
        <v>18100</v>
      </c>
      <c r="M4918" s="21">
        <v>40988</v>
      </c>
      <c r="N4918" s="10"/>
      <c r="O4918" s="21">
        <v>41915</v>
      </c>
      <c r="P4918" s="10">
        <v>5</v>
      </c>
      <c r="Q4918" s="10">
        <v>5</v>
      </c>
      <c r="R4918" s="19">
        <v>1</v>
      </c>
      <c r="S4918" s="10" t="s">
        <v>33</v>
      </c>
    </row>
    <row r="4919" spans="1:19" ht="30" customHeight="1" x14ac:dyDescent="0.25">
      <c r="A4919" s="10" t="s">
        <v>17916</v>
      </c>
      <c r="B4919" s="10">
        <v>711</v>
      </c>
      <c r="C4919" s="10" t="s">
        <v>18097</v>
      </c>
      <c r="D4919" s="10" t="s">
        <v>35</v>
      </c>
      <c r="E4919" s="10" t="s">
        <v>22</v>
      </c>
      <c r="F4919" s="10">
        <v>31718540</v>
      </c>
      <c r="G4919" s="45">
        <v>2020526563</v>
      </c>
      <c r="H4919" s="10" t="s">
        <v>18098</v>
      </c>
      <c r="I4919" s="10" t="s">
        <v>18101</v>
      </c>
      <c r="J4919" s="10">
        <v>711</v>
      </c>
      <c r="K4919" s="10" t="s">
        <v>18099</v>
      </c>
      <c r="L4919" s="10" t="s">
        <v>67</v>
      </c>
      <c r="M4919" s="21">
        <v>40969</v>
      </c>
      <c r="N4919" s="10"/>
      <c r="O4919" s="21">
        <v>41915</v>
      </c>
      <c r="P4919" s="10">
        <v>1</v>
      </c>
      <c r="Q4919" s="10">
        <v>1</v>
      </c>
      <c r="R4919" s="19">
        <v>1</v>
      </c>
      <c r="S4919" s="10" t="s">
        <v>27</v>
      </c>
    </row>
    <row r="4920" spans="1:19" ht="30" customHeight="1" x14ac:dyDescent="0.25">
      <c r="A4920" s="10" t="s">
        <v>17916</v>
      </c>
      <c r="B4920" s="10">
        <v>711</v>
      </c>
      <c r="C4920" s="10" t="s">
        <v>18102</v>
      </c>
      <c r="D4920" s="10" t="s">
        <v>35</v>
      </c>
      <c r="E4920" s="10" t="s">
        <v>22</v>
      </c>
      <c r="F4920" s="10">
        <v>45552649</v>
      </c>
      <c r="G4920" s="45">
        <v>2023033243</v>
      </c>
      <c r="H4920" s="10" t="s">
        <v>18103</v>
      </c>
      <c r="I4920" s="10" t="s">
        <v>18103</v>
      </c>
      <c r="J4920" s="10">
        <v>711</v>
      </c>
      <c r="K4920" s="10" t="s">
        <v>18104</v>
      </c>
      <c r="L4920" s="10" t="s">
        <v>3222</v>
      </c>
      <c r="M4920" s="21">
        <v>41000</v>
      </c>
      <c r="N4920" s="10"/>
      <c r="O4920" s="21">
        <v>41765</v>
      </c>
      <c r="P4920" s="10">
        <v>1</v>
      </c>
      <c r="Q4920" s="10">
        <v>1</v>
      </c>
      <c r="R4920" s="19">
        <v>1</v>
      </c>
      <c r="S4920" s="10" t="s">
        <v>27</v>
      </c>
    </row>
    <row r="4921" spans="1:19" ht="30" customHeight="1" x14ac:dyDescent="0.25">
      <c r="A4921" s="10" t="s">
        <v>17916</v>
      </c>
      <c r="B4921" s="10">
        <v>711</v>
      </c>
      <c r="C4921" s="10" t="s">
        <v>18105</v>
      </c>
      <c r="D4921" s="10" t="s">
        <v>35</v>
      </c>
      <c r="E4921" s="10" t="s">
        <v>22</v>
      </c>
      <c r="F4921" s="10">
        <v>690112</v>
      </c>
      <c r="G4921" s="45">
        <v>2021213656</v>
      </c>
      <c r="H4921" s="10" t="s">
        <v>18106</v>
      </c>
      <c r="I4921" s="10" t="s">
        <v>18106</v>
      </c>
      <c r="J4921" s="10">
        <v>705</v>
      </c>
      <c r="K4921" s="10" t="s">
        <v>17992</v>
      </c>
      <c r="L4921" s="10" t="s">
        <v>18107</v>
      </c>
      <c r="M4921" s="21">
        <v>41002</v>
      </c>
      <c r="N4921" s="10"/>
      <c r="O4921" s="21">
        <v>41915</v>
      </c>
      <c r="P4921" s="10">
        <v>1</v>
      </c>
      <c r="Q4921" s="10">
        <v>1</v>
      </c>
      <c r="R4921" s="19">
        <v>1</v>
      </c>
      <c r="S4921" s="10" t="s">
        <v>27</v>
      </c>
    </row>
    <row r="4922" spans="1:19" ht="30" customHeight="1" x14ac:dyDescent="0.25">
      <c r="A4922" s="10" t="s">
        <v>17916</v>
      </c>
      <c r="B4922" s="10">
        <v>711</v>
      </c>
      <c r="C4922" s="10" t="s">
        <v>18108</v>
      </c>
      <c r="D4922" s="10" t="s">
        <v>35</v>
      </c>
      <c r="E4922" s="10" t="s">
        <v>22</v>
      </c>
      <c r="F4922" s="10">
        <v>330329</v>
      </c>
      <c r="G4922" s="45">
        <v>2020784216</v>
      </c>
      <c r="H4922" s="10" t="s">
        <v>18109</v>
      </c>
      <c r="I4922" s="10" t="s">
        <v>18110</v>
      </c>
      <c r="J4922" s="10">
        <v>711</v>
      </c>
      <c r="K4922" s="10" t="s">
        <v>17992</v>
      </c>
      <c r="L4922" s="10" t="s">
        <v>18111</v>
      </c>
      <c r="M4922" s="21">
        <v>41067</v>
      </c>
      <c r="N4922" s="10"/>
      <c r="O4922" s="21">
        <v>41915</v>
      </c>
      <c r="P4922" s="10">
        <v>1</v>
      </c>
      <c r="Q4922" s="10">
        <v>1</v>
      </c>
      <c r="R4922" s="19">
        <v>1</v>
      </c>
      <c r="S4922" s="10" t="s">
        <v>27</v>
      </c>
    </row>
    <row r="4923" spans="1:19" ht="30" customHeight="1" x14ac:dyDescent="0.25">
      <c r="A4923" s="10" t="s">
        <v>17916</v>
      </c>
      <c r="B4923" s="10">
        <v>711</v>
      </c>
      <c r="C4923" s="10" t="s">
        <v>18108</v>
      </c>
      <c r="D4923" s="10" t="s">
        <v>35</v>
      </c>
      <c r="E4923" s="10" t="s">
        <v>22</v>
      </c>
      <c r="F4923" s="10">
        <v>330329</v>
      </c>
      <c r="G4923" s="10">
        <v>2020784216</v>
      </c>
      <c r="H4923" s="10" t="s">
        <v>18109</v>
      </c>
      <c r="I4923" s="10" t="s">
        <v>18112</v>
      </c>
      <c r="J4923" s="10">
        <v>711</v>
      </c>
      <c r="K4923" s="10" t="s">
        <v>17992</v>
      </c>
      <c r="L4923" s="10" t="s">
        <v>67</v>
      </c>
      <c r="M4923" s="21">
        <v>41067</v>
      </c>
      <c r="N4923" s="10"/>
      <c r="O4923" s="21">
        <v>41915</v>
      </c>
      <c r="P4923" s="10">
        <v>1</v>
      </c>
      <c r="Q4923" s="10">
        <v>1</v>
      </c>
      <c r="R4923" s="19">
        <v>1</v>
      </c>
      <c r="S4923" s="10" t="s">
        <v>27</v>
      </c>
    </row>
    <row r="4924" spans="1:19" ht="30" customHeight="1" x14ac:dyDescent="0.25">
      <c r="A4924" s="10" t="s">
        <v>17916</v>
      </c>
      <c r="B4924" s="10">
        <v>711</v>
      </c>
      <c r="C4924" s="10" t="s">
        <v>18113</v>
      </c>
      <c r="D4924" s="10" t="s">
        <v>21</v>
      </c>
      <c r="E4924" s="10" t="s">
        <v>22</v>
      </c>
      <c r="F4924" s="10">
        <v>44217340</v>
      </c>
      <c r="G4924" s="45">
        <v>1024470722</v>
      </c>
      <c r="H4924" s="10" t="s">
        <v>18114</v>
      </c>
      <c r="I4924" s="10" t="s">
        <v>18115</v>
      </c>
      <c r="J4924" s="10">
        <v>711</v>
      </c>
      <c r="K4924" s="10" t="s">
        <v>18116</v>
      </c>
      <c r="L4924" s="10" t="s">
        <v>18117</v>
      </c>
      <c r="M4924" s="21">
        <v>41085</v>
      </c>
      <c r="N4924" s="10"/>
      <c r="O4924" s="21">
        <v>41915</v>
      </c>
      <c r="P4924" s="10">
        <v>1</v>
      </c>
      <c r="Q4924" s="10">
        <v>1</v>
      </c>
      <c r="R4924" s="19">
        <v>1</v>
      </c>
      <c r="S4924" s="10" t="s">
        <v>27</v>
      </c>
    </row>
    <row r="4925" spans="1:19" ht="30" customHeight="1" x14ac:dyDescent="0.25">
      <c r="A4925" s="10" t="s">
        <v>17916</v>
      </c>
      <c r="B4925" s="10">
        <v>711</v>
      </c>
      <c r="C4925" s="10" t="s">
        <v>18118</v>
      </c>
      <c r="D4925" s="10" t="s">
        <v>1216</v>
      </c>
      <c r="E4925" s="10" t="s">
        <v>1137</v>
      </c>
      <c r="F4925" s="10">
        <v>46565591</v>
      </c>
      <c r="G4925" s="10"/>
      <c r="H4925" s="10" t="s">
        <v>18119</v>
      </c>
      <c r="I4925" s="10" t="s">
        <v>18120</v>
      </c>
      <c r="J4925" s="10">
        <v>711</v>
      </c>
      <c r="K4925" s="10" t="s">
        <v>18121</v>
      </c>
      <c r="L4925" s="10" t="s">
        <v>255</v>
      </c>
      <c r="M4925" s="21">
        <v>41030</v>
      </c>
      <c r="N4925" s="10"/>
      <c r="O4925" s="21">
        <v>41915</v>
      </c>
      <c r="P4925" s="10">
        <v>1</v>
      </c>
      <c r="Q4925" s="10">
        <v>1</v>
      </c>
      <c r="R4925" s="19">
        <v>1</v>
      </c>
      <c r="S4925" s="10" t="s">
        <v>27</v>
      </c>
    </row>
    <row r="4926" spans="1:19" ht="30" customHeight="1" x14ac:dyDescent="0.25">
      <c r="A4926" s="10" t="s">
        <v>17916</v>
      </c>
      <c r="B4926" s="10">
        <v>711</v>
      </c>
      <c r="C4926" s="10" t="s">
        <v>18081</v>
      </c>
      <c r="D4926" s="10" t="s">
        <v>35</v>
      </c>
      <c r="E4926" s="10" t="s">
        <v>22</v>
      </c>
      <c r="F4926" s="10">
        <v>323233</v>
      </c>
      <c r="G4926" s="45">
        <v>2021232752</v>
      </c>
      <c r="H4926" s="10" t="s">
        <v>18082</v>
      </c>
      <c r="I4926" s="10" t="s">
        <v>18122</v>
      </c>
      <c r="J4926" s="10">
        <v>705</v>
      </c>
      <c r="K4926" s="10" t="s">
        <v>18084</v>
      </c>
      <c r="L4926" s="10" t="s">
        <v>6242</v>
      </c>
      <c r="M4926" s="21">
        <v>41105</v>
      </c>
      <c r="N4926" s="10"/>
      <c r="O4926" s="21">
        <v>41981</v>
      </c>
      <c r="P4926" s="10">
        <v>3</v>
      </c>
      <c r="Q4926" s="10">
        <v>3</v>
      </c>
      <c r="R4926" s="19">
        <v>1</v>
      </c>
      <c r="S4926" s="10" t="s">
        <v>33</v>
      </c>
    </row>
    <row r="4927" spans="1:19" ht="30" customHeight="1" x14ac:dyDescent="0.25">
      <c r="A4927" s="10" t="s">
        <v>17916</v>
      </c>
      <c r="B4927" s="10">
        <v>711</v>
      </c>
      <c r="C4927" s="10" t="s">
        <v>18123</v>
      </c>
      <c r="D4927" s="10" t="s">
        <v>35</v>
      </c>
      <c r="E4927" s="10" t="s">
        <v>22</v>
      </c>
      <c r="F4927" s="10">
        <v>31305784</v>
      </c>
      <c r="G4927" s="45">
        <v>2020526376</v>
      </c>
      <c r="H4927" s="10" t="s">
        <v>18124</v>
      </c>
      <c r="I4927" s="10" t="s">
        <v>18125</v>
      </c>
      <c r="J4927" s="10">
        <v>711</v>
      </c>
      <c r="K4927" s="10" t="s">
        <v>18126</v>
      </c>
      <c r="L4927" s="10" t="s">
        <v>18127</v>
      </c>
      <c r="M4927" s="21">
        <v>41131</v>
      </c>
      <c r="N4927" s="10"/>
      <c r="O4927" s="21">
        <v>41915</v>
      </c>
      <c r="P4927" s="10">
        <v>2</v>
      </c>
      <c r="Q4927" s="10">
        <v>2</v>
      </c>
      <c r="R4927" s="19">
        <v>1</v>
      </c>
      <c r="S4927" s="10" t="s">
        <v>33</v>
      </c>
    </row>
    <row r="4928" spans="1:19" ht="30" customHeight="1" x14ac:dyDescent="0.25">
      <c r="A4928" s="10" t="s">
        <v>17916</v>
      </c>
      <c r="B4928" s="10">
        <v>711</v>
      </c>
      <c r="C4928" s="10" t="s">
        <v>18123</v>
      </c>
      <c r="D4928" s="10" t="s">
        <v>35</v>
      </c>
      <c r="E4928" s="10" t="s">
        <v>22</v>
      </c>
      <c r="F4928" s="10">
        <v>31305784</v>
      </c>
      <c r="G4928" s="45">
        <v>2020526376</v>
      </c>
      <c r="H4928" s="10" t="s">
        <v>18124</v>
      </c>
      <c r="I4928" s="10" t="s">
        <v>18128</v>
      </c>
      <c r="J4928" s="10">
        <v>711</v>
      </c>
      <c r="K4928" s="10" t="s">
        <v>18126</v>
      </c>
      <c r="L4928" s="10" t="s">
        <v>6242</v>
      </c>
      <c r="M4928" s="21">
        <v>41153</v>
      </c>
      <c r="N4928" s="10"/>
      <c r="O4928" s="21">
        <v>41915</v>
      </c>
      <c r="P4928" s="10">
        <v>2</v>
      </c>
      <c r="Q4928" s="10">
        <v>2</v>
      </c>
      <c r="R4928" s="19">
        <v>1</v>
      </c>
      <c r="S4928" s="10" t="s">
        <v>33</v>
      </c>
    </row>
    <row r="4929" spans="1:19" ht="30" customHeight="1" x14ac:dyDescent="0.25">
      <c r="A4929" s="10" t="s">
        <v>17916</v>
      </c>
      <c r="B4929" s="10">
        <v>711</v>
      </c>
      <c r="C4929" s="10" t="s">
        <v>18129</v>
      </c>
      <c r="D4929" s="10" t="s">
        <v>21</v>
      </c>
      <c r="E4929" s="10" t="s">
        <v>8407</v>
      </c>
      <c r="F4929" s="10">
        <v>34828303</v>
      </c>
      <c r="G4929" s="45">
        <v>1024713624</v>
      </c>
      <c r="H4929" s="10" t="s">
        <v>18130</v>
      </c>
      <c r="I4929" s="10" t="s">
        <v>18130</v>
      </c>
      <c r="J4929" s="10">
        <v>711</v>
      </c>
      <c r="K4929" s="10" t="s">
        <v>18131</v>
      </c>
      <c r="L4929" s="10" t="s">
        <v>67</v>
      </c>
      <c r="M4929" s="21">
        <v>41183</v>
      </c>
      <c r="N4929" s="21"/>
      <c r="O4929" s="21">
        <v>41915</v>
      </c>
      <c r="P4929" s="10">
        <v>1</v>
      </c>
      <c r="Q4929" s="10">
        <v>1</v>
      </c>
      <c r="R4929" s="19">
        <v>1</v>
      </c>
      <c r="S4929" s="10" t="s">
        <v>27</v>
      </c>
    </row>
    <row r="4930" spans="1:19" ht="30" customHeight="1" x14ac:dyDescent="0.25">
      <c r="A4930" s="10" t="s">
        <v>17916</v>
      </c>
      <c r="B4930" s="10">
        <v>711</v>
      </c>
      <c r="C4930" s="10" t="s">
        <v>18132</v>
      </c>
      <c r="D4930" s="10" t="s">
        <v>21</v>
      </c>
      <c r="E4930" s="10" t="s">
        <v>22</v>
      </c>
      <c r="F4930" s="10">
        <v>41556038</v>
      </c>
      <c r="G4930" s="45">
        <v>1072372048</v>
      </c>
      <c r="H4930" s="10" t="s">
        <v>18133</v>
      </c>
      <c r="I4930" s="10" t="s">
        <v>18134</v>
      </c>
      <c r="J4930" s="10">
        <v>711</v>
      </c>
      <c r="K4930" s="10" t="s">
        <v>18135</v>
      </c>
      <c r="L4930" s="10" t="s">
        <v>18136</v>
      </c>
      <c r="M4930" s="21">
        <v>41214</v>
      </c>
      <c r="N4930" s="10"/>
      <c r="O4930" s="21">
        <v>41915</v>
      </c>
      <c r="P4930" s="10">
        <v>1</v>
      </c>
      <c r="Q4930" s="10">
        <v>1</v>
      </c>
      <c r="R4930" s="19">
        <v>1</v>
      </c>
      <c r="S4930" s="10" t="s">
        <v>27</v>
      </c>
    </row>
    <row r="4931" spans="1:19" ht="30" customHeight="1" x14ac:dyDescent="0.25">
      <c r="A4931" s="10" t="s">
        <v>17916</v>
      </c>
      <c r="B4931" s="10">
        <v>711</v>
      </c>
      <c r="C4931" s="10" t="s">
        <v>18137</v>
      </c>
      <c r="D4931" s="10" t="s">
        <v>21</v>
      </c>
      <c r="E4931" s="10" t="s">
        <v>22</v>
      </c>
      <c r="F4931" s="10">
        <v>45952621</v>
      </c>
      <c r="G4931" s="45">
        <v>1074466701</v>
      </c>
      <c r="H4931" s="10" t="s">
        <v>18138</v>
      </c>
      <c r="I4931" s="10" t="s">
        <v>18139</v>
      </c>
      <c r="J4931" s="10">
        <v>711</v>
      </c>
      <c r="K4931" s="10" t="s">
        <v>18140</v>
      </c>
      <c r="L4931" s="10" t="s">
        <v>18141</v>
      </c>
      <c r="M4931" s="21">
        <v>41218</v>
      </c>
      <c r="N4931" s="10"/>
      <c r="O4931" s="21">
        <v>41915</v>
      </c>
      <c r="P4931" s="10">
        <v>1</v>
      </c>
      <c r="Q4931" s="10">
        <v>1</v>
      </c>
      <c r="R4931" s="19">
        <v>1</v>
      </c>
      <c r="S4931" s="10" t="s">
        <v>27</v>
      </c>
    </row>
    <row r="4932" spans="1:19" ht="30" customHeight="1" x14ac:dyDescent="0.25">
      <c r="A4932" s="10" t="s">
        <v>17916</v>
      </c>
      <c r="B4932" s="10">
        <v>711</v>
      </c>
      <c r="C4932" s="10" t="s">
        <v>18142</v>
      </c>
      <c r="D4932" s="10" t="s">
        <v>35</v>
      </c>
      <c r="E4932" s="10" t="s">
        <v>22</v>
      </c>
      <c r="F4932" s="10">
        <v>323187</v>
      </c>
      <c r="G4932" s="45">
        <v>2021232708</v>
      </c>
      <c r="H4932" s="10" t="s">
        <v>18143</v>
      </c>
      <c r="I4932" s="10" t="s">
        <v>18144</v>
      </c>
      <c r="J4932" s="10">
        <v>705</v>
      </c>
      <c r="K4932" s="10" t="s">
        <v>17992</v>
      </c>
      <c r="L4932" s="10" t="s">
        <v>18145</v>
      </c>
      <c r="M4932" s="21">
        <v>41281</v>
      </c>
      <c r="N4932" s="10"/>
      <c r="O4932" s="21">
        <v>41915</v>
      </c>
      <c r="P4932" s="10">
        <v>1</v>
      </c>
      <c r="Q4932" s="10">
        <v>1</v>
      </c>
      <c r="R4932" s="19">
        <v>1</v>
      </c>
      <c r="S4932" s="10" t="s">
        <v>27</v>
      </c>
    </row>
    <row r="4933" spans="1:19" ht="30" customHeight="1" x14ac:dyDescent="0.25">
      <c r="A4933" s="10" t="s">
        <v>17916</v>
      </c>
      <c r="B4933" s="10">
        <v>711</v>
      </c>
      <c r="C4933" s="10" t="s">
        <v>18146</v>
      </c>
      <c r="D4933" s="10" t="s">
        <v>35</v>
      </c>
      <c r="E4933" s="10" t="s">
        <v>22</v>
      </c>
      <c r="F4933" s="10">
        <v>45732370</v>
      </c>
      <c r="G4933" s="45">
        <v>2022977594</v>
      </c>
      <c r="H4933" s="10" t="s">
        <v>18147</v>
      </c>
      <c r="I4933" s="10" t="s">
        <v>18148</v>
      </c>
      <c r="J4933" s="10">
        <v>711</v>
      </c>
      <c r="K4933" s="10" t="s">
        <v>18149</v>
      </c>
      <c r="L4933" s="10" t="s">
        <v>18150</v>
      </c>
      <c r="M4933" s="21">
        <v>41324</v>
      </c>
      <c r="N4933" s="10"/>
      <c r="O4933" s="21">
        <v>41915</v>
      </c>
      <c r="P4933" s="10">
        <v>1</v>
      </c>
      <c r="Q4933" s="10">
        <v>1</v>
      </c>
      <c r="R4933" s="19">
        <v>1</v>
      </c>
      <c r="S4933" s="10" t="s">
        <v>27</v>
      </c>
    </row>
    <row r="4934" spans="1:19" ht="30" customHeight="1" x14ac:dyDescent="0.25">
      <c r="A4934" s="10" t="s">
        <v>17916</v>
      </c>
      <c r="B4934" s="10">
        <v>711</v>
      </c>
      <c r="C4934" s="10" t="s">
        <v>18151</v>
      </c>
      <c r="D4934" s="10" t="s">
        <v>21</v>
      </c>
      <c r="E4934" s="10" t="s">
        <v>22</v>
      </c>
      <c r="F4934" s="10">
        <v>10780793</v>
      </c>
      <c r="G4934" s="45">
        <v>1020767869</v>
      </c>
      <c r="H4934" s="10" t="s">
        <v>18152</v>
      </c>
      <c r="I4934" s="10" t="s">
        <v>18153</v>
      </c>
      <c r="J4934" s="10">
        <v>711</v>
      </c>
      <c r="K4934" s="10" t="s">
        <v>18154</v>
      </c>
      <c r="L4934" s="10" t="s">
        <v>12067</v>
      </c>
      <c r="M4934" s="21">
        <v>41334</v>
      </c>
      <c r="N4934" s="10"/>
      <c r="O4934" s="21">
        <v>41915</v>
      </c>
      <c r="P4934" s="10">
        <v>3</v>
      </c>
      <c r="Q4934" s="10">
        <v>3</v>
      </c>
      <c r="R4934" s="19">
        <v>1</v>
      </c>
      <c r="S4934" s="10" t="s">
        <v>33</v>
      </c>
    </row>
    <row r="4935" spans="1:19" ht="30" customHeight="1" x14ac:dyDescent="0.25">
      <c r="A4935" s="10" t="s">
        <v>17916</v>
      </c>
      <c r="B4935" s="10">
        <v>711</v>
      </c>
      <c r="C4935" s="10" t="s">
        <v>18097</v>
      </c>
      <c r="D4935" s="10" t="s">
        <v>35</v>
      </c>
      <c r="E4935" s="10" t="s">
        <v>22</v>
      </c>
      <c r="F4935" s="10">
        <v>31718540</v>
      </c>
      <c r="G4935" s="10">
        <v>2020526563</v>
      </c>
      <c r="H4935" s="10" t="s">
        <v>18155</v>
      </c>
      <c r="I4935" s="10" t="s">
        <v>18155</v>
      </c>
      <c r="J4935" s="10">
        <v>711</v>
      </c>
      <c r="K4935" s="10" t="s">
        <v>18156</v>
      </c>
      <c r="L4935" s="10" t="s">
        <v>18100</v>
      </c>
      <c r="M4935" s="21">
        <v>41334</v>
      </c>
      <c r="N4935" s="10"/>
      <c r="O4935" s="21">
        <v>41915</v>
      </c>
      <c r="P4935" s="10">
        <v>1</v>
      </c>
      <c r="Q4935" s="10">
        <v>1</v>
      </c>
      <c r="R4935" s="19">
        <v>1</v>
      </c>
      <c r="S4935" s="10" t="s">
        <v>27</v>
      </c>
    </row>
    <row r="4936" spans="1:19" ht="30" customHeight="1" x14ac:dyDescent="0.25">
      <c r="A4936" s="10" t="s">
        <v>17916</v>
      </c>
      <c r="B4936" s="10">
        <v>711</v>
      </c>
      <c r="C4936" s="10" t="s">
        <v>18157</v>
      </c>
      <c r="D4936" s="10" t="s">
        <v>21</v>
      </c>
      <c r="E4936" s="10" t="s">
        <v>22</v>
      </c>
      <c r="F4936" s="10">
        <v>45483396</v>
      </c>
      <c r="G4936" s="10">
        <v>1024475518</v>
      </c>
      <c r="H4936" s="10" t="s">
        <v>18158</v>
      </c>
      <c r="I4936" s="10" t="s">
        <v>18159</v>
      </c>
      <c r="J4936" s="10">
        <v>711</v>
      </c>
      <c r="K4936" s="10" t="s">
        <v>18160</v>
      </c>
      <c r="L4936" s="10" t="s">
        <v>18161</v>
      </c>
      <c r="M4936" s="21">
        <v>41337</v>
      </c>
      <c r="N4936" s="10"/>
      <c r="O4936" s="21">
        <v>41915</v>
      </c>
      <c r="P4936" s="10">
        <v>1</v>
      </c>
      <c r="Q4936" s="10">
        <v>2</v>
      </c>
      <c r="R4936" s="19">
        <v>1</v>
      </c>
      <c r="S4936" s="10" t="s">
        <v>27</v>
      </c>
    </row>
    <row r="4937" spans="1:19" ht="30" customHeight="1" x14ac:dyDescent="0.25">
      <c r="A4937" s="10" t="s">
        <v>17916</v>
      </c>
      <c r="B4937" s="10">
        <v>711</v>
      </c>
      <c r="C4937" s="10" t="s">
        <v>18162</v>
      </c>
      <c r="D4937" s="10" t="s">
        <v>35</v>
      </c>
      <c r="E4937" s="10" t="s">
        <v>22</v>
      </c>
      <c r="F4937" s="10">
        <v>37883411</v>
      </c>
      <c r="G4937" s="10">
        <v>2021725266</v>
      </c>
      <c r="H4937" s="10" t="s">
        <v>18163</v>
      </c>
      <c r="I4937" s="10" t="s">
        <v>18164</v>
      </c>
      <c r="J4937" s="10">
        <v>705</v>
      </c>
      <c r="K4937" s="10" t="s">
        <v>18165</v>
      </c>
      <c r="L4937" s="10" t="s">
        <v>18166</v>
      </c>
      <c r="M4937" s="21">
        <v>41338</v>
      </c>
      <c r="N4937" s="10"/>
      <c r="O4937" s="21">
        <v>41915</v>
      </c>
      <c r="P4937" s="10">
        <v>1</v>
      </c>
      <c r="Q4937" s="10">
        <v>1</v>
      </c>
      <c r="R4937" s="19">
        <v>1</v>
      </c>
      <c r="S4937" s="10" t="s">
        <v>27</v>
      </c>
    </row>
    <row r="4938" spans="1:19" ht="30" customHeight="1" x14ac:dyDescent="0.25">
      <c r="A4938" s="10" t="s">
        <v>17916</v>
      </c>
      <c r="B4938" s="10">
        <v>711</v>
      </c>
      <c r="C4938" s="10" t="s">
        <v>18167</v>
      </c>
      <c r="D4938" s="10" t="s">
        <v>35</v>
      </c>
      <c r="E4938" s="10" t="s">
        <v>22</v>
      </c>
      <c r="F4938" s="10">
        <v>45731195</v>
      </c>
      <c r="G4938" s="10">
        <v>2022926059</v>
      </c>
      <c r="H4938" s="10" t="s">
        <v>18168</v>
      </c>
      <c r="I4938" s="10" t="s">
        <v>18169</v>
      </c>
      <c r="J4938" s="10">
        <v>705</v>
      </c>
      <c r="K4938" s="10" t="s">
        <v>18170</v>
      </c>
      <c r="L4938" s="10" t="s">
        <v>18171</v>
      </c>
      <c r="M4938" s="21">
        <v>41348</v>
      </c>
      <c r="N4938" s="10"/>
      <c r="O4938" s="21">
        <v>41915</v>
      </c>
      <c r="P4938" s="10">
        <v>2</v>
      </c>
      <c r="Q4938" s="10">
        <v>2</v>
      </c>
      <c r="R4938" s="19">
        <v>1</v>
      </c>
      <c r="S4938" s="10" t="s">
        <v>33</v>
      </c>
    </row>
    <row r="4939" spans="1:19" ht="30" customHeight="1" x14ac:dyDescent="0.25">
      <c r="A4939" s="10" t="s">
        <v>17916</v>
      </c>
      <c r="B4939" s="10">
        <v>711</v>
      </c>
      <c r="C4939" s="10" t="s">
        <v>18172</v>
      </c>
      <c r="D4939" s="10" t="s">
        <v>21</v>
      </c>
      <c r="E4939" s="10" t="s">
        <v>22</v>
      </c>
      <c r="F4939" s="10">
        <v>33105189</v>
      </c>
      <c r="G4939" s="10">
        <v>1020767550</v>
      </c>
      <c r="H4939" s="10" t="s">
        <v>18173</v>
      </c>
      <c r="I4939" s="10" t="s">
        <v>18174</v>
      </c>
      <c r="J4939" s="10">
        <v>711</v>
      </c>
      <c r="K4939" s="10" t="s">
        <v>18175</v>
      </c>
      <c r="L4939" s="10" t="s">
        <v>18176</v>
      </c>
      <c r="M4939" s="21">
        <v>41348</v>
      </c>
      <c r="N4939" s="10"/>
      <c r="O4939" s="21">
        <v>41964</v>
      </c>
      <c r="P4939" s="10">
        <v>2</v>
      </c>
      <c r="Q4939" s="10">
        <v>2</v>
      </c>
      <c r="R4939" s="19">
        <v>1</v>
      </c>
      <c r="S4939" s="10" t="s">
        <v>33</v>
      </c>
    </row>
    <row r="4940" spans="1:19" ht="30" customHeight="1" x14ac:dyDescent="0.25">
      <c r="A4940" s="10" t="s">
        <v>17916</v>
      </c>
      <c r="B4940" s="10">
        <v>711</v>
      </c>
      <c r="C4940" s="10" t="s">
        <v>18081</v>
      </c>
      <c r="D4940" s="10" t="s">
        <v>35</v>
      </c>
      <c r="E4940" s="10" t="s">
        <v>22</v>
      </c>
      <c r="F4940" s="13">
        <v>323233</v>
      </c>
      <c r="G4940" s="10">
        <v>2021232752</v>
      </c>
      <c r="H4940" s="10" t="s">
        <v>18177</v>
      </c>
      <c r="I4940" s="10" t="s">
        <v>18177</v>
      </c>
      <c r="J4940" s="10">
        <v>705</v>
      </c>
      <c r="K4940" s="10" t="s">
        <v>17992</v>
      </c>
      <c r="L4940" s="10" t="s">
        <v>18178</v>
      </c>
      <c r="M4940" s="21">
        <v>41365</v>
      </c>
      <c r="N4940" s="10"/>
      <c r="O4940" s="21">
        <v>41964</v>
      </c>
      <c r="P4940" s="10">
        <v>4</v>
      </c>
      <c r="Q4940" s="10">
        <v>4</v>
      </c>
      <c r="R4940" s="19">
        <v>1</v>
      </c>
      <c r="S4940" s="10" t="s">
        <v>33</v>
      </c>
    </row>
    <row r="4941" spans="1:19" ht="30" customHeight="1" x14ac:dyDescent="0.25">
      <c r="A4941" s="10" t="s">
        <v>17916</v>
      </c>
      <c r="B4941" s="10">
        <v>711</v>
      </c>
      <c r="C4941" s="10" t="s">
        <v>18179</v>
      </c>
      <c r="D4941" s="10" t="s">
        <v>35</v>
      </c>
      <c r="E4941" s="10" t="s">
        <v>22</v>
      </c>
      <c r="F4941" s="10">
        <v>696331</v>
      </c>
      <c r="G4941" s="10">
        <v>2020782973</v>
      </c>
      <c r="H4941" s="10" t="s">
        <v>18180</v>
      </c>
      <c r="I4941" s="10" t="s">
        <v>18180</v>
      </c>
      <c r="J4941" s="10">
        <v>711</v>
      </c>
      <c r="K4941" s="10" t="s">
        <v>18165</v>
      </c>
      <c r="L4941" s="10" t="s">
        <v>18181</v>
      </c>
      <c r="M4941" s="21">
        <v>41365</v>
      </c>
      <c r="N4941" s="10"/>
      <c r="O4941" s="21">
        <v>41915</v>
      </c>
      <c r="P4941" s="10">
        <v>2</v>
      </c>
      <c r="Q4941" s="10">
        <v>2</v>
      </c>
      <c r="R4941" s="19">
        <v>1</v>
      </c>
      <c r="S4941" s="10" t="s">
        <v>33</v>
      </c>
    </row>
    <row r="4942" spans="1:19" ht="30" customHeight="1" x14ac:dyDescent="0.25">
      <c r="A4942" s="10" t="s">
        <v>17916</v>
      </c>
      <c r="B4942" s="10">
        <v>711</v>
      </c>
      <c r="C4942" s="10" t="s">
        <v>18182</v>
      </c>
      <c r="D4942" s="10" t="s">
        <v>35</v>
      </c>
      <c r="E4942" s="10" t="s">
        <v>22</v>
      </c>
      <c r="F4942" s="10">
        <v>37873181</v>
      </c>
      <c r="G4942" s="10">
        <v>2021650807</v>
      </c>
      <c r="H4942" s="10" t="s">
        <v>18183</v>
      </c>
      <c r="I4942" s="10" t="s">
        <v>18184</v>
      </c>
      <c r="J4942" s="10">
        <v>711</v>
      </c>
      <c r="K4942" s="10" t="s">
        <v>18185</v>
      </c>
      <c r="L4942" s="10" t="s">
        <v>18186</v>
      </c>
      <c r="M4942" s="21">
        <v>41379</v>
      </c>
      <c r="N4942" s="10"/>
      <c r="O4942" s="21">
        <v>41915</v>
      </c>
      <c r="P4942" s="10">
        <v>1</v>
      </c>
      <c r="Q4942" s="10">
        <v>1</v>
      </c>
      <c r="R4942" s="19">
        <v>1</v>
      </c>
      <c r="S4942" s="10" t="s">
        <v>27</v>
      </c>
    </row>
    <row r="4943" spans="1:19" ht="30" customHeight="1" x14ac:dyDescent="0.25">
      <c r="A4943" s="10" t="s">
        <v>17916</v>
      </c>
      <c r="B4943" s="10">
        <v>711</v>
      </c>
      <c r="C4943" s="10" t="s">
        <v>18187</v>
      </c>
      <c r="D4943" s="10" t="s">
        <v>35</v>
      </c>
      <c r="E4943" s="10" t="s">
        <v>22</v>
      </c>
      <c r="F4943" s="10">
        <v>330809</v>
      </c>
      <c r="G4943" s="10">
        <v>2020822430</v>
      </c>
      <c r="H4943" s="10" t="s">
        <v>18188</v>
      </c>
      <c r="I4943" s="10" t="s">
        <v>18188</v>
      </c>
      <c r="J4943" s="10">
        <v>711</v>
      </c>
      <c r="K4943" s="10" t="s">
        <v>17992</v>
      </c>
      <c r="L4943" s="10" t="s">
        <v>18189</v>
      </c>
      <c r="M4943" s="21">
        <v>41379</v>
      </c>
      <c r="N4943" s="10"/>
      <c r="O4943" s="21">
        <v>41915</v>
      </c>
      <c r="P4943" s="10">
        <v>2</v>
      </c>
      <c r="Q4943" s="10">
        <v>2</v>
      </c>
      <c r="R4943" s="19">
        <v>1</v>
      </c>
      <c r="S4943" s="10" t="s">
        <v>33</v>
      </c>
    </row>
    <row r="4944" spans="1:19" ht="30" customHeight="1" x14ac:dyDescent="0.25">
      <c r="A4944" s="10" t="s">
        <v>17916</v>
      </c>
      <c r="B4944" s="10">
        <v>711</v>
      </c>
      <c r="C4944" s="10" t="s">
        <v>18190</v>
      </c>
      <c r="D4944" s="10" t="s">
        <v>35</v>
      </c>
      <c r="E4944" s="10" t="s">
        <v>22</v>
      </c>
      <c r="F4944" s="10">
        <v>46026037</v>
      </c>
      <c r="G4944" s="10">
        <v>2023198837</v>
      </c>
      <c r="H4944" s="10" t="s">
        <v>18191</v>
      </c>
      <c r="I4944" s="10" t="s">
        <v>18192</v>
      </c>
      <c r="J4944" s="10">
        <v>711</v>
      </c>
      <c r="K4944" s="10" t="s">
        <v>18193</v>
      </c>
      <c r="L4944" s="10" t="s">
        <v>4190</v>
      </c>
      <c r="M4944" s="21">
        <v>41407</v>
      </c>
      <c r="N4944" s="10"/>
      <c r="O4944" s="10"/>
      <c r="P4944" s="10">
        <v>1</v>
      </c>
      <c r="Q4944" s="10">
        <v>1</v>
      </c>
      <c r="R4944" s="19">
        <v>1</v>
      </c>
      <c r="S4944" s="10" t="s">
        <v>27</v>
      </c>
    </row>
    <row r="4945" spans="1:19" ht="30" customHeight="1" x14ac:dyDescent="0.25">
      <c r="A4945" s="10" t="s">
        <v>17916</v>
      </c>
      <c r="B4945" s="10">
        <v>711</v>
      </c>
      <c r="C4945" s="10" t="s">
        <v>18194</v>
      </c>
      <c r="D4945" s="10" t="s">
        <v>21</v>
      </c>
      <c r="E4945" s="10" t="s">
        <v>22</v>
      </c>
      <c r="F4945" s="10">
        <v>30303460</v>
      </c>
      <c r="G4945" s="10">
        <v>1020769134</v>
      </c>
      <c r="H4945" s="10" t="s">
        <v>18195</v>
      </c>
      <c r="I4945" s="10" t="s">
        <v>18196</v>
      </c>
      <c r="J4945" s="10">
        <v>711</v>
      </c>
      <c r="K4945" s="10" t="s">
        <v>18197</v>
      </c>
      <c r="L4945" s="10" t="s">
        <v>18198</v>
      </c>
      <c r="M4945" s="21">
        <v>41415</v>
      </c>
      <c r="N4945" s="10"/>
      <c r="O4945" s="10"/>
      <c r="P4945" s="10">
        <v>1</v>
      </c>
      <c r="Q4945" s="10">
        <v>1</v>
      </c>
      <c r="R4945" s="19">
        <v>1</v>
      </c>
      <c r="S4945" s="10" t="s">
        <v>27</v>
      </c>
    </row>
    <row r="4946" spans="1:19" ht="30" customHeight="1" x14ac:dyDescent="0.25">
      <c r="A4946" s="10" t="s">
        <v>17916</v>
      </c>
      <c r="B4946" s="10">
        <v>711</v>
      </c>
      <c r="C4946" s="10" t="s">
        <v>18199</v>
      </c>
      <c r="D4946" s="10" t="s">
        <v>21</v>
      </c>
      <c r="E4946" s="10" t="s">
        <v>1137</v>
      </c>
      <c r="F4946" s="10">
        <v>10782290</v>
      </c>
      <c r="G4946" s="10">
        <v>1024713690</v>
      </c>
      <c r="H4946" s="10" t="s">
        <v>18200</v>
      </c>
      <c r="I4946" s="10" t="s">
        <v>18201</v>
      </c>
      <c r="J4946" s="10">
        <v>711</v>
      </c>
      <c r="K4946" s="10" t="s">
        <v>18202</v>
      </c>
      <c r="L4946" s="10" t="s">
        <v>18203</v>
      </c>
      <c r="M4946" s="21">
        <v>41409</v>
      </c>
      <c r="N4946" s="10"/>
      <c r="O4946" s="10"/>
      <c r="P4946" s="10">
        <v>1</v>
      </c>
      <c r="Q4946" s="10">
        <v>1</v>
      </c>
      <c r="R4946" s="19">
        <v>1</v>
      </c>
      <c r="S4946" s="10" t="s">
        <v>27</v>
      </c>
    </row>
    <row r="4947" spans="1:19" ht="30" customHeight="1" x14ac:dyDescent="0.25">
      <c r="A4947" s="10" t="s">
        <v>17916</v>
      </c>
      <c r="B4947" s="10">
        <v>711</v>
      </c>
      <c r="C4947" s="10" t="s">
        <v>18204</v>
      </c>
      <c r="D4947" s="10" t="s">
        <v>21</v>
      </c>
      <c r="E4947" s="10" t="s">
        <v>1137</v>
      </c>
      <c r="F4947" s="10">
        <v>33106266</v>
      </c>
      <c r="G4947" s="10">
        <v>1020767627</v>
      </c>
      <c r="H4947" s="10" t="s">
        <v>18205</v>
      </c>
      <c r="I4947" s="10" t="s">
        <v>18206</v>
      </c>
      <c r="J4947" s="10">
        <v>711</v>
      </c>
      <c r="K4947" s="10" t="s">
        <v>18207</v>
      </c>
      <c r="L4947" s="10" t="s">
        <v>4190</v>
      </c>
      <c r="M4947" s="21">
        <v>41418</v>
      </c>
      <c r="N4947" s="10"/>
      <c r="O4947" s="10"/>
      <c r="P4947" s="10">
        <v>1</v>
      </c>
      <c r="Q4947" s="10">
        <v>1</v>
      </c>
      <c r="R4947" s="19">
        <v>1</v>
      </c>
      <c r="S4947" s="10" t="s">
        <v>27</v>
      </c>
    </row>
    <row r="4948" spans="1:19" ht="30" customHeight="1" x14ac:dyDescent="0.25">
      <c r="A4948" s="10" t="s">
        <v>17916</v>
      </c>
      <c r="B4948" s="10">
        <v>711</v>
      </c>
      <c r="C4948" s="10" t="s">
        <v>18208</v>
      </c>
      <c r="D4948" s="10" t="s">
        <v>21</v>
      </c>
      <c r="E4948" s="10" t="s">
        <v>1137</v>
      </c>
      <c r="F4948" s="10">
        <v>47127244</v>
      </c>
      <c r="G4948" s="10">
        <v>1040537740</v>
      </c>
      <c r="H4948" s="10" t="s">
        <v>18209</v>
      </c>
      <c r="I4948" s="10" t="s">
        <v>18210</v>
      </c>
      <c r="J4948" s="10">
        <v>711</v>
      </c>
      <c r="K4948" s="10" t="s">
        <v>18211</v>
      </c>
      <c r="L4948" s="10" t="s">
        <v>18212</v>
      </c>
      <c r="M4948" s="21">
        <v>41442</v>
      </c>
      <c r="N4948" s="10"/>
      <c r="O4948" s="10"/>
      <c r="P4948" s="10">
        <v>1</v>
      </c>
      <c r="Q4948" s="10">
        <v>1</v>
      </c>
      <c r="R4948" s="19">
        <v>1</v>
      </c>
      <c r="S4948" s="10" t="s">
        <v>27</v>
      </c>
    </row>
    <row r="4949" spans="1:19" ht="30" customHeight="1" x14ac:dyDescent="0.25">
      <c r="A4949" s="10" t="s">
        <v>17916</v>
      </c>
      <c r="B4949" s="10">
        <v>711</v>
      </c>
      <c r="C4949" s="10" t="s">
        <v>18213</v>
      </c>
      <c r="D4949" s="10" t="s">
        <v>35</v>
      </c>
      <c r="E4949" s="10" t="s">
        <v>22</v>
      </c>
      <c r="F4949" s="10">
        <v>331007</v>
      </c>
      <c r="G4949" s="10">
        <v>2020822496</v>
      </c>
      <c r="H4949" s="10" t="s">
        <v>18214</v>
      </c>
      <c r="I4949" s="10" t="s">
        <v>18215</v>
      </c>
      <c r="J4949" s="10">
        <v>711</v>
      </c>
      <c r="K4949" s="10" t="s">
        <v>17992</v>
      </c>
      <c r="L4949" s="10" t="s">
        <v>172</v>
      </c>
      <c r="M4949" s="21">
        <v>41486</v>
      </c>
      <c r="N4949" s="10"/>
      <c r="O4949" s="10"/>
      <c r="P4949" s="10">
        <v>2</v>
      </c>
      <c r="Q4949" s="10">
        <v>2</v>
      </c>
      <c r="R4949" s="19">
        <v>2</v>
      </c>
      <c r="S4949" s="10" t="s">
        <v>33</v>
      </c>
    </row>
    <row r="4950" spans="1:19" ht="30" customHeight="1" x14ac:dyDescent="0.25">
      <c r="A4950" s="10" t="s">
        <v>17916</v>
      </c>
      <c r="B4950" s="10">
        <v>711</v>
      </c>
      <c r="C4950" s="10" t="s">
        <v>18216</v>
      </c>
      <c r="D4950" s="10" t="s">
        <v>35</v>
      </c>
      <c r="E4950" s="10" t="s">
        <v>22</v>
      </c>
      <c r="F4950" s="10">
        <v>45971242</v>
      </c>
      <c r="G4950" s="10">
        <v>2023171051</v>
      </c>
      <c r="H4950" s="10" t="s">
        <v>18217</v>
      </c>
      <c r="I4950" s="10" t="s">
        <v>18217</v>
      </c>
      <c r="J4950" s="10">
        <v>711</v>
      </c>
      <c r="K4950" s="10" t="s">
        <v>18218</v>
      </c>
      <c r="L4950" s="10" t="s">
        <v>18219</v>
      </c>
      <c r="M4950" s="21">
        <v>41470</v>
      </c>
      <c r="N4950" s="10"/>
      <c r="O4950" s="10"/>
      <c r="P4950" s="10">
        <v>1</v>
      </c>
      <c r="Q4950" s="10">
        <v>1</v>
      </c>
      <c r="R4950" s="19">
        <v>1</v>
      </c>
      <c r="S4950" s="10" t="s">
        <v>27</v>
      </c>
    </row>
    <row r="4951" spans="1:19" ht="30" customHeight="1" x14ac:dyDescent="0.25">
      <c r="A4951" s="10" t="s">
        <v>17916</v>
      </c>
      <c r="B4951" s="10">
        <v>711</v>
      </c>
      <c r="C4951" s="10" t="s">
        <v>18220</v>
      </c>
      <c r="D4951" s="10" t="s">
        <v>21</v>
      </c>
      <c r="E4951" s="10" t="s">
        <v>1137</v>
      </c>
      <c r="F4951" s="10">
        <v>33104042</v>
      </c>
      <c r="G4951" s="10">
        <v>1024464650</v>
      </c>
      <c r="H4951" s="10" t="s">
        <v>18221</v>
      </c>
      <c r="I4951" s="10" t="s">
        <v>18221</v>
      </c>
      <c r="J4951" s="10">
        <v>711</v>
      </c>
      <c r="K4951" s="10" t="s">
        <v>18222</v>
      </c>
      <c r="L4951" s="10" t="s">
        <v>291</v>
      </c>
      <c r="M4951" s="21">
        <v>41570</v>
      </c>
      <c r="N4951" s="10"/>
      <c r="O4951" s="10"/>
      <c r="P4951" s="10">
        <v>1</v>
      </c>
      <c r="Q4951" s="10">
        <v>1</v>
      </c>
      <c r="R4951" s="19">
        <v>1</v>
      </c>
      <c r="S4951" s="10" t="s">
        <v>27</v>
      </c>
    </row>
    <row r="4952" spans="1:19" ht="30" customHeight="1" x14ac:dyDescent="0.25">
      <c r="A4952" s="10" t="s">
        <v>17916</v>
      </c>
      <c r="B4952" s="10">
        <v>711</v>
      </c>
      <c r="C4952" s="10" t="s">
        <v>18223</v>
      </c>
      <c r="D4952" s="10" t="s">
        <v>21</v>
      </c>
      <c r="E4952" s="10" t="s">
        <v>1137</v>
      </c>
      <c r="F4952" s="10">
        <v>46294163</v>
      </c>
      <c r="G4952" s="10">
        <v>1045293832</v>
      </c>
      <c r="H4952" s="10" t="s">
        <v>18224</v>
      </c>
      <c r="I4952" s="10" t="s">
        <v>18225</v>
      </c>
      <c r="J4952" s="10">
        <v>711</v>
      </c>
      <c r="K4952" s="10" t="s">
        <v>18226</v>
      </c>
      <c r="L4952" s="10" t="s">
        <v>18227</v>
      </c>
      <c r="M4952" s="21">
        <v>41576</v>
      </c>
      <c r="N4952" s="10"/>
      <c r="O4952" s="10"/>
      <c r="P4952" s="10">
        <v>1</v>
      </c>
      <c r="Q4952" s="10">
        <v>1</v>
      </c>
      <c r="R4952" s="19">
        <v>1</v>
      </c>
      <c r="S4952" s="10" t="s">
        <v>27</v>
      </c>
    </row>
    <row r="4953" spans="1:19" ht="30" customHeight="1" x14ac:dyDescent="0.25">
      <c r="A4953" s="10" t="s">
        <v>17916</v>
      </c>
      <c r="B4953" s="10">
        <v>711</v>
      </c>
      <c r="C4953" s="10" t="s">
        <v>18228</v>
      </c>
      <c r="D4953" s="10" t="s">
        <v>21</v>
      </c>
      <c r="E4953" s="10" t="s">
        <v>1137</v>
      </c>
      <c r="F4953" s="10">
        <v>34811591</v>
      </c>
      <c r="G4953" s="10">
        <v>1022332938</v>
      </c>
      <c r="H4953" s="10" t="s">
        <v>18229</v>
      </c>
      <c r="I4953" s="10" t="s">
        <v>18229</v>
      </c>
      <c r="J4953" s="10">
        <v>711</v>
      </c>
      <c r="K4953" s="10" t="s">
        <v>18230</v>
      </c>
      <c r="L4953" s="10" t="s">
        <v>18231</v>
      </c>
      <c r="M4953" s="21">
        <v>41614</v>
      </c>
      <c r="N4953" s="10"/>
      <c r="O4953" s="10"/>
      <c r="P4953" s="10">
        <v>1</v>
      </c>
      <c r="Q4953" s="10">
        <v>1</v>
      </c>
      <c r="R4953" s="19">
        <v>1</v>
      </c>
      <c r="S4953" s="10" t="s">
        <v>27</v>
      </c>
    </row>
    <row r="4954" spans="1:19" ht="30" customHeight="1" x14ac:dyDescent="0.25">
      <c r="A4954" s="10" t="s">
        <v>17916</v>
      </c>
      <c r="B4954" s="10">
        <v>711</v>
      </c>
      <c r="C4954" s="10" t="s">
        <v>18167</v>
      </c>
      <c r="D4954" s="10" t="s">
        <v>35</v>
      </c>
      <c r="E4954" s="10" t="s">
        <v>22</v>
      </c>
      <c r="F4954" s="10" t="s">
        <v>18232</v>
      </c>
      <c r="G4954" s="45">
        <v>2022926059</v>
      </c>
      <c r="H4954" s="10" t="s">
        <v>18168</v>
      </c>
      <c r="I4954" s="10" t="s">
        <v>18169</v>
      </c>
      <c r="J4954" s="10">
        <v>705</v>
      </c>
      <c r="K4954" s="10" t="s">
        <v>18233</v>
      </c>
      <c r="L4954" s="10" t="s">
        <v>18234</v>
      </c>
      <c r="M4954" s="21">
        <v>41640</v>
      </c>
      <c r="N4954" s="10"/>
      <c r="O4954" s="10"/>
      <c r="P4954" s="10">
        <v>1</v>
      </c>
      <c r="Q4954" s="10">
        <v>1</v>
      </c>
      <c r="R4954" s="19">
        <v>1</v>
      </c>
      <c r="S4954" s="10" t="s">
        <v>27</v>
      </c>
    </row>
    <row r="4955" spans="1:19" ht="30" customHeight="1" x14ac:dyDescent="0.25">
      <c r="A4955" s="10" t="s">
        <v>17916</v>
      </c>
      <c r="B4955" s="10">
        <v>711</v>
      </c>
      <c r="C4955" s="10" t="s">
        <v>17981</v>
      </c>
      <c r="D4955" s="10" t="s">
        <v>35</v>
      </c>
      <c r="E4955" s="10" t="s">
        <v>22</v>
      </c>
      <c r="F4955" s="10" t="s">
        <v>18235</v>
      </c>
      <c r="G4955" s="45">
        <v>2021544338</v>
      </c>
      <c r="H4955" s="10" t="s">
        <v>18236</v>
      </c>
      <c r="I4955" s="10" t="s">
        <v>18236</v>
      </c>
      <c r="J4955" s="10">
        <v>711</v>
      </c>
      <c r="K4955" s="10" t="s">
        <v>18096</v>
      </c>
      <c r="L4955" s="10" t="s">
        <v>18237</v>
      </c>
      <c r="M4955" s="21">
        <v>41699</v>
      </c>
      <c r="N4955" s="10"/>
      <c r="O4955" s="10"/>
      <c r="P4955" s="10">
        <v>1</v>
      </c>
      <c r="Q4955" s="10">
        <v>2</v>
      </c>
      <c r="R4955" s="19">
        <v>0.5</v>
      </c>
      <c r="S4955" s="10" t="s">
        <v>33</v>
      </c>
    </row>
    <row r="4956" spans="1:19" ht="30" customHeight="1" x14ac:dyDescent="0.25">
      <c r="A4956" s="10" t="s">
        <v>17916</v>
      </c>
      <c r="B4956" s="10">
        <v>711</v>
      </c>
      <c r="C4956" s="10" t="s">
        <v>18238</v>
      </c>
      <c r="D4956" s="10" t="s">
        <v>21</v>
      </c>
      <c r="E4956" s="10" t="s">
        <v>22</v>
      </c>
      <c r="F4956" s="10" t="s">
        <v>18239</v>
      </c>
      <c r="G4956" s="45">
        <v>1074434075</v>
      </c>
      <c r="H4956" s="10" t="s">
        <v>18240</v>
      </c>
      <c r="I4956" s="10" t="s">
        <v>18241</v>
      </c>
      <c r="J4956" s="10">
        <v>711</v>
      </c>
      <c r="K4956" s="10" t="s">
        <v>18242</v>
      </c>
      <c r="L4956" s="10" t="s">
        <v>18243</v>
      </c>
      <c r="M4956" s="21">
        <v>41773</v>
      </c>
      <c r="N4956" s="10"/>
      <c r="O4956" s="10"/>
      <c r="P4956" s="10">
        <v>1</v>
      </c>
      <c r="Q4956" s="10">
        <v>2</v>
      </c>
      <c r="R4956" s="19">
        <v>0.5</v>
      </c>
      <c r="S4956" s="10" t="s">
        <v>27</v>
      </c>
    </row>
    <row r="4957" spans="1:19" ht="30" customHeight="1" x14ac:dyDescent="0.25">
      <c r="A4957" s="10" t="s">
        <v>17916</v>
      </c>
      <c r="B4957" s="10">
        <v>711</v>
      </c>
      <c r="C4957" s="10" t="s">
        <v>18244</v>
      </c>
      <c r="D4957" s="10" t="s">
        <v>21</v>
      </c>
      <c r="E4957" s="10" t="s">
        <v>22</v>
      </c>
      <c r="F4957" s="10">
        <v>33109133</v>
      </c>
      <c r="G4957" s="10">
        <v>1020767319</v>
      </c>
      <c r="H4957" s="10" t="s">
        <v>18245</v>
      </c>
      <c r="I4957" s="10" t="s">
        <v>18246</v>
      </c>
      <c r="J4957" s="10">
        <v>711</v>
      </c>
      <c r="K4957" s="10" t="s">
        <v>18247</v>
      </c>
      <c r="L4957" s="10" t="s">
        <v>4251</v>
      </c>
      <c r="M4957" s="21">
        <v>41848</v>
      </c>
      <c r="N4957" s="10"/>
      <c r="O4957" s="10"/>
      <c r="P4957" s="10">
        <v>1</v>
      </c>
      <c r="Q4957" s="10">
        <v>1</v>
      </c>
      <c r="R4957" s="19">
        <v>1</v>
      </c>
      <c r="S4957" s="10" t="s">
        <v>27</v>
      </c>
    </row>
    <row r="4958" spans="1:19" ht="30" customHeight="1" x14ac:dyDescent="0.25">
      <c r="A4958" s="10" t="s">
        <v>17916</v>
      </c>
      <c r="B4958" s="10">
        <v>711</v>
      </c>
      <c r="C4958" s="10" t="s">
        <v>18248</v>
      </c>
      <c r="D4958" s="10" t="s">
        <v>21</v>
      </c>
      <c r="E4958" s="10" t="s">
        <v>1137</v>
      </c>
      <c r="F4958" s="10" t="s">
        <v>18249</v>
      </c>
      <c r="G4958" s="10"/>
      <c r="H4958" s="10" t="s">
        <v>18250</v>
      </c>
      <c r="I4958" s="10" t="s">
        <v>18251</v>
      </c>
      <c r="J4958" s="10">
        <v>711</v>
      </c>
      <c r="K4958" s="10" t="s">
        <v>18252</v>
      </c>
      <c r="L4958" s="10" t="s">
        <v>18253</v>
      </c>
      <c r="M4958" s="21">
        <v>41730</v>
      </c>
      <c r="N4958" s="10"/>
      <c r="O4958" s="10"/>
      <c r="P4958" s="10">
        <v>1</v>
      </c>
      <c r="Q4958" s="10">
        <v>1</v>
      </c>
      <c r="R4958" s="19">
        <v>1</v>
      </c>
      <c r="S4958" s="10" t="s">
        <v>27</v>
      </c>
    </row>
    <row r="4959" spans="1:19" ht="30" customHeight="1" x14ac:dyDescent="0.25">
      <c r="A4959" s="10" t="s">
        <v>17916</v>
      </c>
      <c r="B4959" s="10">
        <v>711</v>
      </c>
      <c r="C4959" s="10" t="s">
        <v>18254</v>
      </c>
      <c r="D4959" s="10" t="s">
        <v>21</v>
      </c>
      <c r="E4959" s="10" t="s">
        <v>1137</v>
      </c>
      <c r="F4959" s="45">
        <v>47805145</v>
      </c>
      <c r="G4959" s="10"/>
      <c r="H4959" s="10" t="s">
        <v>18255</v>
      </c>
      <c r="I4959" s="10" t="s">
        <v>18256</v>
      </c>
      <c r="J4959" s="10">
        <v>711</v>
      </c>
      <c r="K4959" s="10" t="s">
        <v>18257</v>
      </c>
      <c r="L4959" s="10" t="s">
        <v>14390</v>
      </c>
      <c r="M4959" s="21">
        <v>41885</v>
      </c>
      <c r="N4959" s="10"/>
      <c r="O4959" s="10"/>
      <c r="P4959" s="10">
        <v>1</v>
      </c>
      <c r="Q4959" s="10">
        <v>1</v>
      </c>
      <c r="R4959" s="19">
        <v>1</v>
      </c>
      <c r="S4959" s="10" t="s">
        <v>27</v>
      </c>
    </row>
    <row r="4960" spans="1:19" ht="30" customHeight="1" x14ac:dyDescent="0.25">
      <c r="A4960" s="10" t="s">
        <v>17916</v>
      </c>
      <c r="B4960" s="10">
        <v>711</v>
      </c>
      <c r="C4960" s="10" t="s">
        <v>18258</v>
      </c>
      <c r="D4960" s="10" t="s">
        <v>35</v>
      </c>
      <c r="E4960" s="10" t="s">
        <v>22</v>
      </c>
      <c r="F4960" s="10" t="s">
        <v>18259</v>
      </c>
      <c r="G4960" s="45">
        <v>2022007537</v>
      </c>
      <c r="H4960" s="10" t="s">
        <v>18260</v>
      </c>
      <c r="I4960" s="10" t="s">
        <v>18260</v>
      </c>
      <c r="J4960" s="10">
        <v>711</v>
      </c>
      <c r="K4960" s="10" t="s">
        <v>18261</v>
      </c>
      <c r="L4960" s="10" t="s">
        <v>18141</v>
      </c>
      <c r="M4960" s="21">
        <v>41891</v>
      </c>
      <c r="N4960" s="10"/>
      <c r="O4960" s="10"/>
      <c r="P4960" s="10">
        <v>1</v>
      </c>
      <c r="Q4960" s="10">
        <v>1</v>
      </c>
      <c r="R4960" s="19">
        <v>1</v>
      </c>
      <c r="S4960" s="10" t="s">
        <v>27</v>
      </c>
    </row>
    <row r="4961" spans="1:19" ht="30" customHeight="1" x14ac:dyDescent="0.25">
      <c r="A4961" s="10" t="s">
        <v>17916</v>
      </c>
      <c r="B4961" s="10">
        <v>711</v>
      </c>
      <c r="C4961" s="10" t="s">
        <v>18262</v>
      </c>
      <c r="D4961" s="10" t="s">
        <v>35</v>
      </c>
      <c r="E4961" s="10" t="s">
        <v>22</v>
      </c>
      <c r="F4961" s="45">
        <v>37886967</v>
      </c>
      <c r="G4961" s="45">
        <v>2022079950</v>
      </c>
      <c r="H4961" s="10" t="s">
        <v>18263</v>
      </c>
      <c r="I4961" s="10" t="s">
        <v>18264</v>
      </c>
      <c r="J4961" s="10">
        <v>711</v>
      </c>
      <c r="K4961" s="10" t="s">
        <v>18265</v>
      </c>
      <c r="L4961" s="10" t="s">
        <v>6041</v>
      </c>
      <c r="M4961" s="21">
        <v>41913</v>
      </c>
      <c r="N4961" s="10"/>
      <c r="O4961" s="10"/>
      <c r="P4961" s="10">
        <v>1</v>
      </c>
      <c r="Q4961" s="10">
        <v>1</v>
      </c>
      <c r="R4961" s="19">
        <v>1</v>
      </c>
      <c r="S4961" s="10" t="s">
        <v>27</v>
      </c>
    </row>
    <row r="4962" spans="1:19" ht="30" customHeight="1" x14ac:dyDescent="0.25">
      <c r="A4962" s="10" t="s">
        <v>17916</v>
      </c>
      <c r="B4962" s="10">
        <v>711</v>
      </c>
      <c r="C4962" s="10" t="s">
        <v>18266</v>
      </c>
      <c r="D4962" s="10" t="s">
        <v>35</v>
      </c>
      <c r="E4962" s="10" t="s">
        <v>22</v>
      </c>
      <c r="F4962" s="10" t="s">
        <v>18267</v>
      </c>
      <c r="G4962" s="45">
        <v>2023102191</v>
      </c>
      <c r="H4962" s="10" t="s">
        <v>18268</v>
      </c>
      <c r="I4962" s="10" t="s">
        <v>18268</v>
      </c>
      <c r="J4962" s="10">
        <v>711</v>
      </c>
      <c r="K4962" s="10" t="s">
        <v>18269</v>
      </c>
      <c r="L4962" s="10" t="s">
        <v>18270</v>
      </c>
      <c r="M4962" s="21">
        <v>41913</v>
      </c>
      <c r="N4962" s="10"/>
      <c r="O4962" s="10"/>
      <c r="P4962" s="10">
        <v>1</v>
      </c>
      <c r="Q4962" s="10">
        <v>1</v>
      </c>
      <c r="R4962" s="19">
        <v>1</v>
      </c>
      <c r="S4962" s="10" t="s">
        <v>27</v>
      </c>
    </row>
    <row r="4963" spans="1:19" ht="30" customHeight="1" x14ac:dyDescent="0.25">
      <c r="A4963" s="10" t="s">
        <v>17916</v>
      </c>
      <c r="B4963" s="10">
        <v>711</v>
      </c>
      <c r="C4963" s="10" t="s">
        <v>18271</v>
      </c>
      <c r="D4963" s="10" t="s">
        <v>35</v>
      </c>
      <c r="E4963" s="10" t="s">
        <v>22</v>
      </c>
      <c r="F4963" s="10" t="s">
        <v>18272</v>
      </c>
      <c r="G4963" s="45">
        <v>2021889848</v>
      </c>
      <c r="H4963" s="10" t="s">
        <v>18273</v>
      </c>
      <c r="I4963" s="10" t="s">
        <v>18274</v>
      </c>
      <c r="J4963" s="10">
        <v>711</v>
      </c>
      <c r="K4963" s="10" t="s">
        <v>18275</v>
      </c>
      <c r="L4963" s="10" t="s">
        <v>4251</v>
      </c>
      <c r="M4963" s="21">
        <v>41984</v>
      </c>
      <c r="N4963" s="10"/>
      <c r="O4963" s="10"/>
      <c r="P4963" s="10">
        <v>1</v>
      </c>
      <c r="Q4963" s="10">
        <v>1</v>
      </c>
      <c r="R4963" s="19">
        <v>1</v>
      </c>
      <c r="S4963" s="10" t="s">
        <v>27</v>
      </c>
    </row>
    <row r="4964" spans="1:19" ht="30" customHeight="1" x14ac:dyDescent="0.25">
      <c r="A4964" s="10" t="s">
        <v>17916</v>
      </c>
      <c r="B4964" s="10">
        <v>711</v>
      </c>
      <c r="C4964" s="10" t="s">
        <v>18276</v>
      </c>
      <c r="D4964" s="10" t="s">
        <v>21</v>
      </c>
      <c r="E4964" s="10" t="s">
        <v>22</v>
      </c>
      <c r="F4964" s="10" t="s">
        <v>18277</v>
      </c>
      <c r="G4964" s="10">
        <v>1087170260</v>
      </c>
      <c r="H4964" s="10" t="s">
        <v>18278</v>
      </c>
      <c r="I4964" s="10" t="s">
        <v>18279</v>
      </c>
      <c r="J4964" s="10">
        <v>711</v>
      </c>
      <c r="K4964" s="10" t="s">
        <v>18280</v>
      </c>
      <c r="L4964" s="10" t="s">
        <v>18281</v>
      </c>
      <c r="M4964" s="21">
        <v>41995</v>
      </c>
      <c r="N4964" s="10"/>
      <c r="O4964" s="10"/>
      <c r="P4964" s="10">
        <v>1</v>
      </c>
      <c r="Q4964" s="10">
        <v>1</v>
      </c>
      <c r="R4964" s="19">
        <v>1</v>
      </c>
      <c r="S4964" s="10" t="s">
        <v>27</v>
      </c>
    </row>
    <row r="4965" spans="1:19" ht="30" customHeight="1" x14ac:dyDescent="0.25">
      <c r="A4965" s="10" t="s">
        <v>17916</v>
      </c>
      <c r="B4965" s="10">
        <v>711</v>
      </c>
      <c r="C4965" s="10" t="s">
        <v>18282</v>
      </c>
      <c r="D4965" s="10" t="s">
        <v>21</v>
      </c>
      <c r="E4965" s="10" t="s">
        <v>22</v>
      </c>
      <c r="F4965" s="10" t="s">
        <v>18283</v>
      </c>
      <c r="G4965" s="45">
        <v>1024495186</v>
      </c>
      <c r="H4965" s="10" t="s">
        <v>18284</v>
      </c>
      <c r="I4965" s="10" t="s">
        <v>18285</v>
      </c>
      <c r="J4965" s="10">
        <v>711</v>
      </c>
      <c r="K4965" s="10" t="s">
        <v>17999</v>
      </c>
      <c r="L4965" s="10" t="s">
        <v>18286</v>
      </c>
      <c r="M4965" s="21">
        <v>42025</v>
      </c>
      <c r="N4965" s="10"/>
      <c r="O4965" s="10"/>
      <c r="P4965" s="10">
        <v>1</v>
      </c>
      <c r="Q4965" s="10">
        <v>2</v>
      </c>
      <c r="R4965" s="19">
        <v>0.5</v>
      </c>
      <c r="S4965" s="10" t="s">
        <v>27</v>
      </c>
    </row>
    <row r="4966" spans="1:19" ht="30" customHeight="1" x14ac:dyDescent="0.25">
      <c r="A4966" s="10" t="s">
        <v>17916</v>
      </c>
      <c r="B4966" s="10">
        <v>711</v>
      </c>
      <c r="C4966" s="10" t="s">
        <v>18287</v>
      </c>
      <c r="D4966" s="10" t="s">
        <v>21</v>
      </c>
      <c r="E4966" s="10" t="s">
        <v>22</v>
      </c>
      <c r="F4966" s="10" t="s">
        <v>18288</v>
      </c>
      <c r="G4966" s="45">
        <v>1020767352</v>
      </c>
      <c r="H4966" s="10" t="s">
        <v>18289</v>
      </c>
      <c r="I4966" s="10" t="s">
        <v>18290</v>
      </c>
      <c r="J4966" s="10">
        <v>711</v>
      </c>
      <c r="K4966" s="10" t="s">
        <v>18291</v>
      </c>
      <c r="L4966" s="10" t="s">
        <v>18292</v>
      </c>
      <c r="M4966" s="21">
        <v>42037</v>
      </c>
      <c r="N4966" s="10"/>
      <c r="O4966" s="10"/>
      <c r="P4966" s="10">
        <v>1</v>
      </c>
      <c r="Q4966" s="10">
        <v>2</v>
      </c>
      <c r="R4966" s="19">
        <v>0.5</v>
      </c>
      <c r="S4966" s="10" t="s">
        <v>27</v>
      </c>
    </row>
    <row r="4967" spans="1:19" ht="30" customHeight="1" x14ac:dyDescent="0.25">
      <c r="A4967" s="10" t="s">
        <v>17916</v>
      </c>
      <c r="B4967" s="10">
        <v>711</v>
      </c>
      <c r="C4967" s="10" t="s">
        <v>18287</v>
      </c>
      <c r="D4967" s="10" t="s">
        <v>21</v>
      </c>
      <c r="E4967" s="10" t="s">
        <v>22</v>
      </c>
      <c r="F4967" s="45">
        <v>33102805</v>
      </c>
      <c r="G4967" s="45">
        <v>1020767352</v>
      </c>
      <c r="H4967" s="10" t="s">
        <v>18289</v>
      </c>
      <c r="I4967" s="10" t="s">
        <v>18293</v>
      </c>
      <c r="J4967" s="10">
        <v>711</v>
      </c>
      <c r="K4967" s="10" t="s">
        <v>18291</v>
      </c>
      <c r="L4967" s="10" t="s">
        <v>18075</v>
      </c>
      <c r="M4967" s="21">
        <v>42037</v>
      </c>
      <c r="N4967" s="10"/>
      <c r="O4967" s="10"/>
      <c r="P4967" s="10">
        <v>1</v>
      </c>
      <c r="Q4967" s="10">
        <v>1</v>
      </c>
      <c r="R4967" s="19">
        <v>1</v>
      </c>
      <c r="S4967" s="10" t="s">
        <v>27</v>
      </c>
    </row>
    <row r="4968" spans="1:19" ht="30" customHeight="1" x14ac:dyDescent="0.25">
      <c r="A4968" s="10" t="s">
        <v>17916</v>
      </c>
      <c r="B4968" s="10">
        <v>711</v>
      </c>
      <c r="C4968" s="10" t="s">
        <v>18238</v>
      </c>
      <c r="D4968" s="10" t="s">
        <v>21</v>
      </c>
      <c r="E4968" s="10" t="s">
        <v>22</v>
      </c>
      <c r="F4968" s="10" t="s">
        <v>18239</v>
      </c>
      <c r="G4968" s="57">
        <v>1074434075</v>
      </c>
      <c r="H4968" s="10" t="s">
        <v>18240</v>
      </c>
      <c r="I4968" s="10" t="s">
        <v>18294</v>
      </c>
      <c r="J4968" s="10">
        <v>711</v>
      </c>
      <c r="K4968" s="10" t="s">
        <v>18295</v>
      </c>
      <c r="L4968" s="10" t="s">
        <v>18141</v>
      </c>
      <c r="M4968" s="21">
        <v>42135</v>
      </c>
      <c r="N4968" s="10"/>
      <c r="O4968" s="10"/>
      <c r="P4968" s="10">
        <v>1</v>
      </c>
      <c r="Q4968" s="10">
        <v>2</v>
      </c>
      <c r="R4968" s="19">
        <v>0.5</v>
      </c>
      <c r="S4968" s="10" t="s">
        <v>27</v>
      </c>
    </row>
    <row r="4969" spans="1:19" ht="30" customHeight="1" x14ac:dyDescent="0.25">
      <c r="A4969" s="10" t="s">
        <v>17916</v>
      </c>
      <c r="B4969" s="10">
        <v>711</v>
      </c>
      <c r="C4969" s="10" t="s">
        <v>18296</v>
      </c>
      <c r="D4969" s="10" t="s">
        <v>21</v>
      </c>
      <c r="E4969" s="10" t="s">
        <v>1137</v>
      </c>
      <c r="F4969" s="10" t="s">
        <v>18297</v>
      </c>
      <c r="G4969" s="10"/>
      <c r="H4969" s="10" t="s">
        <v>18298</v>
      </c>
      <c r="I4969" s="10" t="s">
        <v>18298</v>
      </c>
      <c r="J4969" s="10">
        <v>711</v>
      </c>
      <c r="K4969" s="10" t="s">
        <v>18299</v>
      </c>
      <c r="L4969" s="10" t="s">
        <v>18141</v>
      </c>
      <c r="M4969" s="21">
        <v>42094</v>
      </c>
      <c r="N4969" s="10"/>
      <c r="O4969" s="10"/>
      <c r="P4969" s="10">
        <v>1</v>
      </c>
      <c r="Q4969" s="10">
        <v>1</v>
      </c>
      <c r="R4969" s="19">
        <v>1</v>
      </c>
      <c r="S4969" s="10" t="s">
        <v>27</v>
      </c>
    </row>
    <row r="4970" spans="1:19" ht="30" customHeight="1" x14ac:dyDescent="0.25">
      <c r="A4970" s="10" t="s">
        <v>17916</v>
      </c>
      <c r="B4970" s="10">
        <v>711</v>
      </c>
      <c r="C4970" s="10" t="s">
        <v>18300</v>
      </c>
      <c r="D4970" s="10" t="s">
        <v>21</v>
      </c>
      <c r="E4970" s="10" t="s">
        <v>22</v>
      </c>
      <c r="F4970" s="45">
        <v>47049367</v>
      </c>
      <c r="G4970" s="45">
        <v>1085414022</v>
      </c>
      <c r="H4970" s="10" t="s">
        <v>18301</v>
      </c>
      <c r="I4970" s="10" t="s">
        <v>18302</v>
      </c>
      <c r="J4970" s="10">
        <v>711</v>
      </c>
      <c r="K4970" s="10" t="s">
        <v>18303</v>
      </c>
      <c r="L4970" s="10" t="s">
        <v>18304</v>
      </c>
      <c r="M4970" s="21">
        <v>42095</v>
      </c>
      <c r="N4970" s="21"/>
      <c r="O4970" s="21"/>
      <c r="P4970" s="10">
        <v>1</v>
      </c>
      <c r="Q4970" s="10">
        <v>2</v>
      </c>
      <c r="R4970" s="19">
        <v>0.5</v>
      </c>
      <c r="S4970" s="10" t="s">
        <v>27</v>
      </c>
    </row>
    <row r="4971" spans="1:19" ht="30" customHeight="1" x14ac:dyDescent="0.25">
      <c r="A4971" s="10" t="s">
        <v>17916</v>
      </c>
      <c r="B4971" s="10">
        <v>711</v>
      </c>
      <c r="C4971" s="10" t="s">
        <v>18305</v>
      </c>
      <c r="D4971" s="10" t="s">
        <v>35</v>
      </c>
      <c r="E4971" s="10" t="s">
        <v>22</v>
      </c>
      <c r="F4971" s="10">
        <v>36513491</v>
      </c>
      <c r="G4971" s="10">
        <v>2022133894</v>
      </c>
      <c r="H4971" s="10" t="s">
        <v>18306</v>
      </c>
      <c r="I4971" s="10" t="s">
        <v>18307</v>
      </c>
      <c r="J4971" s="10">
        <v>711</v>
      </c>
      <c r="K4971" s="10" t="s">
        <v>18308</v>
      </c>
      <c r="L4971" s="10" t="s">
        <v>18304</v>
      </c>
      <c r="M4971" s="21">
        <v>42125</v>
      </c>
      <c r="N4971" s="10"/>
      <c r="O4971" s="10"/>
      <c r="P4971" s="10">
        <v>1</v>
      </c>
      <c r="Q4971" s="10">
        <v>1</v>
      </c>
      <c r="R4971" s="19">
        <v>1</v>
      </c>
      <c r="S4971" s="10" t="s">
        <v>27</v>
      </c>
    </row>
    <row r="4972" spans="1:19" ht="30" customHeight="1" x14ac:dyDescent="0.25">
      <c r="A4972" s="10" t="s">
        <v>17916</v>
      </c>
      <c r="B4972" s="10">
        <v>711</v>
      </c>
      <c r="C4972" s="10" t="s">
        <v>18309</v>
      </c>
      <c r="D4972" s="10" t="s">
        <v>35</v>
      </c>
      <c r="E4972" s="10" t="s">
        <v>22</v>
      </c>
      <c r="F4972" s="10">
        <v>45968454</v>
      </c>
      <c r="G4972" s="10">
        <v>2840778754</v>
      </c>
      <c r="H4972" s="10" t="s">
        <v>18310</v>
      </c>
      <c r="I4972" s="10" t="s">
        <v>18310</v>
      </c>
      <c r="J4972" s="10">
        <v>711</v>
      </c>
      <c r="K4972" s="10" t="s">
        <v>18311</v>
      </c>
      <c r="L4972" s="10" t="s">
        <v>18312</v>
      </c>
      <c r="M4972" s="21">
        <v>42125</v>
      </c>
      <c r="N4972" s="10"/>
      <c r="O4972" s="10"/>
      <c r="P4972" s="10">
        <v>1</v>
      </c>
      <c r="Q4972" s="10">
        <v>1</v>
      </c>
      <c r="R4972" s="19">
        <v>1</v>
      </c>
      <c r="S4972" s="10" t="s">
        <v>27</v>
      </c>
    </row>
    <row r="4973" spans="1:19" ht="30" customHeight="1" x14ac:dyDescent="0.25">
      <c r="A4973" s="10" t="s">
        <v>17916</v>
      </c>
      <c r="B4973" s="10">
        <v>711</v>
      </c>
      <c r="C4973" s="10" t="s">
        <v>18271</v>
      </c>
      <c r="D4973" s="10" t="s">
        <v>35</v>
      </c>
      <c r="E4973" s="10" t="s">
        <v>22</v>
      </c>
      <c r="F4973" s="10">
        <v>36498521</v>
      </c>
      <c r="G4973" s="10">
        <v>2021889848</v>
      </c>
      <c r="H4973" s="10" t="s">
        <v>18313</v>
      </c>
      <c r="I4973" s="10" t="s">
        <v>18274</v>
      </c>
      <c r="J4973" s="10">
        <v>711</v>
      </c>
      <c r="K4973" s="10" t="s">
        <v>18314</v>
      </c>
      <c r="L4973" s="10" t="s">
        <v>2376</v>
      </c>
      <c r="M4973" s="21">
        <v>42163</v>
      </c>
      <c r="N4973" s="10"/>
      <c r="O4973" s="10"/>
      <c r="P4973" s="10">
        <v>1</v>
      </c>
      <c r="Q4973" s="10">
        <v>1</v>
      </c>
      <c r="R4973" s="19">
        <v>1</v>
      </c>
      <c r="S4973" s="10" t="s">
        <v>27</v>
      </c>
    </row>
    <row r="4974" spans="1:19" ht="30" customHeight="1" x14ac:dyDescent="0.25">
      <c r="A4974" s="10" t="s">
        <v>17916</v>
      </c>
      <c r="B4974" s="10">
        <v>711</v>
      </c>
      <c r="C4974" s="10" t="s">
        <v>18315</v>
      </c>
      <c r="D4974" s="10" t="s">
        <v>35</v>
      </c>
      <c r="E4974" s="10" t="s">
        <v>22</v>
      </c>
      <c r="F4974" s="10" t="s">
        <v>18316</v>
      </c>
      <c r="G4974" s="10">
        <v>2022012179</v>
      </c>
      <c r="H4974" s="10" t="s">
        <v>18317</v>
      </c>
      <c r="I4974" s="10" t="s">
        <v>18318</v>
      </c>
      <c r="J4974" s="10">
        <v>711</v>
      </c>
      <c r="K4974" s="10" t="s">
        <v>18319</v>
      </c>
      <c r="L4974" s="10" t="s">
        <v>4004</v>
      </c>
      <c r="M4974" s="21">
        <v>42242</v>
      </c>
      <c r="N4974" s="10"/>
      <c r="O4974" s="10"/>
      <c r="P4974" s="10">
        <v>2</v>
      </c>
      <c r="Q4974" s="10">
        <v>2</v>
      </c>
      <c r="R4974" s="19">
        <v>1</v>
      </c>
      <c r="S4974" s="10" t="s">
        <v>33</v>
      </c>
    </row>
    <row r="4975" spans="1:19" ht="30" customHeight="1" x14ac:dyDescent="0.25">
      <c r="A4975" s="10" t="s">
        <v>17916</v>
      </c>
      <c r="B4975" s="10">
        <v>711</v>
      </c>
      <c r="C4975" s="10" t="s">
        <v>18320</v>
      </c>
      <c r="D4975" s="10" t="s">
        <v>21</v>
      </c>
      <c r="E4975" s="10" t="s">
        <v>22</v>
      </c>
      <c r="F4975" s="34">
        <v>44817398</v>
      </c>
      <c r="G4975" s="10">
        <v>1024668425</v>
      </c>
      <c r="H4975" s="10" t="s">
        <v>17974</v>
      </c>
      <c r="I4975" s="10" t="s">
        <v>18321</v>
      </c>
      <c r="J4975" s="10">
        <v>711</v>
      </c>
      <c r="K4975" s="10" t="s">
        <v>18322</v>
      </c>
      <c r="L4975" s="10" t="s">
        <v>18141</v>
      </c>
      <c r="M4975" s="21">
        <v>42217</v>
      </c>
      <c r="N4975" s="10"/>
      <c r="O4975" s="10"/>
      <c r="P4975" s="10">
        <v>1</v>
      </c>
      <c r="Q4975" s="10">
        <v>1</v>
      </c>
      <c r="R4975" s="19">
        <v>1</v>
      </c>
      <c r="S4975" s="10" t="s">
        <v>27</v>
      </c>
    </row>
    <row r="4976" spans="1:19" ht="30" customHeight="1" x14ac:dyDescent="0.25">
      <c r="A4976" s="10" t="s">
        <v>17916</v>
      </c>
      <c r="B4976" s="10">
        <v>711</v>
      </c>
      <c r="C4976" s="10" t="s">
        <v>18323</v>
      </c>
      <c r="D4976" s="10" t="s">
        <v>35</v>
      </c>
      <c r="E4976" s="10" t="s">
        <v>22</v>
      </c>
      <c r="F4976" s="10">
        <v>36496189</v>
      </c>
      <c r="G4976" s="10">
        <v>2021650807</v>
      </c>
      <c r="H4976" s="10" t="s">
        <v>18324</v>
      </c>
      <c r="I4976" s="10" t="s">
        <v>18324</v>
      </c>
      <c r="J4976" s="10">
        <v>711</v>
      </c>
      <c r="K4976" s="10" t="s">
        <v>18185</v>
      </c>
      <c r="L4976" s="10" t="s">
        <v>18325</v>
      </c>
      <c r="M4976" s="21">
        <v>42217</v>
      </c>
      <c r="N4976" s="10"/>
      <c r="O4976" s="10"/>
      <c r="P4976" s="10">
        <v>1</v>
      </c>
      <c r="Q4976" s="10">
        <v>1</v>
      </c>
      <c r="R4976" s="19">
        <v>1</v>
      </c>
      <c r="S4976" s="10" t="s">
        <v>27</v>
      </c>
    </row>
    <row r="4977" spans="1:19" ht="30" customHeight="1" x14ac:dyDescent="0.25">
      <c r="A4977" s="10" t="s">
        <v>17916</v>
      </c>
      <c r="B4977" s="10">
        <v>711</v>
      </c>
      <c r="C4977" s="10" t="s">
        <v>18326</v>
      </c>
      <c r="D4977" s="10" t="s">
        <v>21</v>
      </c>
      <c r="E4977" s="10" t="s">
        <v>22</v>
      </c>
      <c r="F4977" s="10">
        <v>41830181</v>
      </c>
      <c r="G4977" s="10">
        <v>1031332874</v>
      </c>
      <c r="H4977" s="10" t="s">
        <v>18327</v>
      </c>
      <c r="I4977" s="10" t="s">
        <v>18328</v>
      </c>
      <c r="J4977" s="10">
        <v>705</v>
      </c>
      <c r="K4977" s="10" t="s">
        <v>18329</v>
      </c>
      <c r="L4977" s="10" t="s">
        <v>18330</v>
      </c>
      <c r="M4977" s="21">
        <v>42217</v>
      </c>
      <c r="N4977" s="10"/>
      <c r="O4977" s="10"/>
      <c r="P4977" s="10">
        <v>1</v>
      </c>
      <c r="Q4977" s="10">
        <v>1</v>
      </c>
      <c r="R4977" s="19">
        <v>1</v>
      </c>
      <c r="S4977" s="10" t="s">
        <v>27</v>
      </c>
    </row>
    <row r="4978" spans="1:19" ht="30" customHeight="1" x14ac:dyDescent="0.25">
      <c r="A4978" s="10" t="s">
        <v>17916</v>
      </c>
      <c r="B4978" s="10">
        <v>711</v>
      </c>
      <c r="C4978" s="10" t="s">
        <v>18331</v>
      </c>
      <c r="D4978" s="10" t="s">
        <v>35</v>
      </c>
      <c r="E4978" s="10" t="s">
        <v>22</v>
      </c>
      <c r="F4978" s="34">
        <v>330698</v>
      </c>
      <c r="G4978" s="10">
        <v>2020822375</v>
      </c>
      <c r="H4978" s="10" t="s">
        <v>18332</v>
      </c>
      <c r="I4978" s="10" t="s">
        <v>18332</v>
      </c>
      <c r="J4978" s="10">
        <v>711</v>
      </c>
      <c r="K4978" s="10" t="s">
        <v>17992</v>
      </c>
      <c r="L4978" s="10" t="s">
        <v>3576</v>
      </c>
      <c r="M4978" s="21">
        <v>42324</v>
      </c>
      <c r="N4978" s="10"/>
      <c r="O4978" s="10"/>
      <c r="P4978" s="10">
        <v>1</v>
      </c>
      <c r="Q4978" s="10">
        <v>1</v>
      </c>
      <c r="R4978" s="19">
        <v>1</v>
      </c>
      <c r="S4978" s="10" t="s">
        <v>27</v>
      </c>
    </row>
    <row r="4979" spans="1:19" ht="30" customHeight="1" x14ac:dyDescent="0.25">
      <c r="A4979" s="10" t="s">
        <v>17916</v>
      </c>
      <c r="B4979" s="10">
        <v>711</v>
      </c>
      <c r="C4979" s="10" t="s">
        <v>18333</v>
      </c>
      <c r="D4979" s="10" t="s">
        <v>35</v>
      </c>
      <c r="E4979" s="10" t="s">
        <v>22</v>
      </c>
      <c r="F4979" s="10">
        <v>47654619</v>
      </c>
      <c r="G4979" s="10">
        <v>2024021813</v>
      </c>
      <c r="H4979" s="10" t="s">
        <v>18334</v>
      </c>
      <c r="I4979" s="10" t="s">
        <v>18335</v>
      </c>
      <c r="J4979" s="10">
        <v>711</v>
      </c>
      <c r="K4979" s="10" t="s">
        <v>18336</v>
      </c>
      <c r="L4979" s="10" t="s">
        <v>6050</v>
      </c>
      <c r="M4979" s="21">
        <v>42217</v>
      </c>
      <c r="N4979" s="10"/>
      <c r="O4979" s="10"/>
      <c r="P4979" s="10">
        <v>1</v>
      </c>
      <c r="Q4979" s="10">
        <v>1</v>
      </c>
      <c r="R4979" s="19">
        <v>1</v>
      </c>
      <c r="S4979" s="10" t="s">
        <v>27</v>
      </c>
    </row>
    <row r="4980" spans="1:19" ht="30" customHeight="1" x14ac:dyDescent="0.25">
      <c r="A4980" s="10" t="s">
        <v>17916</v>
      </c>
      <c r="B4980" s="10">
        <v>711</v>
      </c>
      <c r="C4980" s="10" t="s">
        <v>18337</v>
      </c>
      <c r="D4980" s="10" t="s">
        <v>35</v>
      </c>
      <c r="E4980" s="10" t="s">
        <v>22</v>
      </c>
      <c r="F4980" s="10">
        <v>37886967</v>
      </c>
      <c r="G4980" s="10">
        <v>2022079950</v>
      </c>
      <c r="H4980" s="10" t="s">
        <v>18338</v>
      </c>
      <c r="I4980" s="10" t="s">
        <v>18338</v>
      </c>
      <c r="J4980" s="10">
        <v>711</v>
      </c>
      <c r="K4980" s="10" t="s">
        <v>18339</v>
      </c>
      <c r="L4980" s="10" t="s">
        <v>67</v>
      </c>
      <c r="M4980" s="21">
        <v>42303</v>
      </c>
      <c r="N4980" s="10"/>
      <c r="O4980" s="10"/>
      <c r="P4980" s="10">
        <v>1</v>
      </c>
      <c r="Q4980" s="10">
        <v>1</v>
      </c>
      <c r="R4980" s="19">
        <v>1</v>
      </c>
      <c r="S4980" s="10" t="s">
        <v>27</v>
      </c>
    </row>
    <row r="4981" spans="1:19" ht="30" customHeight="1" x14ac:dyDescent="0.25">
      <c r="A4981" s="10" t="s">
        <v>17916</v>
      </c>
      <c r="B4981" s="10">
        <v>711</v>
      </c>
      <c r="C4981" s="10" t="s">
        <v>18340</v>
      </c>
      <c r="D4981" s="10" t="s">
        <v>35</v>
      </c>
      <c r="E4981" s="10" t="s">
        <v>22</v>
      </c>
      <c r="F4981" s="10">
        <v>45731365</v>
      </c>
      <c r="G4981" s="10">
        <v>2023019636</v>
      </c>
      <c r="H4981" s="10" t="s">
        <v>18341</v>
      </c>
      <c r="I4981" s="10" t="s">
        <v>18341</v>
      </c>
      <c r="J4981" s="10">
        <v>705</v>
      </c>
      <c r="K4981" s="10" t="s">
        <v>18342</v>
      </c>
      <c r="L4981" s="10" t="s">
        <v>4178</v>
      </c>
      <c r="M4981" s="21">
        <v>42278</v>
      </c>
      <c r="N4981" s="10"/>
      <c r="O4981" s="10"/>
      <c r="P4981" s="10">
        <v>1</v>
      </c>
      <c r="Q4981" s="10">
        <v>1</v>
      </c>
      <c r="R4981" s="19">
        <v>1</v>
      </c>
      <c r="S4981" s="10" t="s">
        <v>27</v>
      </c>
    </row>
    <row r="4982" spans="1:19" ht="30" customHeight="1" x14ac:dyDescent="0.25">
      <c r="A4982" s="10" t="s">
        <v>17916</v>
      </c>
      <c r="B4982" s="10">
        <v>711</v>
      </c>
      <c r="C4982" s="10" t="s">
        <v>18093</v>
      </c>
      <c r="D4982" s="10" t="s">
        <v>35</v>
      </c>
      <c r="E4982" s="10" t="s">
        <v>22</v>
      </c>
      <c r="F4982" s="10">
        <v>36496189</v>
      </c>
      <c r="G4982" s="10">
        <v>2021858047</v>
      </c>
      <c r="H4982" s="10" t="s">
        <v>18094</v>
      </c>
      <c r="I4982" s="10" t="s">
        <v>18343</v>
      </c>
      <c r="J4982" s="10">
        <v>711</v>
      </c>
      <c r="K4982" s="10" t="s">
        <v>18344</v>
      </c>
      <c r="L4982" s="10" t="s">
        <v>3576</v>
      </c>
      <c r="M4982" s="21">
        <v>42248</v>
      </c>
      <c r="N4982" s="10"/>
      <c r="O4982" s="10"/>
      <c r="P4982" s="10">
        <v>1</v>
      </c>
      <c r="Q4982" s="10">
        <v>1</v>
      </c>
      <c r="R4982" s="19">
        <v>1</v>
      </c>
      <c r="S4982" s="10" t="s">
        <v>27</v>
      </c>
    </row>
    <row r="4983" spans="1:19" ht="30" customHeight="1" x14ac:dyDescent="0.25">
      <c r="A4983" s="10" t="s">
        <v>17916</v>
      </c>
      <c r="B4983" s="10">
        <v>711</v>
      </c>
      <c r="C4983" s="10" t="s">
        <v>18345</v>
      </c>
      <c r="D4983" s="10" t="s">
        <v>1216</v>
      </c>
      <c r="E4983" s="10" t="s">
        <v>22</v>
      </c>
      <c r="F4983" s="10">
        <v>44713088</v>
      </c>
      <c r="G4983" s="10">
        <v>1074275917</v>
      </c>
      <c r="H4983" s="10" t="s">
        <v>18346</v>
      </c>
      <c r="I4983" s="10" t="s">
        <v>18347</v>
      </c>
      <c r="J4983" s="10">
        <v>711</v>
      </c>
      <c r="K4983" s="10" t="s">
        <v>18348</v>
      </c>
      <c r="L4983" s="10" t="s">
        <v>18349</v>
      </c>
      <c r="M4983" s="21">
        <v>42333</v>
      </c>
      <c r="N4983" s="10"/>
      <c r="O4983" s="10"/>
      <c r="P4983" s="10">
        <v>1</v>
      </c>
      <c r="Q4983" s="10">
        <v>1</v>
      </c>
      <c r="R4983" s="19">
        <v>1</v>
      </c>
      <c r="S4983" s="10" t="s">
        <v>27</v>
      </c>
    </row>
    <row r="4984" spans="1:19" ht="30" customHeight="1" x14ac:dyDescent="0.25">
      <c r="A4984" s="10" t="s">
        <v>17916</v>
      </c>
      <c r="B4984" s="10">
        <v>711</v>
      </c>
      <c r="C4984" s="10" t="s">
        <v>17981</v>
      </c>
      <c r="D4984" s="10" t="s">
        <v>21</v>
      </c>
      <c r="E4984" s="10" t="s">
        <v>22</v>
      </c>
      <c r="F4984" s="10">
        <v>37786156</v>
      </c>
      <c r="G4984" s="45">
        <v>2021544338</v>
      </c>
      <c r="H4984" s="10" t="s">
        <v>18350</v>
      </c>
      <c r="I4984" s="10" t="s">
        <v>18236</v>
      </c>
      <c r="J4984" s="10">
        <v>711</v>
      </c>
      <c r="K4984" s="10" t="s">
        <v>18344</v>
      </c>
      <c r="L4984" s="10" t="s">
        <v>10827</v>
      </c>
      <c r="M4984" s="21">
        <v>42278</v>
      </c>
      <c r="N4984" s="10"/>
      <c r="O4984" s="10"/>
      <c r="P4984" s="10">
        <v>1</v>
      </c>
      <c r="Q4984" s="10">
        <v>1</v>
      </c>
      <c r="R4984" s="19">
        <v>1</v>
      </c>
      <c r="S4984" s="10" t="s">
        <v>27</v>
      </c>
    </row>
    <row r="4985" spans="1:19" ht="30" customHeight="1" x14ac:dyDescent="0.25">
      <c r="A4985" s="10" t="s">
        <v>17916</v>
      </c>
      <c r="B4985" s="10">
        <v>711</v>
      </c>
      <c r="C4985" s="10" t="s">
        <v>18351</v>
      </c>
      <c r="D4985" s="10" t="s">
        <v>35</v>
      </c>
      <c r="E4985" s="10" t="s">
        <v>22</v>
      </c>
      <c r="F4985" s="10">
        <v>47576669</v>
      </c>
      <c r="G4985" s="10">
        <v>2023960906</v>
      </c>
      <c r="H4985" s="10" t="s">
        <v>18352</v>
      </c>
      <c r="I4985" s="10" t="s">
        <v>18353</v>
      </c>
      <c r="J4985" s="10">
        <v>711</v>
      </c>
      <c r="K4985" s="10" t="s">
        <v>18354</v>
      </c>
      <c r="L4985" s="10" t="s">
        <v>2376</v>
      </c>
      <c r="M4985" s="21">
        <v>42327</v>
      </c>
      <c r="N4985" s="21"/>
      <c r="O4985" s="10"/>
      <c r="P4985" s="10">
        <v>1</v>
      </c>
      <c r="Q4985" s="10">
        <v>1</v>
      </c>
      <c r="R4985" s="19">
        <v>1</v>
      </c>
      <c r="S4985" s="10" t="s">
        <v>27</v>
      </c>
    </row>
    <row r="4986" spans="1:19" ht="30" customHeight="1" x14ac:dyDescent="0.25">
      <c r="A4986" s="10" t="s">
        <v>17916</v>
      </c>
      <c r="B4986" s="10">
        <v>711</v>
      </c>
      <c r="C4986" s="10" t="s">
        <v>18355</v>
      </c>
      <c r="D4986" s="10" t="s">
        <v>35</v>
      </c>
      <c r="E4986" s="10" t="s">
        <v>22</v>
      </c>
      <c r="F4986" s="10">
        <v>36742481</v>
      </c>
      <c r="G4986" s="10">
        <v>2022326339</v>
      </c>
      <c r="H4986" s="10" t="s">
        <v>18356</v>
      </c>
      <c r="I4986" s="10" t="s">
        <v>18356</v>
      </c>
      <c r="J4986" s="10">
        <v>711</v>
      </c>
      <c r="K4986" s="10" t="s">
        <v>18329</v>
      </c>
      <c r="L4986" s="10" t="s">
        <v>3576</v>
      </c>
      <c r="M4986" s="21">
        <v>42352</v>
      </c>
      <c r="N4986" s="10"/>
      <c r="O4986" s="10"/>
      <c r="P4986" s="10">
        <v>1</v>
      </c>
      <c r="Q4986" s="10">
        <v>1</v>
      </c>
      <c r="R4986" s="19">
        <v>1</v>
      </c>
      <c r="S4986" s="10" t="s">
        <v>27</v>
      </c>
    </row>
    <row r="4987" spans="1:19" ht="30" customHeight="1" x14ac:dyDescent="0.25">
      <c r="A4987" s="10" t="s">
        <v>17916</v>
      </c>
      <c r="B4987" s="10">
        <v>711</v>
      </c>
      <c r="C4987" s="10" t="s">
        <v>18357</v>
      </c>
      <c r="D4987" s="10" t="s">
        <v>35</v>
      </c>
      <c r="E4987" s="10" t="s">
        <v>22</v>
      </c>
      <c r="F4987" s="10">
        <v>36448401</v>
      </c>
      <c r="G4987" s="10">
        <v>2021363916</v>
      </c>
      <c r="H4987" s="10" t="s">
        <v>18358</v>
      </c>
      <c r="I4987" s="10" t="s">
        <v>18358</v>
      </c>
      <c r="J4987" s="10">
        <v>711</v>
      </c>
      <c r="K4987" s="10" t="s">
        <v>18359</v>
      </c>
      <c r="L4987" s="10" t="s">
        <v>18360</v>
      </c>
      <c r="M4987" s="21">
        <v>42309</v>
      </c>
      <c r="N4987" s="10"/>
      <c r="O4987" s="10"/>
      <c r="P4987" s="10">
        <v>1</v>
      </c>
      <c r="Q4987" s="10">
        <v>1</v>
      </c>
      <c r="R4987" s="19">
        <v>1</v>
      </c>
      <c r="S4987" s="10" t="s">
        <v>27</v>
      </c>
    </row>
    <row r="4988" spans="1:19" ht="30" customHeight="1" x14ac:dyDescent="0.25">
      <c r="A4988" s="10" t="s">
        <v>17916</v>
      </c>
      <c r="B4988" s="10">
        <v>711</v>
      </c>
      <c r="C4988" s="10" t="s">
        <v>18361</v>
      </c>
      <c r="D4988" s="10" t="s">
        <v>35</v>
      </c>
      <c r="E4988" s="10" t="s">
        <v>22</v>
      </c>
      <c r="F4988" s="10">
        <v>31305784</v>
      </c>
      <c r="G4988" s="10">
        <v>2020526376</v>
      </c>
      <c r="H4988" s="10" t="s">
        <v>18124</v>
      </c>
      <c r="I4988" s="10" t="s">
        <v>18362</v>
      </c>
      <c r="J4988" s="10">
        <v>711</v>
      </c>
      <c r="K4988" s="10" t="s">
        <v>18363</v>
      </c>
      <c r="L4988" s="10" t="s">
        <v>18364</v>
      </c>
      <c r="M4988" s="21">
        <v>42324</v>
      </c>
      <c r="N4988" s="10"/>
      <c r="O4988" s="10"/>
      <c r="P4988" s="10">
        <v>1</v>
      </c>
      <c r="Q4988" s="10">
        <v>1</v>
      </c>
      <c r="R4988" s="19">
        <v>1</v>
      </c>
      <c r="S4988" s="10" t="s">
        <v>27</v>
      </c>
    </row>
    <row r="4989" spans="1:19" ht="30" customHeight="1" x14ac:dyDescent="0.25">
      <c r="A4989" s="10" t="s">
        <v>17916</v>
      </c>
      <c r="B4989" s="10">
        <v>711</v>
      </c>
      <c r="C4989" s="10" t="s">
        <v>18365</v>
      </c>
      <c r="D4989" s="10" t="s">
        <v>35</v>
      </c>
      <c r="E4989" s="10" t="s">
        <v>22</v>
      </c>
      <c r="F4989" s="10">
        <v>47355328</v>
      </c>
      <c r="G4989" s="10">
        <v>2023832646</v>
      </c>
      <c r="H4989" s="10" t="s">
        <v>18366</v>
      </c>
      <c r="I4989" s="10" t="s">
        <v>18367</v>
      </c>
      <c r="J4989" s="10">
        <v>711</v>
      </c>
      <c r="K4989" s="10" t="s">
        <v>18368</v>
      </c>
      <c r="L4989" s="10" t="s">
        <v>18369</v>
      </c>
      <c r="M4989" s="21">
        <v>42384</v>
      </c>
      <c r="N4989" s="10"/>
      <c r="O4989" s="10"/>
      <c r="P4989" s="10">
        <v>1</v>
      </c>
      <c r="Q4989" s="10">
        <v>1</v>
      </c>
      <c r="R4989" s="19">
        <v>1</v>
      </c>
      <c r="S4989" s="10" t="s">
        <v>27</v>
      </c>
    </row>
    <row r="4990" spans="1:19" ht="30" customHeight="1" x14ac:dyDescent="0.25">
      <c r="A4990" s="10" t="s">
        <v>17916</v>
      </c>
      <c r="B4990" s="10">
        <v>711</v>
      </c>
      <c r="C4990" s="10" t="s">
        <v>18370</v>
      </c>
      <c r="D4990" s="10" t="s">
        <v>35</v>
      </c>
      <c r="E4990" s="10" t="s">
        <v>22</v>
      </c>
      <c r="F4990" s="34">
        <v>31689019</v>
      </c>
      <c r="G4990" s="10">
        <v>2020526398</v>
      </c>
      <c r="H4990" s="10" t="s">
        <v>18371</v>
      </c>
      <c r="I4990" s="10" t="s">
        <v>18372</v>
      </c>
      <c r="J4990" s="10">
        <v>711</v>
      </c>
      <c r="K4990" s="10" t="s">
        <v>18373</v>
      </c>
      <c r="L4990" s="10" t="s">
        <v>525</v>
      </c>
      <c r="M4990" s="21">
        <v>42355</v>
      </c>
      <c r="N4990" s="10"/>
      <c r="O4990" s="10"/>
      <c r="P4990" s="10">
        <v>1</v>
      </c>
      <c r="Q4990" s="10">
        <v>1</v>
      </c>
      <c r="R4990" s="19">
        <v>1</v>
      </c>
      <c r="S4990" s="10" t="s">
        <v>27</v>
      </c>
    </row>
    <row r="4991" spans="1:19" ht="30" customHeight="1" x14ac:dyDescent="0.25">
      <c r="A4991" s="10" t="s">
        <v>17916</v>
      </c>
      <c r="B4991" s="10">
        <v>711</v>
      </c>
      <c r="C4991" s="10" t="s">
        <v>18374</v>
      </c>
      <c r="D4991" s="10" t="s">
        <v>21</v>
      </c>
      <c r="E4991" s="10" t="s">
        <v>1137</v>
      </c>
      <c r="F4991" s="10" t="s">
        <v>18375</v>
      </c>
      <c r="G4991" s="10"/>
      <c r="H4991" s="10" t="s">
        <v>18376</v>
      </c>
      <c r="I4991" s="10" t="s">
        <v>18377</v>
      </c>
      <c r="J4991" s="10">
        <v>711</v>
      </c>
      <c r="K4991" s="10" t="s">
        <v>18378</v>
      </c>
      <c r="L4991" s="10" t="s">
        <v>9493</v>
      </c>
      <c r="M4991" s="21">
        <v>42321</v>
      </c>
      <c r="N4991" s="21"/>
      <c r="O4991" s="21"/>
      <c r="P4991" s="10">
        <v>1</v>
      </c>
      <c r="Q4991" s="10">
        <v>1</v>
      </c>
      <c r="R4991" s="19">
        <v>1</v>
      </c>
      <c r="S4991" s="10" t="s">
        <v>27</v>
      </c>
    </row>
    <row r="4992" spans="1:19" ht="30" customHeight="1" x14ac:dyDescent="0.25">
      <c r="A4992" s="10" t="s">
        <v>17916</v>
      </c>
      <c r="B4992" s="10">
        <v>711</v>
      </c>
      <c r="C4992" s="10" t="s">
        <v>18379</v>
      </c>
      <c r="D4992" s="10" t="s">
        <v>21</v>
      </c>
      <c r="E4992" s="10" t="s">
        <v>1137</v>
      </c>
      <c r="F4992" s="10" t="s">
        <v>18380</v>
      </c>
      <c r="G4992" s="10"/>
      <c r="H4992" s="10" t="s">
        <v>18381</v>
      </c>
      <c r="I4992" s="10" t="s">
        <v>18382</v>
      </c>
      <c r="J4992" s="10">
        <v>711</v>
      </c>
      <c r="K4992" s="10" t="s">
        <v>18383</v>
      </c>
      <c r="L4992" s="10" t="s">
        <v>18384</v>
      </c>
      <c r="M4992" s="21">
        <v>42244</v>
      </c>
      <c r="N4992" s="10"/>
      <c r="O4992" s="10"/>
      <c r="P4992" s="10">
        <v>1</v>
      </c>
      <c r="Q4992" s="10">
        <v>1</v>
      </c>
      <c r="R4992" s="19">
        <v>1</v>
      </c>
      <c r="S4992" s="10" t="s">
        <v>27</v>
      </c>
    </row>
    <row r="4993" spans="1:19" ht="30" customHeight="1" x14ac:dyDescent="0.25">
      <c r="A4993" s="10" t="s">
        <v>17916</v>
      </c>
      <c r="B4993" s="10">
        <v>711</v>
      </c>
      <c r="C4993" s="10" t="s">
        <v>17965</v>
      </c>
      <c r="D4993" s="10" t="s">
        <v>35</v>
      </c>
      <c r="E4993" s="10" t="s">
        <v>22</v>
      </c>
      <c r="F4993" s="10">
        <v>36458252</v>
      </c>
      <c r="G4993" s="10">
        <v>2021459297</v>
      </c>
      <c r="H4993" s="10" t="s">
        <v>18385</v>
      </c>
      <c r="I4993" s="10" t="s">
        <v>18385</v>
      </c>
      <c r="J4993" s="10">
        <v>711</v>
      </c>
      <c r="K4993" s="10" t="s">
        <v>18000</v>
      </c>
      <c r="L4993" s="10" t="s">
        <v>18386</v>
      </c>
      <c r="M4993" s="21">
        <v>42370</v>
      </c>
      <c r="N4993" s="10"/>
      <c r="O4993" s="10"/>
      <c r="P4993" s="10">
        <v>1</v>
      </c>
      <c r="Q4993" s="10">
        <v>2</v>
      </c>
      <c r="R4993" s="19">
        <v>0.05</v>
      </c>
      <c r="S4993" s="10" t="s">
        <v>27</v>
      </c>
    </row>
    <row r="4994" spans="1:19" ht="30" customHeight="1" x14ac:dyDescent="0.25">
      <c r="A4994" s="10" t="s">
        <v>17916</v>
      </c>
      <c r="B4994" s="10">
        <v>711</v>
      </c>
      <c r="C4994" s="10" t="s">
        <v>18333</v>
      </c>
      <c r="D4994" s="10" t="s">
        <v>35</v>
      </c>
      <c r="E4994" s="10" t="s">
        <v>22</v>
      </c>
      <c r="F4994" s="10">
        <v>47654619</v>
      </c>
      <c r="G4994" s="10">
        <v>2024021813</v>
      </c>
      <c r="H4994" s="10" t="s">
        <v>2221</v>
      </c>
      <c r="I4994" s="10" t="s">
        <v>18387</v>
      </c>
      <c r="J4994" s="10">
        <v>711</v>
      </c>
      <c r="K4994" s="10" t="s">
        <v>18388</v>
      </c>
      <c r="L4994" s="10" t="s">
        <v>2376</v>
      </c>
      <c r="M4994" s="21">
        <v>42401</v>
      </c>
      <c r="N4994" s="10"/>
      <c r="O4994" s="10"/>
      <c r="P4994" s="10">
        <v>1</v>
      </c>
      <c r="Q4994" s="10">
        <v>1</v>
      </c>
      <c r="R4994" s="19">
        <v>1</v>
      </c>
      <c r="S4994" s="10" t="s">
        <v>27</v>
      </c>
    </row>
    <row r="4995" spans="1:19" ht="30" customHeight="1" x14ac:dyDescent="0.25">
      <c r="A4995" s="10" t="s">
        <v>17916</v>
      </c>
      <c r="B4995" s="10">
        <v>711</v>
      </c>
      <c r="C4995" s="10" t="s">
        <v>18389</v>
      </c>
      <c r="D4995" s="10" t="s">
        <v>35</v>
      </c>
      <c r="E4995" s="10" t="s">
        <v>22</v>
      </c>
      <c r="F4995" s="10">
        <v>36503959</v>
      </c>
      <c r="G4995" s="10">
        <v>2021972084</v>
      </c>
      <c r="H4995" s="10" t="s">
        <v>18390</v>
      </c>
      <c r="I4995" s="10" t="s">
        <v>18391</v>
      </c>
      <c r="J4995" s="10">
        <v>711</v>
      </c>
      <c r="K4995" s="10" t="s">
        <v>18392</v>
      </c>
      <c r="L4995" s="10" t="s">
        <v>2376</v>
      </c>
      <c r="M4995" s="21">
        <v>42415</v>
      </c>
      <c r="N4995" s="10"/>
      <c r="O4995" s="10"/>
      <c r="P4995" s="10">
        <v>1</v>
      </c>
      <c r="Q4995" s="10">
        <v>1</v>
      </c>
      <c r="R4995" s="19">
        <v>1</v>
      </c>
      <c r="S4995" s="10" t="s">
        <v>27</v>
      </c>
    </row>
    <row r="4996" spans="1:19" ht="30" customHeight="1" x14ac:dyDescent="0.25">
      <c r="A4996" s="10" t="s">
        <v>17916</v>
      </c>
      <c r="B4996" s="10">
        <v>711</v>
      </c>
      <c r="C4996" s="10" t="s">
        <v>18333</v>
      </c>
      <c r="D4996" s="10" t="s">
        <v>35</v>
      </c>
      <c r="E4996" s="10" t="s">
        <v>22</v>
      </c>
      <c r="F4996" s="10">
        <v>47654619</v>
      </c>
      <c r="G4996" s="10">
        <v>2024021813</v>
      </c>
      <c r="H4996" s="10" t="s">
        <v>18393</v>
      </c>
      <c r="I4996" s="10" t="s">
        <v>18335</v>
      </c>
      <c r="J4996" s="10">
        <v>711</v>
      </c>
      <c r="K4996" s="10" t="s">
        <v>18388</v>
      </c>
      <c r="L4996" s="10" t="s">
        <v>18394</v>
      </c>
      <c r="M4996" s="21">
        <v>42431</v>
      </c>
      <c r="N4996" s="10"/>
      <c r="O4996" s="10"/>
      <c r="P4996" s="10">
        <v>1</v>
      </c>
      <c r="Q4996" s="10">
        <v>1</v>
      </c>
      <c r="R4996" s="19">
        <v>1</v>
      </c>
      <c r="S4996" s="10" t="s">
        <v>27</v>
      </c>
    </row>
    <row r="4997" spans="1:19" ht="30" customHeight="1" x14ac:dyDescent="0.25">
      <c r="A4997" s="10" t="s">
        <v>17916</v>
      </c>
      <c r="B4997" s="10">
        <v>711</v>
      </c>
      <c r="C4997" s="10" t="s">
        <v>18395</v>
      </c>
      <c r="D4997" s="10" t="s">
        <v>35</v>
      </c>
      <c r="E4997" s="10" t="s">
        <v>22</v>
      </c>
      <c r="F4997" s="10">
        <v>45707758</v>
      </c>
      <c r="G4997" s="10">
        <v>2023102523</v>
      </c>
      <c r="H4997" s="10" t="s">
        <v>18396</v>
      </c>
      <c r="I4997" s="10" t="s">
        <v>18396</v>
      </c>
      <c r="J4997" s="10">
        <v>711</v>
      </c>
      <c r="K4997" s="10" t="s">
        <v>18397</v>
      </c>
      <c r="L4997" s="10" t="s">
        <v>3576</v>
      </c>
      <c r="M4997" s="21">
        <v>42461</v>
      </c>
      <c r="N4997" s="10"/>
      <c r="O4997" s="10"/>
      <c r="P4997" s="10">
        <v>1</v>
      </c>
      <c r="Q4997" s="10">
        <v>1</v>
      </c>
      <c r="R4997" s="19">
        <v>1</v>
      </c>
      <c r="S4997" s="10" t="s">
        <v>27</v>
      </c>
    </row>
    <row r="4998" spans="1:19" ht="30" customHeight="1" x14ac:dyDescent="0.25">
      <c r="A4998" s="10" t="s">
        <v>17916</v>
      </c>
      <c r="B4998" s="10">
        <v>711</v>
      </c>
      <c r="C4998" s="10" t="s">
        <v>17965</v>
      </c>
      <c r="D4998" s="10" t="s">
        <v>35</v>
      </c>
      <c r="E4998" s="10" t="s">
        <v>22</v>
      </c>
      <c r="F4998" s="10">
        <v>36458252</v>
      </c>
      <c r="G4998" s="10">
        <v>2021459297</v>
      </c>
      <c r="H4998" s="10" t="s">
        <v>18385</v>
      </c>
      <c r="I4998" s="10" t="s">
        <v>18385</v>
      </c>
      <c r="J4998" s="10">
        <v>711</v>
      </c>
      <c r="K4998" s="10" t="s">
        <v>18000</v>
      </c>
      <c r="L4998" s="10" t="s">
        <v>18398</v>
      </c>
      <c r="M4998" s="21">
        <v>42492</v>
      </c>
      <c r="N4998" s="10"/>
      <c r="O4998" s="10"/>
      <c r="P4998" s="10">
        <v>1</v>
      </c>
      <c r="Q4998" s="10">
        <v>2</v>
      </c>
      <c r="R4998" s="19">
        <v>0.5</v>
      </c>
      <c r="S4998" s="10" t="s">
        <v>27</v>
      </c>
    </row>
    <row r="4999" spans="1:19" ht="30" customHeight="1" x14ac:dyDescent="0.25">
      <c r="A4999" s="10" t="s">
        <v>17916</v>
      </c>
      <c r="B4999" s="10">
        <v>711</v>
      </c>
      <c r="C4999" s="10" t="s">
        <v>18399</v>
      </c>
      <c r="D4999" s="10" t="s">
        <v>35</v>
      </c>
      <c r="E4999" s="10" t="s">
        <v>22</v>
      </c>
      <c r="F4999" s="10">
        <v>46420291</v>
      </c>
      <c r="G4999" s="10">
        <v>2023368776</v>
      </c>
      <c r="H4999" s="10" t="s">
        <v>18400</v>
      </c>
      <c r="I4999" s="10" t="s">
        <v>18401</v>
      </c>
      <c r="J4999" s="10">
        <v>711</v>
      </c>
      <c r="K4999" s="10" t="s">
        <v>18402</v>
      </c>
      <c r="L4999" s="10" t="s">
        <v>3576</v>
      </c>
      <c r="M4999" s="21">
        <v>42444</v>
      </c>
      <c r="N4999" s="10"/>
      <c r="O4999" s="10"/>
      <c r="P4999" s="10">
        <v>1</v>
      </c>
      <c r="Q4999" s="10">
        <v>1</v>
      </c>
      <c r="R4999" s="19">
        <v>1</v>
      </c>
      <c r="S4999" s="10" t="s">
        <v>27</v>
      </c>
    </row>
    <row r="5000" spans="1:19" ht="30" customHeight="1" x14ac:dyDescent="0.25">
      <c r="A5000" s="10" t="s">
        <v>17916</v>
      </c>
      <c r="B5000" s="10">
        <v>711</v>
      </c>
      <c r="C5000" s="10" t="s">
        <v>18403</v>
      </c>
      <c r="D5000" s="10" t="s">
        <v>35</v>
      </c>
      <c r="E5000" s="10" t="s">
        <v>22</v>
      </c>
      <c r="F5000" s="10">
        <v>43899323</v>
      </c>
      <c r="G5000" s="10">
        <v>2022505617</v>
      </c>
      <c r="H5000" s="10" t="s">
        <v>18400</v>
      </c>
      <c r="I5000" s="10" t="s">
        <v>18404</v>
      </c>
      <c r="J5000" s="10">
        <v>711</v>
      </c>
      <c r="K5000" s="10" t="s">
        <v>18405</v>
      </c>
      <c r="L5000" s="10" t="s">
        <v>18406</v>
      </c>
      <c r="M5000" s="21">
        <v>42522</v>
      </c>
      <c r="N5000" s="10"/>
      <c r="O5000" s="10"/>
      <c r="P5000" s="10">
        <v>1</v>
      </c>
      <c r="Q5000" s="10">
        <v>1</v>
      </c>
      <c r="R5000" s="19">
        <v>1</v>
      </c>
      <c r="S5000" s="10" t="s">
        <v>27</v>
      </c>
    </row>
    <row r="5001" spans="1:19" ht="30" customHeight="1" x14ac:dyDescent="0.25">
      <c r="A5001" s="10" t="s">
        <v>17916</v>
      </c>
      <c r="B5001" s="10">
        <v>711</v>
      </c>
      <c r="C5001" s="10" t="s">
        <v>18357</v>
      </c>
      <c r="D5001" s="10" t="s">
        <v>35</v>
      </c>
      <c r="E5001" s="10" t="s">
        <v>22</v>
      </c>
      <c r="F5001" s="10">
        <v>36448401</v>
      </c>
      <c r="G5001" s="10">
        <v>2023102532</v>
      </c>
      <c r="H5001" s="10" t="s">
        <v>18407</v>
      </c>
      <c r="I5001" s="10" t="s">
        <v>18407</v>
      </c>
      <c r="J5001" s="10">
        <v>711</v>
      </c>
      <c r="K5001" s="10" t="s">
        <v>18368</v>
      </c>
      <c r="L5001" s="10" t="s">
        <v>18408</v>
      </c>
      <c r="M5001" s="21">
        <v>42552</v>
      </c>
      <c r="N5001" s="10"/>
      <c r="O5001" s="10"/>
      <c r="P5001" s="10">
        <v>1</v>
      </c>
      <c r="Q5001" s="10">
        <v>1</v>
      </c>
      <c r="R5001" s="19">
        <v>1</v>
      </c>
      <c r="S5001" s="10" t="s">
        <v>27</v>
      </c>
    </row>
    <row r="5002" spans="1:19" ht="30" customHeight="1" x14ac:dyDescent="0.25">
      <c r="A5002" s="10" t="s">
        <v>17916</v>
      </c>
      <c r="B5002" s="10">
        <v>711</v>
      </c>
      <c r="C5002" s="10" t="s">
        <v>18409</v>
      </c>
      <c r="D5002" s="10" t="s">
        <v>35</v>
      </c>
      <c r="E5002" s="10" t="s">
        <v>22</v>
      </c>
      <c r="F5002" s="10">
        <v>50050257</v>
      </c>
      <c r="G5002" s="10">
        <v>2120175365</v>
      </c>
      <c r="H5002" s="10" t="s">
        <v>18410</v>
      </c>
      <c r="I5002" s="10" t="s">
        <v>18411</v>
      </c>
      <c r="J5002" s="10">
        <v>711</v>
      </c>
      <c r="K5002" s="10" t="s">
        <v>18412</v>
      </c>
      <c r="L5002" s="10" t="s">
        <v>849</v>
      </c>
      <c r="M5002" s="21">
        <v>42552</v>
      </c>
      <c r="N5002" s="10"/>
      <c r="O5002" s="10"/>
      <c r="P5002" s="10">
        <v>1</v>
      </c>
      <c r="Q5002" s="10">
        <v>1</v>
      </c>
      <c r="R5002" s="19">
        <v>1</v>
      </c>
      <c r="S5002" s="10" t="s">
        <v>27</v>
      </c>
    </row>
    <row r="5003" spans="1:19" ht="30" customHeight="1" x14ac:dyDescent="0.25">
      <c r="A5003" s="10" t="s">
        <v>17916</v>
      </c>
      <c r="B5003" s="10">
        <v>711</v>
      </c>
      <c r="C5003" s="10" t="s">
        <v>18413</v>
      </c>
      <c r="D5003" s="10" t="s">
        <v>35</v>
      </c>
      <c r="E5003" s="10" t="s">
        <v>22</v>
      </c>
      <c r="F5003" s="10">
        <v>31942601</v>
      </c>
      <c r="G5003" s="10">
        <v>2020783534</v>
      </c>
      <c r="H5003" s="10" t="s">
        <v>18414</v>
      </c>
      <c r="I5003" s="10" t="s">
        <v>18414</v>
      </c>
      <c r="J5003" s="10">
        <v>711</v>
      </c>
      <c r="K5003" s="10" t="s">
        <v>18185</v>
      </c>
      <c r="L5003" s="10" t="s">
        <v>16163</v>
      </c>
      <c r="M5003" s="21">
        <v>42650</v>
      </c>
      <c r="N5003" s="10"/>
      <c r="O5003" s="10"/>
      <c r="P5003" s="10">
        <v>1</v>
      </c>
      <c r="Q5003" s="10">
        <v>1</v>
      </c>
      <c r="R5003" s="19">
        <v>1</v>
      </c>
      <c r="S5003" s="10" t="s">
        <v>27</v>
      </c>
    </row>
    <row r="5004" spans="1:19" ht="30" customHeight="1" x14ac:dyDescent="0.25">
      <c r="A5004" s="10" t="s">
        <v>17916</v>
      </c>
      <c r="B5004" s="10">
        <v>711</v>
      </c>
      <c r="C5004" s="10" t="s">
        <v>18415</v>
      </c>
      <c r="D5004" s="10" t="s">
        <v>35</v>
      </c>
      <c r="E5004" s="10" t="s">
        <v>22</v>
      </c>
      <c r="F5004" s="10">
        <v>36459453</v>
      </c>
      <c r="G5004" s="10">
        <v>2020024193</v>
      </c>
      <c r="H5004" s="10" t="s">
        <v>18416</v>
      </c>
      <c r="I5004" s="10" t="s">
        <v>18416</v>
      </c>
      <c r="J5004" s="10">
        <v>705</v>
      </c>
      <c r="K5004" s="10" t="s">
        <v>18417</v>
      </c>
      <c r="L5004" s="10" t="s">
        <v>18418</v>
      </c>
      <c r="M5004" s="21">
        <v>42644</v>
      </c>
      <c r="N5004" s="10"/>
      <c r="O5004" s="10"/>
      <c r="P5004" s="10">
        <v>3</v>
      </c>
      <c r="Q5004" s="10">
        <v>2</v>
      </c>
      <c r="R5004" s="19">
        <v>0.66</v>
      </c>
      <c r="S5004" s="10" t="s">
        <v>33</v>
      </c>
    </row>
    <row r="5005" spans="1:19" ht="30" customHeight="1" x14ac:dyDescent="0.25">
      <c r="A5005" s="10" t="s">
        <v>17916</v>
      </c>
      <c r="B5005" s="10">
        <v>711</v>
      </c>
      <c r="C5005" s="10" t="s">
        <v>18419</v>
      </c>
      <c r="D5005" s="10" t="s">
        <v>35</v>
      </c>
      <c r="E5005" s="10" t="s">
        <v>22</v>
      </c>
      <c r="F5005" s="10">
        <v>42227691</v>
      </c>
      <c r="G5005" s="10">
        <v>2023101619</v>
      </c>
      <c r="H5005" s="10" t="s">
        <v>18420</v>
      </c>
      <c r="I5005" s="10" t="s">
        <v>18421</v>
      </c>
      <c r="J5005" s="10">
        <v>711</v>
      </c>
      <c r="K5005" s="10" t="s">
        <v>18422</v>
      </c>
      <c r="L5005" s="10" t="s">
        <v>16163</v>
      </c>
      <c r="M5005" s="21">
        <v>42644</v>
      </c>
      <c r="N5005" s="10"/>
      <c r="O5005" s="10"/>
      <c r="P5005" s="10">
        <v>1</v>
      </c>
      <c r="Q5005" s="10">
        <v>1</v>
      </c>
      <c r="R5005" s="19">
        <v>1</v>
      </c>
      <c r="S5005" s="10" t="s">
        <v>27</v>
      </c>
    </row>
    <row r="5006" spans="1:19" ht="30" customHeight="1" x14ac:dyDescent="0.25">
      <c r="A5006" s="10" t="s">
        <v>18423</v>
      </c>
      <c r="B5006" s="10">
        <v>711</v>
      </c>
      <c r="C5006" s="10" t="s">
        <v>18424</v>
      </c>
      <c r="D5006" s="10" t="s">
        <v>35</v>
      </c>
      <c r="E5006" s="10" t="s">
        <v>22</v>
      </c>
      <c r="F5006" s="10">
        <v>36498521</v>
      </c>
      <c r="G5006" s="10">
        <v>2021889848</v>
      </c>
      <c r="H5006" s="10" t="s">
        <v>18313</v>
      </c>
      <c r="I5006" s="10" t="s">
        <v>18425</v>
      </c>
      <c r="J5006" s="10">
        <v>711</v>
      </c>
      <c r="K5006" s="10" t="s">
        <v>18426</v>
      </c>
      <c r="L5006" s="10" t="s">
        <v>4955</v>
      </c>
      <c r="M5006" s="21">
        <v>42658</v>
      </c>
      <c r="N5006" s="10"/>
      <c r="O5006" s="10"/>
      <c r="P5006" s="10">
        <v>1</v>
      </c>
      <c r="Q5006" s="10">
        <v>1</v>
      </c>
      <c r="R5006" s="19">
        <v>1</v>
      </c>
      <c r="S5006" s="10" t="s">
        <v>27</v>
      </c>
    </row>
    <row r="5007" spans="1:19" ht="30" customHeight="1" x14ac:dyDescent="0.25">
      <c r="A5007" s="10" t="s">
        <v>17916</v>
      </c>
      <c r="B5007" s="10">
        <v>711</v>
      </c>
      <c r="C5007" s="10" t="s">
        <v>18427</v>
      </c>
      <c r="D5007" s="10" t="s">
        <v>35</v>
      </c>
      <c r="E5007" s="10" t="s">
        <v>22</v>
      </c>
      <c r="F5007" s="10">
        <v>331210</v>
      </c>
      <c r="G5007" s="10">
        <v>2020822617</v>
      </c>
      <c r="H5007" s="10" t="s">
        <v>18428</v>
      </c>
      <c r="I5007" s="10" t="s">
        <v>18428</v>
      </c>
      <c r="J5007" s="10">
        <v>711</v>
      </c>
      <c r="K5007" s="10" t="s">
        <v>18043</v>
      </c>
      <c r="L5007" s="10" t="s">
        <v>18186</v>
      </c>
      <c r="M5007" s="21">
        <v>42685</v>
      </c>
      <c r="N5007" s="10"/>
      <c r="O5007" s="10"/>
      <c r="P5007" s="10">
        <v>1</v>
      </c>
      <c r="Q5007" s="10">
        <v>1</v>
      </c>
      <c r="R5007" s="19">
        <v>1</v>
      </c>
      <c r="S5007" s="10" t="s">
        <v>27</v>
      </c>
    </row>
    <row r="5008" spans="1:19" ht="30" customHeight="1" x14ac:dyDescent="0.25">
      <c r="A5008" s="10" t="s">
        <v>17916</v>
      </c>
      <c r="B5008" s="10">
        <v>711</v>
      </c>
      <c r="C5008" s="10" t="s">
        <v>18429</v>
      </c>
      <c r="D5008" s="10" t="s">
        <v>35</v>
      </c>
      <c r="E5008" s="10" t="s">
        <v>22</v>
      </c>
      <c r="F5008" s="10">
        <v>47451874</v>
      </c>
      <c r="G5008" s="10">
        <v>2023886524</v>
      </c>
      <c r="H5008" s="10" t="s">
        <v>18293</v>
      </c>
      <c r="I5008" s="10" t="s">
        <v>18430</v>
      </c>
      <c r="J5008" s="10">
        <v>711</v>
      </c>
      <c r="K5008" s="10" t="s">
        <v>18431</v>
      </c>
      <c r="L5008" s="10" t="s">
        <v>12848</v>
      </c>
      <c r="M5008" s="21">
        <v>42685</v>
      </c>
      <c r="N5008" s="10"/>
      <c r="O5008" s="10"/>
      <c r="P5008" s="10">
        <v>1</v>
      </c>
      <c r="Q5008" s="10">
        <v>1</v>
      </c>
      <c r="R5008" s="19">
        <v>1</v>
      </c>
      <c r="S5008" s="10" t="s">
        <v>27</v>
      </c>
    </row>
    <row r="5009" spans="1:19" ht="30" customHeight="1" x14ac:dyDescent="0.25">
      <c r="A5009" s="10" t="s">
        <v>17916</v>
      </c>
      <c r="B5009" s="10">
        <v>711</v>
      </c>
      <c r="C5009" s="10" t="s">
        <v>18432</v>
      </c>
      <c r="D5009" s="10" t="s">
        <v>35</v>
      </c>
      <c r="E5009" s="10" t="s">
        <v>22</v>
      </c>
      <c r="F5009" s="10">
        <v>42343691</v>
      </c>
      <c r="G5009" s="10">
        <v>2023973347</v>
      </c>
      <c r="H5009" s="10" t="s">
        <v>18433</v>
      </c>
      <c r="I5009" s="10" t="s">
        <v>18433</v>
      </c>
      <c r="J5009" s="10">
        <v>711</v>
      </c>
      <c r="K5009" s="10" t="s">
        <v>18434</v>
      </c>
      <c r="L5009" s="10" t="s">
        <v>16193</v>
      </c>
      <c r="M5009" s="21">
        <v>42705</v>
      </c>
      <c r="N5009" s="10"/>
      <c r="O5009" s="10"/>
      <c r="P5009" s="10">
        <v>1</v>
      </c>
      <c r="Q5009" s="10">
        <v>1</v>
      </c>
      <c r="R5009" s="19">
        <v>1</v>
      </c>
      <c r="S5009" s="10" t="s">
        <v>27</v>
      </c>
    </row>
    <row r="5010" spans="1:19" ht="30" customHeight="1" x14ac:dyDescent="0.25">
      <c r="A5010" s="10" t="s">
        <v>17916</v>
      </c>
      <c r="B5010" s="10">
        <v>711</v>
      </c>
      <c r="C5010" s="10" t="s">
        <v>18435</v>
      </c>
      <c r="D5010" s="10" t="s">
        <v>35</v>
      </c>
      <c r="E5010" s="10" t="s">
        <v>22</v>
      </c>
      <c r="F5010" s="10">
        <v>36508365</v>
      </c>
      <c r="G5010" s="10">
        <v>2022054540</v>
      </c>
      <c r="H5010" s="10" t="s">
        <v>18436</v>
      </c>
      <c r="I5010" s="10" t="s">
        <v>20252</v>
      </c>
      <c r="J5010" s="10">
        <v>711</v>
      </c>
      <c r="K5010" s="10" t="s">
        <v>18437</v>
      </c>
      <c r="L5010" s="10" t="s">
        <v>18418</v>
      </c>
      <c r="M5010" s="21">
        <v>42712</v>
      </c>
      <c r="N5010" s="10"/>
      <c r="O5010" s="10"/>
      <c r="P5010" s="10">
        <v>1</v>
      </c>
      <c r="Q5010" s="10">
        <v>1</v>
      </c>
      <c r="R5010" s="19">
        <v>1</v>
      </c>
      <c r="S5010" s="10" t="s">
        <v>27</v>
      </c>
    </row>
    <row r="5011" spans="1:19" ht="30" customHeight="1" x14ac:dyDescent="0.25">
      <c r="A5011" s="10" t="s">
        <v>17916</v>
      </c>
      <c r="B5011" s="10">
        <v>711</v>
      </c>
      <c r="C5011" s="10" t="s">
        <v>18438</v>
      </c>
      <c r="D5011" s="10" t="s">
        <v>35</v>
      </c>
      <c r="E5011" s="10" t="s">
        <v>22</v>
      </c>
      <c r="F5011" s="10">
        <v>46469630</v>
      </c>
      <c r="G5011" s="10">
        <v>2820009412</v>
      </c>
      <c r="H5011" s="10" t="s">
        <v>18439</v>
      </c>
      <c r="I5011" s="10" t="s">
        <v>18411</v>
      </c>
      <c r="J5011" s="10">
        <v>711</v>
      </c>
      <c r="K5011" s="10" t="s">
        <v>18440</v>
      </c>
      <c r="L5011" s="10" t="s">
        <v>18441</v>
      </c>
      <c r="M5011" s="21">
        <v>42705</v>
      </c>
      <c r="N5011" s="21"/>
      <c r="O5011" s="21"/>
      <c r="P5011" s="10">
        <v>2</v>
      </c>
      <c r="Q5011" s="10">
        <v>1</v>
      </c>
      <c r="R5011" s="19">
        <v>1</v>
      </c>
      <c r="S5011" s="10" t="s">
        <v>27</v>
      </c>
    </row>
    <row r="5012" spans="1:19" ht="30" customHeight="1" x14ac:dyDescent="0.25">
      <c r="A5012" s="124" t="s">
        <v>5867</v>
      </c>
      <c r="B5012" s="132">
        <v>713</v>
      </c>
      <c r="C5012" s="212" t="s">
        <v>5868</v>
      </c>
      <c r="D5012" s="124" t="s">
        <v>35</v>
      </c>
      <c r="E5012" s="124" t="s">
        <v>22</v>
      </c>
      <c r="F5012" s="124" t="s">
        <v>5869</v>
      </c>
      <c r="G5012" s="132">
        <v>2023438626</v>
      </c>
      <c r="H5012" s="124" t="s">
        <v>5870</v>
      </c>
      <c r="I5012" s="124" t="s">
        <v>5870</v>
      </c>
      <c r="J5012" s="124">
        <v>713</v>
      </c>
      <c r="K5012" s="124">
        <v>6920</v>
      </c>
      <c r="L5012" s="124" t="s">
        <v>5871</v>
      </c>
      <c r="M5012" s="173">
        <v>41913</v>
      </c>
      <c r="N5012" s="124"/>
      <c r="O5012" s="124"/>
      <c r="P5012" s="124">
        <v>1</v>
      </c>
      <c r="Q5012" s="132">
        <v>1</v>
      </c>
      <c r="R5012" s="125">
        <v>100</v>
      </c>
      <c r="S5012" s="124" t="s">
        <v>27</v>
      </c>
    </row>
    <row r="5013" spans="1:19" ht="30" customHeight="1" x14ac:dyDescent="0.25">
      <c r="A5013" s="124" t="s">
        <v>5867</v>
      </c>
      <c r="B5013" s="132">
        <v>713</v>
      </c>
      <c r="C5013" s="124" t="s">
        <v>5872</v>
      </c>
      <c r="D5013" s="124" t="s">
        <v>35</v>
      </c>
      <c r="E5013" s="124" t="s">
        <v>22</v>
      </c>
      <c r="F5013" s="124" t="s">
        <v>5873</v>
      </c>
      <c r="G5013" s="132" t="s">
        <v>5874</v>
      </c>
      <c r="H5013" s="124" t="s">
        <v>5875</v>
      </c>
      <c r="I5013" s="124" t="s">
        <v>5876</v>
      </c>
      <c r="J5013" s="124">
        <v>713</v>
      </c>
      <c r="K5013" s="124">
        <v>4621</v>
      </c>
      <c r="L5013" s="124" t="s">
        <v>5877</v>
      </c>
      <c r="M5013" s="173">
        <v>41334</v>
      </c>
      <c r="N5013" s="124"/>
      <c r="O5013" s="127">
        <v>41974</v>
      </c>
      <c r="P5013" s="124">
        <v>1</v>
      </c>
      <c r="Q5013" s="132">
        <v>1</v>
      </c>
      <c r="R5013" s="125">
        <v>100</v>
      </c>
      <c r="S5013" s="124" t="s">
        <v>27</v>
      </c>
    </row>
    <row r="5014" spans="1:19" ht="30" customHeight="1" x14ac:dyDescent="0.25">
      <c r="A5014" s="124" t="s">
        <v>5867</v>
      </c>
      <c r="B5014" s="132">
        <v>713</v>
      </c>
      <c r="C5014" s="124" t="s">
        <v>5878</v>
      </c>
      <c r="D5014" s="124" t="s">
        <v>35</v>
      </c>
      <c r="E5014" s="124" t="s">
        <v>22</v>
      </c>
      <c r="F5014" s="124">
        <v>44796633</v>
      </c>
      <c r="G5014" s="132">
        <v>2022824606</v>
      </c>
      <c r="H5014" s="124" t="s">
        <v>5879</v>
      </c>
      <c r="I5014" s="124" t="s">
        <v>5880</v>
      </c>
      <c r="J5014" s="124">
        <v>713</v>
      </c>
      <c r="K5014" s="124">
        <v>47110</v>
      </c>
      <c r="L5014" s="124" t="s">
        <v>5881</v>
      </c>
      <c r="M5014" s="173">
        <v>42552</v>
      </c>
      <c r="N5014" s="124"/>
      <c r="O5014" s="127"/>
      <c r="P5014" s="124">
        <v>4</v>
      </c>
      <c r="Q5014" s="132">
        <v>2</v>
      </c>
      <c r="R5014" s="125" t="s">
        <v>5882</v>
      </c>
      <c r="S5014" s="124" t="s">
        <v>33</v>
      </c>
    </row>
    <row r="5015" spans="1:19" ht="30" customHeight="1" x14ac:dyDescent="0.25">
      <c r="A5015" s="124" t="s">
        <v>5867</v>
      </c>
      <c r="B5015" s="132">
        <v>713</v>
      </c>
      <c r="C5015" s="124" t="s">
        <v>5883</v>
      </c>
      <c r="D5015" s="124" t="s">
        <v>21</v>
      </c>
      <c r="E5015" s="124" t="s">
        <v>181</v>
      </c>
      <c r="F5015" s="124" t="s">
        <v>5884</v>
      </c>
      <c r="G5015" s="132" t="s">
        <v>5885</v>
      </c>
      <c r="H5015" s="124" t="s">
        <v>5886</v>
      </c>
      <c r="I5015" s="124" t="s">
        <v>5886</v>
      </c>
      <c r="J5015" s="124">
        <v>713</v>
      </c>
      <c r="K5015" s="124">
        <v>9313</v>
      </c>
      <c r="L5015" s="124" t="s">
        <v>5887</v>
      </c>
      <c r="M5015" s="173">
        <v>40572</v>
      </c>
      <c r="N5015" s="124"/>
      <c r="O5015" s="127">
        <v>41944</v>
      </c>
      <c r="P5015" s="124">
        <v>1</v>
      </c>
      <c r="Q5015" s="132">
        <v>1</v>
      </c>
      <c r="R5015" s="125">
        <v>100</v>
      </c>
      <c r="S5015" s="124" t="s">
        <v>27</v>
      </c>
    </row>
    <row r="5016" spans="1:19" ht="30" customHeight="1" x14ac:dyDescent="0.25">
      <c r="A5016" s="124" t="s">
        <v>5867</v>
      </c>
      <c r="B5016" s="132">
        <v>713</v>
      </c>
      <c r="C5016" s="124" t="s">
        <v>5888</v>
      </c>
      <c r="D5016" s="124" t="s">
        <v>35</v>
      </c>
      <c r="E5016" s="124" t="s">
        <v>22</v>
      </c>
      <c r="F5016" s="124" t="s">
        <v>5889</v>
      </c>
      <c r="G5016" s="132">
        <v>2023069400</v>
      </c>
      <c r="H5016" s="124" t="s">
        <v>5890</v>
      </c>
      <c r="I5016" s="124" t="s">
        <v>5891</v>
      </c>
      <c r="J5016" s="124">
        <v>713</v>
      </c>
      <c r="K5016" s="124">
        <v>6920</v>
      </c>
      <c r="L5016" s="124" t="s">
        <v>5892</v>
      </c>
      <c r="M5016" s="173">
        <v>40422</v>
      </c>
      <c r="N5016" s="124"/>
      <c r="O5016" s="127">
        <v>41821</v>
      </c>
      <c r="P5016" s="124">
        <v>3</v>
      </c>
      <c r="Q5016" s="132">
        <v>3</v>
      </c>
      <c r="R5016" s="125">
        <v>100</v>
      </c>
      <c r="S5016" s="124" t="s">
        <v>33</v>
      </c>
    </row>
    <row r="5017" spans="1:19" ht="30" customHeight="1" x14ac:dyDescent="0.25">
      <c r="A5017" s="124" t="s">
        <v>5867</v>
      </c>
      <c r="B5017" s="132">
        <v>713</v>
      </c>
      <c r="C5017" s="124" t="s">
        <v>5883</v>
      </c>
      <c r="D5017" s="124" t="s">
        <v>21</v>
      </c>
      <c r="E5017" s="124" t="s">
        <v>22</v>
      </c>
      <c r="F5017" s="124" t="s">
        <v>5884</v>
      </c>
      <c r="G5017" s="132" t="s">
        <v>5885</v>
      </c>
      <c r="H5017" s="213" t="s">
        <v>5886</v>
      </c>
      <c r="I5017" s="124" t="s">
        <v>5886</v>
      </c>
      <c r="J5017" s="124">
        <v>713</v>
      </c>
      <c r="K5017" s="124">
        <v>9313</v>
      </c>
      <c r="L5017" s="213" t="s">
        <v>5887</v>
      </c>
      <c r="M5017" s="173">
        <v>40572</v>
      </c>
      <c r="N5017" s="124"/>
      <c r="O5017" s="127">
        <v>41944</v>
      </c>
      <c r="P5017" s="124">
        <v>2</v>
      </c>
      <c r="Q5017" s="132">
        <v>2</v>
      </c>
      <c r="R5017" s="125" t="s">
        <v>5893</v>
      </c>
      <c r="S5017" s="124" t="s">
        <v>33</v>
      </c>
    </row>
    <row r="5018" spans="1:19" ht="30" customHeight="1" x14ac:dyDescent="0.25">
      <c r="A5018" s="124" t="s">
        <v>5867</v>
      </c>
      <c r="B5018" s="132">
        <v>713</v>
      </c>
      <c r="C5018" s="124" t="s">
        <v>5894</v>
      </c>
      <c r="D5018" s="124" t="s">
        <v>35</v>
      </c>
      <c r="E5018" s="124" t="s">
        <v>22</v>
      </c>
      <c r="F5018" s="124" t="s">
        <v>5895</v>
      </c>
      <c r="G5018" s="132" t="s">
        <v>5896</v>
      </c>
      <c r="H5018" s="124" t="s">
        <v>5897</v>
      </c>
      <c r="I5018" s="124" t="s">
        <v>5897</v>
      </c>
      <c r="J5018" s="124">
        <v>713</v>
      </c>
      <c r="K5018" s="124">
        <v>8623</v>
      </c>
      <c r="L5018" s="124" t="s">
        <v>5898</v>
      </c>
      <c r="M5018" s="173">
        <v>41000</v>
      </c>
      <c r="N5018" s="124"/>
      <c r="O5018" s="127">
        <v>41974</v>
      </c>
      <c r="P5018" s="124">
        <v>2</v>
      </c>
      <c r="Q5018" s="132">
        <v>1</v>
      </c>
      <c r="R5018" s="125">
        <v>100</v>
      </c>
      <c r="S5018" s="124" t="s">
        <v>27</v>
      </c>
    </row>
    <row r="5019" spans="1:19" ht="30" customHeight="1" x14ac:dyDescent="0.25">
      <c r="A5019" s="124" t="s">
        <v>5867</v>
      </c>
      <c r="B5019" s="132">
        <v>713</v>
      </c>
      <c r="C5019" s="124" t="s">
        <v>5899</v>
      </c>
      <c r="D5019" s="124" t="s">
        <v>35</v>
      </c>
      <c r="E5019" s="124" t="s">
        <v>22</v>
      </c>
      <c r="F5019" s="124" t="s">
        <v>5900</v>
      </c>
      <c r="G5019" s="132" t="s">
        <v>5901</v>
      </c>
      <c r="H5019" s="124" t="s">
        <v>5902</v>
      </c>
      <c r="I5019" s="124" t="s">
        <v>5903</v>
      </c>
      <c r="J5019" s="124">
        <v>713</v>
      </c>
      <c r="K5019" s="124">
        <v>4741</v>
      </c>
      <c r="L5019" s="124" t="s">
        <v>5904</v>
      </c>
      <c r="M5019" s="173">
        <v>42064</v>
      </c>
      <c r="N5019" s="124"/>
      <c r="O5019" s="124"/>
      <c r="P5019" s="124">
        <v>3</v>
      </c>
      <c r="Q5019" s="124">
        <v>2</v>
      </c>
      <c r="R5019" s="125">
        <v>100</v>
      </c>
      <c r="S5019" s="124" t="s">
        <v>33</v>
      </c>
    </row>
    <row r="5020" spans="1:19" ht="30" customHeight="1" x14ac:dyDescent="0.25">
      <c r="A5020" s="124" t="s">
        <v>5867</v>
      </c>
      <c r="B5020" s="132">
        <v>713</v>
      </c>
      <c r="C5020" s="124" t="s">
        <v>5905</v>
      </c>
      <c r="D5020" s="124" t="s">
        <v>35</v>
      </c>
      <c r="E5020" s="124" t="s">
        <v>22</v>
      </c>
      <c r="F5020" s="124" t="s">
        <v>5906</v>
      </c>
      <c r="G5020" s="132">
        <v>2022665546</v>
      </c>
      <c r="H5020" s="124" t="s">
        <v>5907</v>
      </c>
      <c r="I5020" s="124" t="s">
        <v>5908</v>
      </c>
      <c r="J5020" s="124">
        <v>713</v>
      </c>
      <c r="K5020" s="124">
        <v>8622</v>
      </c>
      <c r="L5020" s="213" t="s">
        <v>5909</v>
      </c>
      <c r="M5020" s="173">
        <v>42005</v>
      </c>
      <c r="N5020" s="124"/>
      <c r="O5020" s="124"/>
      <c r="P5020" s="124">
        <v>1</v>
      </c>
      <c r="Q5020" s="132">
        <v>1</v>
      </c>
      <c r="R5020" s="125">
        <v>100</v>
      </c>
      <c r="S5020" s="124" t="s">
        <v>27</v>
      </c>
    </row>
    <row r="5021" spans="1:19" ht="30" customHeight="1" x14ac:dyDescent="0.25">
      <c r="A5021" s="124" t="s">
        <v>5867</v>
      </c>
      <c r="B5021" s="132">
        <v>713</v>
      </c>
      <c r="C5021" s="124" t="s">
        <v>5910</v>
      </c>
      <c r="D5021" s="124" t="s">
        <v>21</v>
      </c>
      <c r="E5021" s="124" t="s">
        <v>181</v>
      </c>
      <c r="F5021" s="124">
        <v>37354671</v>
      </c>
      <c r="G5021" s="132" t="s">
        <v>5911</v>
      </c>
      <c r="H5021" s="124" t="s">
        <v>5912</v>
      </c>
      <c r="I5021" s="124" t="s">
        <v>5913</v>
      </c>
      <c r="J5021" s="124">
        <v>713</v>
      </c>
      <c r="K5021" s="124">
        <v>6920</v>
      </c>
      <c r="L5021" s="124" t="s">
        <v>5914</v>
      </c>
      <c r="M5021" s="173">
        <v>38992</v>
      </c>
      <c r="N5021" s="124"/>
      <c r="O5021" s="127">
        <v>41913</v>
      </c>
      <c r="P5021" s="124">
        <v>1</v>
      </c>
      <c r="Q5021" s="132">
        <v>1</v>
      </c>
      <c r="R5021" s="125">
        <v>100</v>
      </c>
      <c r="S5021" s="124" t="s">
        <v>27</v>
      </c>
    </row>
    <row r="5022" spans="1:19" ht="30" customHeight="1" x14ac:dyDescent="0.25">
      <c r="A5022" s="124" t="s">
        <v>5867</v>
      </c>
      <c r="B5022" s="132">
        <v>713</v>
      </c>
      <c r="C5022" s="124" t="s">
        <v>5915</v>
      </c>
      <c r="D5022" s="124" t="s">
        <v>35</v>
      </c>
      <c r="E5022" s="124" t="s">
        <v>22</v>
      </c>
      <c r="F5022" s="124" t="s">
        <v>5916</v>
      </c>
      <c r="G5022" s="132">
        <v>2022300258</v>
      </c>
      <c r="H5022" s="124" t="s">
        <v>5917</v>
      </c>
      <c r="I5022" s="124" t="s">
        <v>5913</v>
      </c>
      <c r="J5022" s="124">
        <v>713</v>
      </c>
      <c r="K5022" s="124">
        <v>6920</v>
      </c>
      <c r="L5022" s="124" t="s">
        <v>5918</v>
      </c>
      <c r="M5022" s="173">
        <v>40452</v>
      </c>
      <c r="N5022" s="124"/>
      <c r="O5022" s="127">
        <v>41974</v>
      </c>
      <c r="P5022" s="124">
        <v>2</v>
      </c>
      <c r="Q5022" s="132">
        <v>2</v>
      </c>
      <c r="R5022" s="125">
        <v>100</v>
      </c>
      <c r="S5022" s="124" t="s">
        <v>33</v>
      </c>
    </row>
    <row r="5023" spans="1:19" ht="30" customHeight="1" x14ac:dyDescent="0.25">
      <c r="A5023" s="124" t="s">
        <v>5867</v>
      </c>
      <c r="B5023" s="132">
        <v>713</v>
      </c>
      <c r="C5023" s="124" t="s">
        <v>5883</v>
      </c>
      <c r="D5023" s="124" t="s">
        <v>21</v>
      </c>
      <c r="E5023" s="124" t="s">
        <v>22</v>
      </c>
      <c r="F5023" s="124" t="s">
        <v>5884</v>
      </c>
      <c r="G5023" s="132">
        <v>1022351022</v>
      </c>
      <c r="H5023" s="124" t="s">
        <v>5886</v>
      </c>
      <c r="I5023" s="124" t="s">
        <v>5886</v>
      </c>
      <c r="J5023" s="124">
        <v>713</v>
      </c>
      <c r="K5023" s="124">
        <v>9313</v>
      </c>
      <c r="L5023" s="124" t="s">
        <v>5919</v>
      </c>
      <c r="M5023" s="173">
        <v>41388</v>
      </c>
      <c r="N5023" s="124"/>
      <c r="O5023" s="127">
        <v>41944</v>
      </c>
      <c r="P5023" s="124">
        <v>2</v>
      </c>
      <c r="Q5023" s="132">
        <v>2</v>
      </c>
      <c r="R5023" s="125">
        <v>100</v>
      </c>
      <c r="S5023" s="124" t="s">
        <v>33</v>
      </c>
    </row>
    <row r="5024" spans="1:19" ht="30" customHeight="1" x14ac:dyDescent="0.25">
      <c r="A5024" s="124" t="s">
        <v>5867</v>
      </c>
      <c r="B5024" s="132">
        <v>713</v>
      </c>
      <c r="C5024" s="124" t="s">
        <v>5920</v>
      </c>
      <c r="D5024" s="124" t="s">
        <v>35</v>
      </c>
      <c r="E5024" s="124" t="s">
        <v>22</v>
      </c>
      <c r="F5024" s="124" t="s">
        <v>5921</v>
      </c>
      <c r="G5024" s="132" t="s">
        <v>5922</v>
      </c>
      <c r="H5024" s="124" t="s">
        <v>5923</v>
      </c>
      <c r="I5024" s="213" t="s">
        <v>5924</v>
      </c>
      <c r="J5024" s="124">
        <v>713</v>
      </c>
      <c r="K5024" s="124">
        <v>3109</v>
      </c>
      <c r="L5024" s="124" t="s">
        <v>5925</v>
      </c>
      <c r="M5024" s="173">
        <v>41791</v>
      </c>
      <c r="N5024" s="124"/>
      <c r="O5024" s="124"/>
      <c r="P5024" s="124">
        <v>3</v>
      </c>
      <c r="Q5024" s="132">
        <v>2</v>
      </c>
      <c r="R5024" s="125">
        <v>100</v>
      </c>
      <c r="S5024" s="124" t="s">
        <v>33</v>
      </c>
    </row>
    <row r="5025" spans="1:19" ht="30" customHeight="1" x14ac:dyDescent="0.25">
      <c r="A5025" s="124" t="s">
        <v>5867</v>
      </c>
      <c r="B5025" s="132">
        <v>713</v>
      </c>
      <c r="C5025" s="124" t="s">
        <v>5926</v>
      </c>
      <c r="D5025" s="124" t="s">
        <v>21</v>
      </c>
      <c r="E5025" s="124" t="s">
        <v>22</v>
      </c>
      <c r="F5025" s="124">
        <v>30619521</v>
      </c>
      <c r="G5025" s="132">
        <v>1020772467</v>
      </c>
      <c r="H5025" s="124" t="s">
        <v>5927</v>
      </c>
      <c r="I5025" s="124" t="s">
        <v>5927</v>
      </c>
      <c r="J5025" s="124">
        <v>713</v>
      </c>
      <c r="K5025" s="124">
        <v>4941</v>
      </c>
      <c r="L5025" s="124" t="s">
        <v>67</v>
      </c>
      <c r="M5025" s="173">
        <v>41334</v>
      </c>
      <c r="N5025" s="124"/>
      <c r="O5025" s="127">
        <v>41974</v>
      </c>
      <c r="P5025" s="124">
        <v>1</v>
      </c>
      <c r="Q5025" s="124">
        <v>1</v>
      </c>
      <c r="R5025" s="125">
        <v>100</v>
      </c>
      <c r="S5025" s="124" t="s">
        <v>27</v>
      </c>
    </row>
    <row r="5026" spans="1:19" ht="30" customHeight="1" x14ac:dyDescent="0.25">
      <c r="A5026" s="124" t="s">
        <v>5867</v>
      </c>
      <c r="B5026" s="132">
        <v>713</v>
      </c>
      <c r="C5026" s="124" t="s">
        <v>5928</v>
      </c>
      <c r="D5026" s="124" t="s">
        <v>21</v>
      </c>
      <c r="E5026" s="124" t="s">
        <v>181</v>
      </c>
      <c r="F5026" s="124" t="s">
        <v>5929</v>
      </c>
      <c r="G5026" s="132" t="s">
        <v>5930</v>
      </c>
      <c r="H5026" s="124" t="s">
        <v>5931</v>
      </c>
      <c r="I5026" s="124" t="s">
        <v>5932</v>
      </c>
      <c r="J5026" s="124">
        <v>713</v>
      </c>
      <c r="K5026" s="124">
        <v>9604</v>
      </c>
      <c r="L5026" s="213" t="s">
        <v>5933</v>
      </c>
      <c r="M5026" s="173">
        <v>39527</v>
      </c>
      <c r="N5026" s="127"/>
      <c r="O5026" s="127">
        <v>41944</v>
      </c>
      <c r="P5026" s="124">
        <v>1</v>
      </c>
      <c r="Q5026" s="132">
        <v>1</v>
      </c>
      <c r="R5026" s="125">
        <v>100</v>
      </c>
      <c r="S5026" s="124" t="s">
        <v>27</v>
      </c>
    </row>
    <row r="5027" spans="1:19" ht="30" customHeight="1" x14ac:dyDescent="0.25">
      <c r="A5027" s="124" t="s">
        <v>5867</v>
      </c>
      <c r="B5027" s="132">
        <v>713</v>
      </c>
      <c r="C5027" s="124" t="s">
        <v>5934</v>
      </c>
      <c r="D5027" s="124" t="s">
        <v>35</v>
      </c>
      <c r="E5027" s="124" t="s">
        <v>22</v>
      </c>
      <c r="F5027" s="124">
        <v>44840314</v>
      </c>
      <c r="G5027" s="132" t="s">
        <v>5935</v>
      </c>
      <c r="H5027" s="124" t="s">
        <v>5936</v>
      </c>
      <c r="I5027" s="124" t="s">
        <v>5936</v>
      </c>
      <c r="J5027" s="124">
        <v>713</v>
      </c>
      <c r="K5027" s="124">
        <v>4940</v>
      </c>
      <c r="L5027" s="124" t="s">
        <v>5937</v>
      </c>
      <c r="M5027" s="173">
        <v>42217</v>
      </c>
      <c r="N5027" s="124"/>
      <c r="O5027" s="124"/>
      <c r="P5027" s="124">
        <v>1</v>
      </c>
      <c r="Q5027" s="124">
        <v>1</v>
      </c>
      <c r="R5027" s="125">
        <v>100</v>
      </c>
      <c r="S5027" s="124" t="s">
        <v>27</v>
      </c>
    </row>
    <row r="5028" spans="1:19" ht="30" customHeight="1" x14ac:dyDescent="0.25">
      <c r="A5028" s="124" t="s">
        <v>5867</v>
      </c>
      <c r="B5028" s="132">
        <v>713</v>
      </c>
      <c r="C5028" s="124" t="s">
        <v>5938</v>
      </c>
      <c r="D5028" s="124" t="s">
        <v>35</v>
      </c>
      <c r="E5028" s="124" t="s">
        <v>22</v>
      </c>
      <c r="F5028" s="124">
        <v>50130021</v>
      </c>
      <c r="G5028" s="124">
        <v>2120188235</v>
      </c>
      <c r="H5028" s="124" t="s">
        <v>5939</v>
      </c>
      <c r="I5028" s="124" t="s">
        <v>5940</v>
      </c>
      <c r="J5028" s="124">
        <v>713</v>
      </c>
      <c r="K5028" s="124">
        <v>69200</v>
      </c>
      <c r="L5028" s="124" t="s">
        <v>1147</v>
      </c>
      <c r="M5028" s="173">
        <v>42430</v>
      </c>
      <c r="N5028" s="124"/>
      <c r="O5028" s="124"/>
      <c r="P5028" s="124">
        <v>1</v>
      </c>
      <c r="Q5028" s="124">
        <v>1</v>
      </c>
      <c r="R5028" s="125">
        <v>100</v>
      </c>
      <c r="S5028" s="124" t="s">
        <v>27</v>
      </c>
    </row>
    <row r="5029" spans="1:19" ht="30" customHeight="1" x14ac:dyDescent="0.25">
      <c r="A5029" s="124" t="s">
        <v>5867</v>
      </c>
      <c r="B5029" s="132">
        <v>713</v>
      </c>
      <c r="C5029" s="124" t="s">
        <v>5941</v>
      </c>
      <c r="D5029" s="124" t="s">
        <v>35</v>
      </c>
      <c r="E5029" s="124" t="s">
        <v>22</v>
      </c>
      <c r="F5029" s="124" t="s">
        <v>5942</v>
      </c>
      <c r="G5029" s="132">
        <v>2022648815</v>
      </c>
      <c r="H5029" s="124" t="s">
        <v>5943</v>
      </c>
      <c r="I5029" s="124" t="s">
        <v>5943</v>
      </c>
      <c r="J5029" s="124">
        <v>713</v>
      </c>
      <c r="K5029" s="124">
        <v>4773</v>
      </c>
      <c r="L5029" s="124" t="s">
        <v>5944</v>
      </c>
      <c r="M5029" s="173">
        <v>40374</v>
      </c>
      <c r="N5029" s="124"/>
      <c r="O5029" s="127">
        <v>41925</v>
      </c>
      <c r="P5029" s="124">
        <v>2</v>
      </c>
      <c r="Q5029" s="132">
        <v>2</v>
      </c>
      <c r="R5029" s="125">
        <v>100</v>
      </c>
      <c r="S5029" s="124" t="s">
        <v>33</v>
      </c>
    </row>
    <row r="5030" spans="1:19" ht="30" customHeight="1" x14ac:dyDescent="0.25">
      <c r="A5030" s="124" t="s">
        <v>5867</v>
      </c>
      <c r="B5030" s="132">
        <v>713</v>
      </c>
      <c r="C5030" s="124" t="s">
        <v>5945</v>
      </c>
      <c r="D5030" s="124" t="s">
        <v>21</v>
      </c>
      <c r="E5030" s="124" t="s">
        <v>22</v>
      </c>
      <c r="F5030" s="124" t="s">
        <v>5946</v>
      </c>
      <c r="G5030" s="132" t="s">
        <v>5947</v>
      </c>
      <c r="H5030" s="124" t="s">
        <v>5948</v>
      </c>
      <c r="I5030" s="124" t="s">
        <v>5949</v>
      </c>
      <c r="J5030" s="124">
        <v>713</v>
      </c>
      <c r="K5030" s="124">
        <v>9200</v>
      </c>
      <c r="L5030" s="124" t="s">
        <v>5950</v>
      </c>
      <c r="M5030" s="173">
        <v>41609</v>
      </c>
      <c r="N5030" s="124"/>
      <c r="O5030" s="124"/>
      <c r="P5030" s="124">
        <v>2</v>
      </c>
      <c r="Q5030" s="132">
        <v>1</v>
      </c>
      <c r="R5030" s="125">
        <v>100</v>
      </c>
      <c r="S5030" s="124" t="s">
        <v>27</v>
      </c>
    </row>
    <row r="5031" spans="1:19" ht="30" customHeight="1" x14ac:dyDescent="0.25">
      <c r="A5031" s="124" t="s">
        <v>5867</v>
      </c>
      <c r="B5031" s="132">
        <v>713</v>
      </c>
      <c r="C5031" s="124" t="s">
        <v>5951</v>
      </c>
      <c r="D5031" s="124" t="s">
        <v>21</v>
      </c>
      <c r="E5031" s="124" t="s">
        <v>22</v>
      </c>
      <c r="F5031" s="124" t="s">
        <v>5952</v>
      </c>
      <c r="G5031" s="132">
        <v>2023091510</v>
      </c>
      <c r="H5031" s="124" t="s">
        <v>5953</v>
      </c>
      <c r="I5031" s="124" t="s">
        <v>5954</v>
      </c>
      <c r="J5031" s="124">
        <v>713</v>
      </c>
      <c r="K5031" s="124">
        <v>4774</v>
      </c>
      <c r="L5031" s="124" t="s">
        <v>5955</v>
      </c>
      <c r="M5031" s="173">
        <v>40878</v>
      </c>
      <c r="N5031" s="124"/>
      <c r="O5031" s="127">
        <v>41974</v>
      </c>
      <c r="P5031" s="124">
        <v>2</v>
      </c>
      <c r="Q5031" s="132">
        <v>2</v>
      </c>
      <c r="R5031" s="125">
        <v>100</v>
      </c>
      <c r="S5031" s="124" t="s">
        <v>33</v>
      </c>
    </row>
    <row r="5032" spans="1:19" ht="30" customHeight="1" x14ac:dyDescent="0.25">
      <c r="A5032" s="124" t="s">
        <v>5867</v>
      </c>
      <c r="B5032" s="132">
        <v>713</v>
      </c>
      <c r="C5032" s="124" t="s">
        <v>5956</v>
      </c>
      <c r="D5032" s="124" t="s">
        <v>35</v>
      </c>
      <c r="E5032" s="124" t="s">
        <v>22</v>
      </c>
      <c r="F5032" s="124">
        <v>47394277</v>
      </c>
      <c r="G5032" s="132">
        <v>2023857748</v>
      </c>
      <c r="H5032" s="124" t="s">
        <v>5957</v>
      </c>
      <c r="I5032" s="124" t="s">
        <v>5958</v>
      </c>
      <c r="J5032" s="124">
        <v>713</v>
      </c>
      <c r="K5032" s="124">
        <v>6622</v>
      </c>
      <c r="L5032" s="124" t="s">
        <v>5959</v>
      </c>
      <c r="M5032" s="173">
        <v>42136</v>
      </c>
      <c r="N5032" s="124"/>
      <c r="O5032" s="124"/>
      <c r="P5032" s="124">
        <v>1</v>
      </c>
      <c r="Q5032" s="124">
        <v>1</v>
      </c>
      <c r="R5032" s="125">
        <v>100</v>
      </c>
      <c r="S5032" s="124" t="s">
        <v>27</v>
      </c>
    </row>
    <row r="5033" spans="1:19" ht="30" customHeight="1" x14ac:dyDescent="0.25">
      <c r="A5033" s="124" t="s">
        <v>5867</v>
      </c>
      <c r="B5033" s="132">
        <v>713</v>
      </c>
      <c r="C5033" s="124" t="s">
        <v>5960</v>
      </c>
      <c r="D5033" s="124" t="s">
        <v>21</v>
      </c>
      <c r="E5033" s="124" t="s">
        <v>181</v>
      </c>
      <c r="F5033" s="124" t="s">
        <v>5961</v>
      </c>
      <c r="G5033" s="132" t="s">
        <v>5962</v>
      </c>
      <c r="H5033" s="124" t="s">
        <v>5963</v>
      </c>
      <c r="I5033" s="124" t="s">
        <v>5963</v>
      </c>
      <c r="J5033" s="124">
        <v>713</v>
      </c>
      <c r="K5033" s="124">
        <v>8290</v>
      </c>
      <c r="L5033" s="124" t="s">
        <v>5964</v>
      </c>
      <c r="M5033" s="173">
        <v>40800</v>
      </c>
      <c r="N5033" s="124"/>
      <c r="O5033" s="127">
        <v>41974</v>
      </c>
      <c r="P5033" s="124">
        <v>1</v>
      </c>
      <c r="Q5033" s="132">
        <v>1</v>
      </c>
      <c r="R5033" s="125">
        <v>100</v>
      </c>
      <c r="S5033" s="124" t="s">
        <v>27</v>
      </c>
    </row>
    <row r="5034" spans="1:19" ht="30" customHeight="1" x14ac:dyDescent="0.25">
      <c r="A5034" s="124" t="s">
        <v>5867</v>
      </c>
      <c r="B5034" s="132">
        <v>713</v>
      </c>
      <c r="C5034" s="124" t="s">
        <v>5965</v>
      </c>
      <c r="D5034" s="124" t="s">
        <v>35</v>
      </c>
      <c r="E5034" s="124" t="s">
        <v>22</v>
      </c>
      <c r="F5034" s="124" t="s">
        <v>5966</v>
      </c>
      <c r="G5034" s="132">
        <v>2020635815</v>
      </c>
      <c r="H5034" s="124" t="s">
        <v>5967</v>
      </c>
      <c r="I5034" s="124" t="s">
        <v>5967</v>
      </c>
      <c r="J5034" s="124">
        <v>713</v>
      </c>
      <c r="K5034" s="124">
        <v>8531</v>
      </c>
      <c r="L5034" s="124" t="s">
        <v>5968</v>
      </c>
      <c r="M5034" s="173">
        <v>39142</v>
      </c>
      <c r="N5034" s="124"/>
      <c r="O5034" s="127">
        <v>41821</v>
      </c>
      <c r="P5034" s="124">
        <v>1</v>
      </c>
      <c r="Q5034" s="132">
        <v>1</v>
      </c>
      <c r="R5034" s="125">
        <v>100</v>
      </c>
      <c r="S5034" s="124" t="s">
        <v>27</v>
      </c>
    </row>
    <row r="5035" spans="1:19" ht="30" customHeight="1" x14ac:dyDescent="0.25">
      <c r="A5035" s="124" t="s">
        <v>5867</v>
      </c>
      <c r="B5035" s="132">
        <v>713</v>
      </c>
      <c r="C5035" s="124" t="s">
        <v>5969</v>
      </c>
      <c r="D5035" s="124" t="s">
        <v>35</v>
      </c>
      <c r="E5035" s="124" t="s">
        <v>22</v>
      </c>
      <c r="F5035" s="124">
        <v>36510505</v>
      </c>
      <c r="G5035" s="132">
        <v>2022085890</v>
      </c>
      <c r="H5035" s="124" t="s">
        <v>5970</v>
      </c>
      <c r="I5035" s="124" t="s">
        <v>5971</v>
      </c>
      <c r="J5035" s="124">
        <v>713</v>
      </c>
      <c r="K5035" s="124">
        <v>8622</v>
      </c>
      <c r="L5035" s="124" t="s">
        <v>5972</v>
      </c>
      <c r="M5035" s="173">
        <v>42156</v>
      </c>
      <c r="N5035" s="124"/>
      <c r="O5035" s="124"/>
      <c r="P5035" s="124">
        <v>2</v>
      </c>
      <c r="Q5035" s="124">
        <v>1</v>
      </c>
      <c r="R5035" s="125">
        <v>100</v>
      </c>
      <c r="S5035" s="124" t="s">
        <v>27</v>
      </c>
    </row>
    <row r="5036" spans="1:19" ht="30" customHeight="1" x14ac:dyDescent="0.25">
      <c r="A5036" s="124" t="s">
        <v>5867</v>
      </c>
      <c r="B5036" s="132">
        <v>713</v>
      </c>
      <c r="C5036" s="124" t="s">
        <v>5973</v>
      </c>
      <c r="D5036" s="124" t="s">
        <v>35</v>
      </c>
      <c r="E5036" s="124" t="s">
        <v>22</v>
      </c>
      <c r="F5036" s="124">
        <v>36485039</v>
      </c>
      <c r="G5036" s="132">
        <v>2021721482</v>
      </c>
      <c r="H5036" s="124" t="s">
        <v>5974</v>
      </c>
      <c r="I5036" s="124" t="s">
        <v>5974</v>
      </c>
      <c r="J5036" s="124">
        <v>713</v>
      </c>
      <c r="K5036" s="124">
        <v>6820</v>
      </c>
      <c r="L5036" s="124" t="s">
        <v>5975</v>
      </c>
      <c r="M5036" s="173">
        <v>42170</v>
      </c>
      <c r="N5036" s="124"/>
      <c r="O5036" s="124"/>
      <c r="P5036" s="124">
        <v>2</v>
      </c>
      <c r="Q5036" s="124">
        <v>1</v>
      </c>
      <c r="R5036" s="125">
        <v>100</v>
      </c>
      <c r="S5036" s="124" t="s">
        <v>27</v>
      </c>
    </row>
    <row r="5037" spans="1:19" ht="30" customHeight="1" x14ac:dyDescent="0.25">
      <c r="A5037" s="124" t="s">
        <v>5867</v>
      </c>
      <c r="B5037" s="132">
        <v>713</v>
      </c>
      <c r="C5037" s="124" t="s">
        <v>5976</v>
      </c>
      <c r="D5037" s="124" t="s">
        <v>21</v>
      </c>
      <c r="E5037" s="124" t="s">
        <v>181</v>
      </c>
      <c r="F5037" s="124" t="s">
        <v>5977</v>
      </c>
      <c r="G5037" s="132" t="s">
        <v>5978</v>
      </c>
      <c r="H5037" s="124" t="s">
        <v>5979</v>
      </c>
      <c r="I5037" s="124" t="s">
        <v>5979</v>
      </c>
      <c r="J5037" s="124">
        <v>713</v>
      </c>
      <c r="K5037" s="124">
        <v>6920</v>
      </c>
      <c r="L5037" s="124" t="s">
        <v>5980</v>
      </c>
      <c r="M5037" s="173">
        <v>42108</v>
      </c>
      <c r="N5037" s="124"/>
      <c r="O5037" s="124"/>
      <c r="P5037" s="124">
        <v>1</v>
      </c>
      <c r="Q5037" s="132">
        <v>1</v>
      </c>
      <c r="R5037" s="125">
        <v>100</v>
      </c>
      <c r="S5037" s="124" t="s">
        <v>27</v>
      </c>
    </row>
    <row r="5038" spans="1:19" ht="30" customHeight="1" x14ac:dyDescent="0.25">
      <c r="A5038" s="124" t="s">
        <v>5867</v>
      </c>
      <c r="B5038" s="132">
        <v>713</v>
      </c>
      <c r="C5038" s="124" t="s">
        <v>5981</v>
      </c>
      <c r="D5038" s="124" t="s">
        <v>35</v>
      </c>
      <c r="E5038" s="124" t="s">
        <v>22</v>
      </c>
      <c r="F5038" s="124">
        <v>36450847</v>
      </c>
      <c r="G5038" s="132">
        <v>2020000411</v>
      </c>
      <c r="H5038" s="124" t="s">
        <v>5936</v>
      </c>
      <c r="I5038" s="124" t="s">
        <v>5936</v>
      </c>
      <c r="J5038" s="124">
        <v>713</v>
      </c>
      <c r="K5038" s="124">
        <v>6420</v>
      </c>
      <c r="L5038" s="124" t="s">
        <v>5982</v>
      </c>
      <c r="M5038" s="173">
        <v>40544</v>
      </c>
      <c r="N5038" s="124"/>
      <c r="O5038" s="127">
        <v>41944</v>
      </c>
      <c r="P5038" s="124">
        <v>2</v>
      </c>
      <c r="Q5038" s="132">
        <v>2</v>
      </c>
      <c r="R5038" s="125">
        <v>100</v>
      </c>
      <c r="S5038" s="124" t="s">
        <v>33</v>
      </c>
    </row>
    <row r="5039" spans="1:19" ht="30" customHeight="1" x14ac:dyDescent="0.25">
      <c r="A5039" s="124" t="s">
        <v>5867</v>
      </c>
      <c r="B5039" s="132">
        <v>713</v>
      </c>
      <c r="C5039" s="124" t="s">
        <v>5983</v>
      </c>
      <c r="D5039" s="124" t="s">
        <v>35</v>
      </c>
      <c r="E5039" s="124" t="s">
        <v>22</v>
      </c>
      <c r="F5039" s="124" t="s">
        <v>5984</v>
      </c>
      <c r="G5039" s="132" t="s">
        <v>5985</v>
      </c>
      <c r="H5039" s="124" t="s">
        <v>5986</v>
      </c>
      <c r="I5039" s="124" t="s">
        <v>5986</v>
      </c>
      <c r="J5039" s="124">
        <v>713</v>
      </c>
      <c r="K5039" s="124">
        <v>4120</v>
      </c>
      <c r="L5039" s="124" t="s">
        <v>5987</v>
      </c>
      <c r="M5039" s="173">
        <v>41404</v>
      </c>
      <c r="N5039" s="124"/>
      <c r="O5039" s="124"/>
      <c r="P5039" s="124">
        <v>1</v>
      </c>
      <c r="Q5039" s="132">
        <v>1</v>
      </c>
      <c r="R5039" s="125">
        <v>100</v>
      </c>
      <c r="S5039" s="124" t="s">
        <v>27</v>
      </c>
    </row>
    <row r="5040" spans="1:19" ht="30" customHeight="1" x14ac:dyDescent="0.25">
      <c r="A5040" s="124" t="s">
        <v>5867</v>
      </c>
      <c r="B5040" s="132">
        <v>713</v>
      </c>
      <c r="C5040" s="124" t="s">
        <v>5988</v>
      </c>
      <c r="D5040" s="124" t="s">
        <v>35</v>
      </c>
      <c r="E5040" s="124" t="s">
        <v>22</v>
      </c>
      <c r="F5040" s="124">
        <v>34666442</v>
      </c>
      <c r="G5040" s="132">
        <v>2020527597</v>
      </c>
      <c r="H5040" s="124" t="s">
        <v>5936</v>
      </c>
      <c r="I5040" s="124" t="s">
        <v>5936</v>
      </c>
      <c r="J5040" s="124">
        <v>713</v>
      </c>
      <c r="K5040" s="124">
        <v>2059</v>
      </c>
      <c r="L5040" s="124" t="s">
        <v>5989</v>
      </c>
      <c r="M5040" s="173">
        <v>42095</v>
      </c>
      <c r="N5040" s="124"/>
      <c r="O5040" s="124"/>
      <c r="P5040" s="124">
        <v>4</v>
      </c>
      <c r="Q5040" s="124">
        <v>3</v>
      </c>
      <c r="R5040" s="125">
        <v>100</v>
      </c>
      <c r="S5040" s="124" t="s">
        <v>33</v>
      </c>
    </row>
    <row r="5041" spans="1:19" ht="30" customHeight="1" x14ac:dyDescent="0.25">
      <c r="A5041" s="124" t="s">
        <v>5867</v>
      </c>
      <c r="B5041" s="132">
        <v>713</v>
      </c>
      <c r="C5041" s="124" t="s">
        <v>5990</v>
      </c>
      <c r="D5041" s="124" t="s">
        <v>21</v>
      </c>
      <c r="E5041" s="124" t="s">
        <v>181</v>
      </c>
      <c r="F5041" s="124" t="s">
        <v>5991</v>
      </c>
      <c r="G5041" s="132" t="s">
        <v>5992</v>
      </c>
      <c r="H5041" s="124" t="s">
        <v>5993</v>
      </c>
      <c r="I5041" s="124" t="s">
        <v>5994</v>
      </c>
      <c r="J5041" s="124">
        <v>713</v>
      </c>
      <c r="K5041" s="124">
        <v>9313</v>
      </c>
      <c r="L5041" s="124" t="s">
        <v>5995</v>
      </c>
      <c r="M5041" s="173">
        <v>39826</v>
      </c>
      <c r="N5041" s="124"/>
      <c r="O5041" s="127">
        <v>41944</v>
      </c>
      <c r="P5041" s="124">
        <v>1</v>
      </c>
      <c r="Q5041" s="132">
        <v>1</v>
      </c>
      <c r="R5041" s="125">
        <v>100</v>
      </c>
      <c r="S5041" s="124" t="s">
        <v>27</v>
      </c>
    </row>
    <row r="5042" spans="1:19" ht="30" customHeight="1" x14ac:dyDescent="0.25">
      <c r="A5042" s="124" t="s">
        <v>5867</v>
      </c>
      <c r="B5042" s="132">
        <v>713</v>
      </c>
      <c r="C5042" s="124" t="s">
        <v>5996</v>
      </c>
      <c r="D5042" s="124" t="s">
        <v>35</v>
      </c>
      <c r="E5042" s="124" t="s">
        <v>22</v>
      </c>
      <c r="F5042" s="124" t="s">
        <v>5997</v>
      </c>
      <c r="G5042" s="132" t="s">
        <v>5998</v>
      </c>
      <c r="H5042" s="124" t="s">
        <v>5999</v>
      </c>
      <c r="I5042" s="124" t="s">
        <v>5999</v>
      </c>
      <c r="J5042" s="124">
        <v>713</v>
      </c>
      <c r="K5042" s="124">
        <v>8891</v>
      </c>
      <c r="L5042" s="124" t="s">
        <v>172</v>
      </c>
      <c r="M5042" s="173">
        <v>42051</v>
      </c>
      <c r="N5042" s="124"/>
      <c r="O5042" s="124"/>
      <c r="P5042" s="124">
        <v>1</v>
      </c>
      <c r="Q5042" s="124">
        <v>1</v>
      </c>
      <c r="R5042" s="125">
        <v>100</v>
      </c>
      <c r="S5042" s="124" t="s">
        <v>27</v>
      </c>
    </row>
    <row r="5043" spans="1:19" ht="30" customHeight="1" x14ac:dyDescent="0.25">
      <c r="A5043" s="124" t="s">
        <v>5867</v>
      </c>
      <c r="B5043" s="132">
        <v>713</v>
      </c>
      <c r="C5043" s="124" t="s">
        <v>6000</v>
      </c>
      <c r="D5043" s="124" t="s">
        <v>21</v>
      </c>
      <c r="E5043" s="124" t="s">
        <v>181</v>
      </c>
      <c r="F5043" s="124" t="s">
        <v>6001</v>
      </c>
      <c r="G5043" s="132" t="s">
        <v>6002</v>
      </c>
      <c r="H5043" s="124" t="s">
        <v>6003</v>
      </c>
      <c r="I5043" s="124" t="s">
        <v>6004</v>
      </c>
      <c r="J5043" s="124">
        <v>713</v>
      </c>
      <c r="K5043" s="124">
        <v>2561</v>
      </c>
      <c r="L5043" s="124" t="s">
        <v>6005</v>
      </c>
      <c r="M5043" s="173">
        <v>40533</v>
      </c>
      <c r="N5043" s="124"/>
      <c r="O5043" s="127">
        <v>41974</v>
      </c>
      <c r="P5043" s="124">
        <v>1</v>
      </c>
      <c r="Q5043" s="132">
        <v>1</v>
      </c>
      <c r="R5043" s="125">
        <v>100</v>
      </c>
      <c r="S5043" s="124" t="s">
        <v>27</v>
      </c>
    </row>
    <row r="5044" spans="1:19" ht="30" customHeight="1" x14ac:dyDescent="0.25">
      <c r="A5044" s="124" t="s">
        <v>5867</v>
      </c>
      <c r="B5044" s="132">
        <v>713</v>
      </c>
      <c r="C5044" s="124" t="s">
        <v>6006</v>
      </c>
      <c r="D5044" s="124" t="s">
        <v>21</v>
      </c>
      <c r="E5044" s="124" t="s">
        <v>22</v>
      </c>
      <c r="F5044" s="124" t="s">
        <v>6007</v>
      </c>
      <c r="G5044" s="132">
        <v>1020774810</v>
      </c>
      <c r="H5044" s="213" t="s">
        <v>6008</v>
      </c>
      <c r="I5044" s="213" t="s">
        <v>6009</v>
      </c>
      <c r="J5044" s="124">
        <v>713</v>
      </c>
      <c r="K5044" s="124">
        <v>7311</v>
      </c>
      <c r="L5044" s="124" t="s">
        <v>6010</v>
      </c>
      <c r="M5044" s="173">
        <v>40148</v>
      </c>
      <c r="N5044" s="124"/>
      <c r="O5044" s="127">
        <v>41852</v>
      </c>
      <c r="P5044" s="124">
        <v>3</v>
      </c>
      <c r="Q5044" s="132">
        <v>3</v>
      </c>
      <c r="R5044" s="125">
        <v>100</v>
      </c>
      <c r="S5044" s="124" t="s">
        <v>33</v>
      </c>
    </row>
    <row r="5045" spans="1:19" ht="30" customHeight="1" x14ac:dyDescent="0.25">
      <c r="A5045" s="124" t="s">
        <v>5867</v>
      </c>
      <c r="B5045" s="132">
        <v>713</v>
      </c>
      <c r="C5045" s="124" t="s">
        <v>6011</v>
      </c>
      <c r="D5045" s="124" t="s">
        <v>21</v>
      </c>
      <c r="E5045" s="124" t="s">
        <v>22</v>
      </c>
      <c r="F5045" s="124">
        <v>41388933</v>
      </c>
      <c r="G5045" s="132">
        <v>1025875576</v>
      </c>
      <c r="H5045" s="124" t="s">
        <v>6012</v>
      </c>
      <c r="I5045" s="124" t="s">
        <v>6013</v>
      </c>
      <c r="J5045" s="124">
        <v>713</v>
      </c>
      <c r="K5045" s="124">
        <v>4772</v>
      </c>
      <c r="L5045" s="124" t="s">
        <v>172</v>
      </c>
      <c r="M5045" s="173">
        <v>40695</v>
      </c>
      <c r="N5045" s="124"/>
      <c r="O5045" s="127">
        <v>41974</v>
      </c>
      <c r="P5045" s="124">
        <v>1</v>
      </c>
      <c r="Q5045" s="124">
        <v>1</v>
      </c>
      <c r="R5045" s="125">
        <v>100</v>
      </c>
      <c r="S5045" s="124" t="s">
        <v>27</v>
      </c>
    </row>
    <row r="5046" spans="1:19" ht="30" customHeight="1" x14ac:dyDescent="0.25">
      <c r="A5046" s="124" t="s">
        <v>5867</v>
      </c>
      <c r="B5046" s="132">
        <v>713</v>
      </c>
      <c r="C5046" s="124" t="s">
        <v>6014</v>
      </c>
      <c r="D5046" s="124" t="s">
        <v>35</v>
      </c>
      <c r="E5046" s="124" t="s">
        <v>22</v>
      </c>
      <c r="F5046" s="124" t="s">
        <v>6015</v>
      </c>
      <c r="G5046" s="132" t="s">
        <v>6016</v>
      </c>
      <c r="H5046" s="124" t="s">
        <v>6017</v>
      </c>
      <c r="I5046" s="124" t="s">
        <v>6018</v>
      </c>
      <c r="J5046" s="124">
        <v>713</v>
      </c>
      <c r="K5046" s="124">
        <v>2511</v>
      </c>
      <c r="L5046" s="124" t="s">
        <v>6019</v>
      </c>
      <c r="M5046" s="173">
        <v>41153</v>
      </c>
      <c r="N5046" s="124"/>
      <c r="O5046" s="127">
        <v>41974</v>
      </c>
      <c r="P5046" s="124">
        <v>3</v>
      </c>
      <c r="Q5046" s="132">
        <v>2</v>
      </c>
      <c r="R5046" s="125">
        <v>100</v>
      </c>
      <c r="S5046" s="124" t="s">
        <v>33</v>
      </c>
    </row>
    <row r="5047" spans="1:19" ht="30" customHeight="1" x14ac:dyDescent="0.25">
      <c r="A5047" s="124" t="s">
        <v>5867</v>
      </c>
      <c r="B5047" s="132">
        <v>713</v>
      </c>
      <c r="C5047" s="124" t="s">
        <v>6020</v>
      </c>
      <c r="D5047" s="124" t="s">
        <v>35</v>
      </c>
      <c r="E5047" s="124" t="s">
        <v>22</v>
      </c>
      <c r="F5047" s="124">
        <v>36481122</v>
      </c>
      <c r="G5047" s="132">
        <v>2020001808</v>
      </c>
      <c r="H5047" s="124" t="s">
        <v>6021</v>
      </c>
      <c r="I5047" s="124" t="s">
        <v>6021</v>
      </c>
      <c r="J5047" s="124">
        <v>713</v>
      </c>
      <c r="K5047" s="124">
        <v>4778</v>
      </c>
      <c r="L5047" s="124" t="s">
        <v>6022</v>
      </c>
      <c r="M5047" s="173">
        <v>38911</v>
      </c>
      <c r="N5047" s="124"/>
      <c r="O5047" s="127">
        <v>41944</v>
      </c>
      <c r="P5047" s="124">
        <v>2</v>
      </c>
      <c r="Q5047" s="124">
        <v>2</v>
      </c>
      <c r="R5047" s="125">
        <v>100</v>
      </c>
      <c r="S5047" s="124" t="s">
        <v>33</v>
      </c>
    </row>
    <row r="5048" spans="1:19" ht="30" customHeight="1" x14ac:dyDescent="0.25">
      <c r="A5048" s="124" t="s">
        <v>5867</v>
      </c>
      <c r="B5048" s="132">
        <v>713</v>
      </c>
      <c r="C5048" s="124" t="s">
        <v>6023</v>
      </c>
      <c r="D5048" s="124" t="s">
        <v>35</v>
      </c>
      <c r="E5048" s="124" t="s">
        <v>22</v>
      </c>
      <c r="F5048" s="124">
        <v>50219111</v>
      </c>
      <c r="G5048" s="132">
        <v>2120220333</v>
      </c>
      <c r="H5048" s="124" t="s">
        <v>6024</v>
      </c>
      <c r="I5048" s="124" t="s">
        <v>6025</v>
      </c>
      <c r="J5048" s="124">
        <v>713</v>
      </c>
      <c r="K5048" s="124">
        <v>4312</v>
      </c>
      <c r="L5048" s="124" t="s">
        <v>6026</v>
      </c>
      <c r="M5048" s="173">
        <v>42552</v>
      </c>
      <c r="N5048" s="124"/>
      <c r="O5048" s="127"/>
      <c r="P5048" s="124">
        <v>3</v>
      </c>
      <c r="Q5048" s="124">
        <v>3</v>
      </c>
      <c r="R5048" s="125" t="s">
        <v>5893</v>
      </c>
      <c r="S5048" s="124" t="s">
        <v>33</v>
      </c>
    </row>
    <row r="5049" spans="1:19" ht="30" customHeight="1" x14ac:dyDescent="0.25">
      <c r="A5049" s="124" t="s">
        <v>5867</v>
      </c>
      <c r="B5049" s="132">
        <v>713</v>
      </c>
      <c r="C5049" s="124" t="s">
        <v>6027</v>
      </c>
      <c r="D5049" s="124" t="s">
        <v>35</v>
      </c>
      <c r="E5049" s="124" t="s">
        <v>22</v>
      </c>
      <c r="F5049" s="124" t="s">
        <v>6028</v>
      </c>
      <c r="G5049" s="132">
        <v>2021324030</v>
      </c>
      <c r="H5049" s="124" t="s">
        <v>6029</v>
      </c>
      <c r="I5049" s="124" t="s">
        <v>6029</v>
      </c>
      <c r="J5049" s="124">
        <v>713</v>
      </c>
      <c r="K5049" s="124">
        <v>6920</v>
      </c>
      <c r="L5049" s="213" t="s">
        <v>6030</v>
      </c>
      <c r="M5049" s="173">
        <v>40026</v>
      </c>
      <c r="N5049" s="124"/>
      <c r="O5049" s="127">
        <v>42005</v>
      </c>
      <c r="P5049" s="124">
        <v>3</v>
      </c>
      <c r="Q5049" s="132">
        <v>3</v>
      </c>
      <c r="R5049" s="125">
        <v>100</v>
      </c>
      <c r="S5049" s="124" t="s">
        <v>33</v>
      </c>
    </row>
    <row r="5050" spans="1:19" ht="30" customHeight="1" x14ac:dyDescent="0.25">
      <c r="A5050" s="124" t="s">
        <v>5867</v>
      </c>
      <c r="B5050" s="132">
        <v>713</v>
      </c>
      <c r="C5050" s="124" t="s">
        <v>6031</v>
      </c>
      <c r="D5050" s="124" t="s">
        <v>35</v>
      </c>
      <c r="E5050" s="124" t="s">
        <v>22</v>
      </c>
      <c r="F5050" s="124">
        <v>47416980</v>
      </c>
      <c r="G5050" s="124">
        <v>2023868627</v>
      </c>
      <c r="H5050" s="124" t="s">
        <v>6032</v>
      </c>
      <c r="I5050" s="124" t="s">
        <v>6033</v>
      </c>
      <c r="J5050" s="124">
        <v>713</v>
      </c>
      <c r="K5050" s="124">
        <v>43210</v>
      </c>
      <c r="L5050" s="124" t="s">
        <v>6034</v>
      </c>
      <c r="M5050" s="127">
        <v>42522</v>
      </c>
      <c r="N5050" s="124"/>
      <c r="O5050" s="124"/>
      <c r="P5050" s="124">
        <v>2</v>
      </c>
      <c r="Q5050" s="124">
        <v>2</v>
      </c>
      <c r="R5050" s="125">
        <v>100</v>
      </c>
      <c r="S5050" s="124" t="s">
        <v>33</v>
      </c>
    </row>
    <row r="5051" spans="1:19" ht="30" customHeight="1" x14ac:dyDescent="0.25">
      <c r="A5051" s="124" t="s">
        <v>5867</v>
      </c>
      <c r="B5051" s="132">
        <v>713</v>
      </c>
      <c r="C5051" s="124" t="s">
        <v>6035</v>
      </c>
      <c r="D5051" s="124" t="s">
        <v>35</v>
      </c>
      <c r="E5051" s="124" t="s">
        <v>22</v>
      </c>
      <c r="F5051" s="124">
        <v>48316032</v>
      </c>
      <c r="G5051" s="124">
        <v>2120141408</v>
      </c>
      <c r="H5051" s="124" t="s">
        <v>6036</v>
      </c>
      <c r="I5051" s="124" t="s">
        <v>6036</v>
      </c>
      <c r="J5051" s="124">
        <v>713</v>
      </c>
      <c r="K5051" s="124">
        <v>25990</v>
      </c>
      <c r="L5051" s="124" t="s">
        <v>6037</v>
      </c>
      <c r="M5051" s="127">
        <v>42491</v>
      </c>
      <c r="N5051" s="124"/>
      <c r="O5051" s="124"/>
      <c r="P5051" s="124">
        <v>2</v>
      </c>
      <c r="Q5051" s="124">
        <v>1</v>
      </c>
      <c r="R5051" s="124">
        <v>50</v>
      </c>
      <c r="S5051" s="124" t="s">
        <v>27</v>
      </c>
    </row>
    <row r="5052" spans="1:19" ht="30" customHeight="1" x14ac:dyDescent="0.25">
      <c r="A5052" s="124" t="s">
        <v>5867</v>
      </c>
      <c r="B5052" s="132">
        <v>713</v>
      </c>
      <c r="C5052" s="124" t="s">
        <v>6038</v>
      </c>
      <c r="D5052" s="124" t="s">
        <v>35</v>
      </c>
      <c r="E5052" s="124" t="s">
        <v>22</v>
      </c>
      <c r="F5052" s="124">
        <v>43844456</v>
      </c>
      <c r="G5052" s="124">
        <v>2022504550</v>
      </c>
      <c r="H5052" s="124" t="s">
        <v>6039</v>
      </c>
      <c r="I5052" s="124" t="s">
        <v>6040</v>
      </c>
      <c r="J5052" s="124">
        <v>713</v>
      </c>
      <c r="K5052" s="124">
        <v>41209</v>
      </c>
      <c r="L5052" s="124" t="s">
        <v>6041</v>
      </c>
      <c r="M5052" s="127">
        <v>42562</v>
      </c>
      <c r="N5052" s="124"/>
      <c r="O5052" s="124"/>
      <c r="P5052" s="124">
        <v>1</v>
      </c>
      <c r="Q5052" s="124">
        <v>1</v>
      </c>
      <c r="R5052" s="124">
        <v>100</v>
      </c>
      <c r="S5052" s="124" t="s">
        <v>27</v>
      </c>
    </row>
    <row r="5053" spans="1:19" ht="30" customHeight="1" x14ac:dyDescent="0.25">
      <c r="A5053" s="124" t="s">
        <v>5867</v>
      </c>
      <c r="B5053" s="132">
        <v>713</v>
      </c>
      <c r="C5053" s="124" t="s">
        <v>6042</v>
      </c>
      <c r="D5053" s="124" t="s">
        <v>35</v>
      </c>
      <c r="E5053" s="124" t="s">
        <v>22</v>
      </c>
      <c r="F5053" s="124" t="s">
        <v>6043</v>
      </c>
      <c r="G5053" s="132">
        <v>2023247666</v>
      </c>
      <c r="H5053" s="124" t="s">
        <v>5954</v>
      </c>
      <c r="I5053" s="124" t="s">
        <v>6044</v>
      </c>
      <c r="J5053" s="124">
        <v>713</v>
      </c>
      <c r="K5053" s="124">
        <v>4754</v>
      </c>
      <c r="L5053" s="124" t="s">
        <v>6045</v>
      </c>
      <c r="M5053" s="173">
        <v>40760</v>
      </c>
      <c r="N5053" s="124"/>
      <c r="O5053" s="127">
        <v>41821</v>
      </c>
      <c r="P5053" s="124">
        <v>1</v>
      </c>
      <c r="Q5053" s="132">
        <v>1</v>
      </c>
      <c r="R5053" s="125">
        <v>100</v>
      </c>
      <c r="S5053" s="124" t="s">
        <v>27</v>
      </c>
    </row>
    <row r="5054" spans="1:19" ht="30" customHeight="1" x14ac:dyDescent="0.25">
      <c r="A5054" s="124" t="s">
        <v>5867</v>
      </c>
      <c r="B5054" s="132">
        <v>713</v>
      </c>
      <c r="C5054" s="124" t="s">
        <v>6046</v>
      </c>
      <c r="D5054" s="124" t="s">
        <v>21</v>
      </c>
      <c r="E5054" s="124" t="s">
        <v>181</v>
      </c>
      <c r="F5054" s="124" t="s">
        <v>6047</v>
      </c>
      <c r="G5054" s="132" t="s">
        <v>6048</v>
      </c>
      <c r="H5054" s="124" t="s">
        <v>6049</v>
      </c>
      <c r="I5054" s="124" t="s">
        <v>6049</v>
      </c>
      <c r="J5054" s="124">
        <v>713</v>
      </c>
      <c r="K5054" s="124">
        <v>1620</v>
      </c>
      <c r="L5054" s="213" t="s">
        <v>6050</v>
      </c>
      <c r="M5054" s="173">
        <v>39625</v>
      </c>
      <c r="N5054" s="124"/>
      <c r="O5054" s="127">
        <v>41974</v>
      </c>
      <c r="P5054" s="124">
        <v>1</v>
      </c>
      <c r="Q5054" s="132">
        <v>1</v>
      </c>
      <c r="R5054" s="125">
        <v>100</v>
      </c>
      <c r="S5054" s="124" t="s">
        <v>27</v>
      </c>
    </row>
    <row r="5055" spans="1:19" ht="30" customHeight="1" x14ac:dyDescent="0.25">
      <c r="A5055" s="124" t="s">
        <v>5867</v>
      </c>
      <c r="B5055" s="132">
        <v>713</v>
      </c>
      <c r="C5055" s="124" t="s">
        <v>6051</v>
      </c>
      <c r="D5055" s="124" t="s">
        <v>35</v>
      </c>
      <c r="E5055" s="124" t="s">
        <v>22</v>
      </c>
      <c r="F5055" s="124">
        <v>47612452</v>
      </c>
      <c r="G5055" s="132">
        <v>2024024321</v>
      </c>
      <c r="H5055" s="124" t="s">
        <v>6052</v>
      </c>
      <c r="I5055" s="124" t="s">
        <v>6053</v>
      </c>
      <c r="J5055" s="124">
        <v>713</v>
      </c>
      <c r="K5055" s="124">
        <v>4711</v>
      </c>
      <c r="L5055" s="124" t="s">
        <v>80</v>
      </c>
      <c r="M5055" s="173">
        <v>42131</v>
      </c>
      <c r="N5055" s="124"/>
      <c r="O5055" s="124"/>
      <c r="P5055" s="124">
        <v>3</v>
      </c>
      <c r="Q5055" s="124">
        <v>3</v>
      </c>
      <c r="R5055" s="125">
        <v>100</v>
      </c>
      <c r="S5055" s="124" t="s">
        <v>33</v>
      </c>
    </row>
    <row r="5056" spans="1:19" ht="30" customHeight="1" x14ac:dyDescent="0.25">
      <c r="A5056" s="124" t="s">
        <v>5867</v>
      </c>
      <c r="B5056" s="132">
        <v>713</v>
      </c>
      <c r="C5056" s="124" t="s">
        <v>6054</v>
      </c>
      <c r="D5056" s="124" t="s">
        <v>21</v>
      </c>
      <c r="E5056" s="124" t="s">
        <v>181</v>
      </c>
      <c r="F5056" s="124">
        <v>33273880</v>
      </c>
      <c r="G5056" s="132" t="s">
        <v>6055</v>
      </c>
      <c r="H5056" s="124" t="s">
        <v>6056</v>
      </c>
      <c r="I5056" s="124" t="s">
        <v>6057</v>
      </c>
      <c r="J5056" s="124">
        <v>713</v>
      </c>
      <c r="K5056" s="124">
        <v>1419</v>
      </c>
      <c r="L5056" s="124" t="s">
        <v>6058</v>
      </c>
      <c r="M5056" s="173">
        <v>42095</v>
      </c>
      <c r="N5056" s="124"/>
      <c r="O5056" s="124"/>
      <c r="P5056" s="124">
        <v>1</v>
      </c>
      <c r="Q5056" s="124">
        <v>1</v>
      </c>
      <c r="R5056" s="125">
        <v>100</v>
      </c>
      <c r="S5056" s="124" t="s">
        <v>27</v>
      </c>
    </row>
    <row r="5057" spans="1:19" ht="30" customHeight="1" x14ac:dyDescent="0.25">
      <c r="A5057" s="124" t="s">
        <v>5867</v>
      </c>
      <c r="B5057" s="132">
        <v>713</v>
      </c>
      <c r="C5057" s="124" t="s">
        <v>6059</v>
      </c>
      <c r="D5057" s="124" t="s">
        <v>35</v>
      </c>
      <c r="E5057" s="124" t="s">
        <v>22</v>
      </c>
      <c r="F5057" s="124">
        <v>46248366</v>
      </c>
      <c r="G5057" s="132">
        <v>2023296781</v>
      </c>
      <c r="H5057" s="124" t="s">
        <v>6060</v>
      </c>
      <c r="I5057" s="124" t="s">
        <v>6060</v>
      </c>
      <c r="J5057" s="124">
        <v>713</v>
      </c>
      <c r="K5057" s="124">
        <v>9604</v>
      </c>
      <c r="L5057" s="124" t="s">
        <v>137</v>
      </c>
      <c r="M5057" s="127">
        <v>42237</v>
      </c>
      <c r="N5057" s="124"/>
      <c r="O5057" s="124"/>
      <c r="P5057" s="124">
        <v>2</v>
      </c>
      <c r="Q5057" s="124">
        <v>2</v>
      </c>
      <c r="R5057" s="125">
        <v>100</v>
      </c>
      <c r="S5057" s="124" t="s">
        <v>33</v>
      </c>
    </row>
    <row r="5058" spans="1:19" ht="30" customHeight="1" x14ac:dyDescent="0.25">
      <c r="A5058" s="124" t="s">
        <v>5867</v>
      </c>
      <c r="B5058" s="132">
        <v>713</v>
      </c>
      <c r="C5058" s="124" t="s">
        <v>6061</v>
      </c>
      <c r="D5058" s="124" t="s">
        <v>21</v>
      </c>
      <c r="E5058" s="124" t="s">
        <v>181</v>
      </c>
      <c r="F5058" s="124" t="s">
        <v>6062</v>
      </c>
      <c r="G5058" s="132" t="s">
        <v>6063</v>
      </c>
      <c r="H5058" s="124" t="s">
        <v>6064</v>
      </c>
      <c r="I5058" s="124" t="s">
        <v>6065</v>
      </c>
      <c r="J5058" s="124">
        <v>713</v>
      </c>
      <c r="K5058" s="124">
        <v>1413</v>
      </c>
      <c r="L5058" s="124" t="s">
        <v>6066</v>
      </c>
      <c r="M5058" s="173">
        <v>38705</v>
      </c>
      <c r="N5058" s="124"/>
      <c r="O5058" s="127">
        <v>41974</v>
      </c>
      <c r="P5058" s="124">
        <v>1</v>
      </c>
      <c r="Q5058" s="132">
        <v>1</v>
      </c>
      <c r="R5058" s="125">
        <v>100</v>
      </c>
      <c r="S5058" s="124" t="s">
        <v>27</v>
      </c>
    </row>
    <row r="5059" spans="1:19" ht="30" customHeight="1" x14ac:dyDescent="0.25">
      <c r="A5059" s="124" t="s">
        <v>5867</v>
      </c>
      <c r="B5059" s="132">
        <v>713</v>
      </c>
      <c r="C5059" s="124" t="s">
        <v>6067</v>
      </c>
      <c r="D5059" s="124" t="s">
        <v>21</v>
      </c>
      <c r="E5059" s="124" t="s">
        <v>181</v>
      </c>
      <c r="F5059" s="124" t="s">
        <v>6068</v>
      </c>
      <c r="G5059" s="132" t="s">
        <v>6069</v>
      </c>
      <c r="H5059" s="124" t="s">
        <v>6070</v>
      </c>
      <c r="I5059" s="124" t="s">
        <v>6071</v>
      </c>
      <c r="J5059" s="124">
        <v>713</v>
      </c>
      <c r="K5059" s="124">
        <v>9604</v>
      </c>
      <c r="L5059" s="124" t="s">
        <v>6072</v>
      </c>
      <c r="M5059" s="173">
        <v>38852</v>
      </c>
      <c r="N5059" s="124"/>
      <c r="O5059" s="127">
        <v>41913</v>
      </c>
      <c r="P5059" s="124">
        <v>1</v>
      </c>
      <c r="Q5059" s="132">
        <v>1</v>
      </c>
      <c r="R5059" s="125">
        <v>100</v>
      </c>
      <c r="S5059" s="124" t="s">
        <v>27</v>
      </c>
    </row>
    <row r="5060" spans="1:19" ht="30" customHeight="1" x14ac:dyDescent="0.25">
      <c r="A5060" s="124" t="s">
        <v>5867</v>
      </c>
      <c r="B5060" s="132">
        <v>713</v>
      </c>
      <c r="C5060" s="124" t="s">
        <v>6073</v>
      </c>
      <c r="D5060" s="124" t="s">
        <v>35</v>
      </c>
      <c r="E5060" s="124" t="s">
        <v>22</v>
      </c>
      <c r="F5060" s="124" t="s">
        <v>6074</v>
      </c>
      <c r="G5060" s="132">
        <v>2020001632</v>
      </c>
      <c r="H5060" s="124" t="s">
        <v>6075</v>
      </c>
      <c r="I5060" s="124" t="s">
        <v>6075</v>
      </c>
      <c r="J5060" s="124">
        <v>713</v>
      </c>
      <c r="K5060" s="124">
        <v>4399</v>
      </c>
      <c r="L5060" s="124" t="s">
        <v>6076</v>
      </c>
      <c r="M5060" s="173">
        <v>40148</v>
      </c>
      <c r="N5060" s="124"/>
      <c r="O5060" s="127">
        <v>41974</v>
      </c>
      <c r="P5060" s="124">
        <v>1</v>
      </c>
      <c r="Q5060" s="132">
        <v>1</v>
      </c>
      <c r="R5060" s="125">
        <v>100</v>
      </c>
      <c r="S5060" s="124" t="s">
        <v>27</v>
      </c>
    </row>
    <row r="5061" spans="1:19" ht="30" customHeight="1" x14ac:dyDescent="0.25">
      <c r="A5061" s="124" t="s">
        <v>5867</v>
      </c>
      <c r="B5061" s="132">
        <v>713</v>
      </c>
      <c r="C5061" s="124" t="s">
        <v>6077</v>
      </c>
      <c r="D5061" s="124" t="s">
        <v>35</v>
      </c>
      <c r="E5061" s="124" t="s">
        <v>22</v>
      </c>
      <c r="F5061" s="124" t="s">
        <v>6078</v>
      </c>
      <c r="G5061" s="132">
        <v>2021344083</v>
      </c>
      <c r="H5061" s="213" t="s">
        <v>6079</v>
      </c>
      <c r="I5061" s="213" t="s">
        <v>6080</v>
      </c>
      <c r="J5061" s="124">
        <v>713</v>
      </c>
      <c r="K5061" s="124">
        <v>8622</v>
      </c>
      <c r="L5061" s="213" t="s">
        <v>3214</v>
      </c>
      <c r="M5061" s="173">
        <v>39553</v>
      </c>
      <c r="N5061" s="124"/>
      <c r="O5061" s="127">
        <v>41974</v>
      </c>
      <c r="P5061" s="124">
        <v>1</v>
      </c>
      <c r="Q5061" s="132">
        <v>1</v>
      </c>
      <c r="R5061" s="125">
        <v>100</v>
      </c>
      <c r="S5061" s="124" t="s">
        <v>27</v>
      </c>
    </row>
    <row r="5062" spans="1:19" ht="30" customHeight="1" x14ac:dyDescent="0.25">
      <c r="A5062" s="124" t="s">
        <v>5867</v>
      </c>
      <c r="B5062" s="132">
        <v>713</v>
      </c>
      <c r="C5062" s="213" t="s">
        <v>6081</v>
      </c>
      <c r="D5062" s="124" t="s">
        <v>35</v>
      </c>
      <c r="E5062" s="124" t="s">
        <v>22</v>
      </c>
      <c r="F5062" s="124" t="s">
        <v>6082</v>
      </c>
      <c r="G5062" s="132">
        <v>2022842118</v>
      </c>
      <c r="H5062" s="124" t="s">
        <v>6083</v>
      </c>
      <c r="I5062" s="124" t="s">
        <v>6083</v>
      </c>
      <c r="J5062" s="124">
        <v>713</v>
      </c>
      <c r="K5062" s="124">
        <v>1399</v>
      </c>
      <c r="L5062" s="124" t="s">
        <v>6084</v>
      </c>
      <c r="M5062" s="173">
        <v>40365</v>
      </c>
      <c r="N5062" s="124"/>
      <c r="O5062" s="127">
        <v>41974</v>
      </c>
      <c r="P5062" s="124">
        <v>4</v>
      </c>
      <c r="Q5062" s="132">
        <v>4</v>
      </c>
      <c r="R5062" s="125">
        <v>100</v>
      </c>
      <c r="S5062" s="124" t="s">
        <v>33</v>
      </c>
    </row>
    <row r="5063" spans="1:19" ht="30" customHeight="1" x14ac:dyDescent="0.25">
      <c r="A5063" s="124" t="s">
        <v>5867</v>
      </c>
      <c r="B5063" s="132">
        <v>713</v>
      </c>
      <c r="C5063" s="213" t="s">
        <v>6081</v>
      </c>
      <c r="D5063" s="124" t="s">
        <v>35</v>
      </c>
      <c r="E5063" s="124" t="s">
        <v>22</v>
      </c>
      <c r="F5063" s="124" t="s">
        <v>6082</v>
      </c>
      <c r="G5063" s="132">
        <v>2022842118</v>
      </c>
      <c r="H5063" s="124" t="s">
        <v>6083</v>
      </c>
      <c r="I5063" s="124" t="s">
        <v>6083</v>
      </c>
      <c r="J5063" s="124">
        <v>713</v>
      </c>
      <c r="K5063" s="124">
        <v>1399</v>
      </c>
      <c r="L5063" s="124" t="s">
        <v>6085</v>
      </c>
      <c r="M5063" s="173">
        <v>40365</v>
      </c>
      <c r="N5063" s="124"/>
      <c r="O5063" s="127">
        <v>41974</v>
      </c>
      <c r="P5063" s="124">
        <v>3</v>
      </c>
      <c r="Q5063" s="132">
        <v>2</v>
      </c>
      <c r="R5063" s="125">
        <v>100</v>
      </c>
      <c r="S5063" s="124" t="s">
        <v>33</v>
      </c>
    </row>
    <row r="5064" spans="1:19" ht="30" customHeight="1" x14ac:dyDescent="0.25">
      <c r="A5064" s="124" t="s">
        <v>5867</v>
      </c>
      <c r="B5064" s="132">
        <v>713</v>
      </c>
      <c r="C5064" s="124" t="s">
        <v>6086</v>
      </c>
      <c r="D5064" s="124" t="s">
        <v>21</v>
      </c>
      <c r="E5064" s="124" t="s">
        <v>22</v>
      </c>
      <c r="F5064" s="124">
        <v>31648797</v>
      </c>
      <c r="G5064" s="132">
        <v>1020773765</v>
      </c>
      <c r="H5064" s="124" t="s">
        <v>6087</v>
      </c>
      <c r="I5064" s="124" t="s">
        <v>6087</v>
      </c>
      <c r="J5064" s="124">
        <v>713</v>
      </c>
      <c r="K5064" s="124">
        <v>7311</v>
      </c>
      <c r="L5064" s="124" t="s">
        <v>6088</v>
      </c>
      <c r="M5064" s="173">
        <v>39630</v>
      </c>
      <c r="N5064" s="124"/>
      <c r="O5064" s="127">
        <v>41730</v>
      </c>
      <c r="P5064" s="124">
        <v>3</v>
      </c>
      <c r="Q5064" s="132">
        <v>3</v>
      </c>
      <c r="R5064" s="125">
        <v>100</v>
      </c>
      <c r="S5064" s="124" t="s">
        <v>33</v>
      </c>
    </row>
    <row r="5065" spans="1:19" ht="30" customHeight="1" x14ac:dyDescent="0.25">
      <c r="A5065" s="124" t="s">
        <v>5867</v>
      </c>
      <c r="B5065" s="132">
        <v>713</v>
      </c>
      <c r="C5065" s="124" t="s">
        <v>6089</v>
      </c>
      <c r="D5065" s="124" t="s">
        <v>21</v>
      </c>
      <c r="E5065" s="124" t="s">
        <v>181</v>
      </c>
      <c r="F5065" s="124" t="s">
        <v>6090</v>
      </c>
      <c r="G5065" s="132" t="s">
        <v>6091</v>
      </c>
      <c r="H5065" s="124" t="s">
        <v>6092</v>
      </c>
      <c r="I5065" s="124" t="s">
        <v>6092</v>
      </c>
      <c r="J5065" s="124">
        <v>713</v>
      </c>
      <c r="K5065" s="124">
        <v>7490</v>
      </c>
      <c r="L5065" s="213" t="s">
        <v>6093</v>
      </c>
      <c r="M5065" s="173">
        <v>39535</v>
      </c>
      <c r="N5065" s="124"/>
      <c r="O5065" s="127">
        <v>41974</v>
      </c>
      <c r="P5065" s="124">
        <v>1</v>
      </c>
      <c r="Q5065" s="132">
        <v>1</v>
      </c>
      <c r="R5065" s="125">
        <v>100</v>
      </c>
      <c r="S5065" s="124" t="s">
        <v>27</v>
      </c>
    </row>
    <row r="5066" spans="1:19" ht="30" customHeight="1" x14ac:dyDescent="0.25">
      <c r="A5066" s="124" t="s">
        <v>5867</v>
      </c>
      <c r="B5066" s="132">
        <v>713</v>
      </c>
      <c r="C5066" s="124" t="s">
        <v>6094</v>
      </c>
      <c r="D5066" s="124" t="s">
        <v>21</v>
      </c>
      <c r="E5066" s="124" t="s">
        <v>181</v>
      </c>
      <c r="F5066" s="124">
        <v>34326545</v>
      </c>
      <c r="G5066" s="132">
        <v>1022354465</v>
      </c>
      <c r="H5066" s="124" t="s">
        <v>6095</v>
      </c>
      <c r="I5066" s="124" t="s">
        <v>6096</v>
      </c>
      <c r="J5066" s="124">
        <v>713</v>
      </c>
      <c r="K5066" s="124">
        <v>7311</v>
      </c>
      <c r="L5066" s="124" t="s">
        <v>6097</v>
      </c>
      <c r="M5066" s="173">
        <v>40969</v>
      </c>
      <c r="N5066" s="124"/>
      <c r="O5066" s="127">
        <v>41974</v>
      </c>
      <c r="P5066" s="124">
        <v>1</v>
      </c>
      <c r="Q5066" s="124">
        <v>1</v>
      </c>
      <c r="R5066" s="125">
        <v>100</v>
      </c>
      <c r="S5066" s="124" t="s">
        <v>27</v>
      </c>
    </row>
    <row r="5067" spans="1:19" ht="30" customHeight="1" x14ac:dyDescent="0.25">
      <c r="A5067" s="124" t="s">
        <v>5867</v>
      </c>
      <c r="B5067" s="132">
        <v>713</v>
      </c>
      <c r="C5067" s="124" t="s">
        <v>6089</v>
      </c>
      <c r="D5067" s="124" t="s">
        <v>21</v>
      </c>
      <c r="E5067" s="124" t="s">
        <v>22</v>
      </c>
      <c r="F5067" s="124" t="s">
        <v>6090</v>
      </c>
      <c r="G5067" s="132" t="s">
        <v>6091</v>
      </c>
      <c r="H5067" s="124" t="s">
        <v>6092</v>
      </c>
      <c r="I5067" s="124" t="s">
        <v>6092</v>
      </c>
      <c r="J5067" s="124">
        <v>713</v>
      </c>
      <c r="K5067" s="124">
        <v>7490</v>
      </c>
      <c r="L5067" s="124" t="s">
        <v>6093</v>
      </c>
      <c r="M5067" s="173">
        <v>39934</v>
      </c>
      <c r="N5067" s="124"/>
      <c r="O5067" s="127">
        <v>41974</v>
      </c>
      <c r="P5067" s="124">
        <v>2</v>
      </c>
      <c r="Q5067" s="132">
        <v>2</v>
      </c>
      <c r="R5067" s="125" t="s">
        <v>5893</v>
      </c>
      <c r="S5067" s="124" t="s">
        <v>33</v>
      </c>
    </row>
    <row r="5068" spans="1:19" ht="30" customHeight="1" x14ac:dyDescent="0.25">
      <c r="A5068" s="124" t="s">
        <v>5867</v>
      </c>
      <c r="B5068" s="132">
        <v>713</v>
      </c>
      <c r="C5068" s="124" t="s">
        <v>6098</v>
      </c>
      <c r="D5068" s="124" t="s">
        <v>35</v>
      </c>
      <c r="E5068" s="124" t="s">
        <v>22</v>
      </c>
      <c r="F5068" s="124" t="s">
        <v>6099</v>
      </c>
      <c r="G5068" s="132" t="s">
        <v>6100</v>
      </c>
      <c r="H5068" s="124" t="s">
        <v>6101</v>
      </c>
      <c r="I5068" s="124" t="s">
        <v>6101</v>
      </c>
      <c r="J5068" s="124">
        <v>713</v>
      </c>
      <c r="K5068" s="124">
        <v>8531</v>
      </c>
      <c r="L5068" s="124" t="s">
        <v>6102</v>
      </c>
      <c r="M5068" s="173">
        <v>38540</v>
      </c>
      <c r="N5068" s="124"/>
      <c r="O5068" s="127">
        <v>41730</v>
      </c>
      <c r="P5068" s="124">
        <v>2</v>
      </c>
      <c r="Q5068" s="132">
        <v>2</v>
      </c>
      <c r="R5068" s="125">
        <v>100</v>
      </c>
      <c r="S5068" s="124" t="s">
        <v>33</v>
      </c>
    </row>
    <row r="5069" spans="1:19" ht="30" customHeight="1" x14ac:dyDescent="0.25">
      <c r="A5069" s="124" t="s">
        <v>5867</v>
      </c>
      <c r="B5069" s="132">
        <v>713</v>
      </c>
      <c r="C5069" s="124" t="s">
        <v>6103</v>
      </c>
      <c r="D5069" s="124" t="s">
        <v>35</v>
      </c>
      <c r="E5069" s="124" t="s">
        <v>22</v>
      </c>
      <c r="F5069" s="124">
        <v>37942409</v>
      </c>
      <c r="G5069" s="132">
        <v>2021979718</v>
      </c>
      <c r="H5069" s="124" t="s">
        <v>6104</v>
      </c>
      <c r="I5069" s="124" t="s">
        <v>6104</v>
      </c>
      <c r="J5069" s="124">
        <v>713</v>
      </c>
      <c r="K5069" s="124">
        <v>9499</v>
      </c>
      <c r="L5069" s="124" t="s">
        <v>792</v>
      </c>
      <c r="M5069" s="127">
        <v>42309</v>
      </c>
      <c r="N5069" s="124"/>
      <c r="O5069" s="124"/>
      <c r="P5069" s="124">
        <v>2</v>
      </c>
      <c r="Q5069" s="124">
        <v>2</v>
      </c>
      <c r="R5069" s="125">
        <v>100</v>
      </c>
      <c r="S5069" s="124" t="s">
        <v>33</v>
      </c>
    </row>
    <row r="5070" spans="1:19" ht="30" customHeight="1" x14ac:dyDescent="0.25">
      <c r="A5070" s="124" t="s">
        <v>5867</v>
      </c>
      <c r="B5070" s="132">
        <v>713</v>
      </c>
      <c r="C5070" s="124" t="s">
        <v>6105</v>
      </c>
      <c r="D5070" s="124" t="s">
        <v>21</v>
      </c>
      <c r="E5070" s="124" t="s">
        <v>181</v>
      </c>
      <c r="F5070" s="124" t="s">
        <v>6106</v>
      </c>
      <c r="G5070" s="132"/>
      <c r="H5070" s="124" t="s">
        <v>6107</v>
      </c>
      <c r="I5070" s="124" t="s">
        <v>6108</v>
      </c>
      <c r="J5070" s="124">
        <v>713</v>
      </c>
      <c r="K5070" s="124">
        <v>8129</v>
      </c>
      <c r="L5070" s="124" t="s">
        <v>6109</v>
      </c>
      <c r="M5070" s="173">
        <v>41537</v>
      </c>
      <c r="N5070" s="124"/>
      <c r="O5070" s="124"/>
      <c r="P5070" s="124">
        <v>1</v>
      </c>
      <c r="Q5070" s="132">
        <v>1</v>
      </c>
      <c r="R5070" s="125">
        <v>100</v>
      </c>
      <c r="S5070" s="124" t="s">
        <v>27</v>
      </c>
    </row>
    <row r="5071" spans="1:19" ht="30" customHeight="1" x14ac:dyDescent="0.25">
      <c r="A5071" s="124" t="s">
        <v>5867</v>
      </c>
      <c r="B5071" s="132">
        <v>713</v>
      </c>
      <c r="C5071" s="124" t="s">
        <v>6110</v>
      </c>
      <c r="D5071" s="124" t="s">
        <v>35</v>
      </c>
      <c r="E5071" s="124" t="s">
        <v>22</v>
      </c>
      <c r="F5071" s="124" t="s">
        <v>6111</v>
      </c>
      <c r="G5071" s="132" t="s">
        <v>6112</v>
      </c>
      <c r="H5071" s="124" t="s">
        <v>6113</v>
      </c>
      <c r="I5071" s="124" t="s">
        <v>6113</v>
      </c>
      <c r="J5071" s="124">
        <v>713</v>
      </c>
      <c r="K5071" s="124">
        <v>4520</v>
      </c>
      <c r="L5071" s="124" t="s">
        <v>6114</v>
      </c>
      <c r="M5071" s="173">
        <v>39143</v>
      </c>
      <c r="N5071" s="124"/>
      <c r="O5071" s="127">
        <v>41883</v>
      </c>
      <c r="P5071" s="124">
        <v>2</v>
      </c>
      <c r="Q5071" s="132">
        <v>2</v>
      </c>
      <c r="R5071" s="125">
        <v>100</v>
      </c>
      <c r="S5071" s="124" t="s">
        <v>33</v>
      </c>
    </row>
    <row r="5072" spans="1:19" ht="30" customHeight="1" x14ac:dyDescent="0.25">
      <c r="A5072" s="124" t="s">
        <v>5867</v>
      </c>
      <c r="B5072" s="132">
        <v>713</v>
      </c>
      <c r="C5072" s="213" t="s">
        <v>6115</v>
      </c>
      <c r="D5072" s="124" t="s">
        <v>21</v>
      </c>
      <c r="E5072" s="124" t="s">
        <v>181</v>
      </c>
      <c r="F5072" s="124" t="s">
        <v>6116</v>
      </c>
      <c r="G5072" s="132" t="s">
        <v>6117</v>
      </c>
      <c r="H5072" s="124" t="s">
        <v>6118</v>
      </c>
      <c r="I5072" s="124" t="s">
        <v>6119</v>
      </c>
      <c r="J5072" s="124">
        <v>713</v>
      </c>
      <c r="K5072" s="124">
        <v>4540</v>
      </c>
      <c r="L5072" s="124" t="s">
        <v>6120</v>
      </c>
      <c r="M5072" s="173">
        <v>39380</v>
      </c>
      <c r="N5072" s="124"/>
      <c r="O5072" s="127">
        <v>41974</v>
      </c>
      <c r="P5072" s="124">
        <v>1</v>
      </c>
      <c r="Q5072" s="132">
        <v>1</v>
      </c>
      <c r="R5072" s="125">
        <v>100</v>
      </c>
      <c r="S5072" s="124" t="s">
        <v>27</v>
      </c>
    </row>
    <row r="5073" spans="1:19" ht="30" customHeight="1" x14ac:dyDescent="0.25">
      <c r="A5073" s="124" t="s">
        <v>5867</v>
      </c>
      <c r="B5073" s="132">
        <v>713</v>
      </c>
      <c r="C5073" s="124" t="s">
        <v>6121</v>
      </c>
      <c r="D5073" s="124" t="s">
        <v>35</v>
      </c>
      <c r="E5073" s="124" t="s">
        <v>22</v>
      </c>
      <c r="F5073" s="124" t="s">
        <v>6122</v>
      </c>
      <c r="G5073" s="132">
        <v>2021432710</v>
      </c>
      <c r="H5073" s="124" t="s">
        <v>6123</v>
      </c>
      <c r="I5073" s="124" t="s">
        <v>6123</v>
      </c>
      <c r="J5073" s="124">
        <v>713</v>
      </c>
      <c r="K5073" s="124">
        <v>9101</v>
      </c>
      <c r="L5073" s="124" t="s">
        <v>3521</v>
      </c>
      <c r="M5073" s="173">
        <v>41738</v>
      </c>
      <c r="N5073" s="124"/>
      <c r="O5073" s="124"/>
      <c r="P5073" s="124">
        <v>1</v>
      </c>
      <c r="Q5073" s="132">
        <v>1</v>
      </c>
      <c r="R5073" s="125">
        <v>100</v>
      </c>
      <c r="S5073" s="124" t="s">
        <v>27</v>
      </c>
    </row>
    <row r="5074" spans="1:19" ht="30" customHeight="1" x14ac:dyDescent="0.25">
      <c r="A5074" s="124" t="s">
        <v>5867</v>
      </c>
      <c r="B5074" s="132">
        <v>713</v>
      </c>
      <c r="C5074" s="124" t="s">
        <v>6124</v>
      </c>
      <c r="D5074" s="124" t="s">
        <v>21</v>
      </c>
      <c r="E5074" s="124" t="s">
        <v>22</v>
      </c>
      <c r="F5074" s="124" t="s">
        <v>6125</v>
      </c>
      <c r="G5074" s="132" t="s">
        <v>6126</v>
      </c>
      <c r="H5074" s="124" t="s">
        <v>6127</v>
      </c>
      <c r="I5074" s="124" t="s">
        <v>6057</v>
      </c>
      <c r="J5074" s="124">
        <v>713</v>
      </c>
      <c r="K5074" s="124">
        <v>8129</v>
      </c>
      <c r="L5074" s="124" t="s">
        <v>6128</v>
      </c>
      <c r="M5074" s="173">
        <v>41671</v>
      </c>
      <c r="N5074" s="124"/>
      <c r="O5074" s="124"/>
      <c r="P5074" s="124">
        <v>1</v>
      </c>
      <c r="Q5074" s="132">
        <v>1</v>
      </c>
      <c r="R5074" s="125">
        <v>100</v>
      </c>
      <c r="S5074" s="124" t="s">
        <v>27</v>
      </c>
    </row>
    <row r="5075" spans="1:19" ht="30" customHeight="1" x14ac:dyDescent="0.25">
      <c r="A5075" s="124" t="s">
        <v>5867</v>
      </c>
      <c r="B5075" s="132">
        <v>713</v>
      </c>
      <c r="C5075" s="213" t="s">
        <v>6129</v>
      </c>
      <c r="D5075" s="124" t="s">
        <v>21</v>
      </c>
      <c r="E5075" s="124" t="s">
        <v>22</v>
      </c>
      <c r="F5075" s="124" t="s">
        <v>6130</v>
      </c>
      <c r="G5075" s="132">
        <v>1020771609</v>
      </c>
      <c r="H5075" s="124" t="s">
        <v>6131</v>
      </c>
      <c r="I5075" s="124" t="s">
        <v>6132</v>
      </c>
      <c r="J5075" s="124">
        <v>713</v>
      </c>
      <c r="K5075" s="124">
        <v>4778</v>
      </c>
      <c r="L5075" s="124" t="s">
        <v>6133</v>
      </c>
      <c r="M5075" s="173">
        <v>39692</v>
      </c>
      <c r="N5075" s="124"/>
      <c r="O5075" s="127">
        <v>41974</v>
      </c>
      <c r="P5075" s="124">
        <v>1</v>
      </c>
      <c r="Q5075" s="132">
        <v>1</v>
      </c>
      <c r="R5075" s="125">
        <v>100</v>
      </c>
      <c r="S5075" s="124" t="s">
        <v>27</v>
      </c>
    </row>
    <row r="5076" spans="1:19" ht="30" customHeight="1" x14ac:dyDescent="0.25">
      <c r="A5076" s="124" t="s">
        <v>5867</v>
      </c>
      <c r="B5076" s="132">
        <v>713</v>
      </c>
      <c r="C5076" s="124" t="s">
        <v>6134</v>
      </c>
      <c r="D5076" s="124" t="s">
        <v>21</v>
      </c>
      <c r="E5076" s="124" t="s">
        <v>181</v>
      </c>
      <c r="F5076" s="124">
        <v>34897429</v>
      </c>
      <c r="G5076" s="132">
        <v>1026732729</v>
      </c>
      <c r="H5076" s="124" t="s">
        <v>6135</v>
      </c>
      <c r="I5076" s="124" t="s">
        <v>6135</v>
      </c>
      <c r="J5076" s="124">
        <v>713</v>
      </c>
      <c r="K5076" s="124">
        <v>6920</v>
      </c>
      <c r="L5076" s="124" t="s">
        <v>6136</v>
      </c>
      <c r="M5076" s="127">
        <v>42195</v>
      </c>
      <c r="N5076" s="124"/>
      <c r="O5076" s="124"/>
      <c r="P5076" s="124">
        <v>1</v>
      </c>
      <c r="Q5076" s="132">
        <v>1</v>
      </c>
      <c r="R5076" s="125">
        <v>100</v>
      </c>
      <c r="S5076" s="124" t="s">
        <v>27</v>
      </c>
    </row>
    <row r="5077" spans="1:19" ht="30" customHeight="1" x14ac:dyDescent="0.25">
      <c r="A5077" s="124" t="s">
        <v>5867</v>
      </c>
      <c r="B5077" s="132">
        <v>713</v>
      </c>
      <c r="C5077" s="124" t="s">
        <v>6137</v>
      </c>
      <c r="D5077" s="124" t="s">
        <v>21</v>
      </c>
      <c r="E5077" s="124" t="s">
        <v>181</v>
      </c>
      <c r="F5077" s="124" t="s">
        <v>6138</v>
      </c>
      <c r="G5077" s="132" t="s">
        <v>6139</v>
      </c>
      <c r="H5077" s="124" t="s">
        <v>6140</v>
      </c>
      <c r="I5077" s="124" t="s">
        <v>6141</v>
      </c>
      <c r="J5077" s="124">
        <v>713</v>
      </c>
      <c r="K5077" s="124">
        <v>6920</v>
      </c>
      <c r="L5077" s="124" t="s">
        <v>296</v>
      </c>
      <c r="M5077" s="173">
        <v>38320</v>
      </c>
      <c r="N5077" s="124"/>
      <c r="O5077" s="127">
        <v>41927</v>
      </c>
      <c r="P5077" s="124">
        <v>1</v>
      </c>
      <c r="Q5077" s="132">
        <v>1</v>
      </c>
      <c r="R5077" s="125">
        <v>100</v>
      </c>
      <c r="S5077" s="124" t="s">
        <v>27</v>
      </c>
    </row>
    <row r="5078" spans="1:19" ht="30" customHeight="1" x14ac:dyDescent="0.25">
      <c r="A5078" s="124" t="s">
        <v>5867</v>
      </c>
      <c r="B5078" s="132">
        <v>713</v>
      </c>
      <c r="C5078" s="124" t="s">
        <v>6142</v>
      </c>
      <c r="D5078" s="124" t="s">
        <v>21</v>
      </c>
      <c r="E5078" s="124" t="s">
        <v>22</v>
      </c>
      <c r="F5078" s="124" t="s">
        <v>5895</v>
      </c>
      <c r="G5078" s="132">
        <v>1045189849</v>
      </c>
      <c r="H5078" s="124" t="s">
        <v>6143</v>
      </c>
      <c r="I5078" s="124" t="s">
        <v>6144</v>
      </c>
      <c r="J5078" s="124">
        <v>713</v>
      </c>
      <c r="K5078" s="124">
        <v>4752</v>
      </c>
      <c r="L5078" s="124" t="s">
        <v>6145</v>
      </c>
      <c r="M5078" s="173">
        <v>41030</v>
      </c>
      <c r="N5078" s="127"/>
      <c r="O5078" s="127">
        <v>41800</v>
      </c>
      <c r="P5078" s="124">
        <v>2</v>
      </c>
      <c r="Q5078" s="132">
        <v>2</v>
      </c>
      <c r="R5078" s="125">
        <v>100</v>
      </c>
      <c r="S5078" s="124" t="s">
        <v>33</v>
      </c>
    </row>
    <row r="5079" spans="1:19" ht="30" customHeight="1" x14ac:dyDescent="0.25">
      <c r="A5079" s="124" t="s">
        <v>5867</v>
      </c>
      <c r="B5079" s="132">
        <v>713</v>
      </c>
      <c r="C5079" s="124" t="s">
        <v>6146</v>
      </c>
      <c r="D5079" s="124" t="s">
        <v>21</v>
      </c>
      <c r="E5079" s="124" t="s">
        <v>181</v>
      </c>
      <c r="F5079" s="124">
        <v>33261750</v>
      </c>
      <c r="G5079" s="132">
        <v>1022311598</v>
      </c>
      <c r="H5079" s="124" t="s">
        <v>6147</v>
      </c>
      <c r="I5079" s="124" t="s">
        <v>6147</v>
      </c>
      <c r="J5079" s="124">
        <v>713</v>
      </c>
      <c r="K5079" s="124">
        <v>7311</v>
      </c>
      <c r="L5079" s="124" t="s">
        <v>6148</v>
      </c>
      <c r="M5079" s="173">
        <v>41830</v>
      </c>
      <c r="N5079" s="124"/>
      <c r="O5079" s="124"/>
      <c r="P5079" s="124">
        <v>1</v>
      </c>
      <c r="Q5079" s="132">
        <v>1</v>
      </c>
      <c r="R5079" s="125">
        <v>100</v>
      </c>
      <c r="S5079" s="124" t="s">
        <v>27</v>
      </c>
    </row>
    <row r="5080" spans="1:19" ht="30" customHeight="1" x14ac:dyDescent="0.25">
      <c r="A5080" s="124" t="s">
        <v>5867</v>
      </c>
      <c r="B5080" s="132">
        <v>713</v>
      </c>
      <c r="C5080" s="124" t="s">
        <v>6149</v>
      </c>
      <c r="D5080" s="124" t="s">
        <v>21</v>
      </c>
      <c r="E5080" s="124" t="s">
        <v>181</v>
      </c>
      <c r="F5080" s="124">
        <v>14326213</v>
      </c>
      <c r="G5080" s="132">
        <v>1022407078</v>
      </c>
      <c r="H5080" s="124" t="s">
        <v>6150</v>
      </c>
      <c r="I5080" s="124" t="s">
        <v>6151</v>
      </c>
      <c r="J5080" s="124">
        <v>713</v>
      </c>
      <c r="K5080" s="124">
        <v>4778</v>
      </c>
      <c r="L5080" s="124" t="s">
        <v>6152</v>
      </c>
      <c r="M5080" s="173">
        <v>42030</v>
      </c>
      <c r="N5080" s="124"/>
      <c r="O5080" s="124"/>
      <c r="P5080" s="124">
        <v>1</v>
      </c>
      <c r="Q5080" s="124">
        <v>1</v>
      </c>
      <c r="R5080" s="125">
        <v>100</v>
      </c>
      <c r="S5080" s="124" t="s">
        <v>27</v>
      </c>
    </row>
    <row r="5081" spans="1:19" ht="30" customHeight="1" x14ac:dyDescent="0.25">
      <c r="A5081" s="124" t="s">
        <v>5867</v>
      </c>
      <c r="B5081" s="132">
        <v>713</v>
      </c>
      <c r="C5081" s="124" t="s">
        <v>6153</v>
      </c>
      <c r="D5081" s="124" t="s">
        <v>21</v>
      </c>
      <c r="E5081" s="124" t="s">
        <v>181</v>
      </c>
      <c r="F5081" s="124" t="s">
        <v>6154</v>
      </c>
      <c r="G5081" s="132" t="s">
        <v>6155</v>
      </c>
      <c r="H5081" s="124" t="s">
        <v>6156</v>
      </c>
      <c r="I5081" s="124" t="s">
        <v>6156</v>
      </c>
      <c r="J5081" s="124">
        <v>713</v>
      </c>
      <c r="K5081" s="124">
        <v>5620</v>
      </c>
      <c r="L5081" s="124" t="s">
        <v>6157</v>
      </c>
      <c r="M5081" s="173">
        <v>40900</v>
      </c>
      <c r="N5081" s="124"/>
      <c r="O5081" s="127">
        <v>41974</v>
      </c>
      <c r="P5081" s="124">
        <v>1</v>
      </c>
      <c r="Q5081" s="132">
        <v>1</v>
      </c>
      <c r="R5081" s="125">
        <v>100</v>
      </c>
      <c r="S5081" s="124" t="s">
        <v>27</v>
      </c>
    </row>
    <row r="5082" spans="1:19" ht="30" customHeight="1" x14ac:dyDescent="0.25">
      <c r="A5082" s="124" t="s">
        <v>5867</v>
      </c>
      <c r="B5082" s="132">
        <v>713</v>
      </c>
      <c r="C5082" s="124" t="s">
        <v>6142</v>
      </c>
      <c r="D5082" s="124" t="s">
        <v>21</v>
      </c>
      <c r="E5082" s="124" t="s">
        <v>22</v>
      </c>
      <c r="F5082" s="124">
        <v>40997243</v>
      </c>
      <c r="G5082" s="132">
        <v>1045189849</v>
      </c>
      <c r="H5082" s="124" t="s">
        <v>6143</v>
      </c>
      <c r="I5082" s="124" t="s">
        <v>6158</v>
      </c>
      <c r="J5082" s="124">
        <v>713</v>
      </c>
      <c r="K5082" s="124">
        <v>4752</v>
      </c>
      <c r="L5082" s="124" t="s">
        <v>6145</v>
      </c>
      <c r="M5082" s="173">
        <v>41334</v>
      </c>
      <c r="N5082" s="124"/>
      <c r="O5082" s="127">
        <v>41944</v>
      </c>
      <c r="P5082" s="124">
        <v>2</v>
      </c>
      <c r="Q5082" s="132">
        <v>2</v>
      </c>
      <c r="R5082" s="125">
        <v>100</v>
      </c>
      <c r="S5082" s="124" t="s">
        <v>33</v>
      </c>
    </row>
    <row r="5083" spans="1:19" ht="30" customHeight="1" x14ac:dyDescent="0.25">
      <c r="A5083" s="124" t="s">
        <v>5867</v>
      </c>
      <c r="B5083" s="132">
        <v>713</v>
      </c>
      <c r="C5083" s="124" t="s">
        <v>6159</v>
      </c>
      <c r="D5083" s="124" t="s">
        <v>35</v>
      </c>
      <c r="E5083" s="124" t="s">
        <v>22</v>
      </c>
      <c r="F5083" s="124">
        <v>50171852</v>
      </c>
      <c r="G5083" s="132">
        <v>2120205802</v>
      </c>
      <c r="H5083" s="124" t="s">
        <v>6160</v>
      </c>
      <c r="I5083" s="124" t="s">
        <v>6161</v>
      </c>
      <c r="J5083" s="124">
        <v>713</v>
      </c>
      <c r="K5083" s="124">
        <v>47760</v>
      </c>
      <c r="L5083" s="124" t="s">
        <v>6162</v>
      </c>
      <c r="M5083" s="173">
        <v>42552</v>
      </c>
      <c r="N5083" s="124"/>
      <c r="O5083" s="127"/>
      <c r="P5083" s="124">
        <v>2</v>
      </c>
      <c r="Q5083" s="132">
        <v>1</v>
      </c>
      <c r="R5083" s="125" t="s">
        <v>5882</v>
      </c>
      <c r="S5083" s="124" t="s">
        <v>27</v>
      </c>
    </row>
    <row r="5084" spans="1:19" ht="30" customHeight="1" x14ac:dyDescent="0.25">
      <c r="A5084" s="124" t="s">
        <v>5867</v>
      </c>
      <c r="B5084" s="132">
        <v>713</v>
      </c>
      <c r="C5084" s="124" t="s">
        <v>6163</v>
      </c>
      <c r="D5084" s="124" t="s">
        <v>21</v>
      </c>
      <c r="E5084" s="124" t="s">
        <v>181</v>
      </c>
      <c r="F5084" s="124" t="s">
        <v>6164</v>
      </c>
      <c r="G5084" s="132" t="s">
        <v>6165</v>
      </c>
      <c r="H5084" s="124" t="s">
        <v>6166</v>
      </c>
      <c r="I5084" s="124" t="s">
        <v>5913</v>
      </c>
      <c r="J5084" s="124">
        <v>713</v>
      </c>
      <c r="K5084" s="124">
        <v>9602</v>
      </c>
      <c r="L5084" s="124" t="s">
        <v>6167</v>
      </c>
      <c r="M5084" s="173">
        <v>39260</v>
      </c>
      <c r="N5084" s="124"/>
      <c r="O5084" s="127"/>
      <c r="P5084" s="124">
        <v>1</v>
      </c>
      <c r="Q5084" s="132">
        <v>1</v>
      </c>
      <c r="R5084" s="125">
        <v>100</v>
      </c>
      <c r="S5084" s="124" t="s">
        <v>27</v>
      </c>
    </row>
    <row r="5085" spans="1:19" ht="30" customHeight="1" x14ac:dyDescent="0.25">
      <c r="A5085" s="124" t="s">
        <v>5867</v>
      </c>
      <c r="B5085" s="132">
        <v>713</v>
      </c>
      <c r="C5085" s="124" t="s">
        <v>6168</v>
      </c>
      <c r="D5085" s="124" t="s">
        <v>35</v>
      </c>
      <c r="E5085" s="124" t="s">
        <v>22</v>
      </c>
      <c r="F5085" s="124" t="s">
        <v>6169</v>
      </c>
      <c r="G5085" s="132" t="s">
        <v>6170</v>
      </c>
      <c r="H5085" s="124" t="s">
        <v>6060</v>
      </c>
      <c r="I5085" s="124" t="s">
        <v>6060</v>
      </c>
      <c r="J5085" s="124">
        <v>713</v>
      </c>
      <c r="K5085" s="124">
        <v>9499</v>
      </c>
      <c r="L5085" s="124" t="s">
        <v>6171</v>
      </c>
      <c r="M5085" s="173">
        <v>41352</v>
      </c>
      <c r="N5085" s="124"/>
      <c r="O5085" s="127">
        <v>41944</v>
      </c>
      <c r="P5085" s="124">
        <v>1</v>
      </c>
      <c r="Q5085" s="132">
        <v>1</v>
      </c>
      <c r="R5085" s="125">
        <v>100</v>
      </c>
      <c r="S5085" s="124" t="s">
        <v>27</v>
      </c>
    </row>
    <row r="5086" spans="1:19" ht="30" customHeight="1" x14ac:dyDescent="0.25">
      <c r="A5086" s="124" t="s">
        <v>5867</v>
      </c>
      <c r="B5086" s="132">
        <v>713</v>
      </c>
      <c r="C5086" s="124" t="s">
        <v>6172</v>
      </c>
      <c r="D5086" s="124" t="s">
        <v>21</v>
      </c>
      <c r="E5086" s="124" t="s">
        <v>22</v>
      </c>
      <c r="F5086" s="124" t="s">
        <v>6173</v>
      </c>
      <c r="G5086" s="132" t="s">
        <v>6174</v>
      </c>
      <c r="H5086" s="124" t="s">
        <v>6175</v>
      </c>
      <c r="I5086" s="124" t="s">
        <v>6176</v>
      </c>
      <c r="J5086" s="124">
        <v>713</v>
      </c>
      <c r="K5086" s="124">
        <v>1082</v>
      </c>
      <c r="L5086" s="124" t="s">
        <v>6177</v>
      </c>
      <c r="M5086" s="173">
        <v>41367</v>
      </c>
      <c r="N5086" s="124"/>
      <c r="O5086" s="127">
        <v>41974</v>
      </c>
      <c r="P5086" s="124">
        <v>2</v>
      </c>
      <c r="Q5086" s="132">
        <v>1</v>
      </c>
      <c r="R5086" s="125">
        <v>100</v>
      </c>
      <c r="S5086" s="124" t="s">
        <v>27</v>
      </c>
    </row>
    <row r="5087" spans="1:19" ht="30" customHeight="1" x14ac:dyDescent="0.25">
      <c r="A5087" s="124" t="s">
        <v>5867</v>
      </c>
      <c r="B5087" s="132">
        <v>713</v>
      </c>
      <c r="C5087" s="124" t="s">
        <v>6178</v>
      </c>
      <c r="D5087" s="124" t="s">
        <v>21</v>
      </c>
      <c r="E5087" s="124" t="s">
        <v>181</v>
      </c>
      <c r="F5087" s="124" t="s">
        <v>6179</v>
      </c>
      <c r="G5087" s="132">
        <v>1073292616</v>
      </c>
      <c r="H5087" s="124" t="s">
        <v>6180</v>
      </c>
      <c r="I5087" s="124" t="s">
        <v>6180</v>
      </c>
      <c r="J5087" s="124">
        <v>713</v>
      </c>
      <c r="K5087" s="124">
        <v>4618</v>
      </c>
      <c r="L5087" s="124" t="s">
        <v>6181</v>
      </c>
      <c r="M5087" s="173">
        <v>41432</v>
      </c>
      <c r="N5087" s="124"/>
      <c r="O5087" s="124"/>
      <c r="P5087" s="124">
        <v>1</v>
      </c>
      <c r="Q5087" s="132">
        <v>1</v>
      </c>
      <c r="R5087" s="125">
        <v>100</v>
      </c>
      <c r="S5087" s="124" t="s">
        <v>27</v>
      </c>
    </row>
    <row r="5088" spans="1:19" ht="30" customHeight="1" x14ac:dyDescent="0.25">
      <c r="A5088" s="124" t="s">
        <v>5867</v>
      </c>
      <c r="B5088" s="132">
        <v>713</v>
      </c>
      <c r="C5088" s="124" t="s">
        <v>6182</v>
      </c>
      <c r="D5088" s="124" t="s">
        <v>21</v>
      </c>
      <c r="E5088" s="124" t="s">
        <v>22</v>
      </c>
      <c r="F5088" s="124">
        <v>33277401</v>
      </c>
      <c r="G5088" s="132">
        <v>1020775580</v>
      </c>
      <c r="H5088" s="124" t="s">
        <v>6183</v>
      </c>
      <c r="I5088" s="124" t="s">
        <v>6184</v>
      </c>
      <c r="J5088" s="124">
        <v>713</v>
      </c>
      <c r="K5088" s="124">
        <v>1621</v>
      </c>
      <c r="L5088" s="124" t="s">
        <v>6185</v>
      </c>
      <c r="M5088" s="173">
        <v>38972</v>
      </c>
      <c r="N5088" s="124"/>
      <c r="O5088" s="127">
        <v>41745</v>
      </c>
      <c r="P5088" s="124">
        <v>4</v>
      </c>
      <c r="Q5088" s="124">
        <v>4</v>
      </c>
      <c r="R5088" s="125">
        <v>100</v>
      </c>
      <c r="S5088" s="124" t="s">
        <v>33</v>
      </c>
    </row>
    <row r="5089" spans="1:19" ht="30" customHeight="1" x14ac:dyDescent="0.25">
      <c r="A5089" s="124" t="s">
        <v>5867</v>
      </c>
      <c r="B5089" s="132">
        <v>713</v>
      </c>
      <c r="C5089" s="124" t="s">
        <v>6186</v>
      </c>
      <c r="D5089" s="124" t="s">
        <v>21</v>
      </c>
      <c r="E5089" s="124" t="s">
        <v>22</v>
      </c>
      <c r="F5089" s="124">
        <v>43010466</v>
      </c>
      <c r="G5089" s="132" t="s">
        <v>6187</v>
      </c>
      <c r="H5089" s="124" t="s">
        <v>6188</v>
      </c>
      <c r="I5089" s="124" t="s">
        <v>6189</v>
      </c>
      <c r="J5089" s="124">
        <v>713</v>
      </c>
      <c r="K5089" s="124">
        <v>8891</v>
      </c>
      <c r="L5089" s="124" t="s">
        <v>6190</v>
      </c>
      <c r="M5089" s="173">
        <v>42278</v>
      </c>
      <c r="N5089" s="124"/>
      <c r="O5089" s="124"/>
      <c r="P5089" s="124">
        <v>1</v>
      </c>
      <c r="Q5089" s="124">
        <v>1</v>
      </c>
      <c r="R5089" s="125">
        <v>100</v>
      </c>
      <c r="S5089" s="124" t="s">
        <v>27</v>
      </c>
    </row>
    <row r="5090" spans="1:19" ht="30" customHeight="1" x14ac:dyDescent="0.25">
      <c r="A5090" s="124" t="s">
        <v>5867</v>
      </c>
      <c r="B5090" s="132">
        <v>713</v>
      </c>
      <c r="C5090" s="124" t="s">
        <v>6191</v>
      </c>
      <c r="D5090" s="124" t="s">
        <v>35</v>
      </c>
      <c r="E5090" s="124" t="s">
        <v>22</v>
      </c>
      <c r="F5090" s="124" t="s">
        <v>6192</v>
      </c>
      <c r="G5090" s="132">
        <v>2023370855</v>
      </c>
      <c r="H5090" s="124" t="s">
        <v>6193</v>
      </c>
      <c r="I5090" s="124" t="s">
        <v>6194</v>
      </c>
      <c r="J5090" s="124">
        <v>713</v>
      </c>
      <c r="K5090" s="124">
        <v>6920</v>
      </c>
      <c r="L5090" s="124" t="s">
        <v>6195</v>
      </c>
      <c r="M5090" s="173">
        <v>40917</v>
      </c>
      <c r="N5090" s="124"/>
      <c r="O5090" s="127">
        <v>41974</v>
      </c>
      <c r="P5090" s="124">
        <v>4</v>
      </c>
      <c r="Q5090" s="132">
        <v>4</v>
      </c>
      <c r="R5090" s="125">
        <v>100</v>
      </c>
      <c r="S5090" s="124" t="s">
        <v>33</v>
      </c>
    </row>
    <row r="5091" spans="1:19" ht="30" customHeight="1" x14ac:dyDescent="0.25">
      <c r="A5091" s="124" t="s">
        <v>5867</v>
      </c>
      <c r="B5091" s="132">
        <v>713</v>
      </c>
      <c r="C5091" s="124" t="s">
        <v>6196</v>
      </c>
      <c r="D5091" s="124" t="s">
        <v>35</v>
      </c>
      <c r="E5091" s="124" t="s">
        <v>22</v>
      </c>
      <c r="F5091" s="124" t="s">
        <v>6197</v>
      </c>
      <c r="G5091" s="132">
        <v>2020641018</v>
      </c>
      <c r="H5091" s="124" t="s">
        <v>6198</v>
      </c>
      <c r="I5091" s="124" t="s">
        <v>6199</v>
      </c>
      <c r="J5091" s="124">
        <v>713</v>
      </c>
      <c r="K5091" s="124">
        <v>8411</v>
      </c>
      <c r="L5091" s="124" t="s">
        <v>6200</v>
      </c>
      <c r="M5091" s="173">
        <v>40000</v>
      </c>
      <c r="N5091" s="124"/>
      <c r="O5091" s="127">
        <v>41913</v>
      </c>
      <c r="P5091" s="124">
        <v>2</v>
      </c>
      <c r="Q5091" s="132">
        <v>2</v>
      </c>
      <c r="R5091" s="125">
        <v>100</v>
      </c>
      <c r="S5091" s="124" t="s">
        <v>33</v>
      </c>
    </row>
    <row r="5092" spans="1:19" ht="30" customHeight="1" x14ac:dyDescent="0.25">
      <c r="A5092" s="124" t="s">
        <v>5867</v>
      </c>
      <c r="B5092" s="132">
        <v>713</v>
      </c>
      <c r="C5092" s="124" t="s">
        <v>6201</v>
      </c>
      <c r="D5092" s="124" t="s">
        <v>35</v>
      </c>
      <c r="E5092" s="124" t="s">
        <v>22</v>
      </c>
      <c r="F5092" s="124">
        <v>44857209</v>
      </c>
      <c r="G5092" s="132">
        <v>2022848817</v>
      </c>
      <c r="H5092" s="124" t="s">
        <v>6202</v>
      </c>
      <c r="I5092" s="124" t="s">
        <v>6202</v>
      </c>
      <c r="J5092" s="124">
        <v>713</v>
      </c>
      <c r="K5092" s="124">
        <v>5221</v>
      </c>
      <c r="L5092" s="124" t="s">
        <v>6203</v>
      </c>
      <c r="M5092" s="173">
        <v>40709</v>
      </c>
      <c r="N5092" s="124"/>
      <c r="O5092" s="127">
        <v>41913</v>
      </c>
      <c r="P5092" s="124">
        <v>1</v>
      </c>
      <c r="Q5092" s="124">
        <v>1</v>
      </c>
      <c r="R5092" s="125">
        <v>100</v>
      </c>
      <c r="S5092" s="124" t="s">
        <v>27</v>
      </c>
    </row>
    <row r="5093" spans="1:19" ht="30" customHeight="1" x14ac:dyDescent="0.25">
      <c r="A5093" s="124" t="s">
        <v>5867</v>
      </c>
      <c r="B5093" s="132">
        <v>713</v>
      </c>
      <c r="C5093" s="124" t="s">
        <v>6204</v>
      </c>
      <c r="D5093" s="124" t="s">
        <v>35</v>
      </c>
      <c r="E5093" s="124" t="s">
        <v>22</v>
      </c>
      <c r="F5093" s="124" t="s">
        <v>6205</v>
      </c>
      <c r="G5093" s="132">
        <v>2020631910</v>
      </c>
      <c r="H5093" s="124" t="s">
        <v>6206</v>
      </c>
      <c r="I5093" s="124" t="s">
        <v>6207</v>
      </c>
      <c r="J5093" s="124">
        <v>713</v>
      </c>
      <c r="K5093" s="124">
        <v>8411</v>
      </c>
      <c r="L5093" s="124" t="s">
        <v>6208</v>
      </c>
      <c r="M5093" s="173">
        <v>40960</v>
      </c>
      <c r="N5093" s="124"/>
      <c r="O5093" s="127">
        <v>41913</v>
      </c>
      <c r="P5093" s="124">
        <v>4</v>
      </c>
      <c r="Q5093" s="132">
        <v>4</v>
      </c>
      <c r="R5093" s="125">
        <v>100</v>
      </c>
      <c r="S5093" s="124" t="s">
        <v>33</v>
      </c>
    </row>
    <row r="5094" spans="1:19" ht="30" customHeight="1" x14ac:dyDescent="0.25">
      <c r="A5094" s="124" t="s">
        <v>5867</v>
      </c>
      <c r="B5094" s="132">
        <v>713</v>
      </c>
      <c r="C5094" s="124" t="s">
        <v>6204</v>
      </c>
      <c r="D5094" s="124" t="s">
        <v>35</v>
      </c>
      <c r="E5094" s="124" t="s">
        <v>22</v>
      </c>
      <c r="F5094" s="124" t="s">
        <v>6205</v>
      </c>
      <c r="G5094" s="132">
        <v>2020631910</v>
      </c>
      <c r="H5094" s="124" t="s">
        <v>6209</v>
      </c>
      <c r="I5094" s="124" t="s">
        <v>6209</v>
      </c>
      <c r="J5094" s="124">
        <v>713</v>
      </c>
      <c r="K5094" s="124">
        <v>8411</v>
      </c>
      <c r="L5094" s="124" t="s">
        <v>6210</v>
      </c>
      <c r="M5094" s="173">
        <v>40960</v>
      </c>
      <c r="N5094" s="124"/>
      <c r="O5094" s="127">
        <v>41913</v>
      </c>
      <c r="P5094" s="124">
        <v>4</v>
      </c>
      <c r="Q5094" s="132">
        <v>3</v>
      </c>
      <c r="R5094" s="125">
        <v>100</v>
      </c>
      <c r="S5094" s="124" t="s">
        <v>33</v>
      </c>
    </row>
    <row r="5095" spans="1:19" ht="30" customHeight="1" x14ac:dyDescent="0.25">
      <c r="A5095" s="124" t="s">
        <v>5867</v>
      </c>
      <c r="B5095" s="132">
        <v>713</v>
      </c>
      <c r="C5095" s="124" t="s">
        <v>6211</v>
      </c>
      <c r="D5095" s="124" t="s">
        <v>21</v>
      </c>
      <c r="E5095" s="124" t="s">
        <v>181</v>
      </c>
      <c r="F5095" s="124">
        <v>48187291</v>
      </c>
      <c r="G5095" s="132">
        <v>1074535220</v>
      </c>
      <c r="H5095" s="124" t="s">
        <v>6212</v>
      </c>
      <c r="I5095" s="124" t="s">
        <v>6213</v>
      </c>
      <c r="J5095" s="124">
        <v>713</v>
      </c>
      <c r="K5095" s="124">
        <v>4779</v>
      </c>
      <c r="L5095" s="124" t="s">
        <v>6214</v>
      </c>
      <c r="M5095" s="127">
        <v>42248</v>
      </c>
      <c r="N5095" s="124"/>
      <c r="O5095" s="124"/>
      <c r="P5095" s="124">
        <v>1</v>
      </c>
      <c r="Q5095" s="132">
        <v>1</v>
      </c>
      <c r="R5095" s="125">
        <v>100</v>
      </c>
      <c r="S5095" s="124" t="s">
        <v>27</v>
      </c>
    </row>
    <row r="5096" spans="1:19" ht="30" customHeight="1" x14ac:dyDescent="0.25">
      <c r="A5096" s="124" t="s">
        <v>5867</v>
      </c>
      <c r="B5096" s="132">
        <v>713</v>
      </c>
      <c r="C5096" s="124" t="s">
        <v>6215</v>
      </c>
      <c r="D5096" s="124" t="s">
        <v>35</v>
      </c>
      <c r="E5096" s="124" t="s">
        <v>22</v>
      </c>
      <c r="F5096" s="124">
        <v>40053652</v>
      </c>
      <c r="G5096" s="124">
        <v>1036078934</v>
      </c>
      <c r="H5096" s="124" t="s">
        <v>6216</v>
      </c>
      <c r="I5096" s="124" t="s">
        <v>5913</v>
      </c>
      <c r="J5096" s="124">
        <v>713</v>
      </c>
      <c r="K5096" s="124">
        <v>47590</v>
      </c>
      <c r="L5096" s="124" t="s">
        <v>6217</v>
      </c>
      <c r="M5096" s="127">
        <v>42503</v>
      </c>
      <c r="N5096" s="124"/>
      <c r="O5096" s="124"/>
      <c r="P5096" s="124">
        <v>2</v>
      </c>
      <c r="Q5096" s="124">
        <v>1</v>
      </c>
      <c r="R5096" s="124">
        <v>50</v>
      </c>
      <c r="S5096" s="124" t="s">
        <v>27</v>
      </c>
    </row>
    <row r="5097" spans="1:19" ht="30" customHeight="1" x14ac:dyDescent="0.25">
      <c r="A5097" s="124" t="s">
        <v>5867</v>
      </c>
      <c r="B5097" s="132">
        <v>713</v>
      </c>
      <c r="C5097" s="124" t="s">
        <v>6204</v>
      </c>
      <c r="D5097" s="124" t="s">
        <v>35</v>
      </c>
      <c r="E5097" s="124" t="s">
        <v>22</v>
      </c>
      <c r="F5097" s="124" t="s">
        <v>6205</v>
      </c>
      <c r="G5097" s="132">
        <v>2020631910</v>
      </c>
      <c r="H5097" s="124" t="s">
        <v>6206</v>
      </c>
      <c r="I5097" s="124" t="s">
        <v>6218</v>
      </c>
      <c r="J5097" s="124">
        <v>713</v>
      </c>
      <c r="K5097" s="124">
        <v>8411</v>
      </c>
      <c r="L5097" s="124" t="s">
        <v>6219</v>
      </c>
      <c r="M5097" s="173">
        <v>41194</v>
      </c>
      <c r="N5097" s="124"/>
      <c r="O5097" s="127">
        <v>41913</v>
      </c>
      <c r="P5097" s="124">
        <v>5</v>
      </c>
      <c r="Q5097" s="132">
        <v>5</v>
      </c>
      <c r="R5097" s="125">
        <v>100</v>
      </c>
      <c r="S5097" s="124" t="s">
        <v>33</v>
      </c>
    </row>
    <row r="5098" spans="1:19" ht="30" customHeight="1" x14ac:dyDescent="0.25">
      <c r="A5098" s="124" t="s">
        <v>5867</v>
      </c>
      <c r="B5098" s="132">
        <v>713</v>
      </c>
      <c r="C5098" s="124" t="s">
        <v>6220</v>
      </c>
      <c r="D5098" s="124" t="s">
        <v>21</v>
      </c>
      <c r="E5098" s="124" t="s">
        <v>181</v>
      </c>
      <c r="F5098" s="124" t="s">
        <v>6221</v>
      </c>
      <c r="G5098" s="132"/>
      <c r="H5098" s="124" t="s">
        <v>6193</v>
      </c>
      <c r="I5098" s="124" t="s">
        <v>6222</v>
      </c>
      <c r="J5098" s="124">
        <v>713</v>
      </c>
      <c r="K5098" s="124">
        <v>6920</v>
      </c>
      <c r="L5098" s="124" t="s">
        <v>6223</v>
      </c>
      <c r="M5098" s="173">
        <v>41412</v>
      </c>
      <c r="N5098" s="127">
        <v>42647</v>
      </c>
      <c r="O5098" s="124"/>
      <c r="P5098" s="124">
        <v>1</v>
      </c>
      <c r="Q5098" s="132">
        <v>1</v>
      </c>
      <c r="R5098" s="125">
        <v>100</v>
      </c>
      <c r="S5098" s="124" t="s">
        <v>27</v>
      </c>
    </row>
    <row r="5099" spans="1:19" ht="30" customHeight="1" x14ac:dyDescent="0.25">
      <c r="A5099" s="124" t="s">
        <v>5867</v>
      </c>
      <c r="B5099" s="132">
        <v>713</v>
      </c>
      <c r="C5099" s="124" t="s">
        <v>6224</v>
      </c>
      <c r="D5099" s="124" t="s">
        <v>21</v>
      </c>
      <c r="E5099" s="124" t="s">
        <v>181</v>
      </c>
      <c r="F5099" s="124" t="s">
        <v>6225</v>
      </c>
      <c r="G5099" s="132" t="s">
        <v>6226</v>
      </c>
      <c r="H5099" s="124" t="s">
        <v>6227</v>
      </c>
      <c r="I5099" s="124" t="s">
        <v>6228</v>
      </c>
      <c r="J5099" s="124">
        <v>713</v>
      </c>
      <c r="K5099" s="124">
        <v>1413</v>
      </c>
      <c r="L5099" s="124" t="s">
        <v>6229</v>
      </c>
      <c r="M5099" s="173">
        <v>38496</v>
      </c>
      <c r="N5099" s="124"/>
      <c r="O5099" s="127">
        <v>41944</v>
      </c>
      <c r="P5099" s="124">
        <v>1</v>
      </c>
      <c r="Q5099" s="132">
        <v>1</v>
      </c>
      <c r="R5099" s="125">
        <v>100</v>
      </c>
      <c r="S5099" s="124" t="s">
        <v>27</v>
      </c>
    </row>
    <row r="5100" spans="1:19" ht="30" customHeight="1" x14ac:dyDescent="0.25">
      <c r="A5100" s="124" t="s">
        <v>5867</v>
      </c>
      <c r="B5100" s="132">
        <v>713</v>
      </c>
      <c r="C5100" s="126" t="s">
        <v>6230</v>
      </c>
      <c r="D5100" s="124" t="s">
        <v>21</v>
      </c>
      <c r="E5100" s="126" t="s">
        <v>181</v>
      </c>
      <c r="F5100" s="124">
        <v>33260087</v>
      </c>
      <c r="G5100" s="132" t="s">
        <v>6231</v>
      </c>
      <c r="H5100" s="124" t="s">
        <v>6232</v>
      </c>
      <c r="I5100" s="124" t="s">
        <v>6232</v>
      </c>
      <c r="J5100" s="132">
        <v>713</v>
      </c>
      <c r="K5100" s="124">
        <v>9523</v>
      </c>
      <c r="L5100" s="126" t="s">
        <v>6233</v>
      </c>
      <c r="M5100" s="173">
        <v>34207</v>
      </c>
      <c r="N5100" s="124"/>
      <c r="O5100" s="127">
        <v>41913</v>
      </c>
      <c r="P5100" s="124">
        <v>1</v>
      </c>
      <c r="Q5100" s="124">
        <v>1</v>
      </c>
      <c r="R5100" s="125">
        <v>100</v>
      </c>
      <c r="S5100" s="124" t="s">
        <v>27</v>
      </c>
    </row>
    <row r="5101" spans="1:19" ht="30" customHeight="1" x14ac:dyDescent="0.25">
      <c r="A5101" s="124" t="s">
        <v>5867</v>
      </c>
      <c r="B5101" s="132">
        <v>713</v>
      </c>
      <c r="C5101" s="124" t="s">
        <v>6234</v>
      </c>
      <c r="D5101" s="124" t="s">
        <v>21</v>
      </c>
      <c r="E5101" s="124" t="s">
        <v>181</v>
      </c>
      <c r="F5101" s="124" t="s">
        <v>6235</v>
      </c>
      <c r="G5101" s="132" t="s">
        <v>6236</v>
      </c>
      <c r="H5101" s="124" t="s">
        <v>6237</v>
      </c>
      <c r="I5101" s="124" t="s">
        <v>6238</v>
      </c>
      <c r="J5101" s="124">
        <v>713</v>
      </c>
      <c r="K5101" s="124">
        <v>4711</v>
      </c>
      <c r="L5101" s="124" t="s">
        <v>80</v>
      </c>
      <c r="M5101" s="173">
        <v>41596</v>
      </c>
      <c r="N5101" s="124"/>
      <c r="O5101" s="127"/>
      <c r="P5101" s="124">
        <v>1</v>
      </c>
      <c r="Q5101" s="132">
        <v>1</v>
      </c>
      <c r="R5101" s="125">
        <v>100</v>
      </c>
      <c r="S5101" s="124" t="s">
        <v>27</v>
      </c>
    </row>
    <row r="5102" spans="1:19" ht="30" customHeight="1" x14ac:dyDescent="0.25">
      <c r="A5102" s="124" t="s">
        <v>5867</v>
      </c>
      <c r="B5102" s="132">
        <v>713</v>
      </c>
      <c r="C5102" s="124" t="s">
        <v>6239</v>
      </c>
      <c r="D5102" s="124" t="s">
        <v>35</v>
      </c>
      <c r="E5102" s="124" t="s">
        <v>22</v>
      </c>
      <c r="F5102" s="125" t="s">
        <v>6205</v>
      </c>
      <c r="G5102" s="124">
        <v>2020631910</v>
      </c>
      <c r="H5102" s="124" t="s">
        <v>6240</v>
      </c>
      <c r="I5102" s="124" t="s">
        <v>6241</v>
      </c>
      <c r="J5102" s="124">
        <v>713</v>
      </c>
      <c r="K5102" s="124">
        <v>84410</v>
      </c>
      <c r="L5102" s="124" t="s">
        <v>6242</v>
      </c>
      <c r="M5102" s="127">
        <v>42491</v>
      </c>
      <c r="N5102" s="124"/>
      <c r="O5102" s="124"/>
      <c r="P5102" s="124">
        <v>3</v>
      </c>
      <c r="Q5102" s="124">
        <v>3</v>
      </c>
      <c r="R5102" s="125">
        <v>100</v>
      </c>
      <c r="S5102" s="124" t="s">
        <v>33</v>
      </c>
    </row>
    <row r="5103" spans="1:19" ht="30" customHeight="1" x14ac:dyDescent="0.25">
      <c r="A5103" s="124" t="s">
        <v>5867</v>
      </c>
      <c r="B5103" s="132">
        <v>713</v>
      </c>
      <c r="C5103" s="124" t="s">
        <v>6243</v>
      </c>
      <c r="D5103" s="124" t="s">
        <v>21</v>
      </c>
      <c r="E5103" s="124" t="s">
        <v>181</v>
      </c>
      <c r="F5103" s="124" t="s">
        <v>6244</v>
      </c>
      <c r="G5103" s="132" t="s">
        <v>6245</v>
      </c>
      <c r="H5103" s="124" t="s">
        <v>6246</v>
      </c>
      <c r="I5103" s="213" t="s">
        <v>6247</v>
      </c>
      <c r="J5103" s="124">
        <v>713</v>
      </c>
      <c r="K5103" s="124">
        <v>4778</v>
      </c>
      <c r="L5103" s="124" t="s">
        <v>6248</v>
      </c>
      <c r="M5103" s="173">
        <v>40387</v>
      </c>
      <c r="N5103" s="124"/>
      <c r="O5103" s="127">
        <v>41974</v>
      </c>
      <c r="P5103" s="124">
        <v>1</v>
      </c>
      <c r="Q5103" s="132">
        <v>1</v>
      </c>
      <c r="R5103" s="125">
        <v>100</v>
      </c>
      <c r="S5103" s="124" t="s">
        <v>27</v>
      </c>
    </row>
    <row r="5104" spans="1:19" ht="30" customHeight="1" x14ac:dyDescent="0.25">
      <c r="A5104" s="124" t="s">
        <v>5867</v>
      </c>
      <c r="B5104" s="132">
        <v>713</v>
      </c>
      <c r="C5104" s="124" t="s">
        <v>6249</v>
      </c>
      <c r="D5104" s="124" t="s">
        <v>21</v>
      </c>
      <c r="E5104" s="124" t="s">
        <v>181</v>
      </c>
      <c r="F5104" s="124" t="s">
        <v>6250</v>
      </c>
      <c r="G5104" s="132" t="s">
        <v>6251</v>
      </c>
      <c r="H5104" s="124" t="s">
        <v>6252</v>
      </c>
      <c r="I5104" s="124" t="s">
        <v>6253</v>
      </c>
      <c r="J5104" s="124">
        <v>713</v>
      </c>
      <c r="K5104" s="124">
        <v>3212</v>
      </c>
      <c r="L5104" s="124" t="s">
        <v>6254</v>
      </c>
      <c r="M5104" s="173">
        <v>41293</v>
      </c>
      <c r="N5104" s="124"/>
      <c r="O5104" s="127">
        <v>41974</v>
      </c>
      <c r="P5104" s="124">
        <v>1</v>
      </c>
      <c r="Q5104" s="132">
        <v>1</v>
      </c>
      <c r="R5104" s="125">
        <v>100</v>
      </c>
      <c r="S5104" s="124" t="s">
        <v>27</v>
      </c>
    </row>
    <row r="5105" spans="1:19" ht="30" customHeight="1" x14ac:dyDescent="0.25">
      <c r="A5105" s="124" t="s">
        <v>5867</v>
      </c>
      <c r="B5105" s="132">
        <v>713</v>
      </c>
      <c r="C5105" s="124" t="s">
        <v>6255</v>
      </c>
      <c r="D5105" s="124" t="s">
        <v>35</v>
      </c>
      <c r="E5105" s="124" t="s">
        <v>22</v>
      </c>
      <c r="F5105" s="124">
        <v>45743312</v>
      </c>
      <c r="G5105" s="132" t="s">
        <v>6256</v>
      </c>
      <c r="H5105" s="124" t="s">
        <v>6257</v>
      </c>
      <c r="I5105" s="124" t="s">
        <v>6258</v>
      </c>
      <c r="J5105" s="124">
        <v>713</v>
      </c>
      <c r="K5105" s="124">
        <v>8899</v>
      </c>
      <c r="L5105" s="124" t="s">
        <v>467</v>
      </c>
      <c r="M5105" s="173">
        <v>42005</v>
      </c>
      <c r="N5105" s="124"/>
      <c r="O5105" s="124"/>
      <c r="P5105" s="124">
        <v>2</v>
      </c>
      <c r="Q5105" s="124">
        <v>2</v>
      </c>
      <c r="R5105" s="125">
        <v>100</v>
      </c>
      <c r="S5105" s="124" t="s">
        <v>33</v>
      </c>
    </row>
    <row r="5106" spans="1:19" ht="30" customHeight="1" x14ac:dyDescent="0.25">
      <c r="A5106" s="124" t="s">
        <v>5867</v>
      </c>
      <c r="B5106" s="132">
        <v>713</v>
      </c>
      <c r="C5106" s="124" t="s">
        <v>6259</v>
      </c>
      <c r="D5106" s="124" t="s">
        <v>35</v>
      </c>
      <c r="E5106" s="124" t="s">
        <v>22</v>
      </c>
      <c r="F5106" s="124">
        <v>36455377</v>
      </c>
      <c r="G5106" s="124">
        <v>2020000653</v>
      </c>
      <c r="H5106" s="124" t="s">
        <v>6260</v>
      </c>
      <c r="I5106" s="124" t="s">
        <v>5936</v>
      </c>
      <c r="J5106" s="124">
        <v>713</v>
      </c>
      <c r="K5106" s="124">
        <v>14390</v>
      </c>
      <c r="L5106" s="124" t="s">
        <v>6261</v>
      </c>
      <c r="M5106" s="173">
        <v>42370</v>
      </c>
      <c r="N5106" s="124"/>
      <c r="O5106" s="124"/>
      <c r="P5106" s="124">
        <v>25</v>
      </c>
      <c r="Q5106" s="124">
        <v>15</v>
      </c>
      <c r="R5106" s="125" t="s">
        <v>6262</v>
      </c>
      <c r="S5106" s="124" t="s">
        <v>33</v>
      </c>
    </row>
    <row r="5107" spans="1:19" ht="30" customHeight="1" x14ac:dyDescent="0.25">
      <c r="A5107" s="124" t="s">
        <v>5867</v>
      </c>
      <c r="B5107" s="132">
        <v>713</v>
      </c>
      <c r="C5107" s="124" t="s">
        <v>6263</v>
      </c>
      <c r="D5107" s="124" t="s">
        <v>35</v>
      </c>
      <c r="E5107" s="124" t="s">
        <v>22</v>
      </c>
      <c r="F5107" s="124">
        <v>50172409</v>
      </c>
      <c r="G5107" s="124">
        <v>2120214052</v>
      </c>
      <c r="H5107" s="124" t="s">
        <v>6264</v>
      </c>
      <c r="I5107" s="124" t="s">
        <v>6264</v>
      </c>
      <c r="J5107" s="124">
        <v>713</v>
      </c>
      <c r="K5107" s="124">
        <v>47990</v>
      </c>
      <c r="L5107" s="124" t="s">
        <v>6265</v>
      </c>
      <c r="M5107" s="127">
        <v>42491</v>
      </c>
      <c r="N5107" s="124"/>
      <c r="O5107" s="124"/>
      <c r="P5107" s="124">
        <v>2</v>
      </c>
      <c r="Q5107" s="124">
        <v>1</v>
      </c>
      <c r="R5107" s="124">
        <v>50</v>
      </c>
      <c r="S5107" s="124" t="s">
        <v>27</v>
      </c>
    </row>
    <row r="5108" spans="1:19" ht="30" customHeight="1" x14ac:dyDescent="0.25">
      <c r="A5108" s="124" t="s">
        <v>5867</v>
      </c>
      <c r="B5108" s="132">
        <v>713</v>
      </c>
      <c r="C5108" s="124" t="s">
        <v>6266</v>
      </c>
      <c r="D5108" s="124" t="s">
        <v>21</v>
      </c>
      <c r="E5108" s="124" t="s">
        <v>181</v>
      </c>
      <c r="F5108" s="124" t="s">
        <v>6267</v>
      </c>
      <c r="G5108" s="132" t="s">
        <v>6268</v>
      </c>
      <c r="H5108" s="124" t="s">
        <v>6269</v>
      </c>
      <c r="I5108" s="124" t="s">
        <v>5880</v>
      </c>
      <c r="J5108" s="124">
        <v>713</v>
      </c>
      <c r="K5108" s="124">
        <v>1413</v>
      </c>
      <c r="L5108" s="124" t="s">
        <v>6270</v>
      </c>
      <c r="M5108" s="173">
        <v>41320</v>
      </c>
      <c r="N5108" s="124"/>
      <c r="O5108" s="127">
        <v>41974</v>
      </c>
      <c r="P5108" s="124">
        <v>1</v>
      </c>
      <c r="Q5108" s="132">
        <v>1</v>
      </c>
      <c r="R5108" s="125">
        <v>100</v>
      </c>
      <c r="S5108" s="124" t="s">
        <v>27</v>
      </c>
    </row>
    <row r="5109" spans="1:19" ht="30" customHeight="1" x14ac:dyDescent="0.25">
      <c r="A5109" s="124" t="s">
        <v>5867</v>
      </c>
      <c r="B5109" s="132">
        <v>713</v>
      </c>
      <c r="C5109" s="124" t="s">
        <v>6271</v>
      </c>
      <c r="D5109" s="124" t="s">
        <v>35</v>
      </c>
      <c r="E5109" s="124" t="s">
        <v>22</v>
      </c>
      <c r="F5109" s="124">
        <v>36517267</v>
      </c>
      <c r="G5109" s="124">
        <v>2022190709</v>
      </c>
      <c r="H5109" s="124" t="s">
        <v>6272</v>
      </c>
      <c r="I5109" s="124" t="s">
        <v>6273</v>
      </c>
      <c r="J5109" s="124">
        <v>713</v>
      </c>
      <c r="K5109" s="124">
        <v>55100</v>
      </c>
      <c r="L5109" s="124" t="s">
        <v>6274</v>
      </c>
      <c r="M5109" s="173">
        <v>42453</v>
      </c>
      <c r="N5109" s="124"/>
      <c r="O5109" s="124"/>
      <c r="P5109" s="124">
        <v>1</v>
      </c>
      <c r="Q5109" s="124">
        <v>1</v>
      </c>
      <c r="R5109" s="125">
        <v>100</v>
      </c>
      <c r="S5109" s="124" t="s">
        <v>27</v>
      </c>
    </row>
    <row r="5110" spans="1:19" ht="30" customHeight="1" x14ac:dyDescent="0.25">
      <c r="A5110" s="124" t="s">
        <v>5867</v>
      </c>
      <c r="B5110" s="132">
        <v>713</v>
      </c>
      <c r="C5110" s="124" t="s">
        <v>6271</v>
      </c>
      <c r="D5110" s="124" t="s">
        <v>35</v>
      </c>
      <c r="E5110" s="124" t="s">
        <v>22</v>
      </c>
      <c r="F5110" s="124">
        <v>36517267</v>
      </c>
      <c r="G5110" s="124">
        <v>2022190709</v>
      </c>
      <c r="H5110" s="124" t="s">
        <v>6272</v>
      </c>
      <c r="I5110" s="124" t="s">
        <v>6273</v>
      </c>
      <c r="J5110" s="124">
        <v>713</v>
      </c>
      <c r="K5110" s="124">
        <v>55100</v>
      </c>
      <c r="L5110" s="124" t="s">
        <v>6275</v>
      </c>
      <c r="M5110" s="173">
        <v>42453</v>
      </c>
      <c r="N5110" s="124"/>
      <c r="O5110" s="124"/>
      <c r="P5110" s="124">
        <v>1</v>
      </c>
      <c r="Q5110" s="124">
        <v>1</v>
      </c>
      <c r="R5110" s="125">
        <v>100</v>
      </c>
      <c r="S5110" s="124" t="s">
        <v>27</v>
      </c>
    </row>
    <row r="5111" spans="1:19" ht="30" customHeight="1" x14ac:dyDescent="0.25">
      <c r="A5111" s="124" t="s">
        <v>5867</v>
      </c>
      <c r="B5111" s="132">
        <v>713</v>
      </c>
      <c r="C5111" s="124" t="s">
        <v>6271</v>
      </c>
      <c r="D5111" s="124" t="s">
        <v>35</v>
      </c>
      <c r="E5111" s="124" t="s">
        <v>22</v>
      </c>
      <c r="F5111" s="124">
        <v>36517267</v>
      </c>
      <c r="G5111" s="124">
        <v>2022190709</v>
      </c>
      <c r="H5111" s="124" t="s">
        <v>6272</v>
      </c>
      <c r="I5111" s="124" t="s">
        <v>6273</v>
      </c>
      <c r="J5111" s="124">
        <v>713</v>
      </c>
      <c r="K5111" s="124">
        <v>55100</v>
      </c>
      <c r="L5111" s="124" t="s">
        <v>6276</v>
      </c>
      <c r="M5111" s="173">
        <v>42453</v>
      </c>
      <c r="N5111" s="124"/>
      <c r="O5111" s="124"/>
      <c r="P5111" s="124">
        <v>1</v>
      </c>
      <c r="Q5111" s="124">
        <v>1</v>
      </c>
      <c r="R5111" s="125">
        <v>100</v>
      </c>
      <c r="S5111" s="124" t="s">
        <v>27</v>
      </c>
    </row>
    <row r="5112" spans="1:19" ht="30" customHeight="1" x14ac:dyDescent="0.25">
      <c r="A5112" s="124" t="s">
        <v>5867</v>
      </c>
      <c r="B5112" s="132">
        <v>713</v>
      </c>
      <c r="C5112" s="124" t="s">
        <v>6271</v>
      </c>
      <c r="D5112" s="124" t="s">
        <v>35</v>
      </c>
      <c r="E5112" s="124" t="s">
        <v>22</v>
      </c>
      <c r="F5112" s="124">
        <v>36517267</v>
      </c>
      <c r="G5112" s="124">
        <v>2022190709</v>
      </c>
      <c r="H5112" s="124" t="s">
        <v>6272</v>
      </c>
      <c r="I5112" s="124" t="s">
        <v>6273</v>
      </c>
      <c r="J5112" s="124">
        <v>713</v>
      </c>
      <c r="K5112" s="124">
        <v>55100</v>
      </c>
      <c r="L5112" s="124" t="s">
        <v>6277</v>
      </c>
      <c r="M5112" s="173">
        <v>42453</v>
      </c>
      <c r="N5112" s="124"/>
      <c r="O5112" s="124"/>
      <c r="P5112" s="124">
        <v>1</v>
      </c>
      <c r="Q5112" s="124">
        <v>1</v>
      </c>
      <c r="R5112" s="125">
        <v>100</v>
      </c>
      <c r="S5112" s="124" t="s">
        <v>27</v>
      </c>
    </row>
    <row r="5113" spans="1:19" ht="30" customHeight="1" x14ac:dyDescent="0.25">
      <c r="A5113" s="124" t="s">
        <v>5867</v>
      </c>
      <c r="B5113" s="132">
        <v>713</v>
      </c>
      <c r="C5113" s="124" t="s">
        <v>6278</v>
      </c>
      <c r="D5113" s="124" t="s">
        <v>35</v>
      </c>
      <c r="E5113" s="124" t="s">
        <v>22</v>
      </c>
      <c r="F5113" s="124">
        <v>47529202</v>
      </c>
      <c r="G5113" s="132" t="s">
        <v>6279</v>
      </c>
      <c r="H5113" s="124" t="s">
        <v>6280</v>
      </c>
      <c r="I5113" s="124" t="s">
        <v>6280</v>
      </c>
      <c r="J5113" s="124">
        <v>713</v>
      </c>
      <c r="K5113" s="124">
        <v>2511</v>
      </c>
      <c r="L5113" s="124" t="s">
        <v>115</v>
      </c>
      <c r="M5113" s="173">
        <v>41981</v>
      </c>
      <c r="N5113" s="124"/>
      <c r="O5113" s="124"/>
      <c r="P5113" s="124">
        <v>5</v>
      </c>
      <c r="Q5113" s="124">
        <v>4</v>
      </c>
      <c r="R5113" s="125">
        <v>100</v>
      </c>
      <c r="S5113" s="124" t="s">
        <v>33</v>
      </c>
    </row>
    <row r="5114" spans="1:19" ht="30" customHeight="1" x14ac:dyDescent="0.25">
      <c r="A5114" s="124" t="s">
        <v>5867</v>
      </c>
      <c r="B5114" s="132">
        <v>713</v>
      </c>
      <c r="C5114" s="124" t="s">
        <v>6281</v>
      </c>
      <c r="D5114" s="124" t="s">
        <v>21</v>
      </c>
      <c r="E5114" s="124" t="s">
        <v>181</v>
      </c>
      <c r="F5114" s="124">
        <v>48334405</v>
      </c>
      <c r="G5114" s="124">
        <v>1082610408</v>
      </c>
      <c r="H5114" s="124" t="s">
        <v>6282</v>
      </c>
      <c r="I5114" s="124" t="s">
        <v>6282</v>
      </c>
      <c r="J5114" s="124">
        <v>713</v>
      </c>
      <c r="K5114" s="124">
        <v>14190</v>
      </c>
      <c r="L5114" s="124" t="s">
        <v>3834</v>
      </c>
      <c r="M5114" s="173">
        <v>42370</v>
      </c>
      <c r="N5114" s="124"/>
      <c r="O5114" s="124"/>
      <c r="P5114" s="124">
        <v>1</v>
      </c>
      <c r="Q5114" s="124">
        <v>1</v>
      </c>
      <c r="R5114" s="125">
        <v>100</v>
      </c>
      <c r="S5114" s="124" t="s">
        <v>27</v>
      </c>
    </row>
    <row r="5115" spans="1:19" ht="30" customHeight="1" x14ac:dyDescent="0.25">
      <c r="A5115" s="124" t="s">
        <v>5867</v>
      </c>
      <c r="B5115" s="132">
        <v>713</v>
      </c>
      <c r="C5115" s="124" t="s">
        <v>6283</v>
      </c>
      <c r="D5115" s="124" t="s">
        <v>21</v>
      </c>
      <c r="E5115" s="124" t="s">
        <v>181</v>
      </c>
      <c r="F5115" s="124">
        <v>37352733</v>
      </c>
      <c r="G5115" s="132" t="s">
        <v>6284</v>
      </c>
      <c r="H5115" s="124" t="s">
        <v>6285</v>
      </c>
      <c r="I5115" s="124" t="s">
        <v>6286</v>
      </c>
      <c r="J5115" s="124">
        <v>713</v>
      </c>
      <c r="K5115" s="124">
        <v>9523</v>
      </c>
      <c r="L5115" s="124" t="s">
        <v>6233</v>
      </c>
      <c r="M5115" s="173">
        <v>37795</v>
      </c>
      <c r="N5115" s="124"/>
      <c r="O5115" s="127">
        <v>41944</v>
      </c>
      <c r="P5115" s="124">
        <v>1</v>
      </c>
      <c r="Q5115" s="132">
        <v>1</v>
      </c>
      <c r="R5115" s="125">
        <v>100</v>
      </c>
      <c r="S5115" s="124" t="s">
        <v>27</v>
      </c>
    </row>
    <row r="5116" spans="1:19" ht="30" customHeight="1" x14ac:dyDescent="0.25">
      <c r="A5116" s="124" t="s">
        <v>5867</v>
      </c>
      <c r="B5116" s="132">
        <v>713</v>
      </c>
      <c r="C5116" s="124" t="s">
        <v>6287</v>
      </c>
      <c r="D5116" s="124" t="s">
        <v>35</v>
      </c>
      <c r="E5116" s="124" t="s">
        <v>22</v>
      </c>
      <c r="F5116" s="124" t="s">
        <v>6288</v>
      </c>
      <c r="G5116" s="132" t="s">
        <v>6289</v>
      </c>
      <c r="H5116" s="124" t="s">
        <v>6290</v>
      </c>
      <c r="I5116" s="124" t="s">
        <v>6290</v>
      </c>
      <c r="J5116" s="124">
        <v>713</v>
      </c>
      <c r="K5116" s="124">
        <v>3020</v>
      </c>
      <c r="L5116" s="124" t="s">
        <v>6291</v>
      </c>
      <c r="M5116" s="173">
        <v>41487</v>
      </c>
      <c r="N5116" s="124"/>
      <c r="O5116" s="124"/>
      <c r="P5116" s="124">
        <v>4</v>
      </c>
      <c r="Q5116" s="132">
        <v>4</v>
      </c>
      <c r="R5116" s="125">
        <v>100</v>
      </c>
      <c r="S5116" s="124" t="s">
        <v>6292</v>
      </c>
    </row>
    <row r="5117" spans="1:19" ht="30" customHeight="1" x14ac:dyDescent="0.25">
      <c r="A5117" s="124" t="s">
        <v>5867</v>
      </c>
      <c r="B5117" s="132">
        <v>713</v>
      </c>
      <c r="C5117" s="124" t="s">
        <v>6293</v>
      </c>
      <c r="D5117" s="124" t="s">
        <v>35</v>
      </c>
      <c r="E5117" s="124" t="s">
        <v>22</v>
      </c>
      <c r="F5117" s="124" t="s">
        <v>6294</v>
      </c>
      <c r="G5117" s="132" t="s">
        <v>6295</v>
      </c>
      <c r="H5117" s="124" t="s">
        <v>6296</v>
      </c>
      <c r="I5117" s="124" t="s">
        <v>6296</v>
      </c>
      <c r="J5117" s="124">
        <v>713</v>
      </c>
      <c r="K5117" s="124">
        <v>8622</v>
      </c>
      <c r="L5117" s="124" t="s">
        <v>6297</v>
      </c>
      <c r="M5117" s="173">
        <v>41183</v>
      </c>
      <c r="N5117" s="124"/>
      <c r="O5117" s="127">
        <v>41974</v>
      </c>
      <c r="P5117" s="124">
        <v>1</v>
      </c>
      <c r="Q5117" s="132">
        <v>1</v>
      </c>
      <c r="R5117" s="125">
        <v>100</v>
      </c>
      <c r="S5117" s="124" t="s">
        <v>27</v>
      </c>
    </row>
    <row r="5118" spans="1:19" ht="30" customHeight="1" x14ac:dyDescent="0.25">
      <c r="A5118" s="124" t="s">
        <v>5867</v>
      </c>
      <c r="B5118" s="132">
        <v>713</v>
      </c>
      <c r="C5118" s="124" t="s">
        <v>6298</v>
      </c>
      <c r="D5118" s="124" t="s">
        <v>35</v>
      </c>
      <c r="E5118" s="124" t="s">
        <v>22</v>
      </c>
      <c r="F5118" s="124" t="s">
        <v>6299</v>
      </c>
      <c r="G5118" s="132" t="s">
        <v>6300</v>
      </c>
      <c r="H5118" s="124" t="s">
        <v>6301</v>
      </c>
      <c r="I5118" s="124" t="s">
        <v>6302</v>
      </c>
      <c r="J5118" s="124">
        <v>713</v>
      </c>
      <c r="K5118" s="124">
        <v>8690</v>
      </c>
      <c r="L5118" s="124" t="s">
        <v>6303</v>
      </c>
      <c r="M5118" s="173">
        <v>41306</v>
      </c>
      <c r="N5118" s="124"/>
      <c r="O5118" s="127">
        <v>41974</v>
      </c>
      <c r="P5118" s="124">
        <v>1</v>
      </c>
      <c r="Q5118" s="132">
        <v>1</v>
      </c>
      <c r="R5118" s="125">
        <v>100</v>
      </c>
      <c r="S5118" s="124" t="s">
        <v>27</v>
      </c>
    </row>
    <row r="5119" spans="1:19" ht="30" customHeight="1" x14ac:dyDescent="0.25">
      <c r="A5119" s="124" t="s">
        <v>5867</v>
      </c>
      <c r="B5119" s="132">
        <v>713</v>
      </c>
      <c r="C5119" s="124" t="s">
        <v>6196</v>
      </c>
      <c r="D5119" s="124" t="s">
        <v>35</v>
      </c>
      <c r="E5119" s="124" t="s">
        <v>22</v>
      </c>
      <c r="F5119" s="124" t="s">
        <v>6197</v>
      </c>
      <c r="G5119" s="132">
        <v>2020641018</v>
      </c>
      <c r="H5119" s="124" t="s">
        <v>6198</v>
      </c>
      <c r="I5119" s="124" t="s">
        <v>6304</v>
      </c>
      <c r="J5119" s="124">
        <v>713</v>
      </c>
      <c r="K5119" s="124">
        <v>8411</v>
      </c>
      <c r="L5119" s="124" t="s">
        <v>6305</v>
      </c>
      <c r="M5119" s="173">
        <v>39869</v>
      </c>
      <c r="N5119" s="124"/>
      <c r="O5119" s="127">
        <v>41913</v>
      </c>
      <c r="P5119" s="124">
        <v>1</v>
      </c>
      <c r="Q5119" s="132">
        <v>1</v>
      </c>
      <c r="R5119" s="125">
        <v>100</v>
      </c>
      <c r="S5119" s="124" t="s">
        <v>27</v>
      </c>
    </row>
    <row r="5120" spans="1:19" ht="30" customHeight="1" x14ac:dyDescent="0.25">
      <c r="A5120" s="124" t="s">
        <v>5867</v>
      </c>
      <c r="B5120" s="132">
        <v>713</v>
      </c>
      <c r="C5120" s="124" t="s">
        <v>6196</v>
      </c>
      <c r="D5120" s="124" t="s">
        <v>35</v>
      </c>
      <c r="E5120" s="124" t="s">
        <v>22</v>
      </c>
      <c r="F5120" s="124" t="s">
        <v>6197</v>
      </c>
      <c r="G5120" s="132">
        <v>2020641018</v>
      </c>
      <c r="H5120" s="124" t="s">
        <v>6198</v>
      </c>
      <c r="I5120" s="124" t="s">
        <v>6198</v>
      </c>
      <c r="J5120" s="124">
        <v>713</v>
      </c>
      <c r="K5120" s="124">
        <v>8411</v>
      </c>
      <c r="L5120" s="124" t="s">
        <v>6306</v>
      </c>
      <c r="M5120" s="173">
        <v>41099</v>
      </c>
      <c r="N5120" s="124"/>
      <c r="O5120" s="127">
        <v>41913</v>
      </c>
      <c r="P5120" s="124">
        <v>1</v>
      </c>
      <c r="Q5120" s="132">
        <v>1</v>
      </c>
      <c r="R5120" s="125">
        <v>100</v>
      </c>
      <c r="S5120" s="124" t="s">
        <v>27</v>
      </c>
    </row>
    <row r="5121" spans="1:19" ht="30" customHeight="1" x14ac:dyDescent="0.25">
      <c r="A5121" s="124" t="s">
        <v>5867</v>
      </c>
      <c r="B5121" s="132">
        <v>713</v>
      </c>
      <c r="C5121" s="124" t="s">
        <v>6307</v>
      </c>
      <c r="D5121" s="124" t="s">
        <v>35</v>
      </c>
      <c r="E5121" s="124" t="s">
        <v>22</v>
      </c>
      <c r="F5121" s="124">
        <v>44992637</v>
      </c>
      <c r="G5121" s="132" t="s">
        <v>6308</v>
      </c>
      <c r="H5121" s="124" t="s">
        <v>6309</v>
      </c>
      <c r="I5121" s="124" t="s">
        <v>6310</v>
      </c>
      <c r="J5121" s="124">
        <v>713</v>
      </c>
      <c r="K5121" s="124">
        <v>1085</v>
      </c>
      <c r="L5121" s="124" t="s">
        <v>6311</v>
      </c>
      <c r="M5121" s="173">
        <v>42303</v>
      </c>
      <c r="N5121" s="124"/>
      <c r="O5121" s="124"/>
      <c r="P5121" s="124">
        <v>3</v>
      </c>
      <c r="Q5121" s="124">
        <v>2</v>
      </c>
      <c r="R5121" s="125">
        <v>100</v>
      </c>
      <c r="S5121" s="124" t="s">
        <v>33</v>
      </c>
    </row>
    <row r="5122" spans="1:19" ht="30" customHeight="1" x14ac:dyDescent="0.25">
      <c r="A5122" s="124" t="s">
        <v>5867</v>
      </c>
      <c r="B5122" s="132">
        <v>713</v>
      </c>
      <c r="C5122" s="124" t="s">
        <v>6204</v>
      </c>
      <c r="D5122" s="124" t="s">
        <v>35</v>
      </c>
      <c r="E5122" s="124" t="s">
        <v>22</v>
      </c>
      <c r="F5122" s="124" t="s">
        <v>6205</v>
      </c>
      <c r="G5122" s="132">
        <v>2020631910</v>
      </c>
      <c r="H5122" s="124" t="s">
        <v>6206</v>
      </c>
      <c r="I5122" s="124" t="s">
        <v>6206</v>
      </c>
      <c r="J5122" s="124">
        <v>713</v>
      </c>
      <c r="K5122" s="124">
        <v>8411</v>
      </c>
      <c r="L5122" s="124" t="s">
        <v>67</v>
      </c>
      <c r="M5122" s="173">
        <v>38776</v>
      </c>
      <c r="N5122" s="124"/>
      <c r="O5122" s="127">
        <v>41913</v>
      </c>
      <c r="P5122" s="124">
        <v>1</v>
      </c>
      <c r="Q5122" s="132">
        <v>1</v>
      </c>
      <c r="R5122" s="125">
        <v>100</v>
      </c>
      <c r="S5122" s="124" t="s">
        <v>27</v>
      </c>
    </row>
    <row r="5123" spans="1:19" ht="30" customHeight="1" x14ac:dyDescent="0.25">
      <c r="A5123" s="124" t="s">
        <v>5867</v>
      </c>
      <c r="B5123" s="132">
        <v>713</v>
      </c>
      <c r="C5123" s="124" t="s">
        <v>6204</v>
      </c>
      <c r="D5123" s="124" t="s">
        <v>35</v>
      </c>
      <c r="E5123" s="124" t="s">
        <v>22</v>
      </c>
      <c r="F5123" s="124" t="s">
        <v>6205</v>
      </c>
      <c r="G5123" s="132">
        <v>2020631910</v>
      </c>
      <c r="H5123" s="124" t="s">
        <v>6206</v>
      </c>
      <c r="I5123" s="124" t="s">
        <v>6206</v>
      </c>
      <c r="J5123" s="124">
        <v>713</v>
      </c>
      <c r="K5123" s="124">
        <v>8411</v>
      </c>
      <c r="L5123" s="124" t="s">
        <v>6312</v>
      </c>
      <c r="M5123" s="173">
        <v>40087</v>
      </c>
      <c r="N5123" s="124"/>
      <c r="O5123" s="127">
        <v>41913</v>
      </c>
      <c r="P5123" s="124">
        <v>1</v>
      </c>
      <c r="Q5123" s="132">
        <v>1</v>
      </c>
      <c r="R5123" s="125">
        <v>100</v>
      </c>
      <c r="S5123" s="124" t="s">
        <v>27</v>
      </c>
    </row>
    <row r="5124" spans="1:19" ht="30" customHeight="1" x14ac:dyDescent="0.25">
      <c r="A5124" s="124" t="s">
        <v>5867</v>
      </c>
      <c r="B5124" s="132">
        <v>713</v>
      </c>
      <c r="C5124" s="124" t="s">
        <v>6204</v>
      </c>
      <c r="D5124" s="124" t="s">
        <v>35</v>
      </c>
      <c r="E5124" s="124" t="s">
        <v>22</v>
      </c>
      <c r="F5124" s="124" t="s">
        <v>6205</v>
      </c>
      <c r="G5124" s="132">
        <v>2020631910</v>
      </c>
      <c r="H5124" s="124" t="s">
        <v>6206</v>
      </c>
      <c r="I5124" s="124" t="s">
        <v>6206</v>
      </c>
      <c r="J5124" s="124">
        <v>713</v>
      </c>
      <c r="K5124" s="124">
        <v>8411</v>
      </c>
      <c r="L5124" s="124" t="s">
        <v>6313</v>
      </c>
      <c r="M5124" s="173">
        <v>40282</v>
      </c>
      <c r="N5124" s="124"/>
      <c r="O5124" s="127">
        <v>41913</v>
      </c>
      <c r="P5124" s="124">
        <v>1</v>
      </c>
      <c r="Q5124" s="132">
        <v>1</v>
      </c>
      <c r="R5124" s="125">
        <v>100</v>
      </c>
      <c r="S5124" s="124" t="s">
        <v>27</v>
      </c>
    </row>
    <row r="5125" spans="1:19" ht="30" customHeight="1" x14ac:dyDescent="0.25">
      <c r="A5125" s="124" t="s">
        <v>5867</v>
      </c>
      <c r="B5125" s="132">
        <v>713</v>
      </c>
      <c r="C5125" s="124" t="s">
        <v>6204</v>
      </c>
      <c r="D5125" s="124" t="s">
        <v>35</v>
      </c>
      <c r="E5125" s="124" t="s">
        <v>22</v>
      </c>
      <c r="F5125" s="124" t="s">
        <v>6205</v>
      </c>
      <c r="G5125" s="132">
        <v>2020631910</v>
      </c>
      <c r="H5125" s="124" t="s">
        <v>6206</v>
      </c>
      <c r="I5125" s="124" t="s">
        <v>6241</v>
      </c>
      <c r="J5125" s="124">
        <v>713</v>
      </c>
      <c r="K5125" s="124">
        <v>8411</v>
      </c>
      <c r="L5125" s="124" t="s">
        <v>6242</v>
      </c>
      <c r="M5125" s="173">
        <v>42491</v>
      </c>
      <c r="N5125" s="124"/>
      <c r="O5125" s="127"/>
      <c r="P5125" s="124">
        <v>3</v>
      </c>
      <c r="Q5125" s="132">
        <v>3</v>
      </c>
      <c r="R5125" s="125" t="s">
        <v>5893</v>
      </c>
      <c r="S5125" s="124" t="s">
        <v>33</v>
      </c>
    </row>
    <row r="5126" spans="1:19" ht="30" customHeight="1" x14ac:dyDescent="0.25">
      <c r="A5126" s="124" t="s">
        <v>5867</v>
      </c>
      <c r="B5126" s="132">
        <v>713</v>
      </c>
      <c r="C5126" s="124" t="s">
        <v>6314</v>
      </c>
      <c r="D5126" s="124" t="s">
        <v>21</v>
      </c>
      <c r="E5126" s="124" t="s">
        <v>22</v>
      </c>
      <c r="F5126" s="124" t="s">
        <v>6315</v>
      </c>
      <c r="G5126" s="132">
        <v>1022473496</v>
      </c>
      <c r="H5126" s="124" t="s">
        <v>6316</v>
      </c>
      <c r="I5126" s="124" t="s">
        <v>6316</v>
      </c>
      <c r="J5126" s="124">
        <v>713</v>
      </c>
      <c r="K5126" s="124">
        <v>4773</v>
      </c>
      <c r="L5126" s="124" t="s">
        <v>6317</v>
      </c>
      <c r="M5126" s="173">
        <v>41778</v>
      </c>
      <c r="N5126" s="124"/>
      <c r="O5126" s="124"/>
      <c r="P5126" s="124">
        <v>2</v>
      </c>
      <c r="Q5126" s="132">
        <v>1</v>
      </c>
      <c r="R5126" s="125">
        <v>100</v>
      </c>
      <c r="S5126" s="124" t="s">
        <v>27</v>
      </c>
    </row>
    <row r="5127" spans="1:19" ht="30" customHeight="1" x14ac:dyDescent="0.25">
      <c r="A5127" s="124" t="s">
        <v>5867</v>
      </c>
      <c r="B5127" s="132">
        <v>713</v>
      </c>
      <c r="C5127" s="124" t="s">
        <v>6318</v>
      </c>
      <c r="D5127" s="124" t="s">
        <v>21</v>
      </c>
      <c r="E5127" s="124" t="s">
        <v>181</v>
      </c>
      <c r="F5127" s="124" t="s">
        <v>6319</v>
      </c>
      <c r="G5127" s="132"/>
      <c r="H5127" s="124" t="s">
        <v>6320</v>
      </c>
      <c r="I5127" s="124" t="s">
        <v>6320</v>
      </c>
      <c r="J5127" s="124">
        <v>713</v>
      </c>
      <c r="K5127" s="124">
        <v>6920</v>
      </c>
      <c r="L5127" s="124" t="s">
        <v>6321</v>
      </c>
      <c r="M5127" s="173">
        <v>41443</v>
      </c>
      <c r="N5127" s="124"/>
      <c r="O5127" s="124"/>
      <c r="P5127" s="124">
        <v>1</v>
      </c>
      <c r="Q5127" s="132">
        <v>1</v>
      </c>
      <c r="R5127" s="125">
        <v>100</v>
      </c>
      <c r="S5127" s="124" t="s">
        <v>27</v>
      </c>
    </row>
    <row r="5128" spans="1:19" ht="30" customHeight="1" x14ac:dyDescent="0.25">
      <c r="A5128" s="124" t="s">
        <v>5867</v>
      </c>
      <c r="B5128" s="132">
        <v>713</v>
      </c>
      <c r="C5128" s="124" t="s">
        <v>6322</v>
      </c>
      <c r="D5128" s="124" t="s">
        <v>21</v>
      </c>
      <c r="E5128" s="124" t="s">
        <v>22</v>
      </c>
      <c r="F5128" s="124" t="s">
        <v>6323</v>
      </c>
      <c r="G5128" s="132">
        <v>1080247124</v>
      </c>
      <c r="H5128" s="124" t="s">
        <v>6324</v>
      </c>
      <c r="I5128" s="213" t="s">
        <v>6060</v>
      </c>
      <c r="J5128" s="124">
        <v>713</v>
      </c>
      <c r="K5128" s="124">
        <v>4771</v>
      </c>
      <c r="L5128" s="124" t="s">
        <v>6325</v>
      </c>
      <c r="M5128" s="173">
        <v>40360</v>
      </c>
      <c r="N5128" s="124"/>
      <c r="O5128" s="127">
        <v>41745</v>
      </c>
      <c r="P5128" s="124">
        <v>1</v>
      </c>
      <c r="Q5128" s="132">
        <v>1</v>
      </c>
      <c r="R5128" s="125">
        <v>100</v>
      </c>
      <c r="S5128" s="124" t="s">
        <v>27</v>
      </c>
    </row>
    <row r="5129" spans="1:19" ht="30" customHeight="1" x14ac:dyDescent="0.25">
      <c r="A5129" s="124" t="s">
        <v>5867</v>
      </c>
      <c r="B5129" s="132">
        <v>713</v>
      </c>
      <c r="C5129" s="124" t="s">
        <v>6326</v>
      </c>
      <c r="D5129" s="124" t="s">
        <v>35</v>
      </c>
      <c r="E5129" s="124" t="s">
        <v>22</v>
      </c>
      <c r="F5129" s="124" t="s">
        <v>6327</v>
      </c>
      <c r="G5129" s="132">
        <v>2020630898</v>
      </c>
      <c r="H5129" s="124" t="s">
        <v>6328</v>
      </c>
      <c r="I5129" s="124" t="s">
        <v>6328</v>
      </c>
      <c r="J5129" s="124">
        <v>713</v>
      </c>
      <c r="K5129" s="124">
        <v>9004</v>
      </c>
      <c r="L5129" s="124" t="s">
        <v>6329</v>
      </c>
      <c r="M5129" s="173">
        <v>39552</v>
      </c>
      <c r="N5129" s="124"/>
      <c r="O5129" s="127">
        <v>41944</v>
      </c>
      <c r="P5129" s="124">
        <v>1</v>
      </c>
      <c r="Q5129" s="132">
        <v>1</v>
      </c>
      <c r="R5129" s="125">
        <v>100</v>
      </c>
      <c r="S5129" s="124" t="s">
        <v>27</v>
      </c>
    </row>
    <row r="5130" spans="1:19" ht="30" customHeight="1" x14ac:dyDescent="0.25">
      <c r="A5130" s="124" t="s">
        <v>5867</v>
      </c>
      <c r="B5130" s="132">
        <v>713</v>
      </c>
      <c r="C5130" s="124" t="s">
        <v>6330</v>
      </c>
      <c r="D5130" s="124" t="s">
        <v>35</v>
      </c>
      <c r="E5130" s="124" t="s">
        <v>22</v>
      </c>
      <c r="F5130" s="124">
        <v>47920394</v>
      </c>
      <c r="G5130" s="132">
        <v>2024133970</v>
      </c>
      <c r="H5130" s="124" t="s">
        <v>6331</v>
      </c>
      <c r="I5130" s="124" t="s">
        <v>6332</v>
      </c>
      <c r="J5130" s="124">
        <v>713</v>
      </c>
      <c r="K5130" s="124">
        <v>5610</v>
      </c>
      <c r="L5130" s="124" t="s">
        <v>6333</v>
      </c>
      <c r="M5130" s="173">
        <v>42590</v>
      </c>
      <c r="N5130" s="124"/>
      <c r="O5130" s="127"/>
      <c r="P5130" s="124">
        <v>1</v>
      </c>
      <c r="Q5130" s="132">
        <v>1</v>
      </c>
      <c r="R5130" s="125" t="s">
        <v>5893</v>
      </c>
      <c r="S5130" s="124" t="s">
        <v>27</v>
      </c>
    </row>
    <row r="5131" spans="1:19" ht="30" customHeight="1" x14ac:dyDescent="0.25">
      <c r="A5131" s="124" t="s">
        <v>5867</v>
      </c>
      <c r="B5131" s="132">
        <v>713</v>
      </c>
      <c r="C5131" s="124" t="s">
        <v>6334</v>
      </c>
      <c r="D5131" s="124" t="s">
        <v>21</v>
      </c>
      <c r="E5131" s="124" t="s">
        <v>22</v>
      </c>
      <c r="F5131" s="124">
        <v>44560010</v>
      </c>
      <c r="G5131" s="132">
        <v>1080283138</v>
      </c>
      <c r="H5131" s="124" t="s">
        <v>6335</v>
      </c>
      <c r="I5131" s="124" t="s">
        <v>6335</v>
      </c>
      <c r="J5131" s="124">
        <v>713</v>
      </c>
      <c r="K5131" s="124">
        <v>5630</v>
      </c>
      <c r="L5131" s="124" t="s">
        <v>6336</v>
      </c>
      <c r="M5131" s="173">
        <v>40544</v>
      </c>
      <c r="N5131" s="124"/>
      <c r="O5131" s="127">
        <v>41974</v>
      </c>
      <c r="P5131" s="124">
        <v>1</v>
      </c>
      <c r="Q5131" s="124">
        <v>1</v>
      </c>
      <c r="R5131" s="125">
        <v>100</v>
      </c>
      <c r="S5131" s="124" t="s">
        <v>27</v>
      </c>
    </row>
    <row r="5132" spans="1:19" ht="30" customHeight="1" x14ac:dyDescent="0.25">
      <c r="A5132" s="124" t="s">
        <v>5867</v>
      </c>
      <c r="B5132" s="132">
        <v>713</v>
      </c>
      <c r="C5132" s="124" t="s">
        <v>6337</v>
      </c>
      <c r="D5132" s="124" t="s">
        <v>35</v>
      </c>
      <c r="E5132" s="124" t="s">
        <v>22</v>
      </c>
      <c r="F5132" s="124" t="s">
        <v>6338</v>
      </c>
      <c r="G5132" s="132">
        <v>2022250340</v>
      </c>
      <c r="H5132" s="213" t="s">
        <v>6339</v>
      </c>
      <c r="I5132" s="124" t="s">
        <v>5913</v>
      </c>
      <c r="J5132" s="124">
        <v>713</v>
      </c>
      <c r="K5132" s="124">
        <v>6920</v>
      </c>
      <c r="L5132" s="213" t="s">
        <v>6340</v>
      </c>
      <c r="M5132" s="173">
        <v>39569</v>
      </c>
      <c r="N5132" s="127">
        <v>42692</v>
      </c>
      <c r="O5132" s="127">
        <v>41730</v>
      </c>
      <c r="P5132" s="124">
        <v>1</v>
      </c>
      <c r="Q5132" s="132">
        <v>1</v>
      </c>
      <c r="R5132" s="125">
        <v>100</v>
      </c>
      <c r="S5132" s="124" t="s">
        <v>27</v>
      </c>
    </row>
    <row r="5133" spans="1:19" ht="30" customHeight="1" x14ac:dyDescent="0.25">
      <c r="A5133" s="124" t="s">
        <v>5867</v>
      </c>
      <c r="B5133" s="132">
        <v>713</v>
      </c>
      <c r="C5133" s="124" t="s">
        <v>6337</v>
      </c>
      <c r="D5133" s="124" t="s">
        <v>35</v>
      </c>
      <c r="E5133" s="124" t="s">
        <v>22</v>
      </c>
      <c r="F5133" s="124" t="s">
        <v>6338</v>
      </c>
      <c r="G5133" s="132">
        <v>2022250340</v>
      </c>
      <c r="H5133" s="213" t="s">
        <v>6339</v>
      </c>
      <c r="I5133" s="124" t="s">
        <v>5913</v>
      </c>
      <c r="J5133" s="124">
        <v>713</v>
      </c>
      <c r="K5133" s="124">
        <v>6920</v>
      </c>
      <c r="L5133" s="213" t="s">
        <v>6340</v>
      </c>
      <c r="M5133" s="173">
        <v>42705</v>
      </c>
      <c r="N5133" s="127"/>
      <c r="O5133" s="127"/>
      <c r="P5133" s="124">
        <v>1</v>
      </c>
      <c r="Q5133" s="132">
        <v>1</v>
      </c>
      <c r="R5133" s="125" t="s">
        <v>5882</v>
      </c>
      <c r="S5133" s="124" t="s">
        <v>27</v>
      </c>
    </row>
    <row r="5134" spans="1:19" ht="30" customHeight="1" x14ac:dyDescent="0.25">
      <c r="A5134" s="124" t="s">
        <v>5867</v>
      </c>
      <c r="B5134" s="132">
        <v>713</v>
      </c>
      <c r="C5134" s="124" t="s">
        <v>6341</v>
      </c>
      <c r="D5134" s="124" t="s">
        <v>35</v>
      </c>
      <c r="E5134" s="124" t="s">
        <v>22</v>
      </c>
      <c r="F5134" s="124" t="s">
        <v>6342</v>
      </c>
      <c r="G5134" s="132">
        <v>2020640864</v>
      </c>
      <c r="H5134" s="124" t="s">
        <v>6343</v>
      </c>
      <c r="I5134" s="124" t="s">
        <v>6344</v>
      </c>
      <c r="J5134" s="124">
        <v>713</v>
      </c>
      <c r="K5134" s="124">
        <v>8411</v>
      </c>
      <c r="L5134" s="213" t="s">
        <v>6345</v>
      </c>
      <c r="M5134" s="173">
        <v>39510</v>
      </c>
      <c r="N5134" s="124"/>
      <c r="O5134" s="127">
        <v>41974</v>
      </c>
      <c r="P5134" s="124">
        <v>2</v>
      </c>
      <c r="Q5134" s="132">
        <v>2</v>
      </c>
      <c r="R5134" s="125">
        <v>100</v>
      </c>
      <c r="S5134" s="124" t="s">
        <v>33</v>
      </c>
    </row>
    <row r="5135" spans="1:19" ht="30" customHeight="1" x14ac:dyDescent="0.25">
      <c r="A5135" s="124" t="s">
        <v>5867</v>
      </c>
      <c r="B5135" s="132">
        <v>713</v>
      </c>
      <c r="C5135" s="124" t="s">
        <v>6346</v>
      </c>
      <c r="D5135" s="124" t="s">
        <v>21</v>
      </c>
      <c r="E5135" s="124" t="s">
        <v>181</v>
      </c>
      <c r="F5135" s="124" t="s">
        <v>6347</v>
      </c>
      <c r="G5135" s="132" t="s">
        <v>6348</v>
      </c>
      <c r="H5135" s="124" t="s">
        <v>6349</v>
      </c>
      <c r="I5135" s="213" t="s">
        <v>6060</v>
      </c>
      <c r="J5135" s="124">
        <v>713</v>
      </c>
      <c r="K5135" s="124">
        <v>7410</v>
      </c>
      <c r="L5135" s="124" t="s">
        <v>6350</v>
      </c>
      <c r="M5135" s="173">
        <v>40411</v>
      </c>
      <c r="N5135" s="124"/>
      <c r="O5135" s="127">
        <v>41974</v>
      </c>
      <c r="P5135" s="124">
        <v>1</v>
      </c>
      <c r="Q5135" s="132">
        <v>1</v>
      </c>
      <c r="R5135" s="125">
        <v>100</v>
      </c>
      <c r="S5135" s="124" t="s">
        <v>27</v>
      </c>
    </row>
    <row r="5136" spans="1:19" ht="30" customHeight="1" x14ac:dyDescent="0.25">
      <c r="A5136" s="124" t="s">
        <v>5867</v>
      </c>
      <c r="B5136" s="132">
        <v>713</v>
      </c>
      <c r="C5136" s="124" t="s">
        <v>6351</v>
      </c>
      <c r="D5136" s="124" t="s">
        <v>35</v>
      </c>
      <c r="E5136" s="124" t="s">
        <v>22</v>
      </c>
      <c r="F5136" s="124" t="s">
        <v>6352</v>
      </c>
      <c r="G5136" s="132" t="s">
        <v>6353</v>
      </c>
      <c r="H5136" s="124" t="s">
        <v>6354</v>
      </c>
      <c r="I5136" s="124" t="s">
        <v>6354</v>
      </c>
      <c r="J5136" s="124">
        <v>713</v>
      </c>
      <c r="K5136" s="124">
        <v>8411</v>
      </c>
      <c r="L5136" s="124" t="s">
        <v>6355</v>
      </c>
      <c r="M5136" s="173">
        <v>40756</v>
      </c>
      <c r="N5136" s="124"/>
      <c r="O5136" s="127">
        <v>41883</v>
      </c>
      <c r="P5136" s="124">
        <v>1</v>
      </c>
      <c r="Q5136" s="132">
        <v>1</v>
      </c>
      <c r="R5136" s="125">
        <v>100</v>
      </c>
      <c r="S5136" s="124" t="s">
        <v>27</v>
      </c>
    </row>
    <row r="5137" spans="1:19" ht="30" customHeight="1" x14ac:dyDescent="0.25">
      <c r="A5137" s="124" t="s">
        <v>5867</v>
      </c>
      <c r="B5137" s="132">
        <v>713</v>
      </c>
      <c r="C5137" s="213" t="s">
        <v>6356</v>
      </c>
      <c r="D5137" s="124" t="s">
        <v>35</v>
      </c>
      <c r="E5137" s="124" t="s">
        <v>22</v>
      </c>
      <c r="F5137" s="124" t="s">
        <v>6357</v>
      </c>
      <c r="G5137" s="132" t="s">
        <v>6358</v>
      </c>
      <c r="H5137" s="124" t="s">
        <v>6359</v>
      </c>
      <c r="I5137" s="124" t="s">
        <v>6359</v>
      </c>
      <c r="J5137" s="124">
        <v>713</v>
      </c>
      <c r="K5137" s="124">
        <v>8411</v>
      </c>
      <c r="L5137" s="213" t="s">
        <v>6360</v>
      </c>
      <c r="M5137" s="173">
        <v>39904</v>
      </c>
      <c r="N5137" s="127">
        <v>42735</v>
      </c>
      <c r="O5137" s="127">
        <v>41913</v>
      </c>
      <c r="P5137" s="124">
        <v>1</v>
      </c>
      <c r="Q5137" s="132">
        <v>1</v>
      </c>
      <c r="R5137" s="125">
        <v>100</v>
      </c>
      <c r="S5137" s="124" t="s">
        <v>27</v>
      </c>
    </row>
    <row r="5138" spans="1:19" ht="30" customHeight="1" x14ac:dyDescent="0.25">
      <c r="A5138" s="124" t="s">
        <v>5867</v>
      </c>
      <c r="B5138" s="132">
        <v>713</v>
      </c>
      <c r="C5138" s="124" t="s">
        <v>6361</v>
      </c>
      <c r="D5138" s="124" t="s">
        <v>35</v>
      </c>
      <c r="E5138" s="124" t="s">
        <v>22</v>
      </c>
      <c r="F5138" s="124" t="s">
        <v>6362</v>
      </c>
      <c r="G5138" s="132" t="s">
        <v>6358</v>
      </c>
      <c r="H5138" s="124" t="s">
        <v>6359</v>
      </c>
      <c r="I5138" s="124" t="s">
        <v>6359</v>
      </c>
      <c r="J5138" s="124">
        <v>713</v>
      </c>
      <c r="K5138" s="124">
        <v>8411</v>
      </c>
      <c r="L5138" s="124" t="s">
        <v>6363</v>
      </c>
      <c r="M5138" s="173">
        <v>41136</v>
      </c>
      <c r="N5138" s="124"/>
      <c r="O5138" s="127">
        <v>41913</v>
      </c>
      <c r="P5138" s="124">
        <v>1</v>
      </c>
      <c r="Q5138" s="132">
        <v>1</v>
      </c>
      <c r="R5138" s="125">
        <v>100</v>
      </c>
      <c r="S5138" s="124" t="s">
        <v>27</v>
      </c>
    </row>
    <row r="5139" spans="1:19" ht="30" customHeight="1" x14ac:dyDescent="0.25">
      <c r="A5139" s="124" t="s">
        <v>5867</v>
      </c>
      <c r="B5139" s="132">
        <v>713</v>
      </c>
      <c r="C5139" s="124" t="s">
        <v>6364</v>
      </c>
      <c r="D5139" s="124" t="s">
        <v>35</v>
      </c>
      <c r="E5139" s="124" t="s">
        <v>22</v>
      </c>
      <c r="F5139" s="124" t="s">
        <v>6365</v>
      </c>
      <c r="G5139" s="132">
        <v>2020630117</v>
      </c>
      <c r="H5139" s="124" t="s">
        <v>6366</v>
      </c>
      <c r="I5139" s="124" t="s">
        <v>6366</v>
      </c>
      <c r="J5139" s="124">
        <v>713</v>
      </c>
      <c r="K5139" s="124">
        <v>8411</v>
      </c>
      <c r="L5139" s="124" t="s">
        <v>6367</v>
      </c>
      <c r="M5139" s="173">
        <v>39260</v>
      </c>
      <c r="N5139" s="124"/>
      <c r="O5139" s="127">
        <v>41730</v>
      </c>
      <c r="P5139" s="124">
        <v>1</v>
      </c>
      <c r="Q5139" s="132">
        <v>1</v>
      </c>
      <c r="R5139" s="125">
        <v>100</v>
      </c>
      <c r="S5139" s="124" t="s">
        <v>27</v>
      </c>
    </row>
    <row r="5140" spans="1:19" ht="30" customHeight="1" x14ac:dyDescent="0.25">
      <c r="A5140" s="124" t="s">
        <v>5867</v>
      </c>
      <c r="B5140" s="132">
        <v>713</v>
      </c>
      <c r="C5140" s="124" t="s">
        <v>6368</v>
      </c>
      <c r="D5140" s="124" t="s">
        <v>21</v>
      </c>
      <c r="E5140" s="124" t="s">
        <v>22</v>
      </c>
      <c r="F5140" s="124">
        <v>34330658</v>
      </c>
      <c r="G5140" s="132">
        <v>1020773622</v>
      </c>
      <c r="H5140" s="124" t="s">
        <v>6369</v>
      </c>
      <c r="I5140" s="124" t="s">
        <v>6369</v>
      </c>
      <c r="J5140" s="124">
        <v>713</v>
      </c>
      <c r="K5140" s="124">
        <v>1621</v>
      </c>
      <c r="L5140" s="124" t="s">
        <v>6185</v>
      </c>
      <c r="M5140" s="173">
        <v>38972</v>
      </c>
      <c r="N5140" s="124"/>
      <c r="O5140" s="127">
        <v>41974</v>
      </c>
      <c r="P5140" s="124">
        <v>2</v>
      </c>
      <c r="Q5140" s="124">
        <v>2</v>
      </c>
      <c r="R5140" s="125">
        <v>100</v>
      </c>
      <c r="S5140" s="124" t="s">
        <v>33</v>
      </c>
    </row>
    <row r="5141" spans="1:19" ht="30" customHeight="1" x14ac:dyDescent="0.25">
      <c r="A5141" s="124" t="s">
        <v>5867</v>
      </c>
      <c r="B5141" s="132">
        <v>713</v>
      </c>
      <c r="C5141" s="124" t="s">
        <v>6368</v>
      </c>
      <c r="D5141" s="124" t="s">
        <v>21</v>
      </c>
      <c r="E5141" s="124" t="s">
        <v>22</v>
      </c>
      <c r="F5141" s="124">
        <v>34330658</v>
      </c>
      <c r="G5141" s="132">
        <v>1020773622</v>
      </c>
      <c r="H5141" s="124" t="s">
        <v>6370</v>
      </c>
      <c r="I5141" s="124" t="s">
        <v>6370</v>
      </c>
      <c r="J5141" s="124">
        <v>713</v>
      </c>
      <c r="K5141" s="124">
        <v>7673</v>
      </c>
      <c r="L5141" s="124" t="s">
        <v>67</v>
      </c>
      <c r="M5141" s="173">
        <v>42583</v>
      </c>
      <c r="N5141" s="124"/>
      <c r="O5141" s="127"/>
      <c r="P5141" s="124">
        <v>1</v>
      </c>
      <c r="Q5141" s="124">
        <v>1</v>
      </c>
      <c r="R5141" s="125" t="s">
        <v>5893</v>
      </c>
      <c r="S5141" s="124" t="s">
        <v>27</v>
      </c>
    </row>
    <row r="5142" spans="1:19" ht="30" customHeight="1" x14ac:dyDescent="0.25">
      <c r="A5142" s="124" t="s">
        <v>5867</v>
      </c>
      <c r="B5142" s="132">
        <v>713</v>
      </c>
      <c r="C5142" s="124" t="s">
        <v>6364</v>
      </c>
      <c r="D5142" s="124" t="s">
        <v>35</v>
      </c>
      <c r="E5142" s="124" t="s">
        <v>22</v>
      </c>
      <c r="F5142" s="124">
        <v>332470</v>
      </c>
      <c r="G5142" s="132">
        <v>2020630117</v>
      </c>
      <c r="H5142" s="124" t="s">
        <v>6366</v>
      </c>
      <c r="I5142" s="124" t="s">
        <v>6366</v>
      </c>
      <c r="J5142" s="124">
        <v>713</v>
      </c>
      <c r="K5142" s="124">
        <v>8411</v>
      </c>
      <c r="L5142" s="124" t="s">
        <v>6371</v>
      </c>
      <c r="M5142" s="173">
        <v>42552</v>
      </c>
      <c r="N5142" s="124"/>
      <c r="O5142" s="127"/>
      <c r="P5142" s="124">
        <v>1</v>
      </c>
      <c r="Q5142" s="124">
        <v>1</v>
      </c>
      <c r="R5142" s="125" t="s">
        <v>5893</v>
      </c>
      <c r="S5142" s="124" t="s">
        <v>27</v>
      </c>
    </row>
    <row r="5143" spans="1:19" ht="30" customHeight="1" x14ac:dyDescent="0.25">
      <c r="A5143" s="124" t="s">
        <v>5867</v>
      </c>
      <c r="B5143" s="132">
        <v>713</v>
      </c>
      <c r="C5143" s="124" t="s">
        <v>6372</v>
      </c>
      <c r="D5143" s="124" t="s">
        <v>35</v>
      </c>
      <c r="E5143" s="124" t="s">
        <v>22</v>
      </c>
      <c r="F5143" s="124" t="s">
        <v>6373</v>
      </c>
      <c r="G5143" s="132">
        <v>2020630161</v>
      </c>
      <c r="H5143" s="124" t="s">
        <v>6374</v>
      </c>
      <c r="I5143" s="124" t="s">
        <v>6374</v>
      </c>
      <c r="J5143" s="124">
        <v>713</v>
      </c>
      <c r="K5143" s="124">
        <v>8411</v>
      </c>
      <c r="L5143" s="124" t="s">
        <v>6375</v>
      </c>
      <c r="M5143" s="173">
        <v>41609</v>
      </c>
      <c r="N5143" s="124"/>
      <c r="O5143" s="124"/>
      <c r="P5143" s="124">
        <v>1</v>
      </c>
      <c r="Q5143" s="132">
        <v>1</v>
      </c>
      <c r="R5143" s="125">
        <v>100</v>
      </c>
      <c r="S5143" s="124" t="s">
        <v>27</v>
      </c>
    </row>
    <row r="5144" spans="1:19" ht="30" customHeight="1" x14ac:dyDescent="0.25">
      <c r="A5144" s="124" t="s">
        <v>5867</v>
      </c>
      <c r="B5144" s="132">
        <v>713</v>
      </c>
      <c r="C5144" s="124" t="s">
        <v>6372</v>
      </c>
      <c r="D5144" s="124" t="s">
        <v>35</v>
      </c>
      <c r="E5144" s="124" t="s">
        <v>22</v>
      </c>
      <c r="F5144" s="124" t="s">
        <v>6373</v>
      </c>
      <c r="G5144" s="132">
        <v>2020630161</v>
      </c>
      <c r="H5144" s="124" t="s">
        <v>6376</v>
      </c>
      <c r="I5144" s="124" t="s">
        <v>6374</v>
      </c>
      <c r="J5144" s="124">
        <v>713</v>
      </c>
      <c r="K5144" s="124">
        <v>8411</v>
      </c>
      <c r="L5144" s="124" t="s">
        <v>6377</v>
      </c>
      <c r="M5144" s="173">
        <v>42036</v>
      </c>
      <c r="N5144" s="124"/>
      <c r="O5144" s="124"/>
      <c r="P5144" s="124">
        <v>1</v>
      </c>
      <c r="Q5144" s="132">
        <v>1</v>
      </c>
      <c r="R5144" s="125">
        <v>100</v>
      </c>
      <c r="S5144" s="124" t="s">
        <v>27</v>
      </c>
    </row>
    <row r="5145" spans="1:19" ht="30" customHeight="1" x14ac:dyDescent="0.25">
      <c r="A5145" s="124" t="s">
        <v>5867</v>
      </c>
      <c r="B5145" s="132">
        <v>713</v>
      </c>
      <c r="C5145" s="124" t="s">
        <v>6378</v>
      </c>
      <c r="D5145" s="124" t="s">
        <v>35</v>
      </c>
      <c r="E5145" s="124" t="s">
        <v>22</v>
      </c>
      <c r="F5145" s="124" t="s">
        <v>6379</v>
      </c>
      <c r="G5145" s="132" t="s">
        <v>6380</v>
      </c>
      <c r="H5145" s="124" t="s">
        <v>6381</v>
      </c>
      <c r="I5145" s="124" t="s">
        <v>6381</v>
      </c>
      <c r="J5145" s="124">
        <v>713</v>
      </c>
      <c r="K5145" s="124">
        <v>8411</v>
      </c>
      <c r="L5145" s="124" t="s">
        <v>6382</v>
      </c>
      <c r="M5145" s="173">
        <v>40878</v>
      </c>
      <c r="N5145" s="124"/>
      <c r="O5145" s="127">
        <v>41974</v>
      </c>
      <c r="P5145" s="124">
        <v>2</v>
      </c>
      <c r="Q5145" s="132">
        <v>1</v>
      </c>
      <c r="R5145" s="125">
        <v>100</v>
      </c>
      <c r="S5145" s="124" t="s">
        <v>27</v>
      </c>
    </row>
    <row r="5146" spans="1:19" ht="30" customHeight="1" x14ac:dyDescent="0.25">
      <c r="A5146" s="124" t="s">
        <v>5867</v>
      </c>
      <c r="B5146" s="132">
        <v>713</v>
      </c>
      <c r="C5146" s="124" t="s">
        <v>6383</v>
      </c>
      <c r="D5146" s="124" t="s">
        <v>35</v>
      </c>
      <c r="E5146" s="124" t="s">
        <v>22</v>
      </c>
      <c r="F5146" s="124" t="s">
        <v>6379</v>
      </c>
      <c r="G5146" s="132" t="s">
        <v>6380</v>
      </c>
      <c r="H5146" s="124" t="s">
        <v>6384</v>
      </c>
      <c r="I5146" s="124" t="s">
        <v>6384</v>
      </c>
      <c r="J5146" s="124">
        <v>713</v>
      </c>
      <c r="K5146" s="124">
        <v>8411</v>
      </c>
      <c r="L5146" s="124" t="s">
        <v>156</v>
      </c>
      <c r="M5146" s="173">
        <v>41884</v>
      </c>
      <c r="N5146" s="124"/>
      <c r="O5146" s="124"/>
      <c r="P5146" s="124">
        <v>1</v>
      </c>
      <c r="Q5146" s="124">
        <v>1</v>
      </c>
      <c r="R5146" s="125">
        <v>100</v>
      </c>
      <c r="S5146" s="124" t="s">
        <v>27</v>
      </c>
    </row>
    <row r="5147" spans="1:19" ht="30" customHeight="1" x14ac:dyDescent="0.25">
      <c r="A5147" s="124" t="s">
        <v>5867</v>
      </c>
      <c r="B5147" s="132">
        <v>713</v>
      </c>
      <c r="C5147" s="124" t="s">
        <v>6385</v>
      </c>
      <c r="D5147" s="124" t="s">
        <v>35</v>
      </c>
      <c r="E5147" s="124" t="s">
        <v>22</v>
      </c>
      <c r="F5147" s="124" t="s">
        <v>6386</v>
      </c>
      <c r="G5147" s="132">
        <v>2020630480</v>
      </c>
      <c r="H5147" s="124" t="s">
        <v>6387</v>
      </c>
      <c r="I5147" s="124" t="s">
        <v>6387</v>
      </c>
      <c r="J5147" s="124">
        <v>713</v>
      </c>
      <c r="K5147" s="124">
        <v>8411</v>
      </c>
      <c r="L5147" s="124" t="s">
        <v>6388</v>
      </c>
      <c r="M5147" s="173">
        <v>39693</v>
      </c>
      <c r="N5147" s="127"/>
      <c r="O5147" s="127">
        <v>41913</v>
      </c>
      <c r="P5147" s="124">
        <v>2</v>
      </c>
      <c r="Q5147" s="132">
        <v>2</v>
      </c>
      <c r="R5147" s="125">
        <v>100</v>
      </c>
      <c r="S5147" s="124" t="s">
        <v>33</v>
      </c>
    </row>
    <row r="5148" spans="1:19" ht="30" customHeight="1" x14ac:dyDescent="0.25">
      <c r="A5148" s="124" t="s">
        <v>5867</v>
      </c>
      <c r="B5148" s="132">
        <v>713</v>
      </c>
      <c r="C5148" s="124" t="s">
        <v>6389</v>
      </c>
      <c r="D5148" s="124" t="s">
        <v>35</v>
      </c>
      <c r="E5148" s="124" t="s">
        <v>22</v>
      </c>
      <c r="F5148" s="124" t="s">
        <v>6390</v>
      </c>
      <c r="G5148" s="132">
        <v>2022300434</v>
      </c>
      <c r="H5148" s="213" t="s">
        <v>6391</v>
      </c>
      <c r="I5148" s="213" t="s">
        <v>6392</v>
      </c>
      <c r="J5148" s="124">
        <v>713</v>
      </c>
      <c r="K5148" s="124">
        <v>8559</v>
      </c>
      <c r="L5148" s="124" t="s">
        <v>6393</v>
      </c>
      <c r="M5148" s="173">
        <v>40940</v>
      </c>
      <c r="N5148" s="124"/>
      <c r="O5148" s="127">
        <v>41944</v>
      </c>
      <c r="P5148" s="124">
        <v>3</v>
      </c>
      <c r="Q5148" s="132">
        <v>3</v>
      </c>
      <c r="R5148" s="125">
        <v>100</v>
      </c>
      <c r="S5148" s="124" t="s">
        <v>33</v>
      </c>
    </row>
    <row r="5149" spans="1:19" ht="30" customHeight="1" x14ac:dyDescent="0.25">
      <c r="A5149" s="124" t="s">
        <v>5867</v>
      </c>
      <c r="B5149" s="132">
        <v>713</v>
      </c>
      <c r="C5149" s="124" t="s">
        <v>6394</v>
      </c>
      <c r="D5149" s="124" t="s">
        <v>35</v>
      </c>
      <c r="E5149" s="124" t="s">
        <v>22</v>
      </c>
      <c r="F5149" s="124" t="s">
        <v>6395</v>
      </c>
      <c r="G5149" s="132" t="s">
        <v>6396</v>
      </c>
      <c r="H5149" s="124" t="s">
        <v>6397</v>
      </c>
      <c r="I5149" s="124" t="s">
        <v>6397</v>
      </c>
      <c r="J5149" s="124">
        <v>713</v>
      </c>
      <c r="K5149" s="124">
        <v>8411</v>
      </c>
      <c r="L5149" s="124" t="s">
        <v>6375</v>
      </c>
      <c r="M5149" s="173">
        <v>41334</v>
      </c>
      <c r="N5149" s="124"/>
      <c r="O5149" s="127">
        <v>41883</v>
      </c>
      <c r="P5149" s="124">
        <v>1</v>
      </c>
      <c r="Q5149" s="132">
        <v>1</v>
      </c>
      <c r="R5149" s="125">
        <v>100</v>
      </c>
      <c r="S5149" s="124" t="s">
        <v>27</v>
      </c>
    </row>
    <row r="5150" spans="1:19" ht="30" customHeight="1" x14ac:dyDescent="0.25">
      <c r="A5150" s="124" t="s">
        <v>5867</v>
      </c>
      <c r="B5150" s="132">
        <v>713</v>
      </c>
      <c r="C5150" s="124" t="s">
        <v>6398</v>
      </c>
      <c r="D5150" s="124" t="s">
        <v>35</v>
      </c>
      <c r="E5150" s="124" t="s">
        <v>22</v>
      </c>
      <c r="F5150" s="124">
        <v>332844</v>
      </c>
      <c r="G5150" s="132">
        <v>2020630491</v>
      </c>
      <c r="H5150" s="124" t="s">
        <v>6399</v>
      </c>
      <c r="I5150" s="124" t="s">
        <v>6399</v>
      </c>
      <c r="J5150" s="124">
        <v>713</v>
      </c>
      <c r="K5150" s="124">
        <v>8411</v>
      </c>
      <c r="L5150" s="124" t="s">
        <v>67</v>
      </c>
      <c r="M5150" s="173">
        <v>42629</v>
      </c>
      <c r="N5150" s="124"/>
      <c r="O5150" s="127"/>
      <c r="P5150" s="124">
        <v>1</v>
      </c>
      <c r="Q5150" s="132">
        <v>1</v>
      </c>
      <c r="R5150" s="125" t="s">
        <v>5893</v>
      </c>
      <c r="S5150" s="124" t="s">
        <v>27</v>
      </c>
    </row>
    <row r="5151" spans="1:19" ht="30" customHeight="1" x14ac:dyDescent="0.25">
      <c r="A5151" s="124" t="s">
        <v>5867</v>
      </c>
      <c r="B5151" s="132">
        <v>713</v>
      </c>
      <c r="C5151" s="124" t="s">
        <v>6400</v>
      </c>
      <c r="D5151" s="124" t="s">
        <v>35</v>
      </c>
      <c r="E5151" s="124" t="s">
        <v>22</v>
      </c>
      <c r="F5151" s="124">
        <v>332879</v>
      </c>
      <c r="G5151" s="132">
        <v>2020630524</v>
      </c>
      <c r="H5151" s="124" t="s">
        <v>6401</v>
      </c>
      <c r="I5151" s="124" t="s">
        <v>6401</v>
      </c>
      <c r="J5151" s="124">
        <v>713</v>
      </c>
      <c r="K5151" s="124">
        <v>8411</v>
      </c>
      <c r="L5151" s="124" t="s">
        <v>67</v>
      </c>
      <c r="M5151" s="173">
        <v>42675</v>
      </c>
      <c r="N5151" s="124"/>
      <c r="O5151" s="127"/>
      <c r="P5151" s="124">
        <v>1</v>
      </c>
      <c r="Q5151" s="132">
        <v>1</v>
      </c>
      <c r="R5151" s="125" t="s">
        <v>5893</v>
      </c>
      <c r="S5151" s="124" t="s">
        <v>27</v>
      </c>
    </row>
    <row r="5152" spans="1:19" ht="30" customHeight="1" x14ac:dyDescent="0.25">
      <c r="A5152" s="124" t="s">
        <v>5867</v>
      </c>
      <c r="B5152" s="132">
        <v>713</v>
      </c>
      <c r="C5152" s="124" t="s">
        <v>6402</v>
      </c>
      <c r="D5152" s="124" t="s">
        <v>35</v>
      </c>
      <c r="E5152" s="124" t="s">
        <v>22</v>
      </c>
      <c r="F5152" s="124" t="s">
        <v>6403</v>
      </c>
      <c r="G5152" s="132">
        <v>2020528488</v>
      </c>
      <c r="H5152" s="124" t="s">
        <v>6404</v>
      </c>
      <c r="I5152" s="124" t="s">
        <v>6405</v>
      </c>
      <c r="J5152" s="124">
        <v>713</v>
      </c>
      <c r="K5152" s="124">
        <v>8411</v>
      </c>
      <c r="L5152" s="124" t="s">
        <v>6406</v>
      </c>
      <c r="M5152" s="173">
        <v>40330</v>
      </c>
      <c r="N5152" s="124"/>
      <c r="O5152" s="127">
        <v>41913</v>
      </c>
      <c r="P5152" s="124">
        <v>1</v>
      </c>
      <c r="Q5152" s="132">
        <v>1</v>
      </c>
      <c r="R5152" s="125">
        <v>100</v>
      </c>
      <c r="S5152" s="124" t="s">
        <v>27</v>
      </c>
    </row>
    <row r="5153" spans="1:19" ht="30" customHeight="1" x14ac:dyDescent="0.25">
      <c r="A5153" s="124" t="s">
        <v>5867</v>
      </c>
      <c r="B5153" s="132">
        <v>713</v>
      </c>
      <c r="C5153" s="124" t="s">
        <v>6407</v>
      </c>
      <c r="D5153" s="124" t="s">
        <v>35</v>
      </c>
      <c r="E5153" s="124" t="s">
        <v>22</v>
      </c>
      <c r="F5153" s="124" t="s">
        <v>6408</v>
      </c>
      <c r="G5153" s="132" t="s">
        <v>6409</v>
      </c>
      <c r="H5153" s="124" t="s">
        <v>6410</v>
      </c>
      <c r="I5153" s="124" t="s">
        <v>6410</v>
      </c>
      <c r="J5153" s="124">
        <v>713</v>
      </c>
      <c r="K5153" s="124">
        <v>8411</v>
      </c>
      <c r="L5153" s="124" t="s">
        <v>67</v>
      </c>
      <c r="M5153" s="173">
        <v>41153</v>
      </c>
      <c r="N5153" s="127">
        <v>42643</v>
      </c>
      <c r="O5153" s="127">
        <v>41988</v>
      </c>
      <c r="P5153" s="124">
        <v>1</v>
      </c>
      <c r="Q5153" s="132">
        <v>1</v>
      </c>
      <c r="R5153" s="125">
        <v>100</v>
      </c>
      <c r="S5153" s="124" t="s">
        <v>27</v>
      </c>
    </row>
    <row r="5154" spans="1:19" ht="30" customHeight="1" x14ac:dyDescent="0.25">
      <c r="A5154" s="124" t="s">
        <v>5867</v>
      </c>
      <c r="B5154" s="132">
        <v>713</v>
      </c>
      <c r="C5154" s="124" t="s">
        <v>6411</v>
      </c>
      <c r="D5154" s="124" t="s">
        <v>35</v>
      </c>
      <c r="E5154" s="124" t="s">
        <v>22</v>
      </c>
      <c r="F5154" s="124" t="s">
        <v>6412</v>
      </c>
      <c r="G5154" s="132">
        <v>2021619996</v>
      </c>
      <c r="H5154" s="124" t="s">
        <v>6413</v>
      </c>
      <c r="I5154" s="124" t="s">
        <v>6414</v>
      </c>
      <c r="J5154" s="124">
        <v>713</v>
      </c>
      <c r="K5154" s="124">
        <v>5610</v>
      </c>
      <c r="L5154" s="213" t="s">
        <v>6415</v>
      </c>
      <c r="M5154" s="173">
        <v>41640</v>
      </c>
      <c r="N5154" s="124"/>
      <c r="O5154" s="124"/>
      <c r="P5154" s="124">
        <v>5</v>
      </c>
      <c r="Q5154" s="132">
        <v>4</v>
      </c>
      <c r="R5154" s="125">
        <v>100</v>
      </c>
      <c r="S5154" s="124" t="s">
        <v>33</v>
      </c>
    </row>
    <row r="5155" spans="1:19" ht="30" customHeight="1" x14ac:dyDescent="0.25">
      <c r="A5155" s="124" t="s">
        <v>5867</v>
      </c>
      <c r="B5155" s="132">
        <v>713</v>
      </c>
      <c r="C5155" s="124" t="s">
        <v>6416</v>
      </c>
      <c r="D5155" s="124" t="s">
        <v>35</v>
      </c>
      <c r="E5155" s="124" t="s">
        <v>22</v>
      </c>
      <c r="F5155" s="124" t="s">
        <v>6417</v>
      </c>
      <c r="G5155" s="132">
        <v>2020631943</v>
      </c>
      <c r="H5155" s="124" t="s">
        <v>6418</v>
      </c>
      <c r="I5155" s="124" t="s">
        <v>6418</v>
      </c>
      <c r="J5155" s="124">
        <v>713</v>
      </c>
      <c r="K5155" s="124">
        <v>8411</v>
      </c>
      <c r="L5155" s="124" t="s">
        <v>6419</v>
      </c>
      <c r="M5155" s="173">
        <v>38734</v>
      </c>
      <c r="N5155" s="124"/>
      <c r="O5155" s="127">
        <v>41944</v>
      </c>
      <c r="P5155" s="124">
        <v>1</v>
      </c>
      <c r="Q5155" s="132">
        <v>1</v>
      </c>
      <c r="R5155" s="125">
        <v>100</v>
      </c>
      <c r="S5155" s="124" t="s">
        <v>27</v>
      </c>
    </row>
    <row r="5156" spans="1:19" ht="30" customHeight="1" x14ac:dyDescent="0.25">
      <c r="A5156" s="124" t="s">
        <v>5867</v>
      </c>
      <c r="B5156" s="132">
        <v>713</v>
      </c>
      <c r="C5156" s="124" t="s">
        <v>6416</v>
      </c>
      <c r="D5156" s="124" t="s">
        <v>35</v>
      </c>
      <c r="E5156" s="124" t="s">
        <v>22</v>
      </c>
      <c r="F5156" s="124" t="s">
        <v>6420</v>
      </c>
      <c r="G5156" s="132">
        <v>2020631943</v>
      </c>
      <c r="H5156" s="124" t="s">
        <v>6418</v>
      </c>
      <c r="I5156" s="124" t="s">
        <v>6421</v>
      </c>
      <c r="J5156" s="124">
        <v>713</v>
      </c>
      <c r="K5156" s="124">
        <v>8411</v>
      </c>
      <c r="L5156" s="124" t="s">
        <v>6422</v>
      </c>
      <c r="M5156" s="173">
        <v>39722</v>
      </c>
      <c r="N5156" s="124"/>
      <c r="O5156" s="127">
        <v>41944</v>
      </c>
      <c r="P5156" s="124">
        <v>1</v>
      </c>
      <c r="Q5156" s="132">
        <v>1</v>
      </c>
      <c r="R5156" s="125">
        <v>100</v>
      </c>
      <c r="S5156" s="124" t="s">
        <v>27</v>
      </c>
    </row>
    <row r="5157" spans="1:19" ht="30" customHeight="1" x14ac:dyDescent="0.25">
      <c r="A5157" s="124" t="s">
        <v>5867</v>
      </c>
      <c r="B5157" s="132">
        <v>713</v>
      </c>
      <c r="C5157" s="124" t="s">
        <v>6423</v>
      </c>
      <c r="D5157" s="124" t="s">
        <v>35</v>
      </c>
      <c r="E5157" s="124" t="s">
        <v>22</v>
      </c>
      <c r="F5157" s="124" t="s">
        <v>6424</v>
      </c>
      <c r="G5157" s="132" t="s">
        <v>6425</v>
      </c>
      <c r="H5157" s="124" t="s">
        <v>6426</v>
      </c>
      <c r="I5157" s="124" t="s">
        <v>6426</v>
      </c>
      <c r="J5157" s="124">
        <v>713</v>
      </c>
      <c r="K5157" s="124">
        <v>8411</v>
      </c>
      <c r="L5157" s="124" t="s">
        <v>6427</v>
      </c>
      <c r="M5157" s="173">
        <v>42036</v>
      </c>
      <c r="N5157" s="124"/>
      <c r="O5157" s="124"/>
      <c r="P5157" s="124">
        <v>1</v>
      </c>
      <c r="Q5157" s="124">
        <v>1</v>
      </c>
      <c r="R5157" s="125">
        <v>100</v>
      </c>
      <c r="S5157" s="124" t="s">
        <v>27</v>
      </c>
    </row>
    <row r="5158" spans="1:19" ht="30" customHeight="1" x14ac:dyDescent="0.25">
      <c r="A5158" s="124" t="s">
        <v>5867</v>
      </c>
      <c r="B5158" s="132">
        <v>713</v>
      </c>
      <c r="C5158" s="124" t="s">
        <v>6428</v>
      </c>
      <c r="D5158" s="124" t="s">
        <v>35</v>
      </c>
      <c r="E5158" s="124" t="s">
        <v>22</v>
      </c>
      <c r="F5158" s="124" t="s">
        <v>6429</v>
      </c>
      <c r="G5158" s="132" t="s">
        <v>6430</v>
      </c>
      <c r="H5158" s="124" t="s">
        <v>6101</v>
      </c>
      <c r="I5158" s="124" t="s">
        <v>6101</v>
      </c>
      <c r="J5158" s="124">
        <v>713</v>
      </c>
      <c r="K5158" s="124">
        <v>8532</v>
      </c>
      <c r="L5158" s="124" t="s">
        <v>6431</v>
      </c>
      <c r="M5158" s="173">
        <v>40940</v>
      </c>
      <c r="N5158" s="124"/>
      <c r="O5158" s="127">
        <v>41974</v>
      </c>
      <c r="P5158" s="124">
        <v>1</v>
      </c>
      <c r="Q5158" s="132">
        <v>1</v>
      </c>
      <c r="R5158" s="125">
        <v>100</v>
      </c>
      <c r="S5158" s="124" t="s">
        <v>27</v>
      </c>
    </row>
    <row r="5159" spans="1:19" ht="30" customHeight="1" x14ac:dyDescent="0.25">
      <c r="A5159" s="124" t="s">
        <v>5867</v>
      </c>
      <c r="B5159" s="132">
        <v>713</v>
      </c>
      <c r="C5159" s="124" t="s">
        <v>6432</v>
      </c>
      <c r="D5159" s="124" t="s">
        <v>35</v>
      </c>
      <c r="E5159" s="124" t="s">
        <v>22</v>
      </c>
      <c r="F5159" s="124" t="s">
        <v>6433</v>
      </c>
      <c r="G5159" s="132">
        <v>2022810790</v>
      </c>
      <c r="H5159" s="124" t="s">
        <v>5870</v>
      </c>
      <c r="I5159" s="124" t="s">
        <v>5870</v>
      </c>
      <c r="J5159" s="124">
        <v>713</v>
      </c>
      <c r="K5159" s="124">
        <v>4611</v>
      </c>
      <c r="L5159" s="213" t="s">
        <v>6434</v>
      </c>
      <c r="M5159" s="173">
        <v>39965</v>
      </c>
      <c r="N5159" s="124"/>
      <c r="O5159" s="127">
        <v>41913</v>
      </c>
      <c r="P5159" s="124">
        <v>4</v>
      </c>
      <c r="Q5159" s="132">
        <v>4</v>
      </c>
      <c r="R5159" s="125">
        <v>100</v>
      </c>
      <c r="S5159" s="124" t="s">
        <v>33</v>
      </c>
    </row>
    <row r="5160" spans="1:19" ht="30" customHeight="1" x14ac:dyDescent="0.25">
      <c r="A5160" s="124" t="s">
        <v>5867</v>
      </c>
      <c r="B5160" s="132">
        <v>713</v>
      </c>
      <c r="C5160" s="124" t="s">
        <v>6435</v>
      </c>
      <c r="D5160" s="124" t="s">
        <v>21</v>
      </c>
      <c r="E5160" s="124" t="s">
        <v>22</v>
      </c>
      <c r="F5160" s="124" t="s">
        <v>6436</v>
      </c>
      <c r="G5160" s="132">
        <v>1022416076</v>
      </c>
      <c r="H5160" s="124" t="s">
        <v>6437</v>
      </c>
      <c r="I5160" s="124" t="s">
        <v>6438</v>
      </c>
      <c r="J5160" s="124">
        <v>713</v>
      </c>
      <c r="K5160" s="124">
        <v>8890</v>
      </c>
      <c r="L5160" s="124" t="s">
        <v>6439</v>
      </c>
      <c r="M5160" s="173">
        <v>40210</v>
      </c>
      <c r="N5160" s="124"/>
      <c r="O5160" s="127">
        <v>41852</v>
      </c>
      <c r="P5160" s="124">
        <v>4</v>
      </c>
      <c r="Q5160" s="132">
        <v>2</v>
      </c>
      <c r="R5160" s="125">
        <v>100</v>
      </c>
      <c r="S5160" s="124" t="s">
        <v>33</v>
      </c>
    </row>
    <row r="5161" spans="1:19" ht="30" customHeight="1" x14ac:dyDescent="0.25">
      <c r="A5161" s="124" t="s">
        <v>5867</v>
      </c>
      <c r="B5161" s="132">
        <v>713</v>
      </c>
      <c r="C5161" s="213" t="s">
        <v>6440</v>
      </c>
      <c r="D5161" s="124" t="s">
        <v>35</v>
      </c>
      <c r="E5161" s="124" t="s">
        <v>22</v>
      </c>
      <c r="F5161" s="124">
        <v>31665250</v>
      </c>
      <c r="G5161" s="132">
        <v>2020527542</v>
      </c>
      <c r="H5161" s="124" t="s">
        <v>6441</v>
      </c>
      <c r="I5161" s="124" t="s">
        <v>6441</v>
      </c>
      <c r="J5161" s="124">
        <v>713</v>
      </c>
      <c r="K5161" s="124">
        <v>1814</v>
      </c>
      <c r="L5161" s="124" t="s">
        <v>6442</v>
      </c>
      <c r="M5161" s="173">
        <v>42005</v>
      </c>
      <c r="N5161" s="124"/>
      <c r="O5161" s="124"/>
      <c r="P5161" s="124">
        <v>14</v>
      </c>
      <c r="Q5161" s="132">
        <v>7</v>
      </c>
      <c r="R5161" s="125">
        <v>100</v>
      </c>
      <c r="S5161" s="124" t="s">
        <v>33</v>
      </c>
    </row>
    <row r="5162" spans="1:19" ht="30" customHeight="1" x14ac:dyDescent="0.25">
      <c r="A5162" s="124" t="s">
        <v>5867</v>
      </c>
      <c r="B5162" s="132">
        <v>713</v>
      </c>
      <c r="C5162" s="124" t="s">
        <v>6443</v>
      </c>
      <c r="D5162" s="124" t="s">
        <v>35</v>
      </c>
      <c r="E5162" s="124" t="s">
        <v>22</v>
      </c>
      <c r="F5162" s="124" t="s">
        <v>6444</v>
      </c>
      <c r="G5162" s="132" t="s">
        <v>6445</v>
      </c>
      <c r="H5162" s="124" t="s">
        <v>6446</v>
      </c>
      <c r="I5162" s="124" t="s">
        <v>6447</v>
      </c>
      <c r="J5162" s="124">
        <v>713</v>
      </c>
      <c r="K5162" s="124">
        <v>4690</v>
      </c>
      <c r="L5162" s="124" t="s">
        <v>6448</v>
      </c>
      <c r="M5162" s="173">
        <v>40798</v>
      </c>
      <c r="N5162" s="124"/>
      <c r="O5162" s="127">
        <v>41852</v>
      </c>
      <c r="P5162" s="124">
        <v>2</v>
      </c>
      <c r="Q5162" s="132">
        <v>2</v>
      </c>
      <c r="R5162" s="125">
        <v>100</v>
      </c>
      <c r="S5162" s="124" t="s">
        <v>33</v>
      </c>
    </row>
    <row r="5163" spans="1:19" ht="30" customHeight="1" x14ac:dyDescent="0.25">
      <c r="A5163" s="124" t="s">
        <v>5867</v>
      </c>
      <c r="B5163" s="132">
        <v>713</v>
      </c>
      <c r="C5163" s="124" t="s">
        <v>6443</v>
      </c>
      <c r="D5163" s="124" t="s">
        <v>35</v>
      </c>
      <c r="E5163" s="124" t="s">
        <v>22</v>
      </c>
      <c r="F5163" s="124" t="s">
        <v>6444</v>
      </c>
      <c r="G5163" s="132" t="s">
        <v>6445</v>
      </c>
      <c r="H5163" s="124" t="s">
        <v>6446</v>
      </c>
      <c r="I5163" s="124" t="s">
        <v>6447</v>
      </c>
      <c r="J5163" s="124">
        <v>713</v>
      </c>
      <c r="K5163" s="124">
        <v>4690</v>
      </c>
      <c r="L5163" s="124" t="s">
        <v>6449</v>
      </c>
      <c r="M5163" s="173">
        <v>40883</v>
      </c>
      <c r="N5163" s="124"/>
      <c r="O5163" s="127">
        <v>41852</v>
      </c>
      <c r="P5163" s="124">
        <v>3</v>
      </c>
      <c r="Q5163" s="132">
        <v>3</v>
      </c>
      <c r="R5163" s="125">
        <v>100</v>
      </c>
      <c r="S5163" s="124" t="s">
        <v>33</v>
      </c>
    </row>
    <row r="5164" spans="1:19" ht="30" customHeight="1" x14ac:dyDescent="0.25">
      <c r="A5164" s="124" t="s">
        <v>5867</v>
      </c>
      <c r="B5164" s="132">
        <v>713</v>
      </c>
      <c r="C5164" s="124" t="s">
        <v>6450</v>
      </c>
      <c r="D5164" s="124" t="s">
        <v>21</v>
      </c>
      <c r="E5164" s="124" t="s">
        <v>181</v>
      </c>
      <c r="F5164" s="124" t="s">
        <v>6451</v>
      </c>
      <c r="G5164" s="132" t="s">
        <v>6452</v>
      </c>
      <c r="H5164" s="124" t="s">
        <v>6453</v>
      </c>
      <c r="I5164" s="124" t="s">
        <v>6238</v>
      </c>
      <c r="J5164" s="124">
        <v>713</v>
      </c>
      <c r="K5164" s="124">
        <v>9101</v>
      </c>
      <c r="L5164" s="124" t="s">
        <v>6454</v>
      </c>
      <c r="M5164" s="173">
        <v>41699</v>
      </c>
      <c r="N5164" s="124"/>
      <c r="O5164" s="124"/>
      <c r="P5164" s="124">
        <v>1</v>
      </c>
      <c r="Q5164" s="124">
        <v>1</v>
      </c>
      <c r="R5164" s="125">
        <v>100</v>
      </c>
      <c r="S5164" s="124" t="s">
        <v>27</v>
      </c>
    </row>
    <row r="5165" spans="1:19" ht="30" customHeight="1" x14ac:dyDescent="0.25">
      <c r="A5165" s="124" t="s">
        <v>5867</v>
      </c>
      <c r="B5165" s="132">
        <v>713</v>
      </c>
      <c r="C5165" s="124" t="s">
        <v>6455</v>
      </c>
      <c r="D5165" s="124" t="s">
        <v>21</v>
      </c>
      <c r="E5165" s="124" t="s">
        <v>22</v>
      </c>
      <c r="F5165" s="124" t="s">
        <v>6456</v>
      </c>
      <c r="G5165" s="132">
        <v>1022506661</v>
      </c>
      <c r="H5165" s="124" t="s">
        <v>6457</v>
      </c>
      <c r="I5165" s="124" t="s">
        <v>5880</v>
      </c>
      <c r="J5165" s="124">
        <v>713</v>
      </c>
      <c r="K5165" s="124">
        <v>6832</v>
      </c>
      <c r="L5165" s="124" t="s">
        <v>6458</v>
      </c>
      <c r="M5165" s="173">
        <v>41183</v>
      </c>
      <c r="N5165" s="124"/>
      <c r="O5165" s="127">
        <v>41925</v>
      </c>
      <c r="P5165" s="124">
        <v>4</v>
      </c>
      <c r="Q5165" s="132">
        <v>3</v>
      </c>
      <c r="R5165" s="125">
        <v>100</v>
      </c>
      <c r="S5165" s="124" t="s">
        <v>33</v>
      </c>
    </row>
    <row r="5166" spans="1:19" ht="30" customHeight="1" x14ac:dyDescent="0.25">
      <c r="A5166" s="124" t="s">
        <v>5867</v>
      </c>
      <c r="B5166" s="132">
        <v>713</v>
      </c>
      <c r="C5166" s="124" t="s">
        <v>6459</v>
      </c>
      <c r="D5166" s="124" t="s">
        <v>21</v>
      </c>
      <c r="E5166" s="124" t="s">
        <v>22</v>
      </c>
      <c r="F5166" s="124" t="s">
        <v>6460</v>
      </c>
      <c r="G5166" s="132">
        <v>1020773842</v>
      </c>
      <c r="H5166" s="124" t="s">
        <v>6437</v>
      </c>
      <c r="I5166" s="124" t="s">
        <v>6461</v>
      </c>
      <c r="J5166" s="124">
        <v>713</v>
      </c>
      <c r="K5166" s="124">
        <v>4734</v>
      </c>
      <c r="L5166" s="124" t="s">
        <v>6462</v>
      </c>
      <c r="M5166" s="173">
        <v>40422</v>
      </c>
      <c r="N5166" s="124"/>
      <c r="O5166" s="127">
        <v>41925</v>
      </c>
      <c r="P5166" s="124">
        <v>2</v>
      </c>
      <c r="Q5166" s="132">
        <v>2</v>
      </c>
      <c r="R5166" s="125">
        <v>100</v>
      </c>
      <c r="S5166" s="124" t="s">
        <v>33</v>
      </c>
    </row>
    <row r="5167" spans="1:19" ht="30" customHeight="1" x14ac:dyDescent="0.25">
      <c r="A5167" s="124" t="s">
        <v>5867</v>
      </c>
      <c r="B5167" s="132">
        <v>713</v>
      </c>
      <c r="C5167" s="124" t="s">
        <v>6463</v>
      </c>
      <c r="D5167" s="124" t="s">
        <v>21</v>
      </c>
      <c r="E5167" s="124" t="s">
        <v>181</v>
      </c>
      <c r="F5167" s="124" t="s">
        <v>6464</v>
      </c>
      <c r="G5167" s="132" t="s">
        <v>6465</v>
      </c>
      <c r="H5167" s="124" t="s">
        <v>6466</v>
      </c>
      <c r="I5167" s="124" t="s">
        <v>6060</v>
      </c>
      <c r="J5167" s="124">
        <v>713</v>
      </c>
      <c r="K5167" s="124">
        <v>1399</v>
      </c>
      <c r="L5167" s="124" t="s">
        <v>6467</v>
      </c>
      <c r="M5167" s="173">
        <v>41275</v>
      </c>
      <c r="N5167" s="124"/>
      <c r="O5167" s="127">
        <v>41944</v>
      </c>
      <c r="P5167" s="124">
        <v>1</v>
      </c>
      <c r="Q5167" s="132">
        <v>1</v>
      </c>
      <c r="R5167" s="125">
        <v>100</v>
      </c>
      <c r="S5167" s="124" t="s">
        <v>27</v>
      </c>
    </row>
    <row r="5168" spans="1:19" ht="30" customHeight="1" x14ac:dyDescent="0.25">
      <c r="A5168" s="124" t="s">
        <v>5867</v>
      </c>
      <c r="B5168" s="132">
        <v>713</v>
      </c>
      <c r="C5168" s="124" t="s">
        <v>6468</v>
      </c>
      <c r="D5168" s="124" t="s">
        <v>35</v>
      </c>
      <c r="E5168" s="124" t="s">
        <v>22</v>
      </c>
      <c r="F5168" s="124" t="s">
        <v>6469</v>
      </c>
      <c r="G5168" s="132">
        <v>2023886480</v>
      </c>
      <c r="H5168" s="124" t="s">
        <v>6470</v>
      </c>
      <c r="I5168" s="213" t="s">
        <v>6471</v>
      </c>
      <c r="J5168" s="124">
        <v>713</v>
      </c>
      <c r="K5168" s="124">
        <v>4719</v>
      </c>
      <c r="L5168" s="124" t="s">
        <v>411</v>
      </c>
      <c r="M5168" s="173">
        <v>41640</v>
      </c>
      <c r="N5168" s="124"/>
      <c r="O5168" s="124"/>
      <c r="P5168" s="124">
        <v>1</v>
      </c>
      <c r="Q5168" s="132">
        <v>1</v>
      </c>
      <c r="R5168" s="125">
        <v>100</v>
      </c>
      <c r="S5168" s="124" t="s">
        <v>27</v>
      </c>
    </row>
    <row r="5169" spans="1:19" ht="30" customHeight="1" x14ac:dyDescent="0.25">
      <c r="A5169" s="124" t="s">
        <v>5867</v>
      </c>
      <c r="B5169" s="132">
        <v>713</v>
      </c>
      <c r="C5169" s="124" t="s">
        <v>6472</v>
      </c>
      <c r="D5169" s="124" t="s">
        <v>21</v>
      </c>
      <c r="E5169" s="124" t="s">
        <v>22</v>
      </c>
      <c r="F5169" s="124" t="s">
        <v>6473</v>
      </c>
      <c r="G5169" s="132" t="s">
        <v>6474</v>
      </c>
      <c r="H5169" s="124" t="s">
        <v>6475</v>
      </c>
      <c r="I5169" s="124" t="s">
        <v>6060</v>
      </c>
      <c r="J5169" s="124">
        <v>713</v>
      </c>
      <c r="K5169" s="124">
        <v>4719</v>
      </c>
      <c r="L5169" s="124" t="s">
        <v>411</v>
      </c>
      <c r="M5169" s="173">
        <v>41883</v>
      </c>
      <c r="N5169" s="124"/>
      <c r="O5169" s="124"/>
      <c r="P5169" s="124">
        <v>1</v>
      </c>
      <c r="Q5169" s="132">
        <v>1</v>
      </c>
      <c r="R5169" s="125">
        <v>100</v>
      </c>
      <c r="S5169" s="124" t="s">
        <v>27</v>
      </c>
    </row>
    <row r="5170" spans="1:19" ht="30" customHeight="1" x14ac:dyDescent="0.25">
      <c r="A5170" s="124" t="s">
        <v>5867</v>
      </c>
      <c r="B5170" s="132">
        <v>713</v>
      </c>
      <c r="C5170" s="124" t="s">
        <v>6476</v>
      </c>
      <c r="D5170" s="124" t="s">
        <v>21</v>
      </c>
      <c r="E5170" s="124" t="s">
        <v>181</v>
      </c>
      <c r="F5170" s="124">
        <v>44312369</v>
      </c>
      <c r="G5170" s="132" t="s">
        <v>6477</v>
      </c>
      <c r="H5170" s="124" t="s">
        <v>6478</v>
      </c>
      <c r="I5170" s="124" t="s">
        <v>6479</v>
      </c>
      <c r="J5170" s="124">
        <v>713</v>
      </c>
      <c r="K5170" s="124">
        <v>4779</v>
      </c>
      <c r="L5170" s="124" t="s">
        <v>6480</v>
      </c>
      <c r="M5170" s="173">
        <v>42062</v>
      </c>
      <c r="N5170" s="127">
        <v>42644</v>
      </c>
      <c r="O5170" s="124"/>
      <c r="P5170" s="124">
        <v>1</v>
      </c>
      <c r="Q5170" s="124">
        <v>1</v>
      </c>
      <c r="R5170" s="125">
        <v>100</v>
      </c>
      <c r="S5170" s="124" t="s">
        <v>27</v>
      </c>
    </row>
    <row r="5171" spans="1:19" ht="30" customHeight="1" x14ac:dyDescent="0.25">
      <c r="A5171" s="124" t="s">
        <v>5867</v>
      </c>
      <c r="B5171" s="132">
        <v>713</v>
      </c>
      <c r="C5171" s="124" t="s">
        <v>6481</v>
      </c>
      <c r="D5171" s="124" t="s">
        <v>35</v>
      </c>
      <c r="E5171" s="124" t="s">
        <v>22</v>
      </c>
      <c r="F5171" s="124" t="s">
        <v>6482</v>
      </c>
      <c r="G5171" s="132" t="s">
        <v>6483</v>
      </c>
      <c r="H5171" s="124" t="s">
        <v>6484</v>
      </c>
      <c r="I5171" s="124" t="s">
        <v>6485</v>
      </c>
      <c r="J5171" s="124">
        <v>713</v>
      </c>
      <c r="K5171" s="124">
        <v>4311</v>
      </c>
      <c r="L5171" s="124" t="s">
        <v>6486</v>
      </c>
      <c r="M5171" s="173">
        <v>40878</v>
      </c>
      <c r="N5171" s="124"/>
      <c r="O5171" s="127">
        <v>41944</v>
      </c>
      <c r="P5171" s="124">
        <v>1</v>
      </c>
      <c r="Q5171" s="132">
        <v>1</v>
      </c>
      <c r="R5171" s="125">
        <v>100</v>
      </c>
      <c r="S5171" s="124" t="s">
        <v>27</v>
      </c>
    </row>
    <row r="5172" spans="1:19" ht="30" customHeight="1" x14ac:dyDescent="0.25">
      <c r="A5172" s="124" t="s">
        <v>5867</v>
      </c>
      <c r="B5172" s="132">
        <v>713</v>
      </c>
      <c r="C5172" s="124" t="s">
        <v>6487</v>
      </c>
      <c r="D5172" s="124" t="s">
        <v>35</v>
      </c>
      <c r="E5172" s="124" t="s">
        <v>22</v>
      </c>
      <c r="F5172" s="124">
        <v>45650632</v>
      </c>
      <c r="G5172" s="132">
        <v>2023094029</v>
      </c>
      <c r="H5172" s="124" t="s">
        <v>6488</v>
      </c>
      <c r="I5172" s="124" t="s">
        <v>6488</v>
      </c>
      <c r="J5172" s="124">
        <v>713</v>
      </c>
      <c r="K5172" s="124">
        <v>1392</v>
      </c>
      <c r="L5172" s="124" t="s">
        <v>6489</v>
      </c>
      <c r="M5172" s="173">
        <v>40617</v>
      </c>
      <c r="N5172" s="124"/>
      <c r="O5172" s="127">
        <v>41992</v>
      </c>
      <c r="P5172" s="124">
        <v>1</v>
      </c>
      <c r="Q5172" s="124">
        <v>1</v>
      </c>
      <c r="R5172" s="125">
        <v>100</v>
      </c>
      <c r="S5172" s="124" t="s">
        <v>27</v>
      </c>
    </row>
    <row r="5173" spans="1:19" ht="30" customHeight="1" x14ac:dyDescent="0.25">
      <c r="A5173" s="124" t="s">
        <v>5867</v>
      </c>
      <c r="B5173" s="132">
        <v>713</v>
      </c>
      <c r="C5173" s="124" t="s">
        <v>6490</v>
      </c>
      <c r="D5173" s="124" t="s">
        <v>35</v>
      </c>
      <c r="E5173" s="124" t="s">
        <v>22</v>
      </c>
      <c r="F5173" s="124">
        <v>47449489</v>
      </c>
      <c r="G5173" s="132" t="s">
        <v>6491</v>
      </c>
      <c r="H5173" s="124" t="s">
        <v>6492</v>
      </c>
      <c r="I5173" s="124" t="s">
        <v>6492</v>
      </c>
      <c r="J5173" s="124">
        <v>713</v>
      </c>
      <c r="K5173" s="124">
        <v>8210</v>
      </c>
      <c r="L5173" s="124" t="s">
        <v>209</v>
      </c>
      <c r="M5173" s="173">
        <v>41974</v>
      </c>
      <c r="N5173" s="124"/>
      <c r="O5173" s="124"/>
      <c r="P5173" s="124">
        <v>3</v>
      </c>
      <c r="Q5173" s="124">
        <v>2</v>
      </c>
      <c r="R5173" s="125">
        <v>100</v>
      </c>
      <c r="S5173" s="124" t="s">
        <v>33</v>
      </c>
    </row>
    <row r="5174" spans="1:19" ht="30" customHeight="1" x14ac:dyDescent="0.25">
      <c r="A5174" s="124" t="s">
        <v>5867</v>
      </c>
      <c r="B5174" s="132">
        <v>713</v>
      </c>
      <c r="C5174" s="124" t="s">
        <v>4555</v>
      </c>
      <c r="D5174" s="124" t="s">
        <v>35</v>
      </c>
      <c r="E5174" s="124" t="s">
        <v>22</v>
      </c>
      <c r="F5174" s="124">
        <v>17070244</v>
      </c>
      <c r="G5174" s="132">
        <v>2022938489</v>
      </c>
      <c r="H5174" s="124" t="s">
        <v>6493</v>
      </c>
      <c r="I5174" s="124" t="s">
        <v>6493</v>
      </c>
      <c r="J5174" s="124">
        <v>713</v>
      </c>
      <c r="K5174" s="124">
        <v>8520</v>
      </c>
      <c r="L5174" s="124" t="s">
        <v>6388</v>
      </c>
      <c r="M5174" s="173">
        <v>40179</v>
      </c>
      <c r="N5174" s="124"/>
      <c r="O5174" s="127">
        <v>41760</v>
      </c>
      <c r="P5174" s="124">
        <v>1</v>
      </c>
      <c r="Q5174" s="132">
        <v>1</v>
      </c>
      <c r="R5174" s="125">
        <v>100</v>
      </c>
      <c r="S5174" s="124" t="s">
        <v>27</v>
      </c>
    </row>
    <row r="5175" spans="1:19" ht="30" customHeight="1" x14ac:dyDescent="0.25">
      <c r="A5175" s="124" t="s">
        <v>5867</v>
      </c>
      <c r="B5175" s="132">
        <v>713</v>
      </c>
      <c r="C5175" s="124" t="s">
        <v>6494</v>
      </c>
      <c r="D5175" s="124" t="s">
        <v>35</v>
      </c>
      <c r="E5175" s="124" t="s">
        <v>22</v>
      </c>
      <c r="F5175" s="124" t="s">
        <v>6495</v>
      </c>
      <c r="G5175" s="132">
        <v>2021468658</v>
      </c>
      <c r="H5175" s="213" t="s">
        <v>6496</v>
      </c>
      <c r="I5175" s="124" t="s">
        <v>6497</v>
      </c>
      <c r="J5175" s="124">
        <v>713</v>
      </c>
      <c r="K5175" s="124">
        <v>9102</v>
      </c>
      <c r="L5175" s="124" t="s">
        <v>6498</v>
      </c>
      <c r="M5175" s="173">
        <v>39904</v>
      </c>
      <c r="N5175" s="124"/>
      <c r="O5175" s="127">
        <v>41821</v>
      </c>
      <c r="P5175" s="124">
        <v>2</v>
      </c>
      <c r="Q5175" s="132">
        <v>2</v>
      </c>
      <c r="R5175" s="125">
        <v>100</v>
      </c>
      <c r="S5175" s="124" t="s">
        <v>33</v>
      </c>
    </row>
    <row r="5176" spans="1:19" ht="30" customHeight="1" x14ac:dyDescent="0.25">
      <c r="A5176" s="124" t="s">
        <v>5867</v>
      </c>
      <c r="B5176" s="132">
        <v>713</v>
      </c>
      <c r="C5176" s="124" t="s">
        <v>6499</v>
      </c>
      <c r="D5176" s="124" t="s">
        <v>21</v>
      </c>
      <c r="E5176" s="124" t="s">
        <v>181</v>
      </c>
      <c r="F5176" s="124">
        <v>41388186</v>
      </c>
      <c r="G5176" s="132">
        <v>1022358623</v>
      </c>
      <c r="H5176" s="124" t="s">
        <v>6500</v>
      </c>
      <c r="I5176" s="124" t="s">
        <v>6021</v>
      </c>
      <c r="J5176" s="124">
        <v>713</v>
      </c>
      <c r="K5176" s="124">
        <v>4532</v>
      </c>
      <c r="L5176" s="124" t="s">
        <v>4046</v>
      </c>
      <c r="M5176" s="173">
        <v>41974</v>
      </c>
      <c r="N5176" s="124"/>
      <c r="O5176" s="124"/>
      <c r="P5176" s="124">
        <v>1</v>
      </c>
      <c r="Q5176" s="124">
        <v>1</v>
      </c>
      <c r="R5176" s="125">
        <v>100</v>
      </c>
      <c r="S5176" s="124" t="s">
        <v>27</v>
      </c>
    </row>
    <row r="5177" spans="1:19" ht="30" customHeight="1" x14ac:dyDescent="0.25">
      <c r="A5177" s="124" t="s">
        <v>5867</v>
      </c>
      <c r="B5177" s="132">
        <v>713</v>
      </c>
      <c r="C5177" s="124" t="s">
        <v>6501</v>
      </c>
      <c r="D5177" s="124" t="s">
        <v>35</v>
      </c>
      <c r="E5177" s="124" t="s">
        <v>22</v>
      </c>
      <c r="F5177" s="124">
        <v>36168149</v>
      </c>
      <c r="G5177" s="132">
        <v>2020000103</v>
      </c>
      <c r="H5177" s="124" t="s">
        <v>6502</v>
      </c>
      <c r="I5177" s="124" t="s">
        <v>6502</v>
      </c>
      <c r="J5177" s="124">
        <v>713</v>
      </c>
      <c r="K5177" s="124">
        <v>4120</v>
      </c>
      <c r="L5177" s="124" t="s">
        <v>6503</v>
      </c>
      <c r="M5177" s="173">
        <v>39013</v>
      </c>
      <c r="N5177" s="124"/>
      <c r="O5177" s="127">
        <v>41944</v>
      </c>
      <c r="P5177" s="124">
        <v>1</v>
      </c>
      <c r="Q5177" s="124">
        <v>1</v>
      </c>
      <c r="R5177" s="125">
        <v>100</v>
      </c>
      <c r="S5177" s="124" t="s">
        <v>27</v>
      </c>
    </row>
    <row r="5178" spans="1:19" ht="30" customHeight="1" x14ac:dyDescent="0.25">
      <c r="A5178" s="124" t="s">
        <v>5867</v>
      </c>
      <c r="B5178" s="132">
        <v>713</v>
      </c>
      <c r="C5178" s="124" t="s">
        <v>6504</v>
      </c>
      <c r="D5178" s="124" t="s">
        <v>35</v>
      </c>
      <c r="E5178" s="124" t="s">
        <v>22</v>
      </c>
      <c r="F5178" s="124" t="s">
        <v>6505</v>
      </c>
      <c r="G5178" s="132">
        <v>2022698700</v>
      </c>
      <c r="H5178" s="124" t="s">
        <v>6506</v>
      </c>
      <c r="I5178" s="124" t="s">
        <v>6506</v>
      </c>
      <c r="J5178" s="124">
        <v>713</v>
      </c>
      <c r="K5178" s="124">
        <v>3317</v>
      </c>
      <c r="L5178" s="124" t="s">
        <v>6507</v>
      </c>
      <c r="M5178" s="173">
        <v>40833</v>
      </c>
      <c r="N5178" s="124"/>
      <c r="O5178" s="127">
        <v>41974</v>
      </c>
      <c r="P5178" s="124">
        <v>1</v>
      </c>
      <c r="Q5178" s="132">
        <v>1</v>
      </c>
      <c r="R5178" s="125">
        <v>100</v>
      </c>
      <c r="S5178" s="124" t="s">
        <v>27</v>
      </c>
    </row>
    <row r="5179" spans="1:19" ht="30" customHeight="1" x14ac:dyDescent="0.25">
      <c r="A5179" s="124" t="s">
        <v>5867</v>
      </c>
      <c r="B5179" s="132">
        <v>713</v>
      </c>
      <c r="C5179" s="124" t="s">
        <v>6508</v>
      </c>
      <c r="D5179" s="124" t="s">
        <v>21</v>
      </c>
      <c r="E5179" s="124" t="s">
        <v>181</v>
      </c>
      <c r="F5179" s="124" t="s">
        <v>6509</v>
      </c>
      <c r="G5179" s="132" t="s">
        <v>6510</v>
      </c>
      <c r="H5179" s="124" t="s">
        <v>6511</v>
      </c>
      <c r="I5179" s="124" t="s">
        <v>6511</v>
      </c>
      <c r="J5179" s="124">
        <v>713</v>
      </c>
      <c r="K5179" s="124">
        <v>7500</v>
      </c>
      <c r="L5179" s="124" t="s">
        <v>6512</v>
      </c>
      <c r="M5179" s="173">
        <v>41263</v>
      </c>
      <c r="N5179" s="124"/>
      <c r="O5179" s="127">
        <v>41974</v>
      </c>
      <c r="P5179" s="124">
        <v>1</v>
      </c>
      <c r="Q5179" s="132">
        <v>1</v>
      </c>
      <c r="R5179" s="125">
        <v>100</v>
      </c>
      <c r="S5179" s="124" t="s">
        <v>27</v>
      </c>
    </row>
    <row r="5180" spans="1:19" ht="30" customHeight="1" x14ac:dyDescent="0.25">
      <c r="A5180" s="124" t="s">
        <v>5867</v>
      </c>
      <c r="B5180" s="132">
        <v>713</v>
      </c>
      <c r="C5180" s="124" t="s">
        <v>6513</v>
      </c>
      <c r="D5180" s="124" t="s">
        <v>21</v>
      </c>
      <c r="E5180" s="124" t="s">
        <v>181</v>
      </c>
      <c r="F5180" s="124" t="s">
        <v>6514</v>
      </c>
      <c r="G5180" s="132" t="s">
        <v>6515</v>
      </c>
      <c r="H5180" s="124" t="s">
        <v>6516</v>
      </c>
      <c r="I5180" s="124" t="s">
        <v>6517</v>
      </c>
      <c r="J5180" s="124">
        <v>713</v>
      </c>
      <c r="K5180" s="124">
        <v>7490</v>
      </c>
      <c r="L5180" s="124" t="s">
        <v>6518</v>
      </c>
      <c r="M5180" s="173">
        <v>40662</v>
      </c>
      <c r="N5180" s="124"/>
      <c r="O5180" s="127">
        <v>41974</v>
      </c>
      <c r="P5180" s="124">
        <v>1</v>
      </c>
      <c r="Q5180" s="132">
        <v>1</v>
      </c>
      <c r="R5180" s="125">
        <v>100</v>
      </c>
      <c r="S5180" s="124" t="s">
        <v>27</v>
      </c>
    </row>
    <row r="5181" spans="1:19" ht="30" customHeight="1" x14ac:dyDescent="0.25">
      <c r="A5181" s="124" t="s">
        <v>5867</v>
      </c>
      <c r="B5181" s="132">
        <v>713</v>
      </c>
      <c r="C5181" s="124" t="s">
        <v>6494</v>
      </c>
      <c r="D5181" s="124" t="s">
        <v>35</v>
      </c>
      <c r="E5181" s="124" t="s">
        <v>22</v>
      </c>
      <c r="F5181" s="124" t="s">
        <v>6495</v>
      </c>
      <c r="G5181" s="132">
        <v>2021468658</v>
      </c>
      <c r="H5181" s="213" t="s">
        <v>6496</v>
      </c>
      <c r="I5181" s="213" t="s">
        <v>6496</v>
      </c>
      <c r="J5181" s="124">
        <v>713</v>
      </c>
      <c r="K5181" s="124">
        <v>9102</v>
      </c>
      <c r="L5181" s="124" t="s">
        <v>6519</v>
      </c>
      <c r="M5181" s="173">
        <v>41320</v>
      </c>
      <c r="N5181" s="124"/>
      <c r="O5181" s="127">
        <v>41821</v>
      </c>
      <c r="P5181" s="124">
        <v>4</v>
      </c>
      <c r="Q5181" s="132">
        <v>3</v>
      </c>
      <c r="R5181" s="125">
        <v>100</v>
      </c>
      <c r="S5181" s="124" t="s">
        <v>33</v>
      </c>
    </row>
    <row r="5182" spans="1:19" ht="30" customHeight="1" x14ac:dyDescent="0.25">
      <c r="A5182" s="124" t="s">
        <v>5867</v>
      </c>
      <c r="B5182" s="132">
        <v>713</v>
      </c>
      <c r="C5182" s="124" t="s">
        <v>6520</v>
      </c>
      <c r="D5182" s="124" t="s">
        <v>21</v>
      </c>
      <c r="E5182" s="124" t="s">
        <v>22</v>
      </c>
      <c r="F5182" s="124" t="s">
        <v>6521</v>
      </c>
      <c r="G5182" s="132" t="s">
        <v>6522</v>
      </c>
      <c r="H5182" s="124" t="s">
        <v>6523</v>
      </c>
      <c r="I5182" s="124" t="s">
        <v>6060</v>
      </c>
      <c r="J5182" s="124">
        <v>713</v>
      </c>
      <c r="K5182" s="124">
        <v>8210</v>
      </c>
      <c r="L5182" s="124" t="s">
        <v>6524</v>
      </c>
      <c r="M5182" s="173">
        <v>40940</v>
      </c>
      <c r="N5182" s="127">
        <v>42551</v>
      </c>
      <c r="O5182" s="127">
        <v>41760</v>
      </c>
      <c r="P5182" s="124">
        <v>4</v>
      </c>
      <c r="Q5182" s="132">
        <v>4</v>
      </c>
      <c r="R5182" s="125">
        <v>100</v>
      </c>
      <c r="S5182" s="124" t="s">
        <v>33</v>
      </c>
    </row>
    <row r="5183" spans="1:19" ht="30" customHeight="1" x14ac:dyDescent="0.25">
      <c r="A5183" s="124" t="s">
        <v>5867</v>
      </c>
      <c r="B5183" s="132">
        <v>713</v>
      </c>
      <c r="C5183" s="124" t="s">
        <v>6525</v>
      </c>
      <c r="D5183" s="124" t="s">
        <v>21</v>
      </c>
      <c r="E5183" s="124" t="s">
        <v>181</v>
      </c>
      <c r="F5183" s="124">
        <v>43016707</v>
      </c>
      <c r="G5183" s="132">
        <v>1075692486</v>
      </c>
      <c r="H5183" s="124" t="s">
        <v>6526</v>
      </c>
      <c r="I5183" s="124" t="s">
        <v>6527</v>
      </c>
      <c r="J5183" s="124">
        <v>713</v>
      </c>
      <c r="K5183" s="124">
        <v>9602</v>
      </c>
      <c r="L5183" s="124" t="s">
        <v>6528</v>
      </c>
      <c r="M5183" s="173">
        <v>42031</v>
      </c>
      <c r="N5183" s="124"/>
      <c r="O5183" s="124"/>
      <c r="P5183" s="124">
        <v>1</v>
      </c>
      <c r="Q5183" s="124">
        <v>1</v>
      </c>
      <c r="R5183" s="125">
        <v>100</v>
      </c>
      <c r="S5183" s="124" t="s">
        <v>27</v>
      </c>
    </row>
    <row r="5184" spans="1:19" ht="30" customHeight="1" x14ac:dyDescent="0.25">
      <c r="A5184" s="124" t="s">
        <v>5867</v>
      </c>
      <c r="B5184" s="132">
        <v>713</v>
      </c>
      <c r="C5184" s="124" t="s">
        <v>6529</v>
      </c>
      <c r="D5184" s="124" t="s">
        <v>21</v>
      </c>
      <c r="E5184" s="124" t="s">
        <v>181</v>
      </c>
      <c r="F5184" s="124" t="s">
        <v>6530</v>
      </c>
      <c r="G5184" s="132"/>
      <c r="H5184" s="124" t="s">
        <v>6531</v>
      </c>
      <c r="I5184" s="124" t="s">
        <v>6532</v>
      </c>
      <c r="J5184" s="124">
        <v>713</v>
      </c>
      <c r="K5184" s="124">
        <v>1620</v>
      </c>
      <c r="L5184" s="124" t="s">
        <v>6533</v>
      </c>
      <c r="M5184" s="173">
        <v>41341</v>
      </c>
      <c r="N5184" s="124"/>
      <c r="O5184" s="127">
        <v>41995</v>
      </c>
      <c r="P5184" s="124">
        <v>1</v>
      </c>
      <c r="Q5184" s="132">
        <v>1</v>
      </c>
      <c r="R5184" s="125">
        <v>100</v>
      </c>
      <c r="S5184" s="124" t="s">
        <v>27</v>
      </c>
    </row>
    <row r="5185" spans="1:19" ht="30" customHeight="1" x14ac:dyDescent="0.25">
      <c r="A5185" s="124" t="s">
        <v>5867</v>
      </c>
      <c r="B5185" s="132">
        <v>713</v>
      </c>
      <c r="C5185" s="124" t="s">
        <v>6534</v>
      </c>
      <c r="D5185" s="124" t="s">
        <v>35</v>
      </c>
      <c r="E5185" s="124" t="s">
        <v>22</v>
      </c>
      <c r="F5185" s="124" t="s">
        <v>6535</v>
      </c>
      <c r="G5185" s="132">
        <v>2020528037</v>
      </c>
      <c r="H5185" s="124" t="s">
        <v>6536</v>
      </c>
      <c r="I5185" s="124" t="s">
        <v>6536</v>
      </c>
      <c r="J5185" s="124">
        <v>713</v>
      </c>
      <c r="K5185" s="124">
        <v>1412</v>
      </c>
      <c r="L5185" s="124" t="s">
        <v>6058</v>
      </c>
      <c r="M5185" s="173">
        <v>42005</v>
      </c>
      <c r="N5185" s="124"/>
      <c r="O5185" s="124"/>
      <c r="P5185" s="124">
        <v>10</v>
      </c>
      <c r="Q5185" s="132">
        <v>5</v>
      </c>
      <c r="R5185" s="125">
        <v>100</v>
      </c>
      <c r="S5185" s="124" t="s">
        <v>33</v>
      </c>
    </row>
    <row r="5186" spans="1:19" ht="30" customHeight="1" x14ac:dyDescent="0.25">
      <c r="A5186" s="124" t="s">
        <v>5867</v>
      </c>
      <c r="B5186" s="132">
        <v>713</v>
      </c>
      <c r="C5186" s="212" t="s">
        <v>6537</v>
      </c>
      <c r="D5186" s="124" t="s">
        <v>35</v>
      </c>
      <c r="E5186" s="124" t="s">
        <v>22</v>
      </c>
      <c r="F5186" s="124" t="s">
        <v>6538</v>
      </c>
      <c r="G5186" s="132">
        <v>2020629765</v>
      </c>
      <c r="H5186" s="124" t="s">
        <v>6539</v>
      </c>
      <c r="I5186" s="124" t="s">
        <v>6539</v>
      </c>
      <c r="J5186" s="124">
        <v>713</v>
      </c>
      <c r="K5186" s="124">
        <v>8730</v>
      </c>
      <c r="L5186" s="124" t="s">
        <v>6540</v>
      </c>
      <c r="M5186" s="173">
        <v>41852</v>
      </c>
      <c r="N5186" s="124"/>
      <c r="O5186" s="124"/>
      <c r="P5186" s="124">
        <v>6</v>
      </c>
      <c r="Q5186" s="132">
        <v>3</v>
      </c>
      <c r="R5186" s="125">
        <v>100</v>
      </c>
      <c r="S5186" s="124" t="s">
        <v>33</v>
      </c>
    </row>
    <row r="5187" spans="1:19" ht="30" customHeight="1" x14ac:dyDescent="0.25">
      <c r="A5187" s="124" t="s">
        <v>5867</v>
      </c>
      <c r="B5187" s="132">
        <v>713</v>
      </c>
      <c r="C5187" s="212" t="s">
        <v>6537</v>
      </c>
      <c r="D5187" s="124" t="s">
        <v>35</v>
      </c>
      <c r="E5187" s="124" t="s">
        <v>22</v>
      </c>
      <c r="F5187" s="124" t="s">
        <v>6538</v>
      </c>
      <c r="G5187" s="132">
        <v>2020629765</v>
      </c>
      <c r="H5187" s="124" t="s">
        <v>6539</v>
      </c>
      <c r="I5187" s="124" t="s">
        <v>6539</v>
      </c>
      <c r="J5187" s="124">
        <v>713</v>
      </c>
      <c r="K5187" s="124">
        <v>8730</v>
      </c>
      <c r="L5187" s="124" t="s">
        <v>6541</v>
      </c>
      <c r="M5187" s="173">
        <v>41852</v>
      </c>
      <c r="N5187" s="124"/>
      <c r="O5187" s="124"/>
      <c r="P5187" s="124">
        <v>3</v>
      </c>
      <c r="Q5187" s="132">
        <v>3</v>
      </c>
      <c r="R5187" s="125" t="s">
        <v>5893</v>
      </c>
      <c r="S5187" s="124" t="s">
        <v>33</v>
      </c>
    </row>
    <row r="5188" spans="1:19" ht="30" customHeight="1" x14ac:dyDescent="0.25">
      <c r="A5188" s="124" t="s">
        <v>5867</v>
      </c>
      <c r="B5188" s="132">
        <v>713</v>
      </c>
      <c r="C5188" s="124" t="s">
        <v>6542</v>
      </c>
      <c r="D5188" s="124" t="s">
        <v>21</v>
      </c>
      <c r="E5188" s="124" t="s">
        <v>22</v>
      </c>
      <c r="F5188" s="124" t="s">
        <v>6543</v>
      </c>
      <c r="G5188" s="132" t="s">
        <v>6544</v>
      </c>
      <c r="H5188" s="124" t="s">
        <v>6545</v>
      </c>
      <c r="I5188" s="124" t="s">
        <v>6546</v>
      </c>
      <c r="J5188" s="124">
        <v>713</v>
      </c>
      <c r="K5188" s="124">
        <v>8425</v>
      </c>
      <c r="L5188" s="124" t="s">
        <v>6547</v>
      </c>
      <c r="M5188" s="173">
        <v>41122</v>
      </c>
      <c r="N5188" s="124"/>
      <c r="O5188" s="127">
        <v>41974</v>
      </c>
      <c r="P5188" s="124">
        <v>1</v>
      </c>
      <c r="Q5188" s="132">
        <v>1</v>
      </c>
      <c r="R5188" s="125">
        <v>100</v>
      </c>
      <c r="S5188" s="124" t="s">
        <v>27</v>
      </c>
    </row>
    <row r="5189" spans="1:19" ht="30" customHeight="1" x14ac:dyDescent="0.25">
      <c r="A5189" s="124" t="s">
        <v>5867</v>
      </c>
      <c r="B5189" s="132">
        <v>713</v>
      </c>
      <c r="C5189" s="124" t="s">
        <v>6548</v>
      </c>
      <c r="D5189" s="124" t="s">
        <v>21</v>
      </c>
      <c r="E5189" s="124" t="s">
        <v>181</v>
      </c>
      <c r="F5189" s="124" t="s">
        <v>6549</v>
      </c>
      <c r="G5189" s="132">
        <v>1077688029</v>
      </c>
      <c r="H5189" s="124" t="s">
        <v>6550</v>
      </c>
      <c r="I5189" s="124" t="s">
        <v>6550</v>
      </c>
      <c r="J5189" s="124">
        <v>713</v>
      </c>
      <c r="K5189" s="124">
        <v>1620</v>
      </c>
      <c r="L5189" s="124" t="s">
        <v>6551</v>
      </c>
      <c r="M5189" s="173">
        <v>40947</v>
      </c>
      <c r="N5189" s="124"/>
      <c r="O5189" s="127">
        <v>41821</v>
      </c>
      <c r="P5189" s="124">
        <v>1</v>
      </c>
      <c r="Q5189" s="132">
        <v>1</v>
      </c>
      <c r="R5189" s="125">
        <v>100</v>
      </c>
      <c r="S5189" s="124" t="s">
        <v>27</v>
      </c>
    </row>
    <row r="5190" spans="1:19" ht="30" customHeight="1" x14ac:dyDescent="0.25">
      <c r="A5190" s="124" t="s">
        <v>5867</v>
      </c>
      <c r="B5190" s="132">
        <v>713</v>
      </c>
      <c r="C5190" s="124" t="s">
        <v>6552</v>
      </c>
      <c r="D5190" s="124" t="s">
        <v>21</v>
      </c>
      <c r="E5190" s="124" t="s">
        <v>22</v>
      </c>
      <c r="F5190" s="124">
        <v>42231621</v>
      </c>
      <c r="G5190" s="132">
        <v>1022287849</v>
      </c>
      <c r="H5190" s="124" t="s">
        <v>6553</v>
      </c>
      <c r="I5190" s="124" t="s">
        <v>5880</v>
      </c>
      <c r="J5190" s="124">
        <v>713</v>
      </c>
      <c r="K5190" s="124">
        <v>8423</v>
      </c>
      <c r="L5190" s="124" t="s">
        <v>6554</v>
      </c>
      <c r="M5190" s="173">
        <v>40299</v>
      </c>
      <c r="N5190" s="124"/>
      <c r="O5190" s="127">
        <v>41995</v>
      </c>
      <c r="P5190" s="124">
        <v>1</v>
      </c>
      <c r="Q5190" s="124">
        <v>1</v>
      </c>
      <c r="R5190" s="125">
        <v>100</v>
      </c>
      <c r="S5190" s="124" t="s">
        <v>27</v>
      </c>
    </row>
    <row r="5191" spans="1:19" ht="30" customHeight="1" x14ac:dyDescent="0.25">
      <c r="A5191" s="124" t="s">
        <v>5867</v>
      </c>
      <c r="B5191" s="132">
        <v>713</v>
      </c>
      <c r="C5191" s="124" t="s">
        <v>6555</v>
      </c>
      <c r="D5191" s="124" t="s">
        <v>21</v>
      </c>
      <c r="E5191" s="124" t="s">
        <v>22</v>
      </c>
      <c r="F5191" s="124" t="s">
        <v>6556</v>
      </c>
      <c r="G5191" s="132">
        <v>1020774986</v>
      </c>
      <c r="H5191" s="124" t="s">
        <v>6557</v>
      </c>
      <c r="I5191" s="124" t="s">
        <v>6557</v>
      </c>
      <c r="J5191" s="124">
        <v>713</v>
      </c>
      <c r="K5191" s="124">
        <v>4310</v>
      </c>
      <c r="L5191" s="124" t="s">
        <v>6558</v>
      </c>
      <c r="M5191" s="173">
        <v>42005</v>
      </c>
      <c r="N5191" s="124"/>
      <c r="O5191" s="124"/>
      <c r="P5191" s="124">
        <v>1</v>
      </c>
      <c r="Q5191" s="132">
        <v>1</v>
      </c>
      <c r="R5191" s="125">
        <v>100</v>
      </c>
      <c r="S5191" s="124" t="s">
        <v>27</v>
      </c>
    </row>
    <row r="5192" spans="1:19" ht="30" customHeight="1" x14ac:dyDescent="0.25">
      <c r="A5192" s="124" t="s">
        <v>5867</v>
      </c>
      <c r="B5192" s="132">
        <v>713</v>
      </c>
      <c r="C5192" s="124" t="s">
        <v>6559</v>
      </c>
      <c r="D5192" s="124" t="s">
        <v>21</v>
      </c>
      <c r="E5192" s="124" t="s">
        <v>181</v>
      </c>
      <c r="F5192" s="124" t="s">
        <v>6560</v>
      </c>
      <c r="G5192" s="132" t="s">
        <v>6561</v>
      </c>
      <c r="H5192" s="124" t="s">
        <v>6562</v>
      </c>
      <c r="I5192" s="124" t="s">
        <v>6562</v>
      </c>
      <c r="J5192" s="124">
        <v>713</v>
      </c>
      <c r="K5192" s="124">
        <v>4520</v>
      </c>
      <c r="L5192" s="213" t="s">
        <v>6563</v>
      </c>
      <c r="M5192" s="173">
        <v>40077</v>
      </c>
      <c r="N5192" s="124"/>
      <c r="O5192" s="127">
        <v>41983</v>
      </c>
      <c r="P5192" s="124">
        <v>1</v>
      </c>
      <c r="Q5192" s="132">
        <v>1</v>
      </c>
      <c r="R5192" s="125">
        <v>100</v>
      </c>
      <c r="S5192" s="124" t="s">
        <v>27</v>
      </c>
    </row>
    <row r="5193" spans="1:19" ht="30" customHeight="1" x14ac:dyDescent="0.25">
      <c r="A5193" s="124" t="s">
        <v>5867</v>
      </c>
      <c r="B5193" s="132">
        <v>713</v>
      </c>
      <c r="C5193" s="124" t="s">
        <v>6564</v>
      </c>
      <c r="D5193" s="124" t="s">
        <v>21</v>
      </c>
      <c r="E5193" s="124" t="s">
        <v>181</v>
      </c>
      <c r="F5193" s="124" t="s">
        <v>6565</v>
      </c>
      <c r="G5193" s="132" t="s">
        <v>6566</v>
      </c>
      <c r="H5193" s="124" t="s">
        <v>6567</v>
      </c>
      <c r="I5193" s="124" t="s">
        <v>6568</v>
      </c>
      <c r="J5193" s="124">
        <v>713</v>
      </c>
      <c r="K5193" s="124">
        <v>4520</v>
      </c>
      <c r="L5193" s="124" t="s">
        <v>6569</v>
      </c>
      <c r="M5193" s="173">
        <v>40990</v>
      </c>
      <c r="N5193" s="124"/>
      <c r="O5193" s="127">
        <v>41974</v>
      </c>
      <c r="P5193" s="124">
        <v>1</v>
      </c>
      <c r="Q5193" s="132">
        <v>1</v>
      </c>
      <c r="R5193" s="125">
        <v>100</v>
      </c>
      <c r="S5193" s="124" t="s">
        <v>27</v>
      </c>
    </row>
    <row r="5194" spans="1:19" ht="30" customHeight="1" x14ac:dyDescent="0.25">
      <c r="A5194" s="124" t="s">
        <v>5867</v>
      </c>
      <c r="B5194" s="132">
        <v>713</v>
      </c>
      <c r="C5194" s="124" t="s">
        <v>6570</v>
      </c>
      <c r="D5194" s="124" t="s">
        <v>35</v>
      </c>
      <c r="E5194" s="124" t="s">
        <v>22</v>
      </c>
      <c r="F5194" s="124" t="s">
        <v>6571</v>
      </c>
      <c r="G5194" s="132" t="s">
        <v>6572</v>
      </c>
      <c r="H5194" s="124" t="s">
        <v>6096</v>
      </c>
      <c r="I5194" s="124" t="s">
        <v>6096</v>
      </c>
      <c r="J5194" s="124">
        <v>713</v>
      </c>
      <c r="K5194" s="124">
        <v>1412</v>
      </c>
      <c r="L5194" s="213" t="s">
        <v>6573</v>
      </c>
      <c r="M5194" s="173">
        <v>39695</v>
      </c>
      <c r="N5194" s="124"/>
      <c r="O5194" s="127">
        <v>41913</v>
      </c>
      <c r="P5194" s="124">
        <v>6</v>
      </c>
      <c r="Q5194" s="132">
        <v>3</v>
      </c>
      <c r="R5194" s="125">
        <v>100</v>
      </c>
      <c r="S5194" s="124" t="s">
        <v>33</v>
      </c>
    </row>
    <row r="5195" spans="1:19" ht="30" customHeight="1" x14ac:dyDescent="0.25">
      <c r="A5195" s="124" t="s">
        <v>5867</v>
      </c>
      <c r="B5195" s="132">
        <v>713</v>
      </c>
      <c r="C5195" s="124" t="s">
        <v>6494</v>
      </c>
      <c r="D5195" s="124" t="s">
        <v>35</v>
      </c>
      <c r="E5195" s="124" t="s">
        <v>22</v>
      </c>
      <c r="F5195" s="124" t="s">
        <v>6495</v>
      </c>
      <c r="G5195" s="132">
        <v>2021468658</v>
      </c>
      <c r="H5195" s="213" t="s">
        <v>6496</v>
      </c>
      <c r="I5195" s="213" t="s">
        <v>6496</v>
      </c>
      <c r="J5195" s="124">
        <v>713</v>
      </c>
      <c r="K5195" s="124">
        <v>9102</v>
      </c>
      <c r="L5195" s="124" t="s">
        <v>6574</v>
      </c>
      <c r="M5195" s="173">
        <v>39904</v>
      </c>
      <c r="N5195" s="124"/>
      <c r="O5195" s="127">
        <v>41821</v>
      </c>
      <c r="P5195" s="124">
        <v>1</v>
      </c>
      <c r="Q5195" s="132">
        <v>1</v>
      </c>
      <c r="R5195" s="125">
        <v>100</v>
      </c>
      <c r="S5195" s="124" t="s">
        <v>27</v>
      </c>
    </row>
    <row r="5196" spans="1:19" ht="30" customHeight="1" x14ac:dyDescent="0.25">
      <c r="A5196" s="124" t="s">
        <v>5867</v>
      </c>
      <c r="B5196" s="132">
        <v>713</v>
      </c>
      <c r="C5196" s="124" t="s">
        <v>6520</v>
      </c>
      <c r="D5196" s="124" t="s">
        <v>21</v>
      </c>
      <c r="E5196" s="124" t="s">
        <v>181</v>
      </c>
      <c r="F5196" s="124" t="s">
        <v>6521</v>
      </c>
      <c r="G5196" s="132" t="s">
        <v>6522</v>
      </c>
      <c r="H5196" s="124" t="s">
        <v>6523</v>
      </c>
      <c r="I5196" s="124" t="s">
        <v>6523</v>
      </c>
      <c r="J5196" s="124">
        <v>713</v>
      </c>
      <c r="K5196" s="124">
        <v>1392</v>
      </c>
      <c r="L5196" s="124" t="s">
        <v>6575</v>
      </c>
      <c r="M5196" s="173">
        <v>41429</v>
      </c>
      <c r="N5196" s="127"/>
      <c r="O5196" s="124"/>
      <c r="P5196" s="124">
        <v>1</v>
      </c>
      <c r="Q5196" s="132">
        <v>1</v>
      </c>
      <c r="R5196" s="125">
        <v>100</v>
      </c>
      <c r="S5196" s="124" t="s">
        <v>27</v>
      </c>
    </row>
    <row r="5197" spans="1:19" ht="30" customHeight="1" x14ac:dyDescent="0.25">
      <c r="A5197" s="124" t="s">
        <v>5867</v>
      </c>
      <c r="B5197" s="132">
        <v>713</v>
      </c>
      <c r="C5197" s="124" t="s">
        <v>6576</v>
      </c>
      <c r="D5197" s="124" t="s">
        <v>35</v>
      </c>
      <c r="E5197" s="124" t="s">
        <v>22</v>
      </c>
      <c r="F5197" s="124" t="s">
        <v>6577</v>
      </c>
      <c r="G5197" s="132" t="s">
        <v>6578</v>
      </c>
      <c r="H5197" s="124" t="s">
        <v>6579</v>
      </c>
      <c r="I5197" s="124" t="s">
        <v>6579</v>
      </c>
      <c r="J5197" s="124">
        <v>713</v>
      </c>
      <c r="K5197" s="124">
        <v>9499</v>
      </c>
      <c r="L5197" s="124" t="s">
        <v>6580</v>
      </c>
      <c r="M5197" s="173">
        <v>42005</v>
      </c>
      <c r="N5197" s="124"/>
      <c r="O5197" s="124"/>
      <c r="P5197" s="124">
        <v>10</v>
      </c>
      <c r="Q5197" s="132">
        <v>10</v>
      </c>
      <c r="R5197" s="125">
        <v>100</v>
      </c>
      <c r="S5197" s="124" t="s">
        <v>33</v>
      </c>
    </row>
    <row r="5198" spans="1:19" ht="30" customHeight="1" x14ac:dyDescent="0.2">
      <c r="A5198" s="34" t="s">
        <v>20267</v>
      </c>
      <c r="B5198" s="31">
        <v>802</v>
      </c>
      <c r="C5198" s="31" t="s">
        <v>9872</v>
      </c>
      <c r="D5198" s="34" t="s">
        <v>35</v>
      </c>
      <c r="E5198" s="31" t="s">
        <v>4135</v>
      </c>
      <c r="F5198" s="31">
        <v>44788410</v>
      </c>
      <c r="G5198" s="34">
        <v>2022833802</v>
      </c>
      <c r="H5198" s="31" t="s">
        <v>9873</v>
      </c>
      <c r="I5198" s="31" t="s">
        <v>9874</v>
      </c>
      <c r="J5198" s="31">
        <v>802</v>
      </c>
      <c r="K5198" s="34">
        <v>4932</v>
      </c>
      <c r="L5198" s="31" t="s">
        <v>9875</v>
      </c>
      <c r="M5198" s="32">
        <v>41375</v>
      </c>
      <c r="N5198" s="34"/>
      <c r="O5198" s="35">
        <v>41821</v>
      </c>
      <c r="P5198" s="34">
        <v>4</v>
      </c>
      <c r="Q5198" s="31">
        <v>4</v>
      </c>
      <c r="R5198" s="52">
        <v>1</v>
      </c>
      <c r="S5198" s="53" t="s">
        <v>33</v>
      </c>
    </row>
    <row r="5199" spans="1:19" ht="30" customHeight="1" x14ac:dyDescent="0.2">
      <c r="A5199" s="34" t="s">
        <v>20267</v>
      </c>
      <c r="B5199" s="31">
        <v>802</v>
      </c>
      <c r="C5199" s="31" t="s">
        <v>9872</v>
      </c>
      <c r="D5199" s="34" t="s">
        <v>35</v>
      </c>
      <c r="E5199" s="31" t="s">
        <v>4135</v>
      </c>
      <c r="F5199" s="31">
        <v>44788410</v>
      </c>
      <c r="G5199" s="34">
        <v>2022833802</v>
      </c>
      <c r="H5199" s="31" t="s">
        <v>9873</v>
      </c>
      <c r="I5199" s="31" t="s">
        <v>9876</v>
      </c>
      <c r="J5199" s="31">
        <v>802</v>
      </c>
      <c r="K5199" s="34">
        <v>4932</v>
      </c>
      <c r="L5199" s="31" t="s">
        <v>9877</v>
      </c>
      <c r="M5199" s="32">
        <v>41128</v>
      </c>
      <c r="N5199" s="34"/>
      <c r="O5199" s="34"/>
      <c r="P5199" s="34">
        <v>3</v>
      </c>
      <c r="Q5199" s="31">
        <v>3</v>
      </c>
      <c r="R5199" s="52">
        <v>1</v>
      </c>
      <c r="S5199" s="53" t="s">
        <v>33</v>
      </c>
    </row>
    <row r="5200" spans="1:19" ht="30" customHeight="1" x14ac:dyDescent="0.2">
      <c r="A5200" s="34" t="s">
        <v>20267</v>
      </c>
      <c r="B5200" s="31">
        <v>802</v>
      </c>
      <c r="C5200" s="31" t="s">
        <v>9878</v>
      </c>
      <c r="D5200" s="34" t="s">
        <v>35</v>
      </c>
      <c r="E5200" s="31" t="s">
        <v>4135</v>
      </c>
      <c r="F5200" s="31">
        <v>36798410</v>
      </c>
      <c r="G5200" s="34">
        <v>202241021</v>
      </c>
      <c r="H5200" s="31" t="s">
        <v>9879</v>
      </c>
      <c r="I5200" s="31" t="s">
        <v>9880</v>
      </c>
      <c r="J5200" s="31">
        <v>805</v>
      </c>
      <c r="K5200" s="34">
        <v>8010</v>
      </c>
      <c r="L5200" s="31" t="s">
        <v>601</v>
      </c>
      <c r="M5200" s="32">
        <v>41639</v>
      </c>
      <c r="N5200" s="34"/>
      <c r="O5200" s="34" t="s">
        <v>5191</v>
      </c>
      <c r="P5200" s="34">
        <v>2</v>
      </c>
      <c r="Q5200" s="31">
        <v>2</v>
      </c>
      <c r="R5200" s="52">
        <v>1</v>
      </c>
      <c r="S5200" s="53" t="s">
        <v>33</v>
      </c>
    </row>
    <row r="5201" spans="1:19" ht="30" customHeight="1" x14ac:dyDescent="0.2">
      <c r="A5201" s="34" t="s">
        <v>20267</v>
      </c>
      <c r="B5201" s="31">
        <v>802</v>
      </c>
      <c r="C5201" s="31" t="s">
        <v>9881</v>
      </c>
      <c r="D5201" s="34" t="s">
        <v>35</v>
      </c>
      <c r="E5201" s="31" t="s">
        <v>4135</v>
      </c>
      <c r="F5201" s="31">
        <v>36600377</v>
      </c>
      <c r="G5201" s="34">
        <v>2022087331</v>
      </c>
      <c r="H5201" s="31" t="s">
        <v>9882</v>
      </c>
      <c r="I5201" s="31" t="s">
        <v>9883</v>
      </c>
      <c r="J5201" s="31">
        <v>805</v>
      </c>
      <c r="K5201" s="34">
        <v>1412</v>
      </c>
      <c r="L5201" s="31" t="s">
        <v>1813</v>
      </c>
      <c r="M5201" s="35">
        <v>41913</v>
      </c>
      <c r="N5201" s="35"/>
      <c r="O5201" s="34" t="s">
        <v>5191</v>
      </c>
      <c r="P5201" s="34">
        <v>3</v>
      </c>
      <c r="Q5201" s="31">
        <v>3</v>
      </c>
      <c r="R5201" s="52">
        <v>1</v>
      </c>
      <c r="S5201" s="53" t="s">
        <v>33</v>
      </c>
    </row>
    <row r="5202" spans="1:19" ht="30" customHeight="1" x14ac:dyDescent="0.2">
      <c r="A5202" s="34" t="s">
        <v>20267</v>
      </c>
      <c r="B5202" s="31">
        <v>802</v>
      </c>
      <c r="C5202" s="31" t="s">
        <v>9884</v>
      </c>
      <c r="D5202" s="34" t="s">
        <v>35</v>
      </c>
      <c r="E5202" s="31" t="s">
        <v>4135</v>
      </c>
      <c r="F5202" s="31">
        <v>46599991</v>
      </c>
      <c r="G5202" s="34">
        <v>2023472264</v>
      </c>
      <c r="H5202" s="31" t="s">
        <v>9885</v>
      </c>
      <c r="I5202" s="31" t="s">
        <v>9886</v>
      </c>
      <c r="J5202" s="31">
        <v>802</v>
      </c>
      <c r="K5202" s="34">
        <v>8219</v>
      </c>
      <c r="L5202" s="31" t="s">
        <v>9887</v>
      </c>
      <c r="M5202" s="32">
        <v>41710</v>
      </c>
      <c r="N5202" s="34"/>
      <c r="O5202" s="34" t="s">
        <v>5191</v>
      </c>
      <c r="P5202" s="34">
        <v>1</v>
      </c>
      <c r="Q5202" s="31">
        <v>1</v>
      </c>
      <c r="R5202" s="52">
        <v>1</v>
      </c>
      <c r="S5202" s="53" t="s">
        <v>27</v>
      </c>
    </row>
    <row r="5203" spans="1:19" ht="30" customHeight="1" x14ac:dyDescent="0.2">
      <c r="A5203" s="34" t="s">
        <v>20267</v>
      </c>
      <c r="B5203" s="31">
        <v>802</v>
      </c>
      <c r="C5203" s="34" t="s">
        <v>9888</v>
      </c>
      <c r="D5203" s="31" t="s">
        <v>21</v>
      </c>
      <c r="E5203" s="31" t="s">
        <v>4149</v>
      </c>
      <c r="F5203" s="31">
        <v>50190954</v>
      </c>
      <c r="G5203" s="54" t="s">
        <v>9889</v>
      </c>
      <c r="H5203" s="31" t="s">
        <v>9890</v>
      </c>
      <c r="I5203" s="31" t="s">
        <v>9891</v>
      </c>
      <c r="J5203" s="31">
        <v>806</v>
      </c>
      <c r="K5203" s="34">
        <v>47190</v>
      </c>
      <c r="L5203" s="31" t="s">
        <v>9892</v>
      </c>
      <c r="M5203" s="35">
        <v>42465</v>
      </c>
      <c r="N5203" s="34"/>
      <c r="O5203" s="34" t="s">
        <v>5191</v>
      </c>
      <c r="P5203" s="34">
        <v>1</v>
      </c>
      <c r="Q5203" s="34">
        <v>1</v>
      </c>
      <c r="R5203" s="55">
        <v>1</v>
      </c>
      <c r="S5203" s="53" t="s">
        <v>27</v>
      </c>
    </row>
    <row r="5204" spans="1:19" ht="30" customHeight="1" x14ac:dyDescent="0.2">
      <c r="A5204" s="34" t="s">
        <v>20267</v>
      </c>
      <c r="B5204" s="31">
        <v>802</v>
      </c>
      <c r="C5204" s="31" t="s">
        <v>9893</v>
      </c>
      <c r="D5204" s="34" t="s">
        <v>35</v>
      </c>
      <c r="E5204" s="31" t="s">
        <v>4135</v>
      </c>
      <c r="F5204" s="31">
        <v>44050381</v>
      </c>
      <c r="G5204" s="34">
        <v>2022558934</v>
      </c>
      <c r="H5204" s="31" t="s">
        <v>9894</v>
      </c>
      <c r="I5204" s="31" t="s">
        <v>9894</v>
      </c>
      <c r="J5204" s="31">
        <v>802</v>
      </c>
      <c r="K5204" s="34">
        <v>6831</v>
      </c>
      <c r="L5204" s="31" t="s">
        <v>9895</v>
      </c>
      <c r="M5204" s="32">
        <v>42324</v>
      </c>
      <c r="N5204" s="34"/>
      <c r="O5204" s="34" t="s">
        <v>5191</v>
      </c>
      <c r="P5204" s="34">
        <v>2</v>
      </c>
      <c r="Q5204" s="31">
        <v>2</v>
      </c>
      <c r="R5204" s="52">
        <v>1</v>
      </c>
      <c r="S5204" s="53" t="s">
        <v>33</v>
      </c>
    </row>
    <row r="5205" spans="1:19" ht="30" customHeight="1" x14ac:dyDescent="0.2">
      <c r="A5205" s="34" t="s">
        <v>20267</v>
      </c>
      <c r="B5205" s="31">
        <v>802</v>
      </c>
      <c r="C5205" s="34" t="s">
        <v>9896</v>
      </c>
      <c r="D5205" s="34" t="s">
        <v>35</v>
      </c>
      <c r="E5205" s="34" t="s">
        <v>4135</v>
      </c>
      <c r="F5205" s="34">
        <v>36171361</v>
      </c>
      <c r="G5205" s="34">
        <v>2020043729</v>
      </c>
      <c r="H5205" s="31" t="s">
        <v>9897</v>
      </c>
      <c r="I5205" s="31" t="s">
        <v>9898</v>
      </c>
      <c r="J5205" s="34">
        <v>802</v>
      </c>
      <c r="K5205" s="31">
        <v>7820</v>
      </c>
      <c r="L5205" s="31" t="s">
        <v>9899</v>
      </c>
      <c r="M5205" s="35">
        <v>41821</v>
      </c>
      <c r="N5205" s="31"/>
      <c r="O5205" s="35"/>
      <c r="P5205" s="34">
        <v>2</v>
      </c>
      <c r="Q5205" s="34">
        <v>2</v>
      </c>
      <c r="R5205" s="55">
        <v>1</v>
      </c>
      <c r="S5205" s="53" t="s">
        <v>33</v>
      </c>
    </row>
    <row r="5206" spans="1:19" ht="30" customHeight="1" x14ac:dyDescent="0.2">
      <c r="A5206" s="34" t="s">
        <v>20267</v>
      </c>
      <c r="B5206" s="31">
        <v>802</v>
      </c>
      <c r="C5206" s="34" t="s">
        <v>9900</v>
      </c>
      <c r="D5206" s="34" t="s">
        <v>21</v>
      </c>
      <c r="E5206" s="34" t="s">
        <v>4135</v>
      </c>
      <c r="F5206" s="34">
        <v>40792498</v>
      </c>
      <c r="G5206" s="34">
        <v>1121175572</v>
      </c>
      <c r="H5206" s="31" t="s">
        <v>9901</v>
      </c>
      <c r="I5206" s="31" t="s">
        <v>9902</v>
      </c>
      <c r="J5206" s="34">
        <v>802</v>
      </c>
      <c r="K5206" s="31">
        <v>9604</v>
      </c>
      <c r="L5206" s="31" t="s">
        <v>9903</v>
      </c>
      <c r="M5206" s="35">
        <v>42432</v>
      </c>
      <c r="N5206" s="31"/>
      <c r="O5206" s="35"/>
      <c r="P5206" s="34">
        <v>1</v>
      </c>
      <c r="Q5206" s="34">
        <v>1</v>
      </c>
      <c r="R5206" s="55">
        <v>1</v>
      </c>
      <c r="S5206" s="53" t="s">
        <v>27</v>
      </c>
    </row>
    <row r="5207" spans="1:19" ht="30" customHeight="1" x14ac:dyDescent="0.2">
      <c r="A5207" s="34" t="s">
        <v>20267</v>
      </c>
      <c r="B5207" s="31">
        <v>802</v>
      </c>
      <c r="C5207" s="31" t="s">
        <v>9904</v>
      </c>
      <c r="D5207" s="34" t="s">
        <v>35</v>
      </c>
      <c r="E5207" s="31" t="s">
        <v>4135</v>
      </c>
      <c r="F5207" s="34">
        <v>36679861</v>
      </c>
      <c r="G5207" s="34">
        <v>2022247304</v>
      </c>
      <c r="H5207" s="31" t="s">
        <v>9905</v>
      </c>
      <c r="I5207" s="31" t="s">
        <v>9906</v>
      </c>
      <c r="J5207" s="31">
        <v>805</v>
      </c>
      <c r="K5207" s="34">
        <v>4619</v>
      </c>
      <c r="L5207" s="31" t="s">
        <v>9907</v>
      </c>
      <c r="M5207" s="35">
        <v>41821</v>
      </c>
      <c r="N5207" s="35">
        <v>42552</v>
      </c>
      <c r="O5207" s="35" t="s">
        <v>5191</v>
      </c>
      <c r="P5207" s="34">
        <v>1</v>
      </c>
      <c r="Q5207" s="34">
        <v>1</v>
      </c>
      <c r="R5207" s="55">
        <v>1</v>
      </c>
      <c r="S5207" s="53" t="s">
        <v>27</v>
      </c>
    </row>
    <row r="5208" spans="1:19" ht="30" customHeight="1" x14ac:dyDescent="0.2">
      <c r="A5208" s="34" t="s">
        <v>20267</v>
      </c>
      <c r="B5208" s="31">
        <v>802</v>
      </c>
      <c r="C5208" s="31" t="s">
        <v>9908</v>
      </c>
      <c r="D5208" s="34" t="s">
        <v>35</v>
      </c>
      <c r="E5208" s="31" t="s">
        <v>4135</v>
      </c>
      <c r="F5208" s="34">
        <v>47593652</v>
      </c>
      <c r="G5208" s="34">
        <v>2024023430</v>
      </c>
      <c r="H5208" s="31" t="s">
        <v>9909</v>
      </c>
      <c r="I5208" s="31" t="s">
        <v>9910</v>
      </c>
      <c r="J5208" s="31">
        <v>802</v>
      </c>
      <c r="K5208" s="34">
        <v>7311</v>
      </c>
      <c r="L5208" s="31" t="s">
        <v>9911</v>
      </c>
      <c r="M5208" s="35">
        <v>42256</v>
      </c>
      <c r="N5208" s="34"/>
      <c r="O5208" s="35"/>
      <c r="P5208" s="34">
        <v>3</v>
      </c>
      <c r="Q5208" s="34">
        <v>3</v>
      </c>
      <c r="R5208" s="55">
        <v>1</v>
      </c>
      <c r="S5208" s="53" t="s">
        <v>33</v>
      </c>
    </row>
    <row r="5209" spans="1:19" ht="30" customHeight="1" x14ac:dyDescent="0.2">
      <c r="A5209" s="34" t="s">
        <v>20267</v>
      </c>
      <c r="B5209" s="31">
        <v>802</v>
      </c>
      <c r="C5209" s="31" t="s">
        <v>9908</v>
      </c>
      <c r="D5209" s="34" t="s">
        <v>35</v>
      </c>
      <c r="E5209" s="31" t="s">
        <v>4135</v>
      </c>
      <c r="F5209" s="34">
        <v>47593652</v>
      </c>
      <c r="G5209" s="34">
        <v>2024023430</v>
      </c>
      <c r="H5209" s="31" t="s">
        <v>9909</v>
      </c>
      <c r="I5209" s="31" t="s">
        <v>9910</v>
      </c>
      <c r="J5209" s="31">
        <v>802</v>
      </c>
      <c r="K5209" s="34">
        <v>7311</v>
      </c>
      <c r="L5209" s="31" t="s">
        <v>9912</v>
      </c>
      <c r="M5209" s="35">
        <v>42341</v>
      </c>
      <c r="N5209" s="34"/>
      <c r="O5209" s="35"/>
      <c r="P5209" s="34">
        <v>5</v>
      </c>
      <c r="Q5209" s="34">
        <v>5</v>
      </c>
      <c r="R5209" s="55">
        <v>1</v>
      </c>
      <c r="S5209" s="53" t="s">
        <v>33</v>
      </c>
    </row>
    <row r="5210" spans="1:19" ht="30" customHeight="1" x14ac:dyDescent="0.2">
      <c r="A5210" s="34" t="s">
        <v>20267</v>
      </c>
      <c r="B5210" s="31">
        <v>802</v>
      </c>
      <c r="C5210" s="31" t="s">
        <v>9913</v>
      </c>
      <c r="D5210" s="34" t="s">
        <v>21</v>
      </c>
      <c r="E5210" s="31" t="s">
        <v>4149</v>
      </c>
      <c r="F5210" s="34">
        <v>47922249</v>
      </c>
      <c r="G5210" s="34">
        <v>1087159062</v>
      </c>
      <c r="H5210" s="31" t="s">
        <v>9914</v>
      </c>
      <c r="I5210" s="31" t="s">
        <v>9915</v>
      </c>
      <c r="J5210" s="31">
        <v>803</v>
      </c>
      <c r="K5210" s="34">
        <v>9604</v>
      </c>
      <c r="L5210" s="31" t="s">
        <v>6072</v>
      </c>
      <c r="M5210" s="35">
        <v>41946</v>
      </c>
      <c r="N5210" s="34"/>
      <c r="O5210" s="34"/>
      <c r="P5210" s="34">
        <v>1</v>
      </c>
      <c r="Q5210" s="34">
        <v>1</v>
      </c>
      <c r="R5210" s="55">
        <v>1</v>
      </c>
      <c r="S5210" s="53" t="s">
        <v>27</v>
      </c>
    </row>
    <row r="5211" spans="1:19" ht="30" customHeight="1" x14ac:dyDescent="0.2">
      <c r="A5211" s="34" t="s">
        <v>20267</v>
      </c>
      <c r="B5211" s="31">
        <v>802</v>
      </c>
      <c r="C5211" s="34" t="s">
        <v>9916</v>
      </c>
      <c r="D5211" s="34" t="s">
        <v>35</v>
      </c>
      <c r="E5211" s="34" t="s">
        <v>4135</v>
      </c>
      <c r="F5211" s="34">
        <v>35581832</v>
      </c>
      <c r="G5211" s="34">
        <v>2022113016</v>
      </c>
      <c r="H5211" s="31" t="s">
        <v>9917</v>
      </c>
      <c r="I5211" s="31" t="s">
        <v>9917</v>
      </c>
      <c r="J5211" s="34">
        <v>802</v>
      </c>
      <c r="K5211" s="34">
        <v>9499</v>
      </c>
      <c r="L5211" s="34" t="s">
        <v>9918</v>
      </c>
      <c r="M5211" s="35">
        <v>41913</v>
      </c>
      <c r="N5211" s="34"/>
      <c r="O5211" s="34"/>
      <c r="P5211" s="34">
        <v>6</v>
      </c>
      <c r="Q5211" s="34">
        <v>5</v>
      </c>
      <c r="R5211" s="55">
        <v>0.83</v>
      </c>
      <c r="S5211" s="53" t="s">
        <v>33</v>
      </c>
    </row>
    <row r="5212" spans="1:19" ht="30" customHeight="1" x14ac:dyDescent="0.2">
      <c r="A5212" s="34" t="s">
        <v>20267</v>
      </c>
      <c r="B5212" s="31">
        <v>802</v>
      </c>
      <c r="C5212" s="34" t="s">
        <v>9919</v>
      </c>
      <c r="D5212" s="34" t="s">
        <v>35</v>
      </c>
      <c r="E5212" s="34" t="s">
        <v>4135</v>
      </c>
      <c r="F5212" s="34">
        <v>45736219</v>
      </c>
      <c r="G5212" s="34">
        <v>2023296330</v>
      </c>
      <c r="H5212" s="31" t="s">
        <v>9920</v>
      </c>
      <c r="I5212" s="31" t="s">
        <v>9874</v>
      </c>
      <c r="J5212" s="34">
        <v>802</v>
      </c>
      <c r="K5212" s="34">
        <v>8899</v>
      </c>
      <c r="L5212" s="31" t="s">
        <v>9921</v>
      </c>
      <c r="M5212" s="35">
        <v>41407</v>
      </c>
      <c r="N5212" s="34"/>
      <c r="O5212" s="34"/>
      <c r="P5212" s="34">
        <v>1</v>
      </c>
      <c r="Q5212" s="34">
        <v>1</v>
      </c>
      <c r="R5212" s="55">
        <v>1</v>
      </c>
      <c r="S5212" s="53" t="s">
        <v>27</v>
      </c>
    </row>
    <row r="5213" spans="1:19" ht="30" customHeight="1" x14ac:dyDescent="0.2">
      <c r="A5213" s="34" t="s">
        <v>20267</v>
      </c>
      <c r="B5213" s="31">
        <v>802</v>
      </c>
      <c r="C5213" s="34" t="s">
        <v>9922</v>
      </c>
      <c r="D5213" s="34" t="s">
        <v>21</v>
      </c>
      <c r="E5213" s="34" t="s">
        <v>4149</v>
      </c>
      <c r="F5213" s="34">
        <v>40161579</v>
      </c>
      <c r="G5213" s="17" t="s">
        <v>9923</v>
      </c>
      <c r="H5213" s="31" t="s">
        <v>9924</v>
      </c>
      <c r="I5213" s="31" t="s">
        <v>9924</v>
      </c>
      <c r="J5213" s="31">
        <v>804</v>
      </c>
      <c r="K5213" s="34">
        <v>9604</v>
      </c>
      <c r="L5213" s="34" t="s">
        <v>9925</v>
      </c>
      <c r="M5213" s="35">
        <v>41913</v>
      </c>
      <c r="N5213" s="31"/>
      <c r="O5213" s="35"/>
      <c r="P5213" s="34">
        <v>1</v>
      </c>
      <c r="Q5213" s="34">
        <v>1</v>
      </c>
      <c r="R5213" s="55">
        <v>1</v>
      </c>
      <c r="S5213" s="56" t="s">
        <v>27</v>
      </c>
    </row>
    <row r="5214" spans="1:19" ht="30" customHeight="1" x14ac:dyDescent="0.2">
      <c r="A5214" s="34" t="s">
        <v>20267</v>
      </c>
      <c r="B5214" s="31">
        <v>802</v>
      </c>
      <c r="C5214" s="34" t="s">
        <v>9926</v>
      </c>
      <c r="D5214" s="34" t="s">
        <v>21</v>
      </c>
      <c r="E5214" s="34" t="s">
        <v>4149</v>
      </c>
      <c r="F5214" s="34">
        <v>46309225</v>
      </c>
      <c r="G5214" s="34">
        <v>1024158916</v>
      </c>
      <c r="H5214" s="31" t="s">
        <v>9927</v>
      </c>
      <c r="I5214" s="31" t="s">
        <v>9928</v>
      </c>
      <c r="J5214" s="34">
        <v>802</v>
      </c>
      <c r="K5214" s="34">
        <v>47190</v>
      </c>
      <c r="L5214" s="31" t="s">
        <v>9929</v>
      </c>
      <c r="M5214" s="35">
        <v>42353</v>
      </c>
      <c r="N5214" s="34"/>
      <c r="O5214" s="34"/>
      <c r="P5214" s="34">
        <v>1</v>
      </c>
      <c r="Q5214" s="34">
        <v>1</v>
      </c>
      <c r="R5214" s="55">
        <v>1</v>
      </c>
      <c r="S5214" s="53" t="s">
        <v>27</v>
      </c>
    </row>
    <row r="5215" spans="1:19" ht="30" customHeight="1" x14ac:dyDescent="0.2">
      <c r="A5215" s="34" t="s">
        <v>20267</v>
      </c>
      <c r="B5215" s="31">
        <v>802</v>
      </c>
      <c r="C5215" s="31" t="s">
        <v>9930</v>
      </c>
      <c r="D5215" s="34" t="s">
        <v>21</v>
      </c>
      <c r="E5215" s="31" t="s">
        <v>4135</v>
      </c>
      <c r="F5215" s="31">
        <v>10738991</v>
      </c>
      <c r="G5215" s="34">
        <v>1020737828</v>
      </c>
      <c r="H5215" s="31" t="s">
        <v>9931</v>
      </c>
      <c r="I5215" s="31" t="s">
        <v>9932</v>
      </c>
      <c r="J5215" s="31">
        <v>804</v>
      </c>
      <c r="K5215" s="34">
        <v>6820</v>
      </c>
      <c r="L5215" s="31" t="s">
        <v>9933</v>
      </c>
      <c r="M5215" s="32">
        <v>41913</v>
      </c>
      <c r="N5215" s="32"/>
      <c r="O5215" s="35"/>
      <c r="P5215" s="34">
        <v>7</v>
      </c>
      <c r="Q5215" s="31">
        <v>7</v>
      </c>
      <c r="R5215" s="52">
        <v>1</v>
      </c>
      <c r="S5215" s="53" t="s">
        <v>33</v>
      </c>
    </row>
    <row r="5216" spans="1:19" ht="30" customHeight="1" x14ac:dyDescent="0.2">
      <c r="A5216" s="34" t="s">
        <v>20267</v>
      </c>
      <c r="B5216" s="31">
        <v>802</v>
      </c>
      <c r="C5216" s="34" t="s">
        <v>9934</v>
      </c>
      <c r="D5216" s="34" t="s">
        <v>21</v>
      </c>
      <c r="E5216" s="31" t="s">
        <v>4135</v>
      </c>
      <c r="F5216" s="34">
        <v>41036077</v>
      </c>
      <c r="G5216" s="34">
        <v>1073602772</v>
      </c>
      <c r="H5216" s="31" t="s">
        <v>9935</v>
      </c>
      <c r="I5216" s="31" t="s">
        <v>9936</v>
      </c>
      <c r="J5216" s="34">
        <v>802</v>
      </c>
      <c r="K5216" s="34">
        <v>6920</v>
      </c>
      <c r="L5216" s="34" t="s">
        <v>1258</v>
      </c>
      <c r="M5216" s="35">
        <v>41913</v>
      </c>
      <c r="N5216" s="34"/>
      <c r="O5216" s="34"/>
      <c r="P5216" s="34">
        <v>2</v>
      </c>
      <c r="Q5216" s="34">
        <v>2</v>
      </c>
      <c r="R5216" s="55">
        <v>1</v>
      </c>
      <c r="S5216" s="53" t="s">
        <v>33</v>
      </c>
    </row>
    <row r="5217" spans="1:19" ht="30" customHeight="1" x14ac:dyDescent="0.2">
      <c r="A5217" s="34" t="s">
        <v>20267</v>
      </c>
      <c r="B5217" s="31">
        <v>802</v>
      </c>
      <c r="C5217" s="34" t="s">
        <v>9937</v>
      </c>
      <c r="D5217" s="34" t="s">
        <v>21</v>
      </c>
      <c r="E5217" s="31" t="s">
        <v>4135</v>
      </c>
      <c r="F5217" s="34">
        <v>11999969</v>
      </c>
      <c r="G5217" s="34">
        <v>1020624000</v>
      </c>
      <c r="H5217" s="31" t="s">
        <v>9938</v>
      </c>
      <c r="I5217" s="31" t="s">
        <v>9939</v>
      </c>
      <c r="J5217" s="34">
        <v>802</v>
      </c>
      <c r="K5217" s="34">
        <v>1412</v>
      </c>
      <c r="L5217" s="34" t="s">
        <v>1813</v>
      </c>
      <c r="M5217" s="35">
        <v>41556</v>
      </c>
      <c r="N5217" s="34"/>
      <c r="O5217" s="34"/>
      <c r="P5217" s="34">
        <v>3</v>
      </c>
      <c r="Q5217" s="34">
        <v>2</v>
      </c>
      <c r="R5217" s="55">
        <v>0.66</v>
      </c>
      <c r="S5217" s="53" t="s">
        <v>33</v>
      </c>
    </row>
    <row r="5218" spans="1:19" ht="30" customHeight="1" x14ac:dyDescent="0.2">
      <c r="A5218" s="34" t="s">
        <v>20267</v>
      </c>
      <c r="B5218" s="31">
        <v>802</v>
      </c>
      <c r="C5218" s="34" t="s">
        <v>9940</v>
      </c>
      <c r="D5218" s="34" t="s">
        <v>21</v>
      </c>
      <c r="E5218" s="31" t="s">
        <v>4149</v>
      </c>
      <c r="F5218" s="34">
        <v>17097461</v>
      </c>
      <c r="G5218" s="34">
        <v>1024352076</v>
      </c>
      <c r="H5218" s="31" t="s">
        <v>9941</v>
      </c>
      <c r="I5218" s="31" t="s">
        <v>9942</v>
      </c>
      <c r="J5218" s="34">
        <v>802</v>
      </c>
      <c r="K5218" s="34">
        <v>6920</v>
      </c>
      <c r="L5218" s="34" t="s">
        <v>1258</v>
      </c>
      <c r="M5218" s="35">
        <v>41414</v>
      </c>
      <c r="N5218" s="34"/>
      <c r="O5218" s="34"/>
      <c r="P5218" s="34">
        <v>1</v>
      </c>
      <c r="Q5218" s="34">
        <v>1</v>
      </c>
      <c r="R5218" s="55">
        <v>1</v>
      </c>
      <c r="S5218" s="53" t="s">
        <v>27</v>
      </c>
    </row>
    <row r="5219" spans="1:19" ht="30" customHeight="1" x14ac:dyDescent="0.2">
      <c r="A5219" s="34" t="s">
        <v>20267</v>
      </c>
      <c r="B5219" s="31">
        <v>802</v>
      </c>
      <c r="C5219" s="34" t="s">
        <v>9943</v>
      </c>
      <c r="D5219" s="34" t="s">
        <v>21</v>
      </c>
      <c r="E5219" s="34" t="s">
        <v>4149</v>
      </c>
      <c r="F5219" s="34">
        <v>43481841</v>
      </c>
      <c r="G5219" s="34">
        <v>1040865881</v>
      </c>
      <c r="H5219" s="31" t="s">
        <v>9944</v>
      </c>
      <c r="I5219" s="31" t="s">
        <v>9945</v>
      </c>
      <c r="J5219" s="34">
        <v>803</v>
      </c>
      <c r="K5219" s="34">
        <v>6419</v>
      </c>
      <c r="L5219" s="34" t="s">
        <v>9946</v>
      </c>
      <c r="M5219" s="35">
        <v>42018</v>
      </c>
      <c r="N5219" s="31"/>
      <c r="O5219" s="34" t="s">
        <v>5191</v>
      </c>
      <c r="P5219" s="34">
        <v>1</v>
      </c>
      <c r="Q5219" s="34">
        <v>1</v>
      </c>
      <c r="R5219" s="55">
        <v>1</v>
      </c>
      <c r="S5219" s="56" t="s">
        <v>27</v>
      </c>
    </row>
    <row r="5220" spans="1:19" ht="30" customHeight="1" x14ac:dyDescent="0.2">
      <c r="A5220" s="34" t="s">
        <v>20267</v>
      </c>
      <c r="B5220" s="31">
        <v>802</v>
      </c>
      <c r="C5220" s="34" t="s">
        <v>9947</v>
      </c>
      <c r="D5220" s="34" t="s">
        <v>21</v>
      </c>
      <c r="E5220" s="34" t="s">
        <v>4149</v>
      </c>
      <c r="F5220" s="34">
        <v>33697213</v>
      </c>
      <c r="G5220" s="34">
        <v>1024479258</v>
      </c>
      <c r="H5220" s="31" t="s">
        <v>9948</v>
      </c>
      <c r="I5220" s="31" t="s">
        <v>9949</v>
      </c>
      <c r="J5220" s="34">
        <v>805</v>
      </c>
      <c r="K5220" s="34">
        <v>6920</v>
      </c>
      <c r="L5220" s="34" t="s">
        <v>2788</v>
      </c>
      <c r="M5220" s="35">
        <v>41463</v>
      </c>
      <c r="N5220" s="35">
        <v>42613</v>
      </c>
      <c r="O5220" s="34"/>
      <c r="P5220" s="34">
        <v>1</v>
      </c>
      <c r="Q5220" s="34">
        <v>1</v>
      </c>
      <c r="R5220" s="55">
        <v>1</v>
      </c>
      <c r="S5220" s="56" t="s">
        <v>27</v>
      </c>
    </row>
    <row r="5221" spans="1:19" ht="30" customHeight="1" x14ac:dyDescent="0.2">
      <c r="A5221" s="34" t="s">
        <v>20267</v>
      </c>
      <c r="B5221" s="31">
        <v>802</v>
      </c>
      <c r="C5221" s="34" t="s">
        <v>9947</v>
      </c>
      <c r="D5221" s="34" t="s">
        <v>21</v>
      </c>
      <c r="E5221" s="34" t="s">
        <v>4149</v>
      </c>
      <c r="F5221" s="34">
        <v>33697213</v>
      </c>
      <c r="G5221" s="34">
        <v>1024479258</v>
      </c>
      <c r="H5221" s="31" t="s">
        <v>9948</v>
      </c>
      <c r="I5221" s="31" t="s">
        <v>9950</v>
      </c>
      <c r="J5221" s="34">
        <v>805</v>
      </c>
      <c r="K5221" s="34">
        <v>6920</v>
      </c>
      <c r="L5221" s="34" t="s">
        <v>2788</v>
      </c>
      <c r="M5221" s="35">
        <v>42623</v>
      </c>
      <c r="N5221" s="35"/>
      <c r="O5221" s="34"/>
      <c r="P5221" s="34">
        <v>1</v>
      </c>
      <c r="Q5221" s="34">
        <v>1</v>
      </c>
      <c r="R5221" s="55">
        <v>1</v>
      </c>
      <c r="S5221" s="56" t="s">
        <v>27</v>
      </c>
    </row>
    <row r="5222" spans="1:19" ht="30" customHeight="1" x14ac:dyDescent="0.2">
      <c r="A5222" s="34" t="s">
        <v>20267</v>
      </c>
      <c r="B5222" s="31">
        <v>802</v>
      </c>
      <c r="C5222" s="31" t="s">
        <v>9951</v>
      </c>
      <c r="D5222" s="34" t="s">
        <v>21</v>
      </c>
      <c r="E5222" s="31" t="s">
        <v>4149</v>
      </c>
      <c r="F5222" s="31">
        <v>14360853</v>
      </c>
      <c r="G5222" s="34">
        <v>1020759542</v>
      </c>
      <c r="H5222" s="31" t="s">
        <v>9952</v>
      </c>
      <c r="I5222" s="31" t="s">
        <v>9953</v>
      </c>
      <c r="J5222" s="34">
        <v>802</v>
      </c>
      <c r="K5222" s="34">
        <v>8690</v>
      </c>
      <c r="L5222" s="31" t="s">
        <v>9954</v>
      </c>
      <c r="M5222" s="32">
        <v>41913</v>
      </c>
      <c r="N5222" s="31"/>
      <c r="O5222" s="35"/>
      <c r="P5222" s="34">
        <v>1</v>
      </c>
      <c r="Q5222" s="31">
        <v>1</v>
      </c>
      <c r="R5222" s="52">
        <v>1</v>
      </c>
      <c r="S5222" s="31" t="s">
        <v>27</v>
      </c>
    </row>
    <row r="5223" spans="1:19" ht="30" customHeight="1" x14ac:dyDescent="0.2">
      <c r="A5223" s="34" t="s">
        <v>20267</v>
      </c>
      <c r="B5223" s="31">
        <v>802</v>
      </c>
      <c r="C5223" s="34" t="s">
        <v>9955</v>
      </c>
      <c r="D5223" s="34" t="s">
        <v>35</v>
      </c>
      <c r="E5223" s="31" t="s">
        <v>4135</v>
      </c>
      <c r="F5223" s="34">
        <v>36191337</v>
      </c>
      <c r="G5223" s="34">
        <v>2020045863</v>
      </c>
      <c r="H5223" s="31" t="s">
        <v>9956</v>
      </c>
      <c r="I5223" s="31" t="s">
        <v>9956</v>
      </c>
      <c r="J5223" s="34">
        <v>805</v>
      </c>
      <c r="K5223" s="34">
        <v>6209</v>
      </c>
      <c r="L5223" s="31" t="s">
        <v>9957</v>
      </c>
      <c r="M5223" s="35">
        <v>41442</v>
      </c>
      <c r="N5223" s="34"/>
      <c r="O5223" s="34" t="s">
        <v>5191</v>
      </c>
      <c r="P5223" s="34">
        <v>2</v>
      </c>
      <c r="Q5223" s="34">
        <v>2</v>
      </c>
      <c r="R5223" s="55">
        <v>1</v>
      </c>
      <c r="S5223" s="53" t="s">
        <v>33</v>
      </c>
    </row>
    <row r="5224" spans="1:19" ht="30" customHeight="1" x14ac:dyDescent="0.2">
      <c r="A5224" s="34" t="s">
        <v>20267</v>
      </c>
      <c r="B5224" s="31">
        <v>802</v>
      </c>
      <c r="C5224" s="31" t="s">
        <v>9958</v>
      </c>
      <c r="D5224" s="34" t="s">
        <v>35</v>
      </c>
      <c r="E5224" s="31" t="s">
        <v>4135</v>
      </c>
      <c r="F5224" s="31">
        <v>46182527</v>
      </c>
      <c r="G5224" s="34">
        <v>2023265002</v>
      </c>
      <c r="H5224" s="31" t="s">
        <v>9959</v>
      </c>
      <c r="I5224" s="31" t="s">
        <v>9960</v>
      </c>
      <c r="J5224" s="34">
        <v>803</v>
      </c>
      <c r="K5224" s="34">
        <v>2361</v>
      </c>
      <c r="L5224" s="31" t="s">
        <v>9961</v>
      </c>
      <c r="M5224" s="32">
        <v>41821</v>
      </c>
      <c r="N5224" s="31"/>
      <c r="O5224" s="35"/>
      <c r="P5224" s="34">
        <v>8</v>
      </c>
      <c r="Q5224" s="31">
        <v>6</v>
      </c>
      <c r="R5224" s="52">
        <v>0.75</v>
      </c>
      <c r="S5224" s="31" t="s">
        <v>33</v>
      </c>
    </row>
    <row r="5225" spans="1:19" ht="30" customHeight="1" x14ac:dyDescent="0.2">
      <c r="A5225" s="34" t="s">
        <v>20267</v>
      </c>
      <c r="B5225" s="31">
        <v>802</v>
      </c>
      <c r="C5225" s="31" t="s">
        <v>9962</v>
      </c>
      <c r="D5225" s="34" t="s">
        <v>35</v>
      </c>
      <c r="E5225" s="31" t="s">
        <v>4135</v>
      </c>
      <c r="F5225" s="31">
        <v>46679863</v>
      </c>
      <c r="G5225" s="34">
        <v>2023538000</v>
      </c>
      <c r="H5225" s="31" t="s">
        <v>9963</v>
      </c>
      <c r="I5225" s="31" t="s">
        <v>9963</v>
      </c>
      <c r="J5225" s="34">
        <v>805</v>
      </c>
      <c r="K5225" s="34">
        <v>9604</v>
      </c>
      <c r="L5225" s="31" t="s">
        <v>146</v>
      </c>
      <c r="M5225" s="32">
        <v>41821</v>
      </c>
      <c r="N5225" s="35"/>
      <c r="O5225" s="35" t="s">
        <v>5191</v>
      </c>
      <c r="P5225" s="34">
        <v>4</v>
      </c>
      <c r="Q5225" s="31">
        <v>4</v>
      </c>
      <c r="R5225" s="52">
        <v>1</v>
      </c>
      <c r="S5225" s="31" t="s">
        <v>33</v>
      </c>
    </row>
    <row r="5226" spans="1:19" ht="30" customHeight="1" x14ac:dyDescent="0.2">
      <c r="A5226" s="34" t="s">
        <v>20267</v>
      </c>
      <c r="B5226" s="31">
        <v>802</v>
      </c>
      <c r="C5226" s="31" t="s">
        <v>9964</v>
      </c>
      <c r="D5226" s="34" t="s">
        <v>21</v>
      </c>
      <c r="E5226" s="31" t="s">
        <v>4135</v>
      </c>
      <c r="F5226" s="31">
        <v>36997706</v>
      </c>
      <c r="G5226" s="34" t="s">
        <v>9965</v>
      </c>
      <c r="H5226" s="31" t="s">
        <v>9966</v>
      </c>
      <c r="I5226" s="31" t="s">
        <v>9967</v>
      </c>
      <c r="J5226" s="34">
        <v>803</v>
      </c>
      <c r="K5226" s="31">
        <v>1419</v>
      </c>
      <c r="L5226" s="31" t="s">
        <v>9968</v>
      </c>
      <c r="M5226" s="32">
        <v>41792</v>
      </c>
      <c r="N5226" s="34"/>
      <c r="O5226" s="34" t="s">
        <v>5191</v>
      </c>
      <c r="P5226" s="34">
        <v>1</v>
      </c>
      <c r="Q5226" s="31">
        <v>1</v>
      </c>
      <c r="R5226" s="52">
        <v>1</v>
      </c>
      <c r="S5226" s="31" t="s">
        <v>27</v>
      </c>
    </row>
    <row r="5227" spans="1:19" ht="30" customHeight="1" x14ac:dyDescent="0.2">
      <c r="A5227" s="34" t="s">
        <v>20267</v>
      </c>
      <c r="B5227" s="31">
        <v>802</v>
      </c>
      <c r="C5227" s="31" t="s">
        <v>9969</v>
      </c>
      <c r="D5227" s="34" t="s">
        <v>35</v>
      </c>
      <c r="E5227" s="31" t="s">
        <v>4135</v>
      </c>
      <c r="F5227" s="31">
        <v>46794719</v>
      </c>
      <c r="G5227" s="34">
        <v>2023576819</v>
      </c>
      <c r="H5227" s="31" t="s">
        <v>9970</v>
      </c>
      <c r="I5227" s="31" t="s">
        <v>9971</v>
      </c>
      <c r="J5227" s="34">
        <v>802</v>
      </c>
      <c r="K5227" s="31">
        <v>6920</v>
      </c>
      <c r="L5227" s="31" t="s">
        <v>9972</v>
      </c>
      <c r="M5227" s="32">
        <v>42248</v>
      </c>
      <c r="N5227" s="32"/>
      <c r="O5227" s="35"/>
      <c r="P5227" s="34">
        <v>3</v>
      </c>
      <c r="Q5227" s="31">
        <v>2</v>
      </c>
      <c r="R5227" s="52">
        <v>0.66</v>
      </c>
      <c r="S5227" s="31" t="s">
        <v>33</v>
      </c>
    </row>
    <row r="5228" spans="1:19" ht="30" customHeight="1" x14ac:dyDescent="0.2">
      <c r="A5228" s="34" t="s">
        <v>20267</v>
      </c>
      <c r="B5228" s="31">
        <v>802</v>
      </c>
      <c r="C5228" s="31" t="s">
        <v>9973</v>
      </c>
      <c r="D5228" s="34" t="s">
        <v>35</v>
      </c>
      <c r="E5228" s="31" t="s">
        <v>4135</v>
      </c>
      <c r="F5228" s="31">
        <v>46865756</v>
      </c>
      <c r="G5228" s="34">
        <v>2023626011</v>
      </c>
      <c r="H5228" s="31" t="s">
        <v>9974</v>
      </c>
      <c r="I5228" s="31" t="s">
        <v>9960</v>
      </c>
      <c r="J5228" s="34">
        <v>802</v>
      </c>
      <c r="K5228" s="31">
        <v>4120</v>
      </c>
      <c r="L5228" s="31" t="s">
        <v>9975</v>
      </c>
      <c r="M5228" s="32">
        <v>41718</v>
      </c>
      <c r="N5228" s="34"/>
      <c r="O5228" s="35"/>
      <c r="P5228" s="34">
        <v>4</v>
      </c>
      <c r="Q5228" s="31">
        <v>4</v>
      </c>
      <c r="R5228" s="52">
        <v>1</v>
      </c>
      <c r="S5228" s="31" t="s">
        <v>33</v>
      </c>
    </row>
    <row r="5229" spans="1:19" ht="30" customHeight="1" x14ac:dyDescent="0.2">
      <c r="A5229" s="34" t="s">
        <v>20267</v>
      </c>
      <c r="B5229" s="31">
        <v>802</v>
      </c>
      <c r="C5229" s="34" t="s">
        <v>9976</v>
      </c>
      <c r="D5229" s="34" t="s">
        <v>21</v>
      </c>
      <c r="E5229" s="34" t="s">
        <v>4149</v>
      </c>
      <c r="F5229" s="34">
        <v>32562551</v>
      </c>
      <c r="G5229" s="34">
        <v>1029259440</v>
      </c>
      <c r="H5229" s="31" t="s">
        <v>9977</v>
      </c>
      <c r="I5229" s="31" t="s">
        <v>9978</v>
      </c>
      <c r="J5229" s="34">
        <v>806</v>
      </c>
      <c r="K5229" s="34">
        <v>9609</v>
      </c>
      <c r="L5229" s="78" t="s">
        <v>9979</v>
      </c>
      <c r="M5229" s="35">
        <v>41913</v>
      </c>
      <c r="N5229" s="31"/>
      <c r="O5229" s="35"/>
      <c r="P5229" s="34">
        <v>1</v>
      </c>
      <c r="Q5229" s="34">
        <v>1</v>
      </c>
      <c r="R5229" s="55">
        <v>1</v>
      </c>
      <c r="S5229" s="56" t="s">
        <v>27</v>
      </c>
    </row>
    <row r="5230" spans="1:19" ht="30" customHeight="1" x14ac:dyDescent="0.2">
      <c r="A5230" s="34" t="s">
        <v>20267</v>
      </c>
      <c r="B5230" s="31">
        <v>802</v>
      </c>
      <c r="C5230" s="34" t="s">
        <v>9980</v>
      </c>
      <c r="D5230" s="34" t="s">
        <v>35</v>
      </c>
      <c r="E5230" s="34" t="s">
        <v>4135</v>
      </c>
      <c r="F5230" s="34">
        <v>36205168</v>
      </c>
      <c r="G5230" s="34">
        <v>2020061439</v>
      </c>
      <c r="H5230" s="31" t="s">
        <v>9981</v>
      </c>
      <c r="I5230" s="31" t="s">
        <v>9982</v>
      </c>
      <c r="J5230" s="34">
        <v>802</v>
      </c>
      <c r="K5230" s="34">
        <v>4120</v>
      </c>
      <c r="L5230" s="31" t="s">
        <v>9983</v>
      </c>
      <c r="M5230" s="35">
        <v>41852</v>
      </c>
      <c r="N5230" s="31"/>
      <c r="O5230" s="34"/>
      <c r="P5230" s="34">
        <v>1</v>
      </c>
      <c r="Q5230" s="34">
        <v>1</v>
      </c>
      <c r="R5230" s="55">
        <v>1</v>
      </c>
      <c r="S5230" s="56" t="s">
        <v>27</v>
      </c>
    </row>
    <row r="5231" spans="1:19" ht="30" customHeight="1" x14ac:dyDescent="0.2">
      <c r="A5231" s="34" t="s">
        <v>20267</v>
      </c>
      <c r="B5231" s="31">
        <v>802</v>
      </c>
      <c r="C5231" s="34" t="s">
        <v>9984</v>
      </c>
      <c r="D5231" s="34" t="s">
        <v>21</v>
      </c>
      <c r="E5231" s="34" t="s">
        <v>4149</v>
      </c>
      <c r="F5231" s="34">
        <v>37522639</v>
      </c>
      <c r="G5231" s="34">
        <v>1024253879</v>
      </c>
      <c r="H5231" s="31" t="s">
        <v>9985</v>
      </c>
      <c r="I5231" s="31" t="s">
        <v>9986</v>
      </c>
      <c r="J5231" s="34">
        <v>802</v>
      </c>
      <c r="K5231" s="34">
        <v>4399</v>
      </c>
      <c r="L5231" s="34" t="s">
        <v>9987</v>
      </c>
      <c r="M5231" s="35">
        <v>41913</v>
      </c>
      <c r="N5231" s="31"/>
      <c r="O5231" s="35"/>
      <c r="P5231" s="34">
        <v>1</v>
      </c>
      <c r="Q5231" s="34">
        <v>1</v>
      </c>
      <c r="R5231" s="55">
        <v>1</v>
      </c>
      <c r="S5231" s="56" t="s">
        <v>27</v>
      </c>
    </row>
    <row r="5232" spans="1:19" ht="30" customHeight="1" x14ac:dyDescent="0.2">
      <c r="A5232" s="34" t="s">
        <v>20267</v>
      </c>
      <c r="B5232" s="31">
        <v>802</v>
      </c>
      <c r="C5232" s="34" t="s">
        <v>9988</v>
      </c>
      <c r="D5232" s="34" t="s">
        <v>21</v>
      </c>
      <c r="E5232" s="34" t="s">
        <v>4149</v>
      </c>
      <c r="F5232" s="34">
        <v>46394991</v>
      </c>
      <c r="G5232" s="34">
        <v>1084329730</v>
      </c>
      <c r="H5232" s="31" t="s">
        <v>9989</v>
      </c>
      <c r="I5232" s="78" t="s">
        <v>9990</v>
      </c>
      <c r="J5232" s="34">
        <v>806</v>
      </c>
      <c r="K5232" s="34">
        <v>9604</v>
      </c>
      <c r="L5232" s="31" t="s">
        <v>1711</v>
      </c>
      <c r="M5232" s="35">
        <v>41913</v>
      </c>
      <c r="N5232" s="31"/>
      <c r="O5232" s="35"/>
      <c r="P5232" s="34">
        <v>1</v>
      </c>
      <c r="Q5232" s="34">
        <v>1</v>
      </c>
      <c r="R5232" s="55">
        <v>1</v>
      </c>
      <c r="S5232" s="56" t="s">
        <v>27</v>
      </c>
    </row>
    <row r="5233" spans="1:19" ht="30" customHeight="1" x14ac:dyDescent="0.2">
      <c r="A5233" s="34" t="s">
        <v>20267</v>
      </c>
      <c r="B5233" s="31">
        <v>802</v>
      </c>
      <c r="C5233" s="34" t="s">
        <v>9988</v>
      </c>
      <c r="D5233" s="34" t="s">
        <v>21</v>
      </c>
      <c r="E5233" s="34" t="s">
        <v>4135</v>
      </c>
      <c r="F5233" s="34">
        <v>46394991</v>
      </c>
      <c r="G5233" s="34">
        <v>1084329730</v>
      </c>
      <c r="H5233" s="31" t="s">
        <v>9989</v>
      </c>
      <c r="I5233" s="31" t="s">
        <v>9989</v>
      </c>
      <c r="J5233" s="34">
        <v>806</v>
      </c>
      <c r="K5233" s="34">
        <v>9604</v>
      </c>
      <c r="L5233" s="31" t="s">
        <v>1711</v>
      </c>
      <c r="M5233" s="35">
        <v>41913</v>
      </c>
      <c r="N5233" s="31"/>
      <c r="O5233" s="35"/>
      <c r="P5233" s="34">
        <v>1</v>
      </c>
      <c r="Q5233" s="34">
        <v>1</v>
      </c>
      <c r="R5233" s="55">
        <v>1</v>
      </c>
      <c r="S5233" s="56" t="s">
        <v>27</v>
      </c>
    </row>
    <row r="5234" spans="1:19" ht="30" customHeight="1" x14ac:dyDescent="0.2">
      <c r="A5234" s="34" t="s">
        <v>20267</v>
      </c>
      <c r="B5234" s="31">
        <v>802</v>
      </c>
      <c r="C5234" s="34" t="s">
        <v>9991</v>
      </c>
      <c r="D5234" s="34" t="s">
        <v>21</v>
      </c>
      <c r="E5234" s="34" t="s">
        <v>4149</v>
      </c>
      <c r="F5234" s="34">
        <v>47692871</v>
      </c>
      <c r="G5234" s="34">
        <v>1078819786</v>
      </c>
      <c r="H5234" s="31" t="s">
        <v>9992</v>
      </c>
      <c r="I5234" s="31" t="s">
        <v>9992</v>
      </c>
      <c r="J5234" s="34">
        <v>805</v>
      </c>
      <c r="K5234" s="34">
        <v>7311</v>
      </c>
      <c r="L5234" s="31" t="s">
        <v>6148</v>
      </c>
      <c r="M5234" s="35">
        <v>41717</v>
      </c>
      <c r="N5234" s="34"/>
      <c r="O5234" s="34"/>
      <c r="P5234" s="34">
        <v>1</v>
      </c>
      <c r="Q5234" s="34">
        <v>1</v>
      </c>
      <c r="R5234" s="55">
        <v>1</v>
      </c>
      <c r="S5234" s="56" t="s">
        <v>27</v>
      </c>
    </row>
    <row r="5235" spans="1:19" ht="30" customHeight="1" x14ac:dyDescent="0.2">
      <c r="A5235" s="34" t="s">
        <v>20267</v>
      </c>
      <c r="B5235" s="31">
        <v>802</v>
      </c>
      <c r="C5235" s="34" t="s">
        <v>9993</v>
      </c>
      <c r="D5235" s="34" t="s">
        <v>35</v>
      </c>
      <c r="E5235" s="34" t="s">
        <v>4135</v>
      </c>
      <c r="F5235" s="34">
        <v>47489022</v>
      </c>
      <c r="G5235" s="34">
        <v>2023915113</v>
      </c>
      <c r="H5235" s="34" t="s">
        <v>9994</v>
      </c>
      <c r="I5235" s="78" t="s">
        <v>9995</v>
      </c>
      <c r="J5235" s="34">
        <v>805</v>
      </c>
      <c r="K5235" s="34">
        <v>4690</v>
      </c>
      <c r="L5235" s="34" t="s">
        <v>9975</v>
      </c>
      <c r="M5235" s="35">
        <v>42278</v>
      </c>
      <c r="N5235" s="35">
        <v>42430</v>
      </c>
      <c r="O5235" s="35" t="s">
        <v>5191</v>
      </c>
      <c r="P5235" s="34">
        <v>1</v>
      </c>
      <c r="Q5235" s="34">
        <v>1</v>
      </c>
      <c r="R5235" s="55">
        <v>1</v>
      </c>
      <c r="S5235" s="34" t="s">
        <v>27</v>
      </c>
    </row>
    <row r="5236" spans="1:19" ht="30" customHeight="1" x14ac:dyDescent="0.2">
      <c r="A5236" s="34" t="s">
        <v>20267</v>
      </c>
      <c r="B5236" s="31">
        <v>802</v>
      </c>
      <c r="C5236" s="34" t="s">
        <v>9993</v>
      </c>
      <c r="D5236" s="34" t="s">
        <v>35</v>
      </c>
      <c r="E5236" s="34" t="s">
        <v>4135</v>
      </c>
      <c r="F5236" s="34">
        <v>47489022</v>
      </c>
      <c r="G5236" s="34">
        <v>2023915113</v>
      </c>
      <c r="H5236" s="34" t="s">
        <v>9994</v>
      </c>
      <c r="I5236" s="78" t="s">
        <v>9996</v>
      </c>
      <c r="J5236" s="34">
        <v>805</v>
      </c>
      <c r="K5236" s="34">
        <v>4690</v>
      </c>
      <c r="L5236" s="34" t="s">
        <v>9975</v>
      </c>
      <c r="M5236" s="35">
        <v>42430</v>
      </c>
      <c r="N5236" s="34"/>
      <c r="O5236" s="35" t="s">
        <v>5191</v>
      </c>
      <c r="P5236" s="34">
        <v>1</v>
      </c>
      <c r="Q5236" s="34">
        <v>1</v>
      </c>
      <c r="R5236" s="55">
        <v>1</v>
      </c>
      <c r="S5236" s="34" t="s">
        <v>27</v>
      </c>
    </row>
    <row r="5237" spans="1:19" ht="30" customHeight="1" x14ac:dyDescent="0.2">
      <c r="A5237" s="34" t="s">
        <v>20267</v>
      </c>
      <c r="B5237" s="31">
        <v>802</v>
      </c>
      <c r="C5237" s="34" t="s">
        <v>9997</v>
      </c>
      <c r="D5237" s="34" t="s">
        <v>35</v>
      </c>
      <c r="E5237" s="34" t="s">
        <v>4135</v>
      </c>
      <c r="F5237" s="34">
        <v>47046082</v>
      </c>
      <c r="G5237" s="34">
        <v>2023710502</v>
      </c>
      <c r="H5237" s="31" t="s">
        <v>9998</v>
      </c>
      <c r="I5237" s="78" t="s">
        <v>9874</v>
      </c>
      <c r="J5237" s="34">
        <v>802</v>
      </c>
      <c r="K5237" s="34">
        <v>9602</v>
      </c>
      <c r="L5237" s="31" t="s">
        <v>9999</v>
      </c>
      <c r="M5237" s="35">
        <v>41442</v>
      </c>
      <c r="N5237" s="34"/>
      <c r="O5237" s="34" t="s">
        <v>5191</v>
      </c>
      <c r="P5237" s="34">
        <v>3</v>
      </c>
      <c r="Q5237" s="34">
        <v>3</v>
      </c>
      <c r="R5237" s="55">
        <v>1</v>
      </c>
      <c r="S5237" s="56" t="s">
        <v>33</v>
      </c>
    </row>
    <row r="5238" spans="1:19" ht="30" customHeight="1" x14ac:dyDescent="0.2">
      <c r="A5238" s="34" t="s">
        <v>20267</v>
      </c>
      <c r="B5238" s="31">
        <v>802</v>
      </c>
      <c r="C5238" s="34" t="s">
        <v>10000</v>
      </c>
      <c r="D5238" s="34" t="s">
        <v>35</v>
      </c>
      <c r="E5238" s="34" t="s">
        <v>4135</v>
      </c>
      <c r="F5238" s="34">
        <v>45256586</v>
      </c>
      <c r="G5238" s="34">
        <v>2022914388</v>
      </c>
      <c r="H5238" s="31" t="s">
        <v>10001</v>
      </c>
      <c r="I5238" s="31" t="s">
        <v>10002</v>
      </c>
      <c r="J5238" s="31">
        <v>806</v>
      </c>
      <c r="K5238" s="34">
        <v>7022</v>
      </c>
      <c r="L5238" s="34" t="s">
        <v>10003</v>
      </c>
      <c r="M5238" s="35">
        <v>41803</v>
      </c>
      <c r="N5238" s="34"/>
      <c r="O5238" s="34"/>
      <c r="P5238" s="34">
        <v>10</v>
      </c>
      <c r="Q5238" s="34">
        <v>6</v>
      </c>
      <c r="R5238" s="55">
        <v>0.6</v>
      </c>
      <c r="S5238" s="56" t="s">
        <v>33</v>
      </c>
    </row>
    <row r="5239" spans="1:19" ht="30" customHeight="1" x14ac:dyDescent="0.2">
      <c r="A5239" s="34" t="s">
        <v>20267</v>
      </c>
      <c r="B5239" s="31">
        <v>802</v>
      </c>
      <c r="C5239" s="34" t="s">
        <v>10004</v>
      </c>
      <c r="D5239" s="34" t="s">
        <v>35</v>
      </c>
      <c r="E5239" s="34" t="s">
        <v>4135</v>
      </c>
      <c r="F5239" s="34">
        <v>47343010</v>
      </c>
      <c r="G5239" s="34">
        <v>2023818808</v>
      </c>
      <c r="H5239" s="31" t="s">
        <v>10005</v>
      </c>
      <c r="I5239" s="31" t="s">
        <v>10006</v>
      </c>
      <c r="J5239" s="31">
        <v>802</v>
      </c>
      <c r="K5239" s="34">
        <v>4719</v>
      </c>
      <c r="L5239" s="34" t="s">
        <v>10007</v>
      </c>
      <c r="M5239" s="35">
        <v>41500</v>
      </c>
      <c r="N5239" s="34"/>
      <c r="O5239" s="34" t="s">
        <v>5191</v>
      </c>
      <c r="P5239" s="34">
        <v>1</v>
      </c>
      <c r="Q5239" s="34">
        <v>1</v>
      </c>
      <c r="R5239" s="55">
        <v>1</v>
      </c>
      <c r="S5239" s="56" t="s">
        <v>27</v>
      </c>
    </row>
    <row r="5240" spans="1:19" ht="30" customHeight="1" x14ac:dyDescent="0.2">
      <c r="A5240" s="34" t="s">
        <v>20267</v>
      </c>
      <c r="B5240" s="31">
        <v>802</v>
      </c>
      <c r="C5240" s="34" t="s">
        <v>10004</v>
      </c>
      <c r="D5240" s="34" t="s">
        <v>35</v>
      </c>
      <c r="E5240" s="34" t="s">
        <v>4135</v>
      </c>
      <c r="F5240" s="34">
        <v>47343010</v>
      </c>
      <c r="G5240" s="34">
        <v>2023818808</v>
      </c>
      <c r="H5240" s="31" t="s">
        <v>10005</v>
      </c>
      <c r="I5240" s="31" t="s">
        <v>10008</v>
      </c>
      <c r="J5240" s="31">
        <v>802</v>
      </c>
      <c r="K5240" s="34">
        <v>4719</v>
      </c>
      <c r="L5240" s="34" t="s">
        <v>10007</v>
      </c>
      <c r="M5240" s="35">
        <v>41526</v>
      </c>
      <c r="N5240" s="34"/>
      <c r="O5240" s="34" t="s">
        <v>5191</v>
      </c>
      <c r="P5240" s="34">
        <v>1</v>
      </c>
      <c r="Q5240" s="34">
        <v>1</v>
      </c>
      <c r="R5240" s="55">
        <v>1</v>
      </c>
      <c r="S5240" s="56" t="s">
        <v>27</v>
      </c>
    </row>
    <row r="5241" spans="1:19" ht="30" customHeight="1" x14ac:dyDescent="0.2">
      <c r="A5241" s="34" t="s">
        <v>20267</v>
      </c>
      <c r="B5241" s="31">
        <v>802</v>
      </c>
      <c r="C5241" s="34" t="s">
        <v>10004</v>
      </c>
      <c r="D5241" s="34" t="s">
        <v>35</v>
      </c>
      <c r="E5241" s="34" t="s">
        <v>4135</v>
      </c>
      <c r="F5241" s="34">
        <v>47343010</v>
      </c>
      <c r="G5241" s="34">
        <v>2023818808</v>
      </c>
      <c r="H5241" s="31" t="s">
        <v>10005</v>
      </c>
      <c r="I5241" s="31" t="s">
        <v>10009</v>
      </c>
      <c r="J5241" s="31">
        <v>802</v>
      </c>
      <c r="K5241" s="34">
        <v>4719</v>
      </c>
      <c r="L5241" s="34" t="s">
        <v>10007</v>
      </c>
      <c r="M5241" s="35">
        <v>41974</v>
      </c>
      <c r="N5241" s="34"/>
      <c r="O5241" s="34" t="s">
        <v>5191</v>
      </c>
      <c r="P5241" s="34">
        <v>2</v>
      </c>
      <c r="Q5241" s="34">
        <v>2</v>
      </c>
      <c r="R5241" s="55">
        <v>1</v>
      </c>
      <c r="S5241" s="56" t="s">
        <v>33</v>
      </c>
    </row>
    <row r="5242" spans="1:19" ht="30" customHeight="1" x14ac:dyDescent="0.2">
      <c r="A5242" s="34" t="s">
        <v>20267</v>
      </c>
      <c r="B5242" s="31">
        <v>802</v>
      </c>
      <c r="C5242" s="34" t="s">
        <v>10004</v>
      </c>
      <c r="D5242" s="34" t="s">
        <v>35</v>
      </c>
      <c r="E5242" s="34" t="s">
        <v>4135</v>
      </c>
      <c r="F5242" s="34">
        <v>47343010</v>
      </c>
      <c r="G5242" s="34">
        <v>2023818808</v>
      </c>
      <c r="H5242" s="31" t="s">
        <v>10005</v>
      </c>
      <c r="I5242" s="31" t="s">
        <v>10010</v>
      </c>
      <c r="J5242" s="31">
        <v>802</v>
      </c>
      <c r="K5242" s="34">
        <v>4719</v>
      </c>
      <c r="L5242" s="34" t="s">
        <v>10007</v>
      </c>
      <c r="M5242" s="35">
        <v>41652</v>
      </c>
      <c r="N5242" s="35">
        <v>42400</v>
      </c>
      <c r="O5242" s="34" t="s">
        <v>5191</v>
      </c>
      <c r="P5242" s="34">
        <v>1</v>
      </c>
      <c r="Q5242" s="34">
        <v>1</v>
      </c>
      <c r="R5242" s="55">
        <v>1</v>
      </c>
      <c r="S5242" s="56" t="s">
        <v>27</v>
      </c>
    </row>
    <row r="5243" spans="1:19" ht="30" customHeight="1" x14ac:dyDescent="0.2">
      <c r="A5243" s="34" t="s">
        <v>20267</v>
      </c>
      <c r="B5243" s="31">
        <v>802</v>
      </c>
      <c r="C5243" s="34" t="s">
        <v>10004</v>
      </c>
      <c r="D5243" s="34" t="s">
        <v>35</v>
      </c>
      <c r="E5243" s="34" t="s">
        <v>4135</v>
      </c>
      <c r="F5243" s="34">
        <v>47343010</v>
      </c>
      <c r="G5243" s="34">
        <v>2023818808</v>
      </c>
      <c r="H5243" s="31" t="s">
        <v>10005</v>
      </c>
      <c r="I5243" s="31" t="s">
        <v>10011</v>
      </c>
      <c r="J5243" s="31">
        <v>802</v>
      </c>
      <c r="K5243" s="34">
        <v>4719</v>
      </c>
      <c r="L5243" s="34" t="s">
        <v>10007</v>
      </c>
      <c r="M5243" s="35">
        <v>41652</v>
      </c>
      <c r="N5243" s="35">
        <v>42429</v>
      </c>
      <c r="O5243" s="34" t="s">
        <v>5191</v>
      </c>
      <c r="P5243" s="34">
        <v>1</v>
      </c>
      <c r="Q5243" s="34">
        <v>1</v>
      </c>
      <c r="R5243" s="55">
        <v>1</v>
      </c>
      <c r="S5243" s="56" t="s">
        <v>27</v>
      </c>
    </row>
    <row r="5244" spans="1:19" ht="30" customHeight="1" x14ac:dyDescent="0.2">
      <c r="A5244" s="34" t="s">
        <v>20267</v>
      </c>
      <c r="B5244" s="31">
        <v>802</v>
      </c>
      <c r="C5244" s="34" t="s">
        <v>10004</v>
      </c>
      <c r="D5244" s="34" t="s">
        <v>35</v>
      </c>
      <c r="E5244" s="34" t="s">
        <v>4135</v>
      </c>
      <c r="F5244" s="34">
        <v>47343010</v>
      </c>
      <c r="G5244" s="34">
        <v>2023818808</v>
      </c>
      <c r="H5244" s="31" t="s">
        <v>10005</v>
      </c>
      <c r="I5244" s="31" t="s">
        <v>10012</v>
      </c>
      <c r="J5244" s="31">
        <v>804</v>
      </c>
      <c r="K5244" s="34">
        <v>4719</v>
      </c>
      <c r="L5244" s="34" t="s">
        <v>10007</v>
      </c>
      <c r="M5244" s="35">
        <v>41738</v>
      </c>
      <c r="N5244" s="34"/>
      <c r="O5244" s="34" t="s">
        <v>5191</v>
      </c>
      <c r="P5244" s="34">
        <v>2</v>
      </c>
      <c r="Q5244" s="34">
        <v>2</v>
      </c>
      <c r="R5244" s="55">
        <v>1</v>
      </c>
      <c r="S5244" s="56" t="s">
        <v>33</v>
      </c>
    </row>
    <row r="5245" spans="1:19" ht="30" customHeight="1" x14ac:dyDescent="0.2">
      <c r="A5245" s="34" t="s">
        <v>20267</v>
      </c>
      <c r="B5245" s="31">
        <v>802</v>
      </c>
      <c r="C5245" s="34" t="s">
        <v>10004</v>
      </c>
      <c r="D5245" s="34" t="s">
        <v>35</v>
      </c>
      <c r="E5245" s="34" t="s">
        <v>4135</v>
      </c>
      <c r="F5245" s="34">
        <v>47343010</v>
      </c>
      <c r="G5245" s="34">
        <v>2023818808</v>
      </c>
      <c r="H5245" s="31" t="s">
        <v>10005</v>
      </c>
      <c r="I5245" s="31" t="s">
        <v>9936</v>
      </c>
      <c r="J5245" s="31">
        <v>802</v>
      </c>
      <c r="K5245" s="34">
        <v>4719</v>
      </c>
      <c r="L5245" s="34" t="s">
        <v>10013</v>
      </c>
      <c r="M5245" s="35">
        <v>41744</v>
      </c>
      <c r="N5245" s="34"/>
      <c r="O5245" s="34" t="s">
        <v>5191</v>
      </c>
      <c r="P5245" s="34">
        <v>2</v>
      </c>
      <c r="Q5245" s="34">
        <v>2</v>
      </c>
      <c r="R5245" s="55">
        <v>1</v>
      </c>
      <c r="S5245" s="56" t="s">
        <v>33</v>
      </c>
    </row>
    <row r="5246" spans="1:19" ht="30" customHeight="1" x14ac:dyDescent="0.2">
      <c r="A5246" s="34" t="s">
        <v>20267</v>
      </c>
      <c r="B5246" s="31">
        <v>802</v>
      </c>
      <c r="C5246" s="34" t="s">
        <v>10004</v>
      </c>
      <c r="D5246" s="34" t="s">
        <v>35</v>
      </c>
      <c r="E5246" s="34" t="s">
        <v>4135</v>
      </c>
      <c r="F5246" s="34">
        <v>47343010</v>
      </c>
      <c r="G5246" s="34">
        <v>2023818808</v>
      </c>
      <c r="H5246" s="31" t="s">
        <v>10005</v>
      </c>
      <c r="I5246" s="31" t="s">
        <v>10014</v>
      </c>
      <c r="J5246" s="31">
        <v>804</v>
      </c>
      <c r="K5246" s="34">
        <v>4719</v>
      </c>
      <c r="L5246" s="34" t="s">
        <v>10007</v>
      </c>
      <c r="M5246" s="35">
        <v>41883</v>
      </c>
      <c r="N5246" s="35">
        <v>42704</v>
      </c>
      <c r="O5246" s="34" t="s">
        <v>5191</v>
      </c>
      <c r="P5246" s="34">
        <v>1</v>
      </c>
      <c r="Q5246" s="34">
        <v>1</v>
      </c>
      <c r="R5246" s="55">
        <v>1</v>
      </c>
      <c r="S5246" s="56" t="s">
        <v>27</v>
      </c>
    </row>
    <row r="5247" spans="1:19" ht="30" customHeight="1" x14ac:dyDescent="0.2">
      <c r="A5247" s="34" t="s">
        <v>20267</v>
      </c>
      <c r="B5247" s="31">
        <v>802</v>
      </c>
      <c r="C5247" s="34" t="s">
        <v>10004</v>
      </c>
      <c r="D5247" s="34" t="s">
        <v>35</v>
      </c>
      <c r="E5247" s="34" t="s">
        <v>4135</v>
      </c>
      <c r="F5247" s="34">
        <v>47343010</v>
      </c>
      <c r="G5247" s="34">
        <v>2023818808</v>
      </c>
      <c r="H5247" s="31" t="s">
        <v>10005</v>
      </c>
      <c r="I5247" s="31" t="s">
        <v>10015</v>
      </c>
      <c r="J5247" s="34">
        <v>802</v>
      </c>
      <c r="K5247" s="34">
        <v>4719</v>
      </c>
      <c r="L5247" s="34" t="s">
        <v>10007</v>
      </c>
      <c r="M5247" s="35">
        <v>42011</v>
      </c>
      <c r="N5247" s="35">
        <v>42704</v>
      </c>
      <c r="O5247" s="34" t="s">
        <v>5191</v>
      </c>
      <c r="P5247" s="34">
        <v>1</v>
      </c>
      <c r="Q5247" s="34">
        <v>1</v>
      </c>
      <c r="R5247" s="55">
        <v>1</v>
      </c>
      <c r="S5247" s="56" t="s">
        <v>27</v>
      </c>
    </row>
    <row r="5248" spans="1:19" ht="30" customHeight="1" x14ac:dyDescent="0.2">
      <c r="A5248" s="34" t="s">
        <v>20267</v>
      </c>
      <c r="B5248" s="31">
        <v>802</v>
      </c>
      <c r="C5248" s="34" t="s">
        <v>10004</v>
      </c>
      <c r="D5248" s="34" t="s">
        <v>35</v>
      </c>
      <c r="E5248" s="34" t="s">
        <v>4135</v>
      </c>
      <c r="F5248" s="34">
        <v>47343010</v>
      </c>
      <c r="G5248" s="34">
        <v>2023818808</v>
      </c>
      <c r="H5248" s="31" t="s">
        <v>10005</v>
      </c>
      <c r="I5248" s="31" t="s">
        <v>10016</v>
      </c>
      <c r="J5248" s="34">
        <v>802</v>
      </c>
      <c r="K5248" s="34">
        <v>4719</v>
      </c>
      <c r="L5248" s="34" t="s">
        <v>10007</v>
      </c>
      <c r="M5248" s="35">
        <v>42059</v>
      </c>
      <c r="N5248" s="34"/>
      <c r="O5248" s="34" t="s">
        <v>5191</v>
      </c>
      <c r="P5248" s="34">
        <v>2</v>
      </c>
      <c r="Q5248" s="34">
        <v>2</v>
      </c>
      <c r="R5248" s="55">
        <v>1</v>
      </c>
      <c r="S5248" s="56" t="s">
        <v>33</v>
      </c>
    </row>
    <row r="5249" spans="1:19" ht="30" customHeight="1" x14ac:dyDescent="0.2">
      <c r="A5249" s="34" t="s">
        <v>20267</v>
      </c>
      <c r="B5249" s="31">
        <v>802</v>
      </c>
      <c r="C5249" s="34" t="s">
        <v>10004</v>
      </c>
      <c r="D5249" s="34" t="s">
        <v>35</v>
      </c>
      <c r="E5249" s="34" t="s">
        <v>4135</v>
      </c>
      <c r="F5249" s="57">
        <v>47343010</v>
      </c>
      <c r="G5249" s="34">
        <v>2023818808</v>
      </c>
      <c r="H5249" s="31" t="s">
        <v>10017</v>
      </c>
      <c r="I5249" s="31" t="s">
        <v>10018</v>
      </c>
      <c r="J5249" s="34">
        <v>802</v>
      </c>
      <c r="K5249" s="34">
        <v>4719</v>
      </c>
      <c r="L5249" s="34" t="s">
        <v>10019</v>
      </c>
      <c r="M5249" s="17" t="s">
        <v>10020</v>
      </c>
      <c r="N5249" s="34"/>
      <c r="O5249" s="34"/>
      <c r="P5249" s="34">
        <v>2</v>
      </c>
      <c r="Q5249" s="34">
        <v>2</v>
      </c>
      <c r="R5249" s="55">
        <v>1</v>
      </c>
      <c r="S5249" s="56" t="s">
        <v>33</v>
      </c>
    </row>
    <row r="5250" spans="1:19" ht="30" customHeight="1" x14ac:dyDescent="0.2">
      <c r="A5250" s="34" t="s">
        <v>20267</v>
      </c>
      <c r="B5250" s="31">
        <v>802</v>
      </c>
      <c r="C5250" s="34" t="s">
        <v>10004</v>
      </c>
      <c r="D5250" s="34" t="s">
        <v>35</v>
      </c>
      <c r="E5250" s="34" t="s">
        <v>4135</v>
      </c>
      <c r="F5250" s="57">
        <v>47343010</v>
      </c>
      <c r="G5250" s="34">
        <v>2023818808</v>
      </c>
      <c r="H5250" s="31" t="s">
        <v>10017</v>
      </c>
      <c r="I5250" s="31" t="s">
        <v>10018</v>
      </c>
      <c r="J5250" s="34">
        <v>802</v>
      </c>
      <c r="K5250" s="34">
        <v>4719</v>
      </c>
      <c r="L5250" s="34" t="s">
        <v>10019</v>
      </c>
      <c r="M5250" s="35">
        <v>42110</v>
      </c>
      <c r="N5250" s="35">
        <v>42400</v>
      </c>
      <c r="O5250" s="34"/>
      <c r="P5250" s="34">
        <v>1</v>
      </c>
      <c r="Q5250" s="34">
        <v>1</v>
      </c>
      <c r="R5250" s="55">
        <v>1</v>
      </c>
      <c r="S5250" s="56" t="s">
        <v>27</v>
      </c>
    </row>
    <row r="5251" spans="1:19" ht="30" customHeight="1" x14ac:dyDescent="0.2">
      <c r="A5251" s="34" t="s">
        <v>20267</v>
      </c>
      <c r="B5251" s="31">
        <v>802</v>
      </c>
      <c r="C5251" s="34" t="s">
        <v>10004</v>
      </c>
      <c r="D5251" s="34" t="s">
        <v>35</v>
      </c>
      <c r="E5251" s="34" t="s">
        <v>4135</v>
      </c>
      <c r="F5251" s="34">
        <v>47343010</v>
      </c>
      <c r="G5251" s="34">
        <v>2023818808</v>
      </c>
      <c r="H5251" s="31" t="s">
        <v>10005</v>
      </c>
      <c r="I5251" s="31" t="s">
        <v>10021</v>
      </c>
      <c r="J5251" s="34">
        <v>803</v>
      </c>
      <c r="K5251" s="34">
        <v>4719</v>
      </c>
      <c r="L5251" s="31" t="s">
        <v>10007</v>
      </c>
      <c r="M5251" s="35">
        <v>42006</v>
      </c>
      <c r="N5251" s="35">
        <v>42400</v>
      </c>
      <c r="O5251" s="34"/>
      <c r="P5251" s="34">
        <v>1</v>
      </c>
      <c r="Q5251" s="34">
        <v>1</v>
      </c>
      <c r="R5251" s="55">
        <v>1</v>
      </c>
      <c r="S5251" s="56" t="s">
        <v>27</v>
      </c>
    </row>
    <row r="5252" spans="1:19" ht="30" customHeight="1" x14ac:dyDescent="0.2">
      <c r="A5252" s="34" t="s">
        <v>20267</v>
      </c>
      <c r="B5252" s="31">
        <v>802</v>
      </c>
      <c r="C5252" s="31" t="s">
        <v>10022</v>
      </c>
      <c r="D5252" s="34" t="s">
        <v>21</v>
      </c>
      <c r="E5252" s="31" t="s">
        <v>4149</v>
      </c>
      <c r="F5252" s="17" t="s">
        <v>10023</v>
      </c>
      <c r="G5252" s="31">
        <v>1034300608</v>
      </c>
      <c r="H5252" s="31" t="s">
        <v>10024</v>
      </c>
      <c r="I5252" s="31" t="s">
        <v>10025</v>
      </c>
      <c r="J5252" s="34">
        <v>803</v>
      </c>
      <c r="K5252" s="34">
        <v>7022</v>
      </c>
      <c r="L5252" s="31" t="s">
        <v>10026</v>
      </c>
      <c r="M5252" s="35">
        <v>42278</v>
      </c>
      <c r="N5252" s="34"/>
      <c r="O5252" s="34"/>
      <c r="P5252" s="34">
        <v>1</v>
      </c>
      <c r="Q5252" s="31">
        <v>1</v>
      </c>
      <c r="R5252" s="52">
        <v>1</v>
      </c>
      <c r="S5252" s="53" t="s">
        <v>27</v>
      </c>
    </row>
    <row r="5253" spans="1:19" ht="30" customHeight="1" x14ac:dyDescent="0.2">
      <c r="A5253" s="34" t="s">
        <v>20267</v>
      </c>
      <c r="B5253" s="31">
        <v>802</v>
      </c>
      <c r="C5253" s="31" t="s">
        <v>10027</v>
      </c>
      <c r="D5253" s="34" t="s">
        <v>21</v>
      </c>
      <c r="E5253" s="31" t="s">
        <v>4149</v>
      </c>
      <c r="F5253" s="31">
        <v>47528745</v>
      </c>
      <c r="G5253" s="34">
        <v>1072030586</v>
      </c>
      <c r="H5253" s="31" t="s">
        <v>10028</v>
      </c>
      <c r="I5253" s="31" t="s">
        <v>10029</v>
      </c>
      <c r="J5253" s="31">
        <v>805</v>
      </c>
      <c r="K5253" s="34">
        <v>9609</v>
      </c>
      <c r="L5253" s="31" t="s">
        <v>6072</v>
      </c>
      <c r="M5253" s="32">
        <v>41703</v>
      </c>
      <c r="N5253" s="35">
        <v>42460</v>
      </c>
      <c r="O5253" s="34"/>
      <c r="P5253" s="34">
        <v>1</v>
      </c>
      <c r="Q5253" s="31">
        <v>1</v>
      </c>
      <c r="R5253" s="52">
        <v>1</v>
      </c>
      <c r="S5253" s="53" t="s">
        <v>27</v>
      </c>
    </row>
    <row r="5254" spans="1:19" ht="30" customHeight="1" x14ac:dyDescent="0.2">
      <c r="A5254" s="34" t="s">
        <v>20267</v>
      </c>
      <c r="B5254" s="31">
        <v>802</v>
      </c>
      <c r="C5254" s="31" t="s">
        <v>10030</v>
      </c>
      <c r="D5254" s="34" t="s">
        <v>35</v>
      </c>
      <c r="E5254" s="31" t="s">
        <v>4135</v>
      </c>
      <c r="F5254" s="31">
        <v>36762385</v>
      </c>
      <c r="G5254" s="34">
        <v>2022358745</v>
      </c>
      <c r="H5254" s="31" t="s">
        <v>10031</v>
      </c>
      <c r="I5254" s="31" t="s">
        <v>10032</v>
      </c>
      <c r="J5254" s="34">
        <v>802</v>
      </c>
      <c r="K5254" s="34">
        <v>6831</v>
      </c>
      <c r="L5254" s="31" t="s">
        <v>1860</v>
      </c>
      <c r="M5254" s="32">
        <v>41456</v>
      </c>
      <c r="N5254" s="34"/>
      <c r="O5254" s="35" t="s">
        <v>5191</v>
      </c>
      <c r="P5254" s="34">
        <v>3</v>
      </c>
      <c r="Q5254" s="31">
        <v>2</v>
      </c>
      <c r="R5254" s="52">
        <v>0.66</v>
      </c>
      <c r="S5254" s="53" t="s">
        <v>33</v>
      </c>
    </row>
    <row r="5255" spans="1:19" ht="30" customHeight="1" x14ac:dyDescent="0.2">
      <c r="A5255" s="34" t="s">
        <v>20267</v>
      </c>
      <c r="B5255" s="31">
        <v>802</v>
      </c>
      <c r="C5255" s="31" t="s">
        <v>10033</v>
      </c>
      <c r="D5255" s="34" t="s">
        <v>35</v>
      </c>
      <c r="E5255" s="31" t="s">
        <v>4135</v>
      </c>
      <c r="F5255" s="31">
        <v>36685739</v>
      </c>
      <c r="G5255" s="34">
        <v>2022256566</v>
      </c>
      <c r="H5255" s="31" t="s">
        <v>10034</v>
      </c>
      <c r="I5255" s="31" t="s">
        <v>10035</v>
      </c>
      <c r="J5255" s="34">
        <v>802</v>
      </c>
      <c r="K5255" s="34">
        <v>4719</v>
      </c>
      <c r="L5255" s="31" t="s">
        <v>10036</v>
      </c>
      <c r="M5255" s="32">
        <v>42723</v>
      </c>
      <c r="N5255" s="34"/>
      <c r="O5255" s="35"/>
      <c r="P5255" s="34">
        <v>2</v>
      </c>
      <c r="Q5255" s="31">
        <v>2</v>
      </c>
      <c r="R5255" s="52">
        <v>1</v>
      </c>
      <c r="S5255" s="53" t="s">
        <v>33</v>
      </c>
    </row>
    <row r="5256" spans="1:19" ht="30" customHeight="1" x14ac:dyDescent="0.2">
      <c r="A5256" s="34" t="s">
        <v>20267</v>
      </c>
      <c r="B5256" s="31">
        <v>802</v>
      </c>
      <c r="C5256" s="31" t="s">
        <v>10037</v>
      </c>
      <c r="D5256" s="34" t="s">
        <v>35</v>
      </c>
      <c r="E5256" s="31" t="s">
        <v>4135</v>
      </c>
      <c r="F5256" s="31">
        <v>45329818</v>
      </c>
      <c r="G5256" s="34">
        <v>2022968761</v>
      </c>
      <c r="H5256" s="31" t="s">
        <v>10038</v>
      </c>
      <c r="I5256" s="31" t="s">
        <v>10038</v>
      </c>
      <c r="J5256" s="34">
        <v>802</v>
      </c>
      <c r="K5256" s="34">
        <v>7219</v>
      </c>
      <c r="L5256" s="31" t="s">
        <v>67</v>
      </c>
      <c r="M5256" s="32">
        <v>41821</v>
      </c>
      <c r="N5256" s="34"/>
      <c r="O5256" s="35" t="s">
        <v>5191</v>
      </c>
      <c r="P5256" s="34">
        <v>1</v>
      </c>
      <c r="Q5256" s="31">
        <v>1</v>
      </c>
      <c r="R5256" s="52">
        <v>1</v>
      </c>
      <c r="S5256" s="53" t="s">
        <v>27</v>
      </c>
    </row>
    <row r="5257" spans="1:19" ht="30" customHeight="1" x14ac:dyDescent="0.2">
      <c r="A5257" s="34" t="s">
        <v>20267</v>
      </c>
      <c r="B5257" s="31">
        <v>802</v>
      </c>
      <c r="C5257" s="31" t="s">
        <v>10039</v>
      </c>
      <c r="D5257" s="34" t="s">
        <v>35</v>
      </c>
      <c r="E5257" s="31" t="s">
        <v>4135</v>
      </c>
      <c r="F5257" s="58">
        <v>44945477</v>
      </c>
      <c r="G5257" s="34">
        <v>2022880310</v>
      </c>
      <c r="H5257" s="31" t="s">
        <v>10040</v>
      </c>
      <c r="I5257" s="31" t="s">
        <v>10041</v>
      </c>
      <c r="J5257" s="34">
        <v>804</v>
      </c>
      <c r="K5257" s="34">
        <v>8559</v>
      </c>
      <c r="L5257" s="31" t="s">
        <v>10042</v>
      </c>
      <c r="M5257" s="32">
        <v>41730</v>
      </c>
      <c r="N5257" s="35"/>
      <c r="O5257" s="35"/>
      <c r="P5257" s="34">
        <v>4</v>
      </c>
      <c r="Q5257" s="31">
        <v>4</v>
      </c>
      <c r="R5257" s="52">
        <v>1</v>
      </c>
      <c r="S5257" s="53" t="s">
        <v>33</v>
      </c>
    </row>
    <row r="5258" spans="1:19" ht="30" customHeight="1" x14ac:dyDescent="0.2">
      <c r="A5258" s="34" t="s">
        <v>20267</v>
      </c>
      <c r="B5258" s="31">
        <v>802</v>
      </c>
      <c r="C5258" s="31" t="s">
        <v>10043</v>
      </c>
      <c r="D5258" s="34" t="s">
        <v>35</v>
      </c>
      <c r="E5258" s="31" t="s">
        <v>4135</v>
      </c>
      <c r="F5258" s="31">
        <v>43933076</v>
      </c>
      <c r="G5258" s="34">
        <v>2022519224</v>
      </c>
      <c r="H5258" s="31" t="s">
        <v>10044</v>
      </c>
      <c r="I5258" s="31" t="s">
        <v>10045</v>
      </c>
      <c r="J5258" s="34">
        <v>805</v>
      </c>
      <c r="K5258" s="34">
        <v>9604</v>
      </c>
      <c r="L5258" s="31" t="s">
        <v>10042</v>
      </c>
      <c r="M5258" s="32">
        <v>39508</v>
      </c>
      <c r="N5258" s="34"/>
      <c r="O5258" s="35">
        <v>41761</v>
      </c>
      <c r="P5258" s="34">
        <v>14</v>
      </c>
      <c r="Q5258" s="31">
        <v>14</v>
      </c>
      <c r="R5258" s="52">
        <v>1</v>
      </c>
      <c r="S5258" s="53" t="s">
        <v>33</v>
      </c>
    </row>
    <row r="5259" spans="1:19" ht="30" customHeight="1" x14ac:dyDescent="0.2">
      <c r="A5259" s="34" t="s">
        <v>20267</v>
      </c>
      <c r="B5259" s="31">
        <v>802</v>
      </c>
      <c r="C5259" s="31" t="s">
        <v>10046</v>
      </c>
      <c r="D5259" s="34" t="s">
        <v>35</v>
      </c>
      <c r="E5259" s="31" t="s">
        <v>4135</v>
      </c>
      <c r="F5259" s="34">
        <v>36213837</v>
      </c>
      <c r="G5259" s="34">
        <v>2020043278</v>
      </c>
      <c r="H5259" s="31" t="s">
        <v>10047</v>
      </c>
      <c r="I5259" s="31" t="s">
        <v>10048</v>
      </c>
      <c r="J5259" s="34">
        <v>802</v>
      </c>
      <c r="K5259" s="34">
        <v>7912</v>
      </c>
      <c r="L5259" s="31" t="s">
        <v>10049</v>
      </c>
      <c r="M5259" s="32">
        <v>42366</v>
      </c>
      <c r="N5259" s="35">
        <v>42736</v>
      </c>
      <c r="O5259" s="35"/>
      <c r="P5259" s="34">
        <v>1</v>
      </c>
      <c r="Q5259" s="31">
        <v>1</v>
      </c>
      <c r="R5259" s="52">
        <v>1</v>
      </c>
      <c r="S5259" s="53" t="s">
        <v>27</v>
      </c>
    </row>
    <row r="5260" spans="1:19" ht="30" customHeight="1" x14ac:dyDescent="0.2">
      <c r="A5260" s="34" t="s">
        <v>20267</v>
      </c>
      <c r="B5260" s="31">
        <v>802</v>
      </c>
      <c r="C5260" s="31" t="s">
        <v>10050</v>
      </c>
      <c r="D5260" s="34" t="s">
        <v>35</v>
      </c>
      <c r="E5260" s="31" t="s">
        <v>4135</v>
      </c>
      <c r="F5260" s="31">
        <v>35563176</v>
      </c>
      <c r="G5260" s="34">
        <v>2021886713</v>
      </c>
      <c r="H5260" s="31" t="s">
        <v>10051</v>
      </c>
      <c r="I5260" s="31" t="s">
        <v>10051</v>
      </c>
      <c r="J5260" s="34">
        <v>804</v>
      </c>
      <c r="K5260" s="34">
        <v>8510</v>
      </c>
      <c r="L5260" s="31" t="s">
        <v>10052</v>
      </c>
      <c r="M5260" s="32">
        <v>41821</v>
      </c>
      <c r="N5260" s="31"/>
      <c r="O5260" s="35"/>
      <c r="P5260" s="34">
        <v>1</v>
      </c>
      <c r="Q5260" s="31">
        <v>1</v>
      </c>
      <c r="R5260" s="52">
        <v>1</v>
      </c>
      <c r="S5260" s="53" t="s">
        <v>27</v>
      </c>
    </row>
    <row r="5261" spans="1:19" ht="30" customHeight="1" x14ac:dyDescent="0.2">
      <c r="A5261" s="34" t="s">
        <v>20267</v>
      </c>
      <c r="B5261" s="31">
        <v>802</v>
      </c>
      <c r="C5261" s="31" t="s">
        <v>10053</v>
      </c>
      <c r="D5261" s="34" t="s">
        <v>35</v>
      </c>
      <c r="E5261" s="31" t="s">
        <v>4135</v>
      </c>
      <c r="F5261" s="34">
        <v>36194221</v>
      </c>
      <c r="G5261" s="34">
        <v>2021510183</v>
      </c>
      <c r="H5261" s="31" t="s">
        <v>20248</v>
      </c>
      <c r="I5261" s="31" t="s">
        <v>10054</v>
      </c>
      <c r="J5261" s="34">
        <v>802</v>
      </c>
      <c r="K5261" s="34">
        <v>6110</v>
      </c>
      <c r="L5261" s="34" t="s">
        <v>10055</v>
      </c>
      <c r="M5261" s="35">
        <v>41689</v>
      </c>
      <c r="N5261" s="35"/>
      <c r="O5261" s="35" t="s">
        <v>5191</v>
      </c>
      <c r="P5261" s="34">
        <v>2</v>
      </c>
      <c r="Q5261" s="34">
        <v>2</v>
      </c>
      <c r="R5261" s="55">
        <v>1</v>
      </c>
      <c r="S5261" s="53" t="s">
        <v>33</v>
      </c>
    </row>
    <row r="5262" spans="1:19" ht="30" customHeight="1" x14ac:dyDescent="0.2">
      <c r="A5262" s="34" t="s">
        <v>20267</v>
      </c>
      <c r="B5262" s="31">
        <v>802</v>
      </c>
      <c r="C5262" s="34" t="s">
        <v>10056</v>
      </c>
      <c r="D5262" s="34" t="s">
        <v>35</v>
      </c>
      <c r="E5262" s="34" t="s">
        <v>4135</v>
      </c>
      <c r="F5262" s="34">
        <v>46140565</v>
      </c>
      <c r="G5262" s="34">
        <v>2023258116</v>
      </c>
      <c r="H5262" s="31" t="s">
        <v>10057</v>
      </c>
      <c r="I5262" s="31" t="s">
        <v>10058</v>
      </c>
      <c r="J5262" s="34">
        <v>802</v>
      </c>
      <c r="K5262" s="34">
        <v>5819</v>
      </c>
      <c r="L5262" s="31" t="s">
        <v>10059</v>
      </c>
      <c r="M5262" s="35">
        <v>41685</v>
      </c>
      <c r="N5262" s="34"/>
      <c r="O5262" s="34" t="s">
        <v>5191</v>
      </c>
      <c r="P5262" s="34">
        <v>7</v>
      </c>
      <c r="Q5262" s="34">
        <v>5</v>
      </c>
      <c r="R5262" s="55">
        <v>0.71</v>
      </c>
      <c r="S5262" s="53" t="s">
        <v>33</v>
      </c>
    </row>
    <row r="5263" spans="1:19" ht="30" customHeight="1" x14ac:dyDescent="0.2">
      <c r="A5263" s="34" t="s">
        <v>20267</v>
      </c>
      <c r="B5263" s="31">
        <v>802</v>
      </c>
      <c r="C5263" s="34" t="s">
        <v>10060</v>
      </c>
      <c r="D5263" s="34" t="s">
        <v>35</v>
      </c>
      <c r="E5263" s="34" t="s">
        <v>4135</v>
      </c>
      <c r="F5263" s="34">
        <v>47459191</v>
      </c>
      <c r="G5263" s="34">
        <v>2023913144</v>
      </c>
      <c r="H5263" s="31" t="s">
        <v>10061</v>
      </c>
      <c r="I5263" s="31" t="s">
        <v>10062</v>
      </c>
      <c r="J5263" s="34">
        <v>802</v>
      </c>
      <c r="K5263" s="34">
        <v>469</v>
      </c>
      <c r="L5263" s="31" t="s">
        <v>10063</v>
      </c>
      <c r="M5263" s="35">
        <v>42244</v>
      </c>
      <c r="N5263" s="35">
        <v>42429</v>
      </c>
      <c r="O5263" s="35"/>
      <c r="P5263" s="34">
        <v>2</v>
      </c>
      <c r="Q5263" s="34">
        <v>2</v>
      </c>
      <c r="R5263" s="55">
        <v>1</v>
      </c>
      <c r="S5263" s="53" t="s">
        <v>33</v>
      </c>
    </row>
    <row r="5264" spans="1:19" ht="30" customHeight="1" x14ac:dyDescent="0.2">
      <c r="A5264" s="34" t="s">
        <v>20267</v>
      </c>
      <c r="B5264" s="31">
        <v>802</v>
      </c>
      <c r="C5264" s="34" t="s">
        <v>10060</v>
      </c>
      <c r="D5264" s="34" t="s">
        <v>35</v>
      </c>
      <c r="E5264" s="34" t="s">
        <v>4135</v>
      </c>
      <c r="F5264" s="34">
        <v>47459191</v>
      </c>
      <c r="G5264" s="34">
        <v>2023913144</v>
      </c>
      <c r="H5264" s="31" t="s">
        <v>10061</v>
      </c>
      <c r="I5264" s="31" t="s">
        <v>10064</v>
      </c>
      <c r="J5264" s="34">
        <v>802</v>
      </c>
      <c r="K5264" s="34">
        <v>469</v>
      </c>
      <c r="L5264" s="31" t="s">
        <v>10063</v>
      </c>
      <c r="M5264" s="35">
        <v>42430</v>
      </c>
      <c r="N5264" s="35"/>
      <c r="O5264" s="35"/>
      <c r="P5264" s="34">
        <v>3</v>
      </c>
      <c r="Q5264" s="34">
        <v>2</v>
      </c>
      <c r="R5264" s="55">
        <v>0.66</v>
      </c>
      <c r="S5264" s="53" t="s">
        <v>33</v>
      </c>
    </row>
    <row r="5265" spans="1:19" ht="30" customHeight="1" x14ac:dyDescent="0.2">
      <c r="A5265" s="34" t="s">
        <v>20267</v>
      </c>
      <c r="B5265" s="31">
        <v>802</v>
      </c>
      <c r="C5265" s="34" t="s">
        <v>10065</v>
      </c>
      <c r="D5265" s="34" t="s">
        <v>35</v>
      </c>
      <c r="E5265" s="34" t="s">
        <v>4135</v>
      </c>
      <c r="F5265" s="34">
        <v>46538593</v>
      </c>
      <c r="G5265" s="34">
        <v>2023446788</v>
      </c>
      <c r="H5265" s="31" t="s">
        <v>10066</v>
      </c>
      <c r="I5265" s="31" t="s">
        <v>10067</v>
      </c>
      <c r="J5265" s="34">
        <v>806</v>
      </c>
      <c r="K5265" s="34">
        <v>4941</v>
      </c>
      <c r="L5265" s="31" t="s">
        <v>10068</v>
      </c>
      <c r="M5265" s="35">
        <v>42534</v>
      </c>
      <c r="N5265" s="35">
        <v>42644</v>
      </c>
      <c r="O5265" s="35"/>
      <c r="P5265" s="34">
        <v>1</v>
      </c>
      <c r="Q5265" s="34">
        <v>1</v>
      </c>
      <c r="R5265" s="55">
        <v>1</v>
      </c>
      <c r="S5265" s="53" t="s">
        <v>27</v>
      </c>
    </row>
    <row r="5266" spans="1:19" ht="30" customHeight="1" x14ac:dyDescent="0.2">
      <c r="A5266" s="34" t="s">
        <v>20267</v>
      </c>
      <c r="B5266" s="31">
        <v>802</v>
      </c>
      <c r="C5266" s="31" t="s">
        <v>10069</v>
      </c>
      <c r="D5266" s="34" t="s">
        <v>35</v>
      </c>
      <c r="E5266" s="31" t="s">
        <v>4135</v>
      </c>
      <c r="F5266" s="31">
        <v>44414986</v>
      </c>
      <c r="G5266" s="34">
        <v>2022684631</v>
      </c>
      <c r="H5266" s="31" t="s">
        <v>10070</v>
      </c>
      <c r="I5266" s="31" t="s">
        <v>10038</v>
      </c>
      <c r="J5266" s="31">
        <v>802</v>
      </c>
      <c r="K5266" s="34">
        <v>7112</v>
      </c>
      <c r="L5266" s="31" t="s">
        <v>10071</v>
      </c>
      <c r="M5266" s="32">
        <v>41456</v>
      </c>
      <c r="N5266" s="34"/>
      <c r="O5266" s="34"/>
      <c r="P5266" s="34">
        <v>1</v>
      </c>
      <c r="Q5266" s="31">
        <v>1</v>
      </c>
      <c r="R5266" s="52">
        <v>1</v>
      </c>
      <c r="S5266" s="53" t="s">
        <v>27</v>
      </c>
    </row>
    <row r="5267" spans="1:19" ht="30" customHeight="1" x14ac:dyDescent="0.2">
      <c r="A5267" s="34" t="s">
        <v>20267</v>
      </c>
      <c r="B5267" s="31">
        <v>802</v>
      </c>
      <c r="C5267" s="34" t="s">
        <v>10072</v>
      </c>
      <c r="D5267" s="34" t="s">
        <v>35</v>
      </c>
      <c r="E5267" s="34" t="s">
        <v>4135</v>
      </c>
      <c r="F5267" s="34">
        <v>36212466</v>
      </c>
      <c r="G5267" s="34">
        <v>2020062550</v>
      </c>
      <c r="H5267" s="31" t="s">
        <v>10073</v>
      </c>
      <c r="I5267" s="31" t="s">
        <v>10074</v>
      </c>
      <c r="J5267" s="34">
        <v>802</v>
      </c>
      <c r="K5267" s="34">
        <v>4741</v>
      </c>
      <c r="L5267" s="31" t="s">
        <v>10075</v>
      </c>
      <c r="M5267" s="35">
        <v>41397</v>
      </c>
      <c r="N5267" s="34"/>
      <c r="O5267" s="34" t="s">
        <v>5191</v>
      </c>
      <c r="P5267" s="34">
        <v>1</v>
      </c>
      <c r="Q5267" s="34">
        <v>1</v>
      </c>
      <c r="R5267" s="55">
        <v>1</v>
      </c>
      <c r="S5267" s="53" t="s">
        <v>27</v>
      </c>
    </row>
    <row r="5268" spans="1:19" ht="30" customHeight="1" x14ac:dyDescent="0.2">
      <c r="A5268" s="34" t="s">
        <v>20267</v>
      </c>
      <c r="B5268" s="31">
        <v>802</v>
      </c>
      <c r="C5268" s="34" t="s">
        <v>10076</v>
      </c>
      <c r="D5268" s="34" t="s">
        <v>35</v>
      </c>
      <c r="E5268" s="34" t="s">
        <v>4135</v>
      </c>
      <c r="F5268" s="34">
        <v>17083346</v>
      </c>
      <c r="G5268" s="34">
        <v>2020463247</v>
      </c>
      <c r="H5268" s="31" t="s">
        <v>10077</v>
      </c>
      <c r="I5268" s="31" t="s">
        <v>10077</v>
      </c>
      <c r="J5268" s="34">
        <v>803</v>
      </c>
      <c r="K5268" s="34">
        <v>6832</v>
      </c>
      <c r="L5268" s="31" t="s">
        <v>10078</v>
      </c>
      <c r="M5268" s="35">
        <v>41913</v>
      </c>
      <c r="N5268" s="34"/>
      <c r="O5268" s="35"/>
      <c r="P5268" s="34">
        <v>5</v>
      </c>
      <c r="Q5268" s="34">
        <v>5</v>
      </c>
      <c r="R5268" s="55">
        <v>1</v>
      </c>
      <c r="S5268" s="53" t="s">
        <v>33</v>
      </c>
    </row>
    <row r="5269" spans="1:19" ht="30" customHeight="1" x14ac:dyDescent="0.2">
      <c r="A5269" s="34" t="s">
        <v>20267</v>
      </c>
      <c r="B5269" s="31">
        <v>802</v>
      </c>
      <c r="C5269" s="34" t="s">
        <v>10079</v>
      </c>
      <c r="D5269" s="34" t="s">
        <v>35</v>
      </c>
      <c r="E5269" s="34" t="s">
        <v>4135</v>
      </c>
      <c r="F5269" s="34">
        <v>46311891</v>
      </c>
      <c r="G5269" s="34">
        <v>2023318451</v>
      </c>
      <c r="H5269" s="31" t="s">
        <v>10080</v>
      </c>
      <c r="I5269" s="31" t="s">
        <v>10080</v>
      </c>
      <c r="J5269" s="34">
        <v>802</v>
      </c>
      <c r="K5269" s="34">
        <v>71121</v>
      </c>
      <c r="L5269" s="31" t="s">
        <v>10081</v>
      </c>
      <c r="M5269" s="35">
        <v>42619</v>
      </c>
      <c r="N5269" s="34"/>
      <c r="O5269" s="35"/>
      <c r="P5269" s="34">
        <v>1</v>
      </c>
      <c r="Q5269" s="34">
        <v>1</v>
      </c>
      <c r="R5269" s="55">
        <v>1</v>
      </c>
      <c r="S5269" s="53" t="s">
        <v>27</v>
      </c>
    </row>
    <row r="5270" spans="1:19" ht="30" customHeight="1" x14ac:dyDescent="0.2">
      <c r="A5270" s="34" t="s">
        <v>20267</v>
      </c>
      <c r="B5270" s="31">
        <v>802</v>
      </c>
      <c r="C5270" s="31" t="s">
        <v>10082</v>
      </c>
      <c r="D5270" s="34" t="s">
        <v>35</v>
      </c>
      <c r="E5270" s="31" t="s">
        <v>4135</v>
      </c>
      <c r="F5270" s="31">
        <v>31986901</v>
      </c>
      <c r="G5270" s="34">
        <v>2020767529</v>
      </c>
      <c r="H5270" s="31" t="s">
        <v>10083</v>
      </c>
      <c r="I5270" s="31" t="s">
        <v>10083</v>
      </c>
      <c r="J5270" s="31">
        <v>802</v>
      </c>
      <c r="K5270" s="34">
        <v>9499</v>
      </c>
      <c r="L5270" s="31" t="s">
        <v>10084</v>
      </c>
      <c r="M5270" s="32" t="s">
        <v>10085</v>
      </c>
      <c r="N5270" s="34"/>
      <c r="O5270" s="34"/>
      <c r="P5270" s="34">
        <v>3</v>
      </c>
      <c r="Q5270" s="31">
        <v>3</v>
      </c>
      <c r="R5270" s="52">
        <v>1</v>
      </c>
      <c r="S5270" s="53" t="s">
        <v>33</v>
      </c>
    </row>
    <row r="5271" spans="1:19" ht="30" customHeight="1" x14ac:dyDescent="0.2">
      <c r="A5271" s="34" t="s">
        <v>20267</v>
      </c>
      <c r="B5271" s="31">
        <v>802</v>
      </c>
      <c r="C5271" s="34" t="s">
        <v>10086</v>
      </c>
      <c r="D5271" s="34" t="s">
        <v>21</v>
      </c>
      <c r="E5271" s="34" t="s">
        <v>4149</v>
      </c>
      <c r="F5271" s="34">
        <v>40160815</v>
      </c>
      <c r="G5271" s="34">
        <v>1047975170</v>
      </c>
      <c r="H5271" s="31" t="s">
        <v>10087</v>
      </c>
      <c r="I5271" s="31" t="s">
        <v>10088</v>
      </c>
      <c r="J5271" s="34">
        <v>805</v>
      </c>
      <c r="K5271" s="34">
        <v>4719</v>
      </c>
      <c r="L5271" s="34" t="s">
        <v>321</v>
      </c>
      <c r="M5271" s="35">
        <v>41913</v>
      </c>
      <c r="N5271" s="35"/>
      <c r="O5271" s="35"/>
      <c r="P5271" s="34">
        <v>1</v>
      </c>
      <c r="Q5271" s="34">
        <v>1</v>
      </c>
      <c r="R5271" s="55">
        <v>1</v>
      </c>
      <c r="S5271" s="56" t="s">
        <v>27</v>
      </c>
    </row>
    <row r="5272" spans="1:19" ht="30" customHeight="1" x14ac:dyDescent="0.2">
      <c r="A5272" s="34" t="s">
        <v>20267</v>
      </c>
      <c r="B5272" s="31">
        <v>802</v>
      </c>
      <c r="C5272" s="34" t="s">
        <v>10089</v>
      </c>
      <c r="D5272" s="34" t="s">
        <v>21</v>
      </c>
      <c r="E5272" s="34" t="s">
        <v>4149</v>
      </c>
      <c r="F5272" s="34">
        <v>43814620</v>
      </c>
      <c r="G5272" s="34">
        <v>1044245906</v>
      </c>
      <c r="H5272" s="31" t="s">
        <v>10090</v>
      </c>
      <c r="I5272" s="31" t="s">
        <v>10090</v>
      </c>
      <c r="J5272" s="34">
        <v>802</v>
      </c>
      <c r="K5272" s="34">
        <v>6499</v>
      </c>
      <c r="L5272" s="34" t="s">
        <v>9946</v>
      </c>
      <c r="M5272" s="35">
        <v>41913</v>
      </c>
      <c r="N5272" s="31"/>
      <c r="O5272" s="35"/>
      <c r="P5272" s="34">
        <v>1</v>
      </c>
      <c r="Q5272" s="34">
        <v>1</v>
      </c>
      <c r="R5272" s="55">
        <v>1</v>
      </c>
      <c r="S5272" s="56" t="s">
        <v>27</v>
      </c>
    </row>
    <row r="5273" spans="1:19" ht="30" customHeight="1" x14ac:dyDescent="0.2">
      <c r="A5273" s="34" t="s">
        <v>20267</v>
      </c>
      <c r="B5273" s="31">
        <v>802</v>
      </c>
      <c r="C5273" s="31" t="s">
        <v>10091</v>
      </c>
      <c r="D5273" s="31" t="s">
        <v>21</v>
      </c>
      <c r="E5273" s="31" t="s">
        <v>4149</v>
      </c>
      <c r="F5273" s="31">
        <v>17169160</v>
      </c>
      <c r="G5273" s="31">
        <v>103085642</v>
      </c>
      <c r="H5273" s="31" t="s">
        <v>10092</v>
      </c>
      <c r="I5273" s="31" t="s">
        <v>10093</v>
      </c>
      <c r="J5273" s="31">
        <v>802</v>
      </c>
      <c r="K5273" s="31">
        <v>9529</v>
      </c>
      <c r="L5273" s="31" t="s">
        <v>10094</v>
      </c>
      <c r="M5273" s="32">
        <v>42620</v>
      </c>
      <c r="N5273" s="31"/>
      <c r="O5273" s="34"/>
      <c r="P5273" s="31">
        <v>1</v>
      </c>
      <c r="Q5273" s="31">
        <v>1</v>
      </c>
      <c r="R5273" s="55">
        <v>1</v>
      </c>
      <c r="S5273" s="31" t="s">
        <v>27</v>
      </c>
    </row>
    <row r="5274" spans="1:19" ht="30" customHeight="1" x14ac:dyDescent="0.2">
      <c r="A5274" s="34" t="s">
        <v>20267</v>
      </c>
      <c r="B5274" s="31">
        <v>802</v>
      </c>
      <c r="C5274" s="34" t="s">
        <v>10095</v>
      </c>
      <c r="D5274" s="34" t="s">
        <v>21</v>
      </c>
      <c r="E5274" s="34" t="s">
        <v>4149</v>
      </c>
      <c r="F5274" s="34">
        <v>44380496</v>
      </c>
      <c r="G5274" s="34">
        <v>1047147222</v>
      </c>
      <c r="H5274" s="31" t="s">
        <v>10096</v>
      </c>
      <c r="I5274" s="31" t="s">
        <v>10096</v>
      </c>
      <c r="J5274" s="34">
        <v>805</v>
      </c>
      <c r="K5274" s="34">
        <v>6920</v>
      </c>
      <c r="L5274" s="34" t="s">
        <v>1258</v>
      </c>
      <c r="M5274" s="35">
        <v>42200</v>
      </c>
      <c r="N5274" s="35"/>
      <c r="O5274" s="34"/>
      <c r="P5274" s="34">
        <v>1</v>
      </c>
      <c r="Q5274" s="34">
        <v>1</v>
      </c>
      <c r="R5274" s="55">
        <v>1</v>
      </c>
      <c r="S5274" s="56" t="s">
        <v>27</v>
      </c>
    </row>
    <row r="5275" spans="1:19" ht="30" customHeight="1" x14ac:dyDescent="0.2">
      <c r="A5275" s="34" t="s">
        <v>20267</v>
      </c>
      <c r="B5275" s="31">
        <v>802</v>
      </c>
      <c r="C5275" s="31" t="s">
        <v>10097</v>
      </c>
      <c r="D5275" s="34" t="s">
        <v>21</v>
      </c>
      <c r="E5275" s="31" t="s">
        <v>4149</v>
      </c>
      <c r="F5275" s="31">
        <v>35474483</v>
      </c>
      <c r="G5275" s="34">
        <v>1025764080</v>
      </c>
      <c r="H5275" s="31" t="s">
        <v>10098</v>
      </c>
      <c r="I5275" s="31" t="s">
        <v>10098</v>
      </c>
      <c r="J5275" s="31">
        <v>803</v>
      </c>
      <c r="K5275" s="34">
        <v>1621</v>
      </c>
      <c r="L5275" s="31" t="s">
        <v>10099</v>
      </c>
      <c r="M5275" s="32">
        <v>41913</v>
      </c>
      <c r="N5275" s="34"/>
      <c r="O5275" s="35">
        <v>41913</v>
      </c>
      <c r="P5275" s="34">
        <v>1</v>
      </c>
      <c r="Q5275" s="31">
        <v>1</v>
      </c>
      <c r="R5275" s="52">
        <v>1</v>
      </c>
      <c r="S5275" s="53" t="s">
        <v>27</v>
      </c>
    </row>
    <row r="5276" spans="1:19" ht="30" customHeight="1" x14ac:dyDescent="0.2">
      <c r="A5276" s="34" t="s">
        <v>20267</v>
      </c>
      <c r="B5276" s="31">
        <v>802</v>
      </c>
      <c r="C5276" s="31" t="s">
        <v>10100</v>
      </c>
      <c r="D5276" s="34" t="s">
        <v>35</v>
      </c>
      <c r="E5276" s="31" t="s">
        <v>4135</v>
      </c>
      <c r="F5276" s="31">
        <v>46996389</v>
      </c>
      <c r="G5276" s="34">
        <v>2023691516</v>
      </c>
      <c r="H5276" s="31" t="s">
        <v>10101</v>
      </c>
      <c r="I5276" s="31" t="s">
        <v>10102</v>
      </c>
      <c r="J5276" s="31">
        <v>802</v>
      </c>
      <c r="K5276" s="34">
        <v>7311</v>
      </c>
      <c r="L5276" s="31" t="s">
        <v>9911</v>
      </c>
      <c r="M5276" s="32">
        <v>42293</v>
      </c>
      <c r="N5276" s="35"/>
      <c r="O5276" s="34" t="s">
        <v>5191</v>
      </c>
      <c r="P5276" s="34">
        <v>4</v>
      </c>
      <c r="Q5276" s="31">
        <v>4</v>
      </c>
      <c r="R5276" s="52">
        <v>1</v>
      </c>
      <c r="S5276" s="53" t="s">
        <v>33</v>
      </c>
    </row>
    <row r="5277" spans="1:19" ht="30" customHeight="1" x14ac:dyDescent="0.2">
      <c r="A5277" s="34" t="s">
        <v>20267</v>
      </c>
      <c r="B5277" s="31">
        <v>802</v>
      </c>
      <c r="C5277" s="34" t="s">
        <v>10103</v>
      </c>
      <c r="D5277" s="34" t="s">
        <v>35</v>
      </c>
      <c r="E5277" s="34" t="s">
        <v>4135</v>
      </c>
      <c r="F5277" s="34">
        <v>43793886</v>
      </c>
      <c r="G5277" s="34">
        <v>2022503164</v>
      </c>
      <c r="H5277" s="31" t="s">
        <v>9949</v>
      </c>
      <c r="I5277" s="31" t="s">
        <v>9949</v>
      </c>
      <c r="J5277" s="34">
        <v>805</v>
      </c>
      <c r="K5277" s="34">
        <v>6920</v>
      </c>
      <c r="L5277" s="34" t="s">
        <v>2788</v>
      </c>
      <c r="M5277" s="35">
        <v>41913</v>
      </c>
      <c r="N5277" s="34"/>
      <c r="O5277" s="35"/>
      <c r="P5277" s="34">
        <v>1</v>
      </c>
      <c r="Q5277" s="34">
        <v>1</v>
      </c>
      <c r="R5277" s="55">
        <v>1</v>
      </c>
      <c r="S5277" s="53" t="s">
        <v>27</v>
      </c>
    </row>
    <row r="5278" spans="1:19" ht="30" customHeight="1" x14ac:dyDescent="0.2">
      <c r="A5278" s="34" t="s">
        <v>20267</v>
      </c>
      <c r="B5278" s="31">
        <v>802</v>
      </c>
      <c r="C5278" s="31" t="s">
        <v>10104</v>
      </c>
      <c r="D5278" s="34" t="s">
        <v>35</v>
      </c>
      <c r="E5278" s="31" t="s">
        <v>4135</v>
      </c>
      <c r="F5278" s="31">
        <v>44834021</v>
      </c>
      <c r="G5278" s="34">
        <v>2022881289</v>
      </c>
      <c r="H5278" s="31" t="s">
        <v>10105</v>
      </c>
      <c r="I5278" s="31" t="s">
        <v>10105</v>
      </c>
      <c r="J5278" s="31">
        <v>802</v>
      </c>
      <c r="K5278" s="34">
        <v>9329</v>
      </c>
      <c r="L5278" s="31" t="s">
        <v>10106</v>
      </c>
      <c r="M5278" s="32">
        <v>41395</v>
      </c>
      <c r="N5278" s="34"/>
      <c r="O5278" s="34"/>
      <c r="P5278" s="34">
        <v>2</v>
      </c>
      <c r="Q5278" s="31">
        <v>2</v>
      </c>
      <c r="R5278" s="52">
        <v>1</v>
      </c>
      <c r="S5278" s="53" t="s">
        <v>33</v>
      </c>
    </row>
    <row r="5279" spans="1:19" ht="30" customHeight="1" x14ac:dyDescent="0.2">
      <c r="A5279" s="34" t="s">
        <v>20267</v>
      </c>
      <c r="B5279" s="31">
        <v>802</v>
      </c>
      <c r="C5279" s="31" t="s">
        <v>10107</v>
      </c>
      <c r="D5279" s="34" t="s">
        <v>35</v>
      </c>
      <c r="E5279" s="31" t="s">
        <v>4149</v>
      </c>
      <c r="F5279" s="31">
        <v>46719202</v>
      </c>
      <c r="G5279" s="34">
        <v>2023562167</v>
      </c>
      <c r="H5279" s="31" t="s">
        <v>10108</v>
      </c>
      <c r="I5279" s="31" t="s">
        <v>10109</v>
      </c>
      <c r="J5279" s="31">
        <v>802</v>
      </c>
      <c r="K5279" s="34">
        <v>6209</v>
      </c>
      <c r="L5279" s="31" t="s">
        <v>10110</v>
      </c>
      <c r="M5279" s="32">
        <v>41913</v>
      </c>
      <c r="N5279" s="31"/>
      <c r="O5279" s="35"/>
      <c r="P5279" s="34">
        <v>1</v>
      </c>
      <c r="Q5279" s="31">
        <v>1</v>
      </c>
      <c r="R5279" s="52">
        <v>1</v>
      </c>
      <c r="S5279" s="53" t="s">
        <v>27</v>
      </c>
    </row>
    <row r="5280" spans="1:19" ht="30" customHeight="1" x14ac:dyDescent="0.2">
      <c r="A5280" s="34" t="s">
        <v>20267</v>
      </c>
      <c r="B5280" s="31">
        <v>802</v>
      </c>
      <c r="C5280" s="31" t="s">
        <v>10107</v>
      </c>
      <c r="D5280" s="34" t="s">
        <v>35</v>
      </c>
      <c r="E5280" s="31" t="s">
        <v>4135</v>
      </c>
      <c r="F5280" s="31">
        <v>46719202</v>
      </c>
      <c r="G5280" s="34">
        <v>2023562167</v>
      </c>
      <c r="H5280" s="31" t="s">
        <v>10108</v>
      </c>
      <c r="I5280" s="31" t="s">
        <v>10109</v>
      </c>
      <c r="J5280" s="31">
        <v>802</v>
      </c>
      <c r="K5280" s="34">
        <v>6209</v>
      </c>
      <c r="L5280" s="31" t="s">
        <v>10110</v>
      </c>
      <c r="M5280" s="32">
        <v>41526</v>
      </c>
      <c r="N5280" s="31"/>
      <c r="O5280" s="35"/>
      <c r="P5280" s="34">
        <v>1</v>
      </c>
      <c r="Q5280" s="31">
        <v>1</v>
      </c>
      <c r="R5280" s="52">
        <v>1</v>
      </c>
      <c r="S5280" s="53" t="s">
        <v>27</v>
      </c>
    </row>
    <row r="5281" spans="1:19" ht="30" customHeight="1" x14ac:dyDescent="0.2">
      <c r="A5281" s="34" t="s">
        <v>20267</v>
      </c>
      <c r="B5281" s="31">
        <v>802</v>
      </c>
      <c r="C5281" s="34" t="s">
        <v>10111</v>
      </c>
      <c r="D5281" s="34" t="s">
        <v>35</v>
      </c>
      <c r="E5281" s="34" t="s">
        <v>4135</v>
      </c>
      <c r="F5281" s="34">
        <v>44019378</v>
      </c>
      <c r="G5281" s="34">
        <v>2022550079</v>
      </c>
      <c r="H5281" s="31" t="s">
        <v>10112</v>
      </c>
      <c r="I5281" s="31" t="s">
        <v>10112</v>
      </c>
      <c r="J5281" s="34">
        <v>805</v>
      </c>
      <c r="K5281" s="34">
        <v>6920</v>
      </c>
      <c r="L5281" s="34" t="s">
        <v>10113</v>
      </c>
      <c r="M5281" s="35">
        <v>41773</v>
      </c>
      <c r="N5281" s="34"/>
      <c r="O5281" s="35"/>
      <c r="P5281" s="34">
        <v>1</v>
      </c>
      <c r="Q5281" s="34">
        <v>1</v>
      </c>
      <c r="R5281" s="55">
        <v>1</v>
      </c>
      <c r="S5281" s="53" t="s">
        <v>27</v>
      </c>
    </row>
    <row r="5282" spans="1:19" ht="30" customHeight="1" x14ac:dyDescent="0.2">
      <c r="A5282" s="34" t="s">
        <v>20267</v>
      </c>
      <c r="B5282" s="31">
        <v>802</v>
      </c>
      <c r="C5282" s="34" t="s">
        <v>10114</v>
      </c>
      <c r="D5282" s="34" t="s">
        <v>35</v>
      </c>
      <c r="E5282" s="34" t="s">
        <v>4135</v>
      </c>
      <c r="F5282" s="34">
        <v>36845094</v>
      </c>
      <c r="G5282" s="34">
        <v>2022459120</v>
      </c>
      <c r="H5282" s="31" t="s">
        <v>10115</v>
      </c>
      <c r="I5282" s="31" t="s">
        <v>10116</v>
      </c>
      <c r="J5282" s="34">
        <v>803</v>
      </c>
      <c r="K5282" s="34">
        <v>9601</v>
      </c>
      <c r="L5282" s="34" t="s">
        <v>10117</v>
      </c>
      <c r="M5282" s="32" t="s">
        <v>10118</v>
      </c>
      <c r="N5282" s="34"/>
      <c r="O5282" s="34" t="s">
        <v>5191</v>
      </c>
      <c r="P5282" s="34">
        <v>6</v>
      </c>
      <c r="Q5282" s="34">
        <v>6</v>
      </c>
      <c r="R5282" s="55">
        <v>1</v>
      </c>
      <c r="S5282" s="31" t="s">
        <v>33</v>
      </c>
    </row>
    <row r="5283" spans="1:19" ht="30" customHeight="1" x14ac:dyDescent="0.2">
      <c r="A5283" s="34" t="s">
        <v>20267</v>
      </c>
      <c r="B5283" s="31">
        <v>802</v>
      </c>
      <c r="C5283" s="34" t="s">
        <v>10119</v>
      </c>
      <c r="D5283" s="34" t="s">
        <v>35</v>
      </c>
      <c r="E5283" s="59" t="s">
        <v>4135</v>
      </c>
      <c r="F5283" s="34">
        <v>31651518</v>
      </c>
      <c r="G5283" s="34">
        <v>2020490274</v>
      </c>
      <c r="H5283" s="31" t="s">
        <v>10120</v>
      </c>
      <c r="I5283" s="31" t="s">
        <v>10120</v>
      </c>
      <c r="J5283" s="34">
        <v>805</v>
      </c>
      <c r="K5283" s="34">
        <v>4211</v>
      </c>
      <c r="L5283" s="34" t="s">
        <v>10121</v>
      </c>
      <c r="M5283" s="35">
        <v>41418</v>
      </c>
      <c r="N5283" s="34"/>
      <c r="O5283" s="34"/>
      <c r="P5283" s="34">
        <v>1</v>
      </c>
      <c r="Q5283" s="34">
        <v>1</v>
      </c>
      <c r="R5283" s="55">
        <v>1</v>
      </c>
      <c r="S5283" s="53" t="s">
        <v>27</v>
      </c>
    </row>
    <row r="5284" spans="1:19" ht="30" customHeight="1" x14ac:dyDescent="0.2">
      <c r="A5284" s="34" t="s">
        <v>20267</v>
      </c>
      <c r="B5284" s="31">
        <v>802</v>
      </c>
      <c r="C5284" s="34" t="s">
        <v>10122</v>
      </c>
      <c r="D5284" s="34" t="s">
        <v>35</v>
      </c>
      <c r="E5284" s="59" t="s">
        <v>4135</v>
      </c>
      <c r="F5284" s="34">
        <v>46478639</v>
      </c>
      <c r="G5284" s="34">
        <v>2820004649</v>
      </c>
      <c r="H5284" s="31" t="s">
        <v>10123</v>
      </c>
      <c r="I5284" s="31" t="s">
        <v>10123</v>
      </c>
      <c r="J5284" s="34">
        <v>805</v>
      </c>
      <c r="K5284" s="34">
        <v>6832</v>
      </c>
      <c r="L5284" s="31" t="s">
        <v>10124</v>
      </c>
      <c r="M5284" s="35">
        <v>42080</v>
      </c>
      <c r="N5284" s="34"/>
      <c r="O5284" s="34"/>
      <c r="P5284" s="34">
        <v>1</v>
      </c>
      <c r="Q5284" s="34">
        <v>1</v>
      </c>
      <c r="R5284" s="55">
        <v>1</v>
      </c>
      <c r="S5284" s="53" t="s">
        <v>27</v>
      </c>
    </row>
    <row r="5285" spans="1:19" ht="30" customHeight="1" x14ac:dyDescent="0.2">
      <c r="A5285" s="34" t="s">
        <v>20267</v>
      </c>
      <c r="B5285" s="31">
        <v>802</v>
      </c>
      <c r="C5285" s="34" t="s">
        <v>10125</v>
      </c>
      <c r="D5285" s="34" t="s">
        <v>21</v>
      </c>
      <c r="E5285" s="34" t="s">
        <v>4149</v>
      </c>
      <c r="F5285" s="34">
        <v>11997087</v>
      </c>
      <c r="G5285" s="34">
        <v>1025951817</v>
      </c>
      <c r="H5285" s="31" t="s">
        <v>10126</v>
      </c>
      <c r="I5285" s="31" t="s">
        <v>10127</v>
      </c>
      <c r="J5285" s="34">
        <v>803</v>
      </c>
      <c r="K5285" s="34">
        <v>4729</v>
      </c>
      <c r="L5285" s="31" t="s">
        <v>10128</v>
      </c>
      <c r="M5285" s="35">
        <v>41913</v>
      </c>
      <c r="N5285" s="34"/>
      <c r="O5285" s="35"/>
      <c r="P5285" s="34">
        <v>1</v>
      </c>
      <c r="Q5285" s="34">
        <v>1</v>
      </c>
      <c r="R5285" s="55">
        <v>1</v>
      </c>
      <c r="S5285" s="53" t="s">
        <v>27</v>
      </c>
    </row>
    <row r="5286" spans="1:19" ht="30" customHeight="1" x14ac:dyDescent="0.2">
      <c r="A5286" s="34" t="s">
        <v>20267</v>
      </c>
      <c r="B5286" s="31">
        <v>802</v>
      </c>
      <c r="C5286" s="31" t="s">
        <v>10125</v>
      </c>
      <c r="D5286" s="31" t="s">
        <v>21</v>
      </c>
      <c r="E5286" s="31" t="s">
        <v>4135</v>
      </c>
      <c r="F5286" s="31">
        <v>11997087</v>
      </c>
      <c r="G5286" s="54" t="s">
        <v>10129</v>
      </c>
      <c r="H5286" s="31" t="s">
        <v>10126</v>
      </c>
      <c r="I5286" s="31" t="s">
        <v>10127</v>
      </c>
      <c r="J5286" s="31">
        <v>803</v>
      </c>
      <c r="K5286" s="33">
        <v>4729</v>
      </c>
      <c r="L5286" s="31" t="s">
        <v>7292</v>
      </c>
      <c r="M5286" s="35">
        <v>41913</v>
      </c>
      <c r="N5286" s="56"/>
      <c r="O5286" s="35"/>
      <c r="P5286" s="61">
        <v>1</v>
      </c>
      <c r="Q5286" s="61">
        <v>1</v>
      </c>
      <c r="R5286" s="55">
        <v>1</v>
      </c>
      <c r="S5286" s="56" t="s">
        <v>27</v>
      </c>
    </row>
    <row r="5287" spans="1:19" ht="30" customHeight="1" x14ac:dyDescent="0.2">
      <c r="A5287" s="34" t="s">
        <v>20267</v>
      </c>
      <c r="B5287" s="31">
        <v>802</v>
      </c>
      <c r="C5287" s="31" t="s">
        <v>10130</v>
      </c>
      <c r="D5287" s="31" t="s">
        <v>21</v>
      </c>
      <c r="E5287" s="31" t="s">
        <v>4135</v>
      </c>
      <c r="F5287" s="31">
        <v>45926841</v>
      </c>
      <c r="G5287" s="54" t="s">
        <v>10131</v>
      </c>
      <c r="H5287" s="31" t="s">
        <v>10132</v>
      </c>
      <c r="I5287" s="31" t="s">
        <v>10133</v>
      </c>
      <c r="J5287" s="31">
        <v>802</v>
      </c>
      <c r="K5287" s="33">
        <v>4719</v>
      </c>
      <c r="L5287" s="31" t="s">
        <v>10134</v>
      </c>
      <c r="M5287" s="35">
        <v>42536</v>
      </c>
      <c r="N5287" s="32">
        <v>42551</v>
      </c>
      <c r="O5287" s="35"/>
      <c r="P5287" s="61">
        <v>1</v>
      </c>
      <c r="Q5287" s="61">
        <v>1</v>
      </c>
      <c r="R5287" s="55">
        <v>1</v>
      </c>
      <c r="S5287" s="56" t="s">
        <v>27</v>
      </c>
    </row>
    <row r="5288" spans="1:19" ht="30" customHeight="1" x14ac:dyDescent="0.2">
      <c r="A5288" s="34" t="s">
        <v>20267</v>
      </c>
      <c r="B5288" s="31">
        <v>802</v>
      </c>
      <c r="C5288" s="31" t="s">
        <v>10130</v>
      </c>
      <c r="D5288" s="31" t="s">
        <v>21</v>
      </c>
      <c r="E5288" s="31" t="s">
        <v>4149</v>
      </c>
      <c r="F5288" s="31">
        <v>45926841</v>
      </c>
      <c r="G5288" s="54" t="s">
        <v>10131</v>
      </c>
      <c r="H5288" s="31" t="s">
        <v>10132</v>
      </c>
      <c r="I5288" s="31" t="s">
        <v>10133</v>
      </c>
      <c r="J5288" s="31">
        <v>802</v>
      </c>
      <c r="K5288" s="33">
        <v>4719</v>
      </c>
      <c r="L5288" s="31" t="s">
        <v>10134</v>
      </c>
      <c r="M5288" s="35">
        <v>42536</v>
      </c>
      <c r="N5288" s="32">
        <v>42551</v>
      </c>
      <c r="O5288" s="35"/>
      <c r="P5288" s="61">
        <v>1</v>
      </c>
      <c r="Q5288" s="61">
        <v>1</v>
      </c>
      <c r="R5288" s="55">
        <v>1</v>
      </c>
      <c r="S5288" s="56" t="s">
        <v>27</v>
      </c>
    </row>
    <row r="5289" spans="1:19" ht="30" customHeight="1" x14ac:dyDescent="0.2">
      <c r="A5289" s="34" t="s">
        <v>20267</v>
      </c>
      <c r="B5289" s="31">
        <v>802</v>
      </c>
      <c r="C5289" s="31" t="s">
        <v>10135</v>
      </c>
      <c r="D5289" s="31" t="s">
        <v>35</v>
      </c>
      <c r="E5289" s="31" t="s">
        <v>4135</v>
      </c>
      <c r="F5289" s="31">
        <v>48079219</v>
      </c>
      <c r="G5289" s="54" t="s">
        <v>10136</v>
      </c>
      <c r="H5289" s="31" t="s">
        <v>10137</v>
      </c>
      <c r="I5289" s="31" t="s">
        <v>10138</v>
      </c>
      <c r="J5289" s="31">
        <v>802</v>
      </c>
      <c r="K5289" s="33">
        <v>4719</v>
      </c>
      <c r="L5289" s="31" t="s">
        <v>10139</v>
      </c>
      <c r="M5289" s="35">
        <v>42492</v>
      </c>
      <c r="N5289" s="56"/>
      <c r="O5289" s="35"/>
      <c r="P5289" s="61">
        <v>4</v>
      </c>
      <c r="Q5289" s="61">
        <v>4</v>
      </c>
      <c r="R5289" s="55">
        <v>1</v>
      </c>
      <c r="S5289" s="56" t="s">
        <v>33</v>
      </c>
    </row>
    <row r="5290" spans="1:19" ht="30" customHeight="1" x14ac:dyDescent="0.2">
      <c r="A5290" s="34" t="s">
        <v>20267</v>
      </c>
      <c r="B5290" s="31">
        <v>802</v>
      </c>
      <c r="C5290" s="34" t="s">
        <v>10140</v>
      </c>
      <c r="D5290" s="34" t="s">
        <v>21</v>
      </c>
      <c r="E5290" s="34" t="s">
        <v>4149</v>
      </c>
      <c r="F5290" s="57">
        <v>17104556</v>
      </c>
      <c r="G5290" s="34">
        <v>1025936362</v>
      </c>
      <c r="H5290" s="31" t="s">
        <v>10141</v>
      </c>
      <c r="I5290" s="31" t="s">
        <v>9945</v>
      </c>
      <c r="J5290" s="34">
        <v>802</v>
      </c>
      <c r="K5290" s="34">
        <v>1413</v>
      </c>
      <c r="L5290" s="34" t="s">
        <v>9564</v>
      </c>
      <c r="M5290" s="35">
        <v>41913</v>
      </c>
      <c r="N5290" s="32">
        <v>42415</v>
      </c>
      <c r="O5290" s="35"/>
      <c r="P5290" s="34">
        <v>1</v>
      </c>
      <c r="Q5290" s="34">
        <v>1</v>
      </c>
      <c r="R5290" s="55">
        <v>1</v>
      </c>
      <c r="S5290" s="53" t="s">
        <v>27</v>
      </c>
    </row>
    <row r="5291" spans="1:19" ht="30" customHeight="1" x14ac:dyDescent="0.2">
      <c r="A5291" s="34" t="s">
        <v>20267</v>
      </c>
      <c r="B5291" s="31">
        <v>802</v>
      </c>
      <c r="C5291" s="34" t="s">
        <v>10142</v>
      </c>
      <c r="D5291" s="34" t="s">
        <v>21</v>
      </c>
      <c r="E5291" s="34" t="s">
        <v>4135</v>
      </c>
      <c r="F5291" s="34">
        <v>43882412</v>
      </c>
      <c r="G5291" s="34">
        <v>1078724845</v>
      </c>
      <c r="H5291" s="31" t="s">
        <v>10143</v>
      </c>
      <c r="I5291" s="31" t="s">
        <v>10144</v>
      </c>
      <c r="J5291" s="34">
        <v>804</v>
      </c>
      <c r="K5291" s="34">
        <v>4752</v>
      </c>
      <c r="L5291" s="34" t="s">
        <v>10145</v>
      </c>
      <c r="M5291" s="35">
        <v>41275</v>
      </c>
      <c r="N5291" s="34"/>
      <c r="O5291" s="34"/>
      <c r="P5291" s="34">
        <v>2</v>
      </c>
      <c r="Q5291" s="34">
        <v>2</v>
      </c>
      <c r="R5291" s="55">
        <v>1</v>
      </c>
      <c r="S5291" s="53" t="s">
        <v>33</v>
      </c>
    </row>
    <row r="5292" spans="1:19" ht="30" customHeight="1" x14ac:dyDescent="0.2">
      <c r="A5292" s="34" t="s">
        <v>20267</v>
      </c>
      <c r="B5292" s="31">
        <v>802</v>
      </c>
      <c r="C5292" s="34" t="s">
        <v>10142</v>
      </c>
      <c r="D5292" s="34" t="s">
        <v>21</v>
      </c>
      <c r="E5292" s="34" t="s">
        <v>4149</v>
      </c>
      <c r="F5292" s="34">
        <v>43882412</v>
      </c>
      <c r="G5292" s="34">
        <v>1078724845</v>
      </c>
      <c r="H5292" s="31" t="s">
        <v>10143</v>
      </c>
      <c r="I5292" s="31" t="s">
        <v>10144</v>
      </c>
      <c r="J5292" s="34">
        <v>804</v>
      </c>
      <c r="K5292" s="34">
        <v>4752</v>
      </c>
      <c r="L5292" s="34" t="s">
        <v>10145</v>
      </c>
      <c r="M5292" s="35">
        <v>41913</v>
      </c>
      <c r="N5292" s="31"/>
      <c r="O5292" s="35"/>
      <c r="P5292" s="34">
        <v>1</v>
      </c>
      <c r="Q5292" s="34">
        <v>1</v>
      </c>
      <c r="R5292" s="55">
        <v>1</v>
      </c>
      <c r="S5292" s="56" t="s">
        <v>27</v>
      </c>
    </row>
    <row r="5293" spans="1:19" ht="30" customHeight="1" x14ac:dyDescent="0.2">
      <c r="A5293" s="34" t="s">
        <v>20267</v>
      </c>
      <c r="B5293" s="31">
        <v>802</v>
      </c>
      <c r="C5293" s="34" t="s">
        <v>10146</v>
      </c>
      <c r="D5293" s="34" t="s">
        <v>21</v>
      </c>
      <c r="E5293" s="34" t="s">
        <v>4135</v>
      </c>
      <c r="F5293" s="34">
        <v>35353481</v>
      </c>
      <c r="G5293" s="34">
        <v>1020035445</v>
      </c>
      <c r="H5293" s="31" t="s">
        <v>10147</v>
      </c>
      <c r="I5293" s="31" t="s">
        <v>10147</v>
      </c>
      <c r="J5293" s="34">
        <v>805</v>
      </c>
      <c r="K5293" s="34">
        <v>6831</v>
      </c>
      <c r="L5293" s="31" t="s">
        <v>10148</v>
      </c>
      <c r="M5293" s="35">
        <v>41905</v>
      </c>
      <c r="N5293" s="31"/>
      <c r="O5293" s="35" t="s">
        <v>5191</v>
      </c>
      <c r="P5293" s="34">
        <v>2</v>
      </c>
      <c r="Q5293" s="34">
        <v>2</v>
      </c>
      <c r="R5293" s="55">
        <v>1</v>
      </c>
      <c r="S5293" s="56" t="s">
        <v>33</v>
      </c>
    </row>
    <row r="5294" spans="1:19" ht="30" customHeight="1" x14ac:dyDescent="0.2">
      <c r="A5294" s="34" t="s">
        <v>20267</v>
      </c>
      <c r="B5294" s="31">
        <v>802</v>
      </c>
      <c r="C5294" s="34" t="s">
        <v>10146</v>
      </c>
      <c r="D5294" s="34" t="s">
        <v>21</v>
      </c>
      <c r="E5294" s="34" t="s">
        <v>4135</v>
      </c>
      <c r="F5294" s="34">
        <v>35353481</v>
      </c>
      <c r="G5294" s="34">
        <v>1020035445</v>
      </c>
      <c r="H5294" s="31" t="s">
        <v>10147</v>
      </c>
      <c r="I5294" s="31" t="s">
        <v>10147</v>
      </c>
      <c r="J5294" s="34">
        <v>805</v>
      </c>
      <c r="K5294" s="34">
        <v>6831</v>
      </c>
      <c r="L5294" s="34" t="s">
        <v>10149</v>
      </c>
      <c r="M5294" s="35">
        <v>42130</v>
      </c>
      <c r="N5294" s="31"/>
      <c r="O5294" s="35"/>
      <c r="P5294" s="34">
        <v>4</v>
      </c>
      <c r="Q5294" s="34">
        <v>4</v>
      </c>
      <c r="R5294" s="55">
        <v>1</v>
      </c>
      <c r="S5294" s="56" t="s">
        <v>33</v>
      </c>
    </row>
    <row r="5295" spans="1:19" ht="30" customHeight="1" x14ac:dyDescent="0.2">
      <c r="A5295" s="34" t="s">
        <v>20267</v>
      </c>
      <c r="B5295" s="31">
        <v>802</v>
      </c>
      <c r="C5295" s="31" t="s">
        <v>10150</v>
      </c>
      <c r="D5295" s="34" t="s">
        <v>35</v>
      </c>
      <c r="E5295" s="31" t="s">
        <v>4135</v>
      </c>
      <c r="F5295" s="34">
        <v>44827938</v>
      </c>
      <c r="G5295" s="34">
        <v>2022843955</v>
      </c>
      <c r="H5295" s="31" t="s">
        <v>9874</v>
      </c>
      <c r="I5295" s="31" t="s">
        <v>9874</v>
      </c>
      <c r="J5295" s="34">
        <v>802</v>
      </c>
      <c r="K5295" s="34">
        <v>4719</v>
      </c>
      <c r="L5295" s="31" t="s">
        <v>10151</v>
      </c>
      <c r="M5295" s="35">
        <v>41927</v>
      </c>
      <c r="N5295" s="34"/>
      <c r="O5295" s="34"/>
      <c r="P5295" s="34">
        <v>1</v>
      </c>
      <c r="Q5295" s="34">
        <v>1</v>
      </c>
      <c r="R5295" s="55">
        <v>1</v>
      </c>
      <c r="S5295" s="53" t="s">
        <v>27</v>
      </c>
    </row>
    <row r="5296" spans="1:19" ht="30" customHeight="1" x14ac:dyDescent="0.2">
      <c r="A5296" s="34" t="s">
        <v>20267</v>
      </c>
      <c r="B5296" s="31">
        <v>802</v>
      </c>
      <c r="C5296" s="31" t="s">
        <v>10152</v>
      </c>
      <c r="D5296" s="34" t="s">
        <v>35</v>
      </c>
      <c r="E5296" s="31" t="s">
        <v>4135</v>
      </c>
      <c r="F5296" s="34">
        <v>45575916</v>
      </c>
      <c r="G5296" s="34">
        <v>2023045365</v>
      </c>
      <c r="H5296" s="31" t="s">
        <v>10153</v>
      </c>
      <c r="I5296" s="31" t="s">
        <v>10154</v>
      </c>
      <c r="J5296" s="34">
        <v>805</v>
      </c>
      <c r="K5296" s="34">
        <v>7311</v>
      </c>
      <c r="L5296" s="31" t="s">
        <v>10155</v>
      </c>
      <c r="M5296" s="35">
        <v>41518</v>
      </c>
      <c r="N5296" s="34"/>
      <c r="O5296" s="34" t="s">
        <v>5191</v>
      </c>
      <c r="P5296" s="34">
        <v>3</v>
      </c>
      <c r="Q5296" s="34">
        <v>3</v>
      </c>
      <c r="R5296" s="55">
        <v>1</v>
      </c>
      <c r="S5296" s="53" t="s">
        <v>33</v>
      </c>
    </row>
    <row r="5297" spans="1:19" ht="30" customHeight="1" x14ac:dyDescent="0.2">
      <c r="A5297" s="34" t="s">
        <v>20267</v>
      </c>
      <c r="B5297" s="31">
        <v>802</v>
      </c>
      <c r="C5297" s="34" t="s">
        <v>10156</v>
      </c>
      <c r="D5297" s="34" t="s">
        <v>21</v>
      </c>
      <c r="E5297" s="34" t="s">
        <v>4149</v>
      </c>
      <c r="F5297" s="34">
        <v>45581806</v>
      </c>
      <c r="G5297" s="34">
        <v>1072205981</v>
      </c>
      <c r="H5297" s="31" t="s">
        <v>10157</v>
      </c>
      <c r="I5297" s="31" t="s">
        <v>10158</v>
      </c>
      <c r="J5297" s="34">
        <v>802</v>
      </c>
      <c r="K5297" s="34">
        <v>7420</v>
      </c>
      <c r="L5297" s="31" t="s">
        <v>10159</v>
      </c>
      <c r="M5297" s="35">
        <v>42031</v>
      </c>
      <c r="N5297" s="31"/>
      <c r="O5297" s="35"/>
      <c r="P5297" s="34">
        <v>1</v>
      </c>
      <c r="Q5297" s="34">
        <v>1</v>
      </c>
      <c r="R5297" s="55">
        <v>1</v>
      </c>
      <c r="S5297" s="56" t="s">
        <v>27</v>
      </c>
    </row>
    <row r="5298" spans="1:19" ht="30" customHeight="1" x14ac:dyDescent="0.2">
      <c r="A5298" s="34" t="s">
        <v>20267</v>
      </c>
      <c r="B5298" s="31">
        <v>802</v>
      </c>
      <c r="C5298" s="34" t="s">
        <v>10160</v>
      </c>
      <c r="D5298" s="34" t="s">
        <v>21</v>
      </c>
      <c r="E5298" s="34" t="s">
        <v>4149</v>
      </c>
      <c r="F5298" s="34">
        <v>50331680</v>
      </c>
      <c r="G5298" s="34">
        <v>1075916391</v>
      </c>
      <c r="H5298" s="31" t="s">
        <v>10161</v>
      </c>
      <c r="I5298" s="31" t="s">
        <v>10162</v>
      </c>
      <c r="J5298" s="34">
        <v>806</v>
      </c>
      <c r="K5298" s="34">
        <v>14130</v>
      </c>
      <c r="L5298" s="31" t="s">
        <v>10163</v>
      </c>
      <c r="M5298" s="35">
        <v>42703</v>
      </c>
      <c r="N5298" s="31"/>
      <c r="O5298" s="35"/>
      <c r="P5298" s="34">
        <v>1</v>
      </c>
      <c r="Q5298" s="34">
        <v>1</v>
      </c>
      <c r="R5298" s="55">
        <v>1</v>
      </c>
      <c r="S5298" s="56" t="s">
        <v>27</v>
      </c>
    </row>
    <row r="5299" spans="1:19" ht="30" customHeight="1" x14ac:dyDescent="0.2">
      <c r="A5299" s="34" t="s">
        <v>20267</v>
      </c>
      <c r="B5299" s="31">
        <v>802</v>
      </c>
      <c r="C5299" s="34" t="s">
        <v>10164</v>
      </c>
      <c r="D5299" s="34" t="s">
        <v>35</v>
      </c>
      <c r="E5299" s="34" t="s">
        <v>4135</v>
      </c>
      <c r="F5299" s="34">
        <v>46634576</v>
      </c>
      <c r="G5299" s="34">
        <v>2023487532</v>
      </c>
      <c r="H5299" s="31" t="s">
        <v>10165</v>
      </c>
      <c r="I5299" s="31" t="s">
        <v>10166</v>
      </c>
      <c r="J5299" s="34">
        <v>802</v>
      </c>
      <c r="K5299" s="34">
        <v>4719</v>
      </c>
      <c r="L5299" s="34" t="s">
        <v>10167</v>
      </c>
      <c r="M5299" s="35">
        <v>41821</v>
      </c>
      <c r="N5299" s="31"/>
      <c r="O5299" s="35"/>
      <c r="P5299" s="34">
        <v>4</v>
      </c>
      <c r="Q5299" s="34">
        <v>4</v>
      </c>
      <c r="R5299" s="55">
        <v>1</v>
      </c>
      <c r="S5299" s="53" t="s">
        <v>33</v>
      </c>
    </row>
    <row r="5300" spans="1:19" ht="30" customHeight="1" x14ac:dyDescent="0.2">
      <c r="A5300" s="34" t="s">
        <v>20267</v>
      </c>
      <c r="B5300" s="31">
        <v>802</v>
      </c>
      <c r="C5300" s="34" t="s">
        <v>10168</v>
      </c>
      <c r="D5300" s="34" t="s">
        <v>21</v>
      </c>
      <c r="E5300" s="34" t="s">
        <v>4135</v>
      </c>
      <c r="F5300" s="34">
        <v>43629091</v>
      </c>
      <c r="G5300" s="34">
        <v>1078447150</v>
      </c>
      <c r="H5300" s="31" t="s">
        <v>10169</v>
      </c>
      <c r="I5300" s="31" t="s">
        <v>10170</v>
      </c>
      <c r="J5300" s="34">
        <v>806</v>
      </c>
      <c r="K5300" s="34">
        <v>1413</v>
      </c>
      <c r="L5300" s="34" t="s">
        <v>10171</v>
      </c>
      <c r="M5300" s="35">
        <v>41953</v>
      </c>
      <c r="N5300" s="34"/>
      <c r="O5300" s="34"/>
      <c r="P5300" s="34">
        <v>1</v>
      </c>
      <c r="Q5300" s="34">
        <v>1</v>
      </c>
      <c r="R5300" s="55">
        <v>1</v>
      </c>
      <c r="S5300" s="53" t="s">
        <v>27</v>
      </c>
    </row>
    <row r="5301" spans="1:19" ht="30" customHeight="1" x14ac:dyDescent="0.2">
      <c r="A5301" s="34" t="s">
        <v>20267</v>
      </c>
      <c r="B5301" s="31">
        <v>802</v>
      </c>
      <c r="C5301" s="34" t="s">
        <v>10172</v>
      </c>
      <c r="D5301" s="34" t="s">
        <v>35</v>
      </c>
      <c r="E5301" s="34" t="s">
        <v>4135</v>
      </c>
      <c r="F5301" s="34">
        <v>47944668</v>
      </c>
      <c r="G5301" s="34">
        <v>2120055091</v>
      </c>
      <c r="H5301" s="31" t="s">
        <v>10173</v>
      </c>
      <c r="I5301" s="31" t="s">
        <v>10174</v>
      </c>
      <c r="J5301" s="34">
        <v>802</v>
      </c>
      <c r="K5301" s="34">
        <v>9604</v>
      </c>
      <c r="L5301" s="34" t="s">
        <v>10175</v>
      </c>
      <c r="M5301" s="35">
        <v>42599</v>
      </c>
      <c r="N5301" s="34"/>
      <c r="O5301" s="34"/>
      <c r="P5301" s="34">
        <v>1</v>
      </c>
      <c r="Q5301" s="34">
        <v>1</v>
      </c>
      <c r="R5301" s="55">
        <v>1</v>
      </c>
      <c r="S5301" s="53" t="s">
        <v>27</v>
      </c>
    </row>
    <row r="5302" spans="1:19" ht="30" customHeight="1" x14ac:dyDescent="0.2">
      <c r="A5302" s="34" t="s">
        <v>20267</v>
      </c>
      <c r="B5302" s="31">
        <v>802</v>
      </c>
      <c r="C5302" s="34" t="s">
        <v>10176</v>
      </c>
      <c r="D5302" s="34" t="s">
        <v>35</v>
      </c>
      <c r="E5302" s="34" t="s">
        <v>4135</v>
      </c>
      <c r="F5302" s="34">
        <v>46819207</v>
      </c>
      <c r="G5302" s="34">
        <v>2023591570</v>
      </c>
      <c r="H5302" s="31" t="s">
        <v>10177</v>
      </c>
      <c r="I5302" s="31" t="s">
        <v>10177</v>
      </c>
      <c r="J5302" s="34">
        <v>802</v>
      </c>
      <c r="K5302" s="34">
        <v>4791</v>
      </c>
      <c r="L5302" s="34" t="s">
        <v>10178</v>
      </c>
      <c r="M5302" s="35">
        <v>42391</v>
      </c>
      <c r="N5302" s="34"/>
      <c r="O5302" s="34"/>
      <c r="P5302" s="34">
        <v>6</v>
      </c>
      <c r="Q5302" s="34">
        <v>4</v>
      </c>
      <c r="R5302" s="55">
        <v>0.66</v>
      </c>
      <c r="S5302" s="53" t="s">
        <v>33</v>
      </c>
    </row>
    <row r="5303" spans="1:19" ht="30" customHeight="1" x14ac:dyDescent="0.2">
      <c r="A5303" s="34" t="s">
        <v>20267</v>
      </c>
      <c r="B5303" s="31">
        <v>802</v>
      </c>
      <c r="C5303" s="31" t="s">
        <v>10179</v>
      </c>
      <c r="D5303" s="34" t="s">
        <v>35</v>
      </c>
      <c r="E5303" s="31" t="s">
        <v>4135</v>
      </c>
      <c r="F5303" s="17" t="s">
        <v>10180</v>
      </c>
      <c r="G5303" s="34">
        <v>2020745969</v>
      </c>
      <c r="H5303" s="31" t="s">
        <v>10181</v>
      </c>
      <c r="I5303" s="31" t="s">
        <v>10181</v>
      </c>
      <c r="J5303" s="34">
        <v>806</v>
      </c>
      <c r="K5303" s="34">
        <v>8531</v>
      </c>
      <c r="L5303" s="31" t="s">
        <v>10182</v>
      </c>
      <c r="M5303" s="35">
        <v>41913</v>
      </c>
      <c r="N5303" s="34"/>
      <c r="O5303" s="34"/>
      <c r="P5303" s="34">
        <v>2</v>
      </c>
      <c r="Q5303" s="34">
        <v>2</v>
      </c>
      <c r="R5303" s="55">
        <v>1</v>
      </c>
      <c r="S5303" s="53" t="s">
        <v>33</v>
      </c>
    </row>
    <row r="5304" spans="1:19" ht="30" customHeight="1" x14ac:dyDescent="0.2">
      <c r="A5304" s="34" t="s">
        <v>20267</v>
      </c>
      <c r="B5304" s="31">
        <v>802</v>
      </c>
      <c r="C5304" s="34" t="s">
        <v>10183</v>
      </c>
      <c r="D5304" s="34" t="s">
        <v>35</v>
      </c>
      <c r="E5304" s="34" t="s">
        <v>4135</v>
      </c>
      <c r="F5304" s="34">
        <v>46746722</v>
      </c>
      <c r="G5304" s="34">
        <v>2023563157</v>
      </c>
      <c r="H5304" s="31" t="s">
        <v>10184</v>
      </c>
      <c r="I5304" s="31" t="s">
        <v>10184</v>
      </c>
      <c r="J5304" s="34">
        <v>805</v>
      </c>
      <c r="K5304" s="34">
        <v>4791</v>
      </c>
      <c r="L5304" s="34" t="s">
        <v>10185</v>
      </c>
      <c r="M5304" s="35">
        <v>42430</v>
      </c>
      <c r="N5304" s="34"/>
      <c r="O5304" s="34"/>
      <c r="P5304" s="34">
        <v>1</v>
      </c>
      <c r="Q5304" s="34">
        <v>1</v>
      </c>
      <c r="R5304" s="55">
        <v>1</v>
      </c>
      <c r="S5304" s="53" t="s">
        <v>27</v>
      </c>
    </row>
    <row r="5305" spans="1:19" ht="30" customHeight="1" x14ac:dyDescent="0.2">
      <c r="A5305" s="34" t="s">
        <v>20267</v>
      </c>
      <c r="B5305" s="31">
        <v>802</v>
      </c>
      <c r="C5305" s="31" t="s">
        <v>10186</v>
      </c>
      <c r="D5305" s="34" t="s">
        <v>21</v>
      </c>
      <c r="E5305" s="31" t="s">
        <v>4149</v>
      </c>
      <c r="F5305" s="31">
        <v>17164559</v>
      </c>
      <c r="G5305" s="34">
        <v>1030237604</v>
      </c>
      <c r="H5305" s="31" t="s">
        <v>10187</v>
      </c>
      <c r="I5305" s="31" t="s">
        <v>10188</v>
      </c>
      <c r="J5305" s="34">
        <v>805</v>
      </c>
      <c r="K5305" s="34">
        <v>9523</v>
      </c>
      <c r="L5305" s="31" t="s">
        <v>10189</v>
      </c>
      <c r="M5305" s="32">
        <v>40988</v>
      </c>
      <c r="N5305" s="34"/>
      <c r="O5305" s="34"/>
      <c r="P5305" s="34">
        <v>1</v>
      </c>
      <c r="Q5305" s="60">
        <v>1</v>
      </c>
      <c r="R5305" s="52">
        <v>1</v>
      </c>
      <c r="S5305" s="56" t="s">
        <v>27</v>
      </c>
    </row>
    <row r="5306" spans="1:19" ht="30" customHeight="1" x14ac:dyDescent="0.2">
      <c r="A5306" s="34" t="s">
        <v>20267</v>
      </c>
      <c r="B5306" s="31">
        <v>802</v>
      </c>
      <c r="C5306" s="31" t="s">
        <v>10190</v>
      </c>
      <c r="D5306" s="34" t="s">
        <v>35</v>
      </c>
      <c r="E5306" s="31" t="s">
        <v>4135</v>
      </c>
      <c r="F5306" s="31">
        <v>46561617</v>
      </c>
      <c r="G5306" s="34">
        <v>2023456303</v>
      </c>
      <c r="H5306" s="31" t="s">
        <v>10191</v>
      </c>
      <c r="I5306" s="31" t="s">
        <v>10192</v>
      </c>
      <c r="J5306" s="34">
        <v>802</v>
      </c>
      <c r="K5306" s="34">
        <v>9604</v>
      </c>
      <c r="L5306" s="31" t="s">
        <v>2003</v>
      </c>
      <c r="M5306" s="32">
        <v>41778</v>
      </c>
      <c r="N5306" s="34"/>
      <c r="O5306" s="34"/>
      <c r="P5306" s="34">
        <v>6</v>
      </c>
      <c r="Q5306" s="31">
        <v>5</v>
      </c>
      <c r="R5306" s="52">
        <v>0.83</v>
      </c>
      <c r="S5306" s="56" t="s">
        <v>33</v>
      </c>
    </row>
    <row r="5307" spans="1:19" ht="30" customHeight="1" x14ac:dyDescent="0.2">
      <c r="A5307" s="34" t="s">
        <v>20267</v>
      </c>
      <c r="B5307" s="31">
        <v>802</v>
      </c>
      <c r="C5307" s="34" t="s">
        <v>10193</v>
      </c>
      <c r="D5307" s="34" t="s">
        <v>35</v>
      </c>
      <c r="E5307" s="34" t="s">
        <v>4135</v>
      </c>
      <c r="F5307" s="34">
        <v>35505745</v>
      </c>
      <c r="G5307" s="34">
        <v>2020047700</v>
      </c>
      <c r="H5307" s="31" t="s">
        <v>10194</v>
      </c>
      <c r="I5307" s="31" t="s">
        <v>10194</v>
      </c>
      <c r="J5307" s="34">
        <v>805</v>
      </c>
      <c r="K5307" s="34">
        <v>8299</v>
      </c>
      <c r="L5307" s="34" t="s">
        <v>9911</v>
      </c>
      <c r="M5307" s="35">
        <v>41913</v>
      </c>
      <c r="N5307" s="34"/>
      <c r="O5307" s="35"/>
      <c r="P5307" s="34">
        <v>5</v>
      </c>
      <c r="Q5307" s="34">
        <v>4</v>
      </c>
      <c r="R5307" s="55">
        <v>0.8</v>
      </c>
      <c r="S5307" s="56" t="s">
        <v>33</v>
      </c>
    </row>
    <row r="5308" spans="1:19" ht="30" customHeight="1" x14ac:dyDescent="0.2">
      <c r="A5308" s="34" t="s">
        <v>20267</v>
      </c>
      <c r="B5308" s="31">
        <v>802</v>
      </c>
      <c r="C5308" s="34" t="s">
        <v>10195</v>
      </c>
      <c r="D5308" s="34" t="s">
        <v>21</v>
      </c>
      <c r="E5308" s="34" t="s">
        <v>4149</v>
      </c>
      <c r="F5308" s="34">
        <v>41726707</v>
      </c>
      <c r="G5308" s="34">
        <v>1075565678</v>
      </c>
      <c r="H5308" s="31" t="s">
        <v>10196</v>
      </c>
      <c r="I5308" s="31" t="s">
        <v>10197</v>
      </c>
      <c r="J5308" s="34">
        <v>805</v>
      </c>
      <c r="K5308" s="34">
        <v>7311</v>
      </c>
      <c r="L5308" s="31" t="s">
        <v>6148</v>
      </c>
      <c r="M5308" s="35">
        <v>41913</v>
      </c>
      <c r="N5308" s="31"/>
      <c r="O5308" s="35"/>
      <c r="P5308" s="34">
        <v>1</v>
      </c>
      <c r="Q5308" s="34">
        <v>1</v>
      </c>
      <c r="R5308" s="55">
        <v>1</v>
      </c>
      <c r="S5308" s="31" t="s">
        <v>27</v>
      </c>
    </row>
    <row r="5309" spans="1:19" ht="30" customHeight="1" x14ac:dyDescent="0.2">
      <c r="A5309" s="34" t="s">
        <v>20267</v>
      </c>
      <c r="B5309" s="31">
        <v>802</v>
      </c>
      <c r="C5309" s="34" t="s">
        <v>10198</v>
      </c>
      <c r="D5309" s="34" t="s">
        <v>21</v>
      </c>
      <c r="E5309" s="34" t="s">
        <v>4149</v>
      </c>
      <c r="F5309" s="34">
        <v>14380234</v>
      </c>
      <c r="G5309" s="34">
        <v>1024189144</v>
      </c>
      <c r="H5309" s="31" t="s">
        <v>10199</v>
      </c>
      <c r="I5309" s="31" t="s">
        <v>10200</v>
      </c>
      <c r="J5309" s="34">
        <v>806</v>
      </c>
      <c r="K5309" s="34">
        <v>4520</v>
      </c>
      <c r="L5309" s="34" t="s">
        <v>434</v>
      </c>
      <c r="M5309" s="35">
        <v>41913</v>
      </c>
      <c r="N5309" s="31"/>
      <c r="O5309" s="35"/>
      <c r="P5309" s="34">
        <v>1</v>
      </c>
      <c r="Q5309" s="34">
        <v>1</v>
      </c>
      <c r="R5309" s="55">
        <v>1</v>
      </c>
      <c r="S5309" s="56" t="s">
        <v>27</v>
      </c>
    </row>
    <row r="5310" spans="1:19" ht="30" customHeight="1" x14ac:dyDescent="0.2">
      <c r="A5310" s="34" t="s">
        <v>20267</v>
      </c>
      <c r="B5310" s="31">
        <v>802</v>
      </c>
      <c r="C5310" s="34" t="s">
        <v>10201</v>
      </c>
      <c r="D5310" s="34" t="s">
        <v>21</v>
      </c>
      <c r="E5310" s="34" t="s">
        <v>4135</v>
      </c>
      <c r="F5310" s="34">
        <v>17179351</v>
      </c>
      <c r="G5310" s="34">
        <v>1024264923</v>
      </c>
      <c r="H5310" s="31" t="s">
        <v>10165</v>
      </c>
      <c r="I5310" s="31" t="s">
        <v>10202</v>
      </c>
      <c r="J5310" s="34">
        <v>802</v>
      </c>
      <c r="K5310" s="34">
        <v>4719</v>
      </c>
      <c r="L5310" s="34" t="s">
        <v>10203</v>
      </c>
      <c r="M5310" s="35">
        <v>42471</v>
      </c>
      <c r="N5310" s="31"/>
      <c r="O5310" s="35"/>
      <c r="P5310" s="34">
        <v>2</v>
      </c>
      <c r="Q5310" s="34">
        <v>2</v>
      </c>
      <c r="R5310" s="55">
        <v>1</v>
      </c>
      <c r="S5310" s="56" t="s">
        <v>33</v>
      </c>
    </row>
    <row r="5311" spans="1:19" ht="30" customHeight="1" x14ac:dyDescent="0.2">
      <c r="A5311" s="34" t="s">
        <v>20267</v>
      </c>
      <c r="B5311" s="31">
        <v>802</v>
      </c>
      <c r="C5311" s="31" t="s">
        <v>10204</v>
      </c>
      <c r="D5311" s="34" t="s">
        <v>35</v>
      </c>
      <c r="E5311" s="31" t="s">
        <v>4135</v>
      </c>
      <c r="F5311" s="31">
        <v>36763357</v>
      </c>
      <c r="G5311" s="34">
        <v>2022363574</v>
      </c>
      <c r="H5311" s="31" t="s">
        <v>10205</v>
      </c>
      <c r="I5311" s="31" t="s">
        <v>10206</v>
      </c>
      <c r="J5311" s="31">
        <v>803</v>
      </c>
      <c r="K5311" s="34">
        <v>9601</v>
      </c>
      <c r="L5311" s="31" t="s">
        <v>10207</v>
      </c>
      <c r="M5311" s="32" t="s">
        <v>10208</v>
      </c>
      <c r="N5311" s="34"/>
      <c r="O5311" s="35"/>
      <c r="P5311" s="34">
        <v>2</v>
      </c>
      <c r="Q5311" s="31">
        <v>2</v>
      </c>
      <c r="R5311" s="52">
        <v>1</v>
      </c>
      <c r="S5311" s="31" t="s">
        <v>33</v>
      </c>
    </row>
    <row r="5312" spans="1:19" ht="30" customHeight="1" x14ac:dyDescent="0.2">
      <c r="A5312" s="34" t="s">
        <v>20267</v>
      </c>
      <c r="B5312" s="31">
        <v>802</v>
      </c>
      <c r="C5312" s="31" t="s">
        <v>10204</v>
      </c>
      <c r="D5312" s="34" t="s">
        <v>35</v>
      </c>
      <c r="E5312" s="31" t="s">
        <v>4135</v>
      </c>
      <c r="F5312" s="31">
        <v>36763357</v>
      </c>
      <c r="G5312" s="34">
        <v>2022363574</v>
      </c>
      <c r="H5312" s="31" t="s">
        <v>10205</v>
      </c>
      <c r="I5312" s="31" t="s">
        <v>10206</v>
      </c>
      <c r="J5312" s="31">
        <v>803</v>
      </c>
      <c r="K5312" s="34">
        <v>9601</v>
      </c>
      <c r="L5312" s="31" t="s">
        <v>10209</v>
      </c>
      <c r="M5312" s="35">
        <v>41913</v>
      </c>
      <c r="N5312" s="35">
        <v>42727</v>
      </c>
      <c r="O5312" s="35"/>
      <c r="P5312" s="34">
        <v>1</v>
      </c>
      <c r="Q5312" s="31">
        <v>1</v>
      </c>
      <c r="R5312" s="52">
        <v>1</v>
      </c>
      <c r="S5312" s="31" t="s">
        <v>27</v>
      </c>
    </row>
    <row r="5313" spans="1:19" ht="30" customHeight="1" x14ac:dyDescent="0.2">
      <c r="A5313" s="34" t="s">
        <v>20267</v>
      </c>
      <c r="B5313" s="31">
        <v>802</v>
      </c>
      <c r="C5313" s="31" t="s">
        <v>10204</v>
      </c>
      <c r="D5313" s="34" t="s">
        <v>35</v>
      </c>
      <c r="E5313" s="31" t="s">
        <v>4135</v>
      </c>
      <c r="F5313" s="31">
        <v>36763357</v>
      </c>
      <c r="G5313" s="34">
        <v>2022363574</v>
      </c>
      <c r="H5313" s="31" t="s">
        <v>10205</v>
      </c>
      <c r="I5313" s="31" t="s">
        <v>10206</v>
      </c>
      <c r="J5313" s="31">
        <v>803</v>
      </c>
      <c r="K5313" s="34">
        <v>9601</v>
      </c>
      <c r="L5313" s="31" t="s">
        <v>10210</v>
      </c>
      <c r="M5313" s="35">
        <v>41913</v>
      </c>
      <c r="N5313" s="34"/>
      <c r="O5313" s="35"/>
      <c r="P5313" s="34">
        <v>1</v>
      </c>
      <c r="Q5313" s="31">
        <v>1</v>
      </c>
      <c r="R5313" s="52">
        <v>1</v>
      </c>
      <c r="S5313" s="31" t="s">
        <v>27</v>
      </c>
    </row>
    <row r="5314" spans="1:19" ht="30" customHeight="1" x14ac:dyDescent="0.2">
      <c r="A5314" s="34" t="s">
        <v>20267</v>
      </c>
      <c r="B5314" s="31">
        <v>802</v>
      </c>
      <c r="C5314" s="31" t="s">
        <v>10211</v>
      </c>
      <c r="D5314" s="34" t="s">
        <v>21</v>
      </c>
      <c r="E5314" s="31" t="s">
        <v>4149</v>
      </c>
      <c r="F5314" s="31">
        <v>47058358</v>
      </c>
      <c r="G5314" s="34">
        <v>1072105727</v>
      </c>
      <c r="H5314" s="31" t="s">
        <v>10212</v>
      </c>
      <c r="I5314" s="31" t="s">
        <v>10213</v>
      </c>
      <c r="J5314" s="31">
        <v>802</v>
      </c>
      <c r="K5314" s="34">
        <v>7430</v>
      </c>
      <c r="L5314" s="31" t="s">
        <v>10214</v>
      </c>
      <c r="M5314" s="32">
        <v>41627</v>
      </c>
      <c r="N5314" s="35"/>
      <c r="O5314" s="35"/>
      <c r="P5314" s="34">
        <v>1</v>
      </c>
      <c r="Q5314" s="31">
        <v>1</v>
      </c>
      <c r="R5314" s="52">
        <v>1</v>
      </c>
      <c r="S5314" s="31" t="s">
        <v>27</v>
      </c>
    </row>
    <row r="5315" spans="1:19" ht="30" customHeight="1" x14ac:dyDescent="0.2">
      <c r="A5315" s="34" t="s">
        <v>20267</v>
      </c>
      <c r="B5315" s="31">
        <v>802</v>
      </c>
      <c r="C5315" s="31" t="s">
        <v>10215</v>
      </c>
      <c r="D5315" s="34" t="s">
        <v>35</v>
      </c>
      <c r="E5315" s="31" t="s">
        <v>4135</v>
      </c>
      <c r="F5315" s="31">
        <v>36677965</v>
      </c>
      <c r="G5315" s="34">
        <v>2022242739</v>
      </c>
      <c r="H5315" s="31" t="s">
        <v>10216</v>
      </c>
      <c r="I5315" s="31" t="s">
        <v>10216</v>
      </c>
      <c r="J5315" s="31">
        <v>802</v>
      </c>
      <c r="K5315" s="34">
        <v>4690</v>
      </c>
      <c r="L5315" s="31" t="s">
        <v>10217</v>
      </c>
      <c r="M5315" s="32">
        <v>42088</v>
      </c>
      <c r="N5315" s="35"/>
      <c r="O5315" s="35"/>
      <c r="P5315" s="34">
        <v>1</v>
      </c>
      <c r="Q5315" s="31">
        <v>1</v>
      </c>
      <c r="R5315" s="52">
        <v>1</v>
      </c>
      <c r="S5315" s="31" t="s">
        <v>27</v>
      </c>
    </row>
    <row r="5316" spans="1:19" ht="30" customHeight="1" x14ac:dyDescent="0.2">
      <c r="A5316" s="34" t="s">
        <v>20267</v>
      </c>
      <c r="B5316" s="31">
        <v>802</v>
      </c>
      <c r="C5316" s="31" t="s">
        <v>10218</v>
      </c>
      <c r="D5316" s="34" t="s">
        <v>35</v>
      </c>
      <c r="E5316" s="31" t="s">
        <v>4135</v>
      </c>
      <c r="F5316" s="31">
        <v>44924135</v>
      </c>
      <c r="G5316" s="34">
        <v>2022878187</v>
      </c>
      <c r="H5316" s="31" t="s">
        <v>10219</v>
      </c>
      <c r="I5316" s="31" t="s">
        <v>10220</v>
      </c>
      <c r="J5316" s="31">
        <v>803</v>
      </c>
      <c r="K5316" s="34">
        <v>4919</v>
      </c>
      <c r="L5316" s="31" t="s">
        <v>2816</v>
      </c>
      <c r="M5316" s="32">
        <v>41564</v>
      </c>
      <c r="N5316" s="35"/>
      <c r="O5316" s="35" t="s">
        <v>5191</v>
      </c>
      <c r="P5316" s="34">
        <v>5</v>
      </c>
      <c r="Q5316" s="31">
        <v>5</v>
      </c>
      <c r="R5316" s="52">
        <v>1</v>
      </c>
      <c r="S5316" s="31" t="s">
        <v>33</v>
      </c>
    </row>
    <row r="5317" spans="1:19" ht="30" customHeight="1" x14ac:dyDescent="0.2">
      <c r="A5317" s="34" t="s">
        <v>20267</v>
      </c>
      <c r="B5317" s="31">
        <v>802</v>
      </c>
      <c r="C5317" s="31" t="s">
        <v>10218</v>
      </c>
      <c r="D5317" s="34" t="s">
        <v>35</v>
      </c>
      <c r="E5317" s="31" t="s">
        <v>4135</v>
      </c>
      <c r="F5317" s="31">
        <v>44924135</v>
      </c>
      <c r="G5317" s="34">
        <v>2022878188</v>
      </c>
      <c r="H5317" s="31" t="s">
        <v>10219</v>
      </c>
      <c r="I5317" s="31" t="s">
        <v>10221</v>
      </c>
      <c r="J5317" s="31">
        <v>805</v>
      </c>
      <c r="K5317" s="34">
        <v>4719</v>
      </c>
      <c r="L5317" s="31" t="s">
        <v>2319</v>
      </c>
      <c r="M5317" s="32">
        <v>41944</v>
      </c>
      <c r="N5317" s="35"/>
      <c r="O5317" s="34" t="s">
        <v>5191</v>
      </c>
      <c r="P5317" s="34">
        <v>3</v>
      </c>
      <c r="Q5317" s="31">
        <v>3</v>
      </c>
      <c r="R5317" s="52">
        <v>1</v>
      </c>
      <c r="S5317" s="31" t="s">
        <v>33</v>
      </c>
    </row>
    <row r="5318" spans="1:19" ht="30" customHeight="1" x14ac:dyDescent="0.2">
      <c r="A5318" s="34" t="s">
        <v>20267</v>
      </c>
      <c r="B5318" s="31">
        <v>802</v>
      </c>
      <c r="C5318" s="31" t="s">
        <v>10222</v>
      </c>
      <c r="D5318" s="34" t="s">
        <v>35</v>
      </c>
      <c r="E5318" s="31" t="s">
        <v>4135</v>
      </c>
      <c r="F5318" s="31">
        <v>47829532</v>
      </c>
      <c r="G5318" s="34">
        <v>2024120351</v>
      </c>
      <c r="H5318" s="31" t="s">
        <v>10223</v>
      </c>
      <c r="I5318" s="31" t="s">
        <v>10224</v>
      </c>
      <c r="J5318" s="31">
        <v>805</v>
      </c>
      <c r="K5318" s="34">
        <v>4520</v>
      </c>
      <c r="L5318" s="31" t="s">
        <v>10225</v>
      </c>
      <c r="M5318" s="32">
        <v>42262</v>
      </c>
      <c r="N5318" s="35"/>
      <c r="O5318" s="34"/>
      <c r="P5318" s="34">
        <v>2</v>
      </c>
      <c r="Q5318" s="31">
        <v>2</v>
      </c>
      <c r="R5318" s="52">
        <v>1</v>
      </c>
      <c r="S5318" s="31" t="s">
        <v>33</v>
      </c>
    </row>
    <row r="5319" spans="1:19" ht="30" customHeight="1" x14ac:dyDescent="0.2">
      <c r="A5319" s="34" t="s">
        <v>20267</v>
      </c>
      <c r="B5319" s="31">
        <v>802</v>
      </c>
      <c r="C5319" s="34" t="s">
        <v>10226</v>
      </c>
      <c r="D5319" s="34" t="s">
        <v>21</v>
      </c>
      <c r="E5319" s="34" t="s">
        <v>4149</v>
      </c>
      <c r="F5319" s="34">
        <v>43081380</v>
      </c>
      <c r="G5319" s="34">
        <v>1034340758</v>
      </c>
      <c r="H5319" s="31" t="s">
        <v>10227</v>
      </c>
      <c r="I5319" s="31" t="s">
        <v>10227</v>
      </c>
      <c r="J5319" s="34">
        <v>802</v>
      </c>
      <c r="K5319" s="34">
        <v>4520</v>
      </c>
      <c r="L5319" s="34" t="s">
        <v>10228</v>
      </c>
      <c r="M5319" s="35">
        <v>41913</v>
      </c>
      <c r="N5319" s="34"/>
      <c r="O5319" s="34"/>
      <c r="P5319" s="34">
        <v>1</v>
      </c>
      <c r="Q5319" s="34">
        <v>1</v>
      </c>
      <c r="R5319" s="55">
        <v>1</v>
      </c>
      <c r="S5319" s="53" t="s">
        <v>27</v>
      </c>
    </row>
    <row r="5320" spans="1:19" ht="30" customHeight="1" x14ac:dyDescent="0.2">
      <c r="A5320" s="34" t="s">
        <v>20267</v>
      </c>
      <c r="B5320" s="31">
        <v>802</v>
      </c>
      <c r="C5320" s="34" t="s">
        <v>10229</v>
      </c>
      <c r="D5320" s="34" t="s">
        <v>35</v>
      </c>
      <c r="E5320" s="34" t="s">
        <v>4135</v>
      </c>
      <c r="F5320" s="34">
        <v>45541817</v>
      </c>
      <c r="G5320" s="34">
        <v>2023031747</v>
      </c>
      <c r="H5320" s="31" t="s">
        <v>10230</v>
      </c>
      <c r="I5320" s="31" t="s">
        <v>10231</v>
      </c>
      <c r="J5320" s="34">
        <v>805</v>
      </c>
      <c r="K5320" s="34">
        <v>4616</v>
      </c>
      <c r="L5320" s="31" t="s">
        <v>9158</v>
      </c>
      <c r="M5320" s="35">
        <v>41821</v>
      </c>
      <c r="N5320" s="35">
        <v>42592</v>
      </c>
      <c r="O5320" s="35" t="s">
        <v>5191</v>
      </c>
      <c r="P5320" s="34">
        <v>1</v>
      </c>
      <c r="Q5320" s="34">
        <v>1</v>
      </c>
      <c r="R5320" s="55">
        <v>1</v>
      </c>
      <c r="S5320" s="53" t="s">
        <v>27</v>
      </c>
    </row>
    <row r="5321" spans="1:19" ht="30" customHeight="1" x14ac:dyDescent="0.2">
      <c r="A5321" s="34" t="s">
        <v>20267</v>
      </c>
      <c r="B5321" s="31">
        <v>802</v>
      </c>
      <c r="C5321" s="34" t="s">
        <v>10232</v>
      </c>
      <c r="D5321" s="34" t="s">
        <v>35</v>
      </c>
      <c r="E5321" s="34" t="s">
        <v>4135</v>
      </c>
      <c r="F5321" s="34">
        <v>31704221</v>
      </c>
      <c r="G5321" s="34">
        <v>2021200687</v>
      </c>
      <c r="H5321" s="31" t="s">
        <v>10233</v>
      </c>
      <c r="I5321" s="31" t="s">
        <v>10233</v>
      </c>
      <c r="J5321" s="34">
        <v>806</v>
      </c>
      <c r="K5321" s="34">
        <v>9604</v>
      </c>
      <c r="L5321" s="34" t="s">
        <v>10234</v>
      </c>
      <c r="M5321" s="35">
        <v>41913</v>
      </c>
      <c r="N5321" s="32"/>
      <c r="O5321" s="35"/>
      <c r="P5321" s="34">
        <v>1</v>
      </c>
      <c r="Q5321" s="34">
        <v>1</v>
      </c>
      <c r="R5321" s="55">
        <v>1</v>
      </c>
      <c r="S5321" s="53" t="s">
        <v>27</v>
      </c>
    </row>
    <row r="5322" spans="1:19" ht="30" customHeight="1" x14ac:dyDescent="0.2">
      <c r="A5322" s="34" t="s">
        <v>20267</v>
      </c>
      <c r="B5322" s="31">
        <v>802</v>
      </c>
      <c r="C5322" s="34" t="s">
        <v>10235</v>
      </c>
      <c r="D5322" s="34" t="s">
        <v>21</v>
      </c>
      <c r="E5322" s="34" t="s">
        <v>4149</v>
      </c>
      <c r="F5322" s="34">
        <v>17181798</v>
      </c>
      <c r="G5322" s="34">
        <v>1024419946</v>
      </c>
      <c r="H5322" s="31" t="s">
        <v>10236</v>
      </c>
      <c r="I5322" s="31" t="s">
        <v>10237</v>
      </c>
      <c r="J5322" s="34">
        <v>802</v>
      </c>
      <c r="K5322" s="34">
        <v>4520</v>
      </c>
      <c r="L5322" s="31" t="s">
        <v>434</v>
      </c>
      <c r="M5322" s="35">
        <v>41913</v>
      </c>
      <c r="N5322" s="32"/>
      <c r="O5322" s="35"/>
      <c r="P5322" s="34">
        <v>1</v>
      </c>
      <c r="Q5322" s="34">
        <v>1</v>
      </c>
      <c r="R5322" s="55">
        <v>1</v>
      </c>
      <c r="S5322" s="31" t="s">
        <v>27</v>
      </c>
    </row>
    <row r="5323" spans="1:19" ht="30" customHeight="1" x14ac:dyDescent="0.2">
      <c r="A5323" s="34" t="s">
        <v>20267</v>
      </c>
      <c r="B5323" s="31">
        <v>802</v>
      </c>
      <c r="C5323" s="34" t="s">
        <v>10238</v>
      </c>
      <c r="D5323" s="34" t="s">
        <v>21</v>
      </c>
      <c r="E5323" s="34" t="s">
        <v>4135</v>
      </c>
      <c r="F5323" s="34">
        <v>44827709</v>
      </c>
      <c r="G5323" s="34">
        <v>1026443803</v>
      </c>
      <c r="H5323" s="31" t="s">
        <v>10239</v>
      </c>
      <c r="I5323" s="31" t="s">
        <v>10240</v>
      </c>
      <c r="J5323" s="34">
        <v>805</v>
      </c>
      <c r="K5323" s="34">
        <v>8299</v>
      </c>
      <c r="L5323" s="31" t="s">
        <v>10241</v>
      </c>
      <c r="M5323" s="35">
        <v>42249</v>
      </c>
      <c r="N5323" s="32">
        <v>42675</v>
      </c>
      <c r="O5323" s="35"/>
      <c r="P5323" s="34">
        <v>1</v>
      </c>
      <c r="Q5323" s="34">
        <v>1</v>
      </c>
      <c r="R5323" s="55">
        <v>1</v>
      </c>
      <c r="S5323" s="31" t="s">
        <v>27</v>
      </c>
    </row>
    <row r="5324" spans="1:19" ht="30" customHeight="1" x14ac:dyDescent="0.2">
      <c r="A5324" s="34" t="s">
        <v>20267</v>
      </c>
      <c r="B5324" s="31">
        <v>802</v>
      </c>
      <c r="C5324" s="34" t="s">
        <v>10242</v>
      </c>
      <c r="D5324" s="34" t="s">
        <v>35</v>
      </c>
      <c r="E5324" s="34" t="s">
        <v>4135</v>
      </c>
      <c r="F5324" s="34">
        <v>44744081</v>
      </c>
      <c r="G5324" s="34">
        <v>2022821229</v>
      </c>
      <c r="H5324" s="31" t="s">
        <v>10243</v>
      </c>
      <c r="I5324" s="31" t="s">
        <v>10243</v>
      </c>
      <c r="J5324" s="34">
        <v>802</v>
      </c>
      <c r="K5324" s="34">
        <v>4120</v>
      </c>
      <c r="L5324" s="34" t="s">
        <v>10244</v>
      </c>
      <c r="M5324" s="35">
        <v>42292</v>
      </c>
      <c r="N5324" s="35"/>
      <c r="O5324" s="34"/>
      <c r="P5324" s="34">
        <v>1</v>
      </c>
      <c r="Q5324" s="34">
        <v>1</v>
      </c>
      <c r="R5324" s="55">
        <v>1</v>
      </c>
      <c r="S5324" s="53" t="s">
        <v>27</v>
      </c>
    </row>
    <row r="5325" spans="1:19" ht="30" customHeight="1" x14ac:dyDescent="0.2">
      <c r="A5325" s="34" t="s">
        <v>20267</v>
      </c>
      <c r="B5325" s="31">
        <v>802</v>
      </c>
      <c r="C5325" s="34" t="s">
        <v>10242</v>
      </c>
      <c r="D5325" s="34" t="s">
        <v>35</v>
      </c>
      <c r="E5325" s="34" t="s">
        <v>4135</v>
      </c>
      <c r="F5325" s="34">
        <v>44744081</v>
      </c>
      <c r="G5325" s="34">
        <v>2022821229</v>
      </c>
      <c r="H5325" s="31" t="s">
        <v>10243</v>
      </c>
      <c r="I5325" s="31" t="s">
        <v>10243</v>
      </c>
      <c r="J5325" s="34">
        <v>802</v>
      </c>
      <c r="K5325" s="34">
        <v>4120</v>
      </c>
      <c r="L5325" s="34" t="s">
        <v>10245</v>
      </c>
      <c r="M5325" s="35">
        <v>42292</v>
      </c>
      <c r="N5325" s="35"/>
      <c r="O5325" s="34"/>
      <c r="P5325" s="34">
        <v>1</v>
      </c>
      <c r="Q5325" s="34">
        <v>1</v>
      </c>
      <c r="R5325" s="55">
        <v>1</v>
      </c>
      <c r="S5325" s="53" t="s">
        <v>27</v>
      </c>
    </row>
    <row r="5326" spans="1:19" ht="30" customHeight="1" x14ac:dyDescent="0.2">
      <c r="A5326" s="34" t="s">
        <v>20267</v>
      </c>
      <c r="B5326" s="31">
        <v>802</v>
      </c>
      <c r="C5326" s="34" t="s">
        <v>10246</v>
      </c>
      <c r="D5326" s="34" t="s">
        <v>35</v>
      </c>
      <c r="E5326" s="34" t="s">
        <v>4135</v>
      </c>
      <c r="F5326" s="34">
        <v>46229078</v>
      </c>
      <c r="G5326" s="34">
        <v>2023298596</v>
      </c>
      <c r="H5326" s="31" t="s">
        <v>10247</v>
      </c>
      <c r="I5326" s="31" t="s">
        <v>10247</v>
      </c>
      <c r="J5326" s="34">
        <v>805</v>
      </c>
      <c r="K5326" s="34">
        <v>8559</v>
      </c>
      <c r="L5326" s="31" t="s">
        <v>321</v>
      </c>
      <c r="M5326" s="35">
        <v>41913</v>
      </c>
      <c r="N5326" s="34"/>
      <c r="O5326" s="35"/>
      <c r="P5326" s="34">
        <v>1</v>
      </c>
      <c r="Q5326" s="34">
        <v>1</v>
      </c>
      <c r="R5326" s="55">
        <v>1</v>
      </c>
      <c r="S5326" s="53" t="s">
        <v>27</v>
      </c>
    </row>
    <row r="5327" spans="1:19" ht="30" customHeight="1" x14ac:dyDescent="0.25">
      <c r="A5327" s="34" t="s">
        <v>20267</v>
      </c>
      <c r="B5327" s="31">
        <v>802</v>
      </c>
      <c r="C5327" s="34" t="s">
        <v>10248</v>
      </c>
      <c r="D5327" s="34" t="s">
        <v>35</v>
      </c>
      <c r="E5327" s="34" t="s">
        <v>4135</v>
      </c>
      <c r="F5327" s="34">
        <v>50442708</v>
      </c>
      <c r="G5327" s="10">
        <v>2120326362</v>
      </c>
      <c r="H5327" s="20" t="s">
        <v>10249</v>
      </c>
      <c r="I5327" s="20" t="s">
        <v>10249</v>
      </c>
      <c r="J5327" s="34">
        <v>805</v>
      </c>
      <c r="K5327" s="34">
        <v>4791</v>
      </c>
      <c r="L5327" s="34" t="s">
        <v>10250</v>
      </c>
      <c r="M5327" s="35">
        <v>42674</v>
      </c>
      <c r="N5327" s="34"/>
      <c r="O5327" s="35"/>
      <c r="P5327" s="34">
        <v>1</v>
      </c>
      <c r="Q5327" s="34">
        <v>1</v>
      </c>
      <c r="R5327" s="55">
        <v>1</v>
      </c>
      <c r="S5327" s="53" t="s">
        <v>27</v>
      </c>
    </row>
    <row r="5328" spans="1:19" ht="30" customHeight="1" x14ac:dyDescent="0.2">
      <c r="A5328" s="34" t="s">
        <v>20267</v>
      </c>
      <c r="B5328" s="31">
        <v>802</v>
      </c>
      <c r="C5328" s="34" t="s">
        <v>10251</v>
      </c>
      <c r="D5328" s="34" t="s">
        <v>35</v>
      </c>
      <c r="E5328" s="34" t="s">
        <v>4135</v>
      </c>
      <c r="F5328" s="34">
        <v>36680338</v>
      </c>
      <c r="G5328" s="34">
        <v>2022257270</v>
      </c>
      <c r="H5328" s="31" t="s">
        <v>10252</v>
      </c>
      <c r="I5328" s="31" t="s">
        <v>10253</v>
      </c>
      <c r="J5328" s="34">
        <v>806</v>
      </c>
      <c r="K5328" s="34">
        <v>8299</v>
      </c>
      <c r="L5328" s="31" t="s">
        <v>10254</v>
      </c>
      <c r="M5328" s="35">
        <v>42552</v>
      </c>
      <c r="N5328" s="34"/>
      <c r="O5328" s="35"/>
      <c r="P5328" s="34">
        <v>4</v>
      </c>
      <c r="Q5328" s="34">
        <v>3</v>
      </c>
      <c r="R5328" s="55">
        <v>0.75</v>
      </c>
      <c r="S5328" s="53" t="s">
        <v>33</v>
      </c>
    </row>
    <row r="5329" spans="1:19" ht="30" customHeight="1" x14ac:dyDescent="0.2">
      <c r="A5329" s="34" t="s">
        <v>20267</v>
      </c>
      <c r="B5329" s="31">
        <v>802</v>
      </c>
      <c r="C5329" s="31" t="s">
        <v>10255</v>
      </c>
      <c r="D5329" s="31" t="s">
        <v>21</v>
      </c>
      <c r="E5329" s="31" t="s">
        <v>4149</v>
      </c>
      <c r="F5329" s="31">
        <v>50341499</v>
      </c>
      <c r="G5329" s="31">
        <v>1024297142</v>
      </c>
      <c r="H5329" s="31" t="s">
        <v>10256</v>
      </c>
      <c r="I5329" s="31" t="s">
        <v>10257</v>
      </c>
      <c r="J5329" s="31">
        <v>806</v>
      </c>
      <c r="K5329" s="31">
        <v>4711</v>
      </c>
      <c r="L5329" s="31" t="s">
        <v>9546</v>
      </c>
      <c r="M5329" s="32">
        <v>42639</v>
      </c>
      <c r="N5329" s="31"/>
      <c r="O5329" s="35"/>
      <c r="P5329" s="31">
        <v>1</v>
      </c>
      <c r="Q5329" s="31">
        <v>1</v>
      </c>
      <c r="R5329" s="52">
        <v>1</v>
      </c>
      <c r="S5329" s="31" t="s">
        <v>27</v>
      </c>
    </row>
    <row r="5330" spans="1:19" ht="30" customHeight="1" x14ac:dyDescent="0.2">
      <c r="A5330" s="34" t="s">
        <v>20267</v>
      </c>
      <c r="B5330" s="31">
        <v>802</v>
      </c>
      <c r="C5330" s="34" t="s">
        <v>10258</v>
      </c>
      <c r="D5330" s="34" t="s">
        <v>35</v>
      </c>
      <c r="E5330" s="34" t="s">
        <v>4135</v>
      </c>
      <c r="F5330" s="34">
        <v>44516339</v>
      </c>
      <c r="G5330" s="34">
        <v>2022748541</v>
      </c>
      <c r="H5330" s="31" t="s">
        <v>10259</v>
      </c>
      <c r="I5330" s="31" t="s">
        <v>10260</v>
      </c>
      <c r="J5330" s="34">
        <v>806</v>
      </c>
      <c r="K5330" s="34">
        <v>2370</v>
      </c>
      <c r="L5330" s="31" t="s">
        <v>10261</v>
      </c>
      <c r="M5330" s="35">
        <v>42064</v>
      </c>
      <c r="N5330" s="34"/>
      <c r="O5330" s="35"/>
      <c r="P5330" s="34">
        <v>1</v>
      </c>
      <c r="Q5330" s="34">
        <v>1</v>
      </c>
      <c r="R5330" s="55">
        <v>1</v>
      </c>
      <c r="S5330" s="53" t="s">
        <v>27</v>
      </c>
    </row>
    <row r="5331" spans="1:19" ht="30" customHeight="1" x14ac:dyDescent="0.2">
      <c r="A5331" s="34" t="s">
        <v>20267</v>
      </c>
      <c r="B5331" s="31">
        <v>802</v>
      </c>
      <c r="C5331" s="34" t="s">
        <v>10262</v>
      </c>
      <c r="D5331" s="34" t="s">
        <v>21</v>
      </c>
      <c r="E5331" s="34" t="s">
        <v>4149</v>
      </c>
      <c r="F5331" s="34">
        <v>44702469</v>
      </c>
      <c r="G5331" s="34">
        <v>1072796802</v>
      </c>
      <c r="H5331" s="31" t="s">
        <v>10263</v>
      </c>
      <c r="I5331" s="31" t="s">
        <v>10264</v>
      </c>
      <c r="J5331" s="34">
        <v>802</v>
      </c>
      <c r="K5331" s="34">
        <v>6831</v>
      </c>
      <c r="L5331" s="34" t="s">
        <v>1860</v>
      </c>
      <c r="M5331" s="35">
        <v>41805</v>
      </c>
      <c r="N5331" s="35"/>
      <c r="O5331" s="35"/>
      <c r="P5331" s="34">
        <v>1</v>
      </c>
      <c r="Q5331" s="34">
        <v>1</v>
      </c>
      <c r="R5331" s="55">
        <v>1</v>
      </c>
      <c r="S5331" s="56" t="s">
        <v>27</v>
      </c>
    </row>
    <row r="5332" spans="1:19" ht="30" customHeight="1" x14ac:dyDescent="0.2">
      <c r="A5332" s="34" t="s">
        <v>20267</v>
      </c>
      <c r="B5332" s="31">
        <v>802</v>
      </c>
      <c r="C5332" s="31" t="s">
        <v>10265</v>
      </c>
      <c r="D5332" s="31" t="s">
        <v>35</v>
      </c>
      <c r="E5332" s="34" t="s">
        <v>4135</v>
      </c>
      <c r="F5332" s="31">
        <v>46431055</v>
      </c>
      <c r="G5332" s="34">
        <v>2820013779</v>
      </c>
      <c r="H5332" s="31" t="s">
        <v>10266</v>
      </c>
      <c r="I5332" s="31" t="s">
        <v>10267</v>
      </c>
      <c r="J5332" s="31">
        <v>806</v>
      </c>
      <c r="K5332" s="34">
        <v>9604</v>
      </c>
      <c r="L5332" s="31" t="s">
        <v>10268</v>
      </c>
      <c r="M5332" s="32">
        <v>42019</v>
      </c>
      <c r="N5332" s="35"/>
      <c r="O5332" s="35"/>
      <c r="P5332" s="34">
        <v>1</v>
      </c>
      <c r="Q5332" s="31">
        <v>1</v>
      </c>
      <c r="R5332" s="55">
        <v>1</v>
      </c>
      <c r="S5332" s="34" t="s">
        <v>27</v>
      </c>
    </row>
    <row r="5333" spans="1:19" ht="30" customHeight="1" x14ac:dyDescent="0.2">
      <c r="A5333" s="34" t="s">
        <v>20267</v>
      </c>
      <c r="B5333" s="31">
        <v>802</v>
      </c>
      <c r="C5333" s="31" t="s">
        <v>10265</v>
      </c>
      <c r="D5333" s="31" t="s">
        <v>35</v>
      </c>
      <c r="E5333" s="34" t="s">
        <v>4135</v>
      </c>
      <c r="F5333" s="31">
        <v>46431055</v>
      </c>
      <c r="G5333" s="34">
        <v>2820013779</v>
      </c>
      <c r="H5333" s="31" t="s">
        <v>10266</v>
      </c>
      <c r="I5333" s="31" t="s">
        <v>10269</v>
      </c>
      <c r="J5333" s="31">
        <v>805</v>
      </c>
      <c r="K5333" s="34">
        <v>9304</v>
      </c>
      <c r="L5333" s="31" t="s">
        <v>10268</v>
      </c>
      <c r="M5333" s="35">
        <v>42436</v>
      </c>
      <c r="N5333" s="35">
        <v>42705</v>
      </c>
      <c r="O5333" s="35"/>
      <c r="P5333" s="34">
        <v>1</v>
      </c>
      <c r="Q5333" s="31">
        <v>1</v>
      </c>
      <c r="R5333" s="55">
        <v>1</v>
      </c>
      <c r="S5333" s="34" t="s">
        <v>27</v>
      </c>
    </row>
    <row r="5334" spans="1:19" ht="30" customHeight="1" x14ac:dyDescent="0.2">
      <c r="A5334" s="34" t="s">
        <v>20267</v>
      </c>
      <c r="B5334" s="31">
        <v>802</v>
      </c>
      <c r="C5334" s="34" t="s">
        <v>10270</v>
      </c>
      <c r="D5334" s="34" t="s">
        <v>21</v>
      </c>
      <c r="E5334" s="34" t="s">
        <v>4149</v>
      </c>
      <c r="F5334" s="34">
        <v>44096623</v>
      </c>
      <c r="G5334" s="34">
        <v>1079707255</v>
      </c>
      <c r="H5334" s="31" t="s">
        <v>10271</v>
      </c>
      <c r="I5334" s="31" t="s">
        <v>10271</v>
      </c>
      <c r="J5334" s="34">
        <v>806</v>
      </c>
      <c r="K5334" s="34">
        <v>1412</v>
      </c>
      <c r="L5334" s="34" t="s">
        <v>2892</v>
      </c>
      <c r="M5334" s="35">
        <v>41913</v>
      </c>
      <c r="N5334" s="32"/>
      <c r="O5334" s="35"/>
      <c r="P5334" s="34">
        <v>1</v>
      </c>
      <c r="Q5334" s="34">
        <v>1</v>
      </c>
      <c r="R5334" s="55">
        <v>1</v>
      </c>
      <c r="S5334" s="56" t="s">
        <v>27</v>
      </c>
    </row>
    <row r="5335" spans="1:19" ht="30" customHeight="1" x14ac:dyDescent="0.2">
      <c r="A5335" s="34" t="s">
        <v>20267</v>
      </c>
      <c r="B5335" s="31">
        <v>802</v>
      </c>
      <c r="C5335" s="34" t="s">
        <v>10272</v>
      </c>
      <c r="D5335" s="34" t="s">
        <v>21</v>
      </c>
      <c r="E5335" s="34" t="s">
        <v>4149</v>
      </c>
      <c r="F5335" s="34">
        <v>46906274</v>
      </c>
      <c r="G5335" s="34">
        <v>1040444592</v>
      </c>
      <c r="H5335" s="31" t="s">
        <v>10273</v>
      </c>
      <c r="I5335" s="31" t="s">
        <v>10274</v>
      </c>
      <c r="J5335" s="34">
        <v>805</v>
      </c>
      <c r="K5335" s="34">
        <v>6920</v>
      </c>
      <c r="L5335" s="31" t="s">
        <v>1258</v>
      </c>
      <c r="M5335" s="35">
        <v>41913</v>
      </c>
      <c r="N5335" s="32"/>
      <c r="O5335" s="35"/>
      <c r="P5335" s="34">
        <v>1</v>
      </c>
      <c r="Q5335" s="34">
        <v>1</v>
      </c>
      <c r="R5335" s="55">
        <v>1</v>
      </c>
      <c r="S5335" s="53" t="s">
        <v>27</v>
      </c>
    </row>
    <row r="5336" spans="1:19" ht="30" customHeight="1" x14ac:dyDescent="0.2">
      <c r="A5336" s="34" t="s">
        <v>20267</v>
      </c>
      <c r="B5336" s="31">
        <v>802</v>
      </c>
      <c r="C5336" s="34" t="s">
        <v>10275</v>
      </c>
      <c r="D5336" s="34" t="s">
        <v>35</v>
      </c>
      <c r="E5336" s="34" t="s">
        <v>4135</v>
      </c>
      <c r="F5336" s="34">
        <v>36581950</v>
      </c>
      <c r="G5336" s="34">
        <v>2021856914</v>
      </c>
      <c r="H5336" s="31" t="s">
        <v>10276</v>
      </c>
      <c r="I5336" s="31" t="s">
        <v>10276</v>
      </c>
      <c r="J5336" s="34">
        <v>806</v>
      </c>
      <c r="K5336" s="34">
        <v>1101</v>
      </c>
      <c r="L5336" s="34" t="s">
        <v>10277</v>
      </c>
      <c r="M5336" s="35">
        <v>42206</v>
      </c>
      <c r="N5336" s="35"/>
      <c r="O5336" s="34"/>
      <c r="P5336" s="34">
        <v>4</v>
      </c>
      <c r="Q5336" s="34">
        <v>3</v>
      </c>
      <c r="R5336" s="55">
        <v>0.75</v>
      </c>
      <c r="S5336" s="56" t="s">
        <v>33</v>
      </c>
    </row>
    <row r="5337" spans="1:19" ht="30" customHeight="1" x14ac:dyDescent="0.2">
      <c r="A5337" s="34" t="s">
        <v>20267</v>
      </c>
      <c r="B5337" s="31">
        <v>802</v>
      </c>
      <c r="C5337" s="34" t="s">
        <v>10278</v>
      </c>
      <c r="D5337" s="34" t="s">
        <v>21</v>
      </c>
      <c r="E5337" s="34" t="s">
        <v>4135</v>
      </c>
      <c r="F5337" s="34">
        <v>35475072</v>
      </c>
      <c r="G5337" s="34">
        <v>1025747613</v>
      </c>
      <c r="H5337" s="31" t="s">
        <v>10279</v>
      </c>
      <c r="I5337" s="31" t="s">
        <v>10280</v>
      </c>
      <c r="J5337" s="34">
        <v>802</v>
      </c>
      <c r="K5337" s="34">
        <v>4719</v>
      </c>
      <c r="L5337" s="34" t="s">
        <v>321</v>
      </c>
      <c r="M5337" s="35">
        <v>41821</v>
      </c>
      <c r="N5337" s="34"/>
      <c r="O5337" s="35"/>
      <c r="P5337" s="34">
        <v>1</v>
      </c>
      <c r="Q5337" s="34">
        <v>1</v>
      </c>
      <c r="R5337" s="55">
        <v>1</v>
      </c>
      <c r="S5337" s="56" t="s">
        <v>27</v>
      </c>
    </row>
    <row r="5338" spans="1:19" ht="30" customHeight="1" x14ac:dyDescent="0.2">
      <c r="A5338" s="34" t="s">
        <v>20267</v>
      </c>
      <c r="B5338" s="31">
        <v>802</v>
      </c>
      <c r="C5338" s="34" t="s">
        <v>10281</v>
      </c>
      <c r="D5338" s="34" t="s">
        <v>21</v>
      </c>
      <c r="E5338" s="34" t="s">
        <v>4135</v>
      </c>
      <c r="F5338" s="34">
        <v>41225023</v>
      </c>
      <c r="G5338" s="34">
        <v>1042265114</v>
      </c>
      <c r="H5338" s="31" t="s">
        <v>10282</v>
      </c>
      <c r="I5338" s="31" t="s">
        <v>10283</v>
      </c>
      <c r="J5338" s="34">
        <v>803</v>
      </c>
      <c r="K5338" s="34">
        <v>9313</v>
      </c>
      <c r="L5338" s="31" t="s">
        <v>7417</v>
      </c>
      <c r="M5338" s="35">
        <v>41913</v>
      </c>
      <c r="N5338" s="34"/>
      <c r="O5338" s="35"/>
      <c r="P5338" s="34">
        <v>1</v>
      </c>
      <c r="Q5338" s="34">
        <v>1</v>
      </c>
      <c r="R5338" s="55">
        <v>1</v>
      </c>
      <c r="S5338" s="53" t="s">
        <v>27</v>
      </c>
    </row>
    <row r="5339" spans="1:19" ht="30" customHeight="1" x14ac:dyDescent="0.2">
      <c r="A5339" s="34" t="s">
        <v>20267</v>
      </c>
      <c r="B5339" s="31">
        <v>802</v>
      </c>
      <c r="C5339" s="34" t="s">
        <v>10284</v>
      </c>
      <c r="D5339" s="34" t="s">
        <v>35</v>
      </c>
      <c r="E5339" s="34" t="s">
        <v>4135</v>
      </c>
      <c r="F5339" s="34">
        <v>47580216</v>
      </c>
      <c r="G5339" s="34">
        <v>2023994489</v>
      </c>
      <c r="H5339" s="31" t="s">
        <v>9874</v>
      </c>
      <c r="I5339" s="31" t="s">
        <v>10220</v>
      </c>
      <c r="J5339" s="34">
        <v>804</v>
      </c>
      <c r="K5339" s="34">
        <v>9604</v>
      </c>
      <c r="L5339" s="31" t="s">
        <v>2003</v>
      </c>
      <c r="M5339" s="35">
        <v>41968</v>
      </c>
      <c r="N5339" s="32"/>
      <c r="O5339" s="35"/>
      <c r="P5339" s="34">
        <v>2</v>
      </c>
      <c r="Q5339" s="34">
        <v>2</v>
      </c>
      <c r="R5339" s="55">
        <v>1</v>
      </c>
      <c r="S5339" s="53" t="s">
        <v>33</v>
      </c>
    </row>
    <row r="5340" spans="1:19" ht="30" customHeight="1" x14ac:dyDescent="0.2">
      <c r="A5340" s="34" t="s">
        <v>20267</v>
      </c>
      <c r="B5340" s="31">
        <v>802</v>
      </c>
      <c r="C5340" s="34" t="s">
        <v>10285</v>
      </c>
      <c r="D5340" s="34" t="s">
        <v>21</v>
      </c>
      <c r="E5340" s="34" t="s">
        <v>4149</v>
      </c>
      <c r="F5340" s="34">
        <v>42106907</v>
      </c>
      <c r="G5340" s="34">
        <v>1044839884</v>
      </c>
      <c r="H5340" s="31" t="s">
        <v>10286</v>
      </c>
      <c r="I5340" s="31" t="s">
        <v>10286</v>
      </c>
      <c r="J5340" s="34">
        <v>806</v>
      </c>
      <c r="K5340" s="34">
        <v>6910</v>
      </c>
      <c r="L5340" s="31" t="s">
        <v>2356</v>
      </c>
      <c r="M5340" s="35">
        <v>42005</v>
      </c>
      <c r="N5340" s="35"/>
      <c r="O5340" s="35"/>
      <c r="P5340" s="34">
        <v>1</v>
      </c>
      <c r="Q5340" s="34">
        <v>1</v>
      </c>
      <c r="R5340" s="55">
        <v>1</v>
      </c>
      <c r="S5340" s="53" t="s">
        <v>27</v>
      </c>
    </row>
    <row r="5341" spans="1:19" ht="30" customHeight="1" x14ac:dyDescent="0.2">
      <c r="A5341" s="34" t="s">
        <v>20267</v>
      </c>
      <c r="B5341" s="31">
        <v>802</v>
      </c>
      <c r="C5341" s="34" t="s">
        <v>10287</v>
      </c>
      <c r="D5341" s="34" t="s">
        <v>21</v>
      </c>
      <c r="E5341" s="34" t="s">
        <v>4149</v>
      </c>
      <c r="F5341" s="34">
        <v>47101016</v>
      </c>
      <c r="G5341" s="17" t="s">
        <v>10288</v>
      </c>
      <c r="H5341" s="31" t="s">
        <v>10289</v>
      </c>
      <c r="I5341" s="31" t="s">
        <v>10290</v>
      </c>
      <c r="J5341" s="34">
        <v>806</v>
      </c>
      <c r="K5341" s="34">
        <v>9609</v>
      </c>
      <c r="L5341" s="34" t="s">
        <v>6072</v>
      </c>
      <c r="M5341" s="35">
        <v>41464</v>
      </c>
      <c r="N5341" s="34"/>
      <c r="O5341" s="34"/>
      <c r="P5341" s="34">
        <v>1</v>
      </c>
      <c r="Q5341" s="34">
        <v>1</v>
      </c>
      <c r="R5341" s="55">
        <v>1</v>
      </c>
      <c r="S5341" s="53" t="s">
        <v>27</v>
      </c>
    </row>
    <row r="5342" spans="1:19" ht="30" customHeight="1" x14ac:dyDescent="0.2">
      <c r="A5342" s="34" t="s">
        <v>20267</v>
      </c>
      <c r="B5342" s="31">
        <v>802</v>
      </c>
      <c r="C5342" s="34" t="s">
        <v>10291</v>
      </c>
      <c r="D5342" s="34" t="s">
        <v>21</v>
      </c>
      <c r="E5342" s="34" t="s">
        <v>4135</v>
      </c>
      <c r="F5342" s="34">
        <v>45711542</v>
      </c>
      <c r="G5342" s="34">
        <v>1072913303</v>
      </c>
      <c r="H5342" s="31" t="s">
        <v>10292</v>
      </c>
      <c r="I5342" s="31" t="s">
        <v>10293</v>
      </c>
      <c r="J5342" s="34">
        <v>805</v>
      </c>
      <c r="K5342" s="34">
        <v>4120</v>
      </c>
      <c r="L5342" s="31" t="s">
        <v>10294</v>
      </c>
      <c r="M5342" s="35">
        <v>42125</v>
      </c>
      <c r="N5342" s="53"/>
      <c r="O5342" s="34"/>
      <c r="P5342" s="33">
        <v>1</v>
      </c>
      <c r="Q5342" s="60">
        <v>1</v>
      </c>
      <c r="R5342" s="55">
        <v>1</v>
      </c>
      <c r="S5342" s="53" t="s">
        <v>27</v>
      </c>
    </row>
    <row r="5343" spans="1:19" ht="30" customHeight="1" x14ac:dyDescent="0.2">
      <c r="A5343" s="34" t="s">
        <v>20267</v>
      </c>
      <c r="B5343" s="31">
        <v>802</v>
      </c>
      <c r="C5343" s="34" t="s">
        <v>10295</v>
      </c>
      <c r="D5343" s="34" t="s">
        <v>21</v>
      </c>
      <c r="E5343" s="34" t="s">
        <v>4149</v>
      </c>
      <c r="F5343" s="34">
        <v>45544301</v>
      </c>
      <c r="G5343" s="34">
        <v>1082851902</v>
      </c>
      <c r="H5343" s="31" t="s">
        <v>10296</v>
      </c>
      <c r="I5343" s="31" t="s">
        <v>10297</v>
      </c>
      <c r="J5343" s="34">
        <v>806</v>
      </c>
      <c r="K5343" s="34">
        <v>4334</v>
      </c>
      <c r="L5343" s="31" t="s">
        <v>10298</v>
      </c>
      <c r="M5343" s="35">
        <v>41468</v>
      </c>
      <c r="N5343" s="34"/>
      <c r="O5343" s="35"/>
      <c r="P5343" s="34">
        <v>1</v>
      </c>
      <c r="Q5343" s="34">
        <v>1</v>
      </c>
      <c r="R5343" s="55">
        <v>1</v>
      </c>
      <c r="S5343" s="56" t="s">
        <v>27</v>
      </c>
    </row>
    <row r="5344" spans="1:19" ht="30" customHeight="1" x14ac:dyDescent="0.2">
      <c r="A5344" s="34" t="s">
        <v>20267</v>
      </c>
      <c r="B5344" s="31">
        <v>802</v>
      </c>
      <c r="C5344" s="34" t="s">
        <v>10299</v>
      </c>
      <c r="D5344" s="34" t="s">
        <v>35</v>
      </c>
      <c r="E5344" s="34" t="s">
        <v>4135</v>
      </c>
      <c r="F5344" s="34">
        <v>45737584</v>
      </c>
      <c r="G5344" s="34">
        <v>2900221270</v>
      </c>
      <c r="H5344" s="31" t="s">
        <v>10300</v>
      </c>
      <c r="I5344" s="31" t="s">
        <v>10301</v>
      </c>
      <c r="J5344" s="34">
        <v>805</v>
      </c>
      <c r="K5344" s="34">
        <v>8720</v>
      </c>
      <c r="L5344" s="34" t="s">
        <v>10302</v>
      </c>
      <c r="M5344" s="35">
        <v>41659</v>
      </c>
      <c r="N5344" s="35"/>
      <c r="O5344" s="35" t="s">
        <v>5191</v>
      </c>
      <c r="P5344" s="34">
        <v>5</v>
      </c>
      <c r="Q5344" s="34">
        <v>3</v>
      </c>
      <c r="R5344" s="55">
        <v>0.5</v>
      </c>
      <c r="S5344" s="53" t="s">
        <v>33</v>
      </c>
    </row>
    <row r="5345" spans="1:19" ht="30" customHeight="1" x14ac:dyDescent="0.2">
      <c r="A5345" s="34" t="s">
        <v>20267</v>
      </c>
      <c r="B5345" s="31">
        <v>802</v>
      </c>
      <c r="C5345" s="34" t="s">
        <v>10303</v>
      </c>
      <c r="D5345" s="34" t="s">
        <v>35</v>
      </c>
      <c r="E5345" s="34" t="s">
        <v>4135</v>
      </c>
      <c r="F5345" s="34">
        <v>36584614</v>
      </c>
      <c r="G5345" s="34">
        <v>2021892686</v>
      </c>
      <c r="H5345" s="31" t="s">
        <v>10304</v>
      </c>
      <c r="I5345" s="31" t="s">
        <v>10305</v>
      </c>
      <c r="J5345" s="34">
        <v>802</v>
      </c>
      <c r="K5345" s="34">
        <v>4719</v>
      </c>
      <c r="L5345" s="34" t="s">
        <v>3576</v>
      </c>
      <c r="M5345" s="35">
        <v>42614</v>
      </c>
      <c r="N5345" s="35"/>
      <c r="O5345" s="35"/>
      <c r="P5345" s="34">
        <v>2</v>
      </c>
      <c r="Q5345" s="34">
        <v>2</v>
      </c>
      <c r="R5345" s="55">
        <v>1</v>
      </c>
      <c r="S5345" s="53" t="s">
        <v>33</v>
      </c>
    </row>
    <row r="5346" spans="1:19" ht="30" customHeight="1" x14ac:dyDescent="0.2">
      <c r="A5346" s="34" t="s">
        <v>20267</v>
      </c>
      <c r="B5346" s="31">
        <v>802</v>
      </c>
      <c r="C5346" s="34" t="s">
        <v>10306</v>
      </c>
      <c r="D5346" s="34" t="s">
        <v>35</v>
      </c>
      <c r="E5346" s="34" t="s">
        <v>4135</v>
      </c>
      <c r="F5346" s="34">
        <v>46277871</v>
      </c>
      <c r="G5346" s="34">
        <v>2023310025</v>
      </c>
      <c r="H5346" s="31" t="s">
        <v>10307</v>
      </c>
      <c r="I5346" s="31" t="s">
        <v>10305</v>
      </c>
      <c r="J5346" s="34">
        <v>802</v>
      </c>
      <c r="K5346" s="34">
        <v>4719</v>
      </c>
      <c r="L5346" s="34" t="s">
        <v>3576</v>
      </c>
      <c r="M5346" s="35">
        <v>42705</v>
      </c>
      <c r="N5346" s="35"/>
      <c r="O5346" s="35"/>
      <c r="P5346" s="34">
        <v>1</v>
      </c>
      <c r="Q5346" s="34">
        <v>1</v>
      </c>
      <c r="R5346" s="55">
        <v>1</v>
      </c>
      <c r="S5346" s="53" t="s">
        <v>27</v>
      </c>
    </row>
    <row r="5347" spans="1:19" ht="30" customHeight="1" x14ac:dyDescent="0.2">
      <c r="A5347" s="34" t="s">
        <v>20267</v>
      </c>
      <c r="B5347" s="31">
        <v>802</v>
      </c>
      <c r="C5347" s="34" t="s">
        <v>10308</v>
      </c>
      <c r="D5347" s="34" t="s">
        <v>35</v>
      </c>
      <c r="E5347" s="34" t="s">
        <v>4135</v>
      </c>
      <c r="F5347" s="34">
        <v>47500921</v>
      </c>
      <c r="G5347" s="34">
        <v>2023920536</v>
      </c>
      <c r="H5347" s="31" t="s">
        <v>10309</v>
      </c>
      <c r="I5347" s="31" t="s">
        <v>10310</v>
      </c>
      <c r="J5347" s="34">
        <v>802</v>
      </c>
      <c r="K5347" s="34">
        <v>4751</v>
      </c>
      <c r="L5347" s="34" t="s">
        <v>8232</v>
      </c>
      <c r="M5347" s="35">
        <v>42601</v>
      </c>
      <c r="N5347" s="35"/>
      <c r="O5347" s="34"/>
      <c r="P5347" s="34">
        <v>1</v>
      </c>
      <c r="Q5347" s="34">
        <v>1</v>
      </c>
      <c r="R5347" s="55">
        <v>1</v>
      </c>
      <c r="S5347" s="53" t="s">
        <v>27</v>
      </c>
    </row>
    <row r="5348" spans="1:19" ht="30" customHeight="1" x14ac:dyDescent="0.2">
      <c r="A5348" s="34" t="s">
        <v>20267</v>
      </c>
      <c r="B5348" s="31">
        <v>802</v>
      </c>
      <c r="C5348" s="34" t="s">
        <v>10311</v>
      </c>
      <c r="D5348" s="34" t="s">
        <v>21</v>
      </c>
      <c r="E5348" s="34" t="s">
        <v>4149</v>
      </c>
      <c r="F5348" s="34">
        <v>37642481</v>
      </c>
      <c r="G5348" s="34">
        <v>1047874916</v>
      </c>
      <c r="H5348" s="31" t="s">
        <v>10312</v>
      </c>
      <c r="I5348" s="31" t="s">
        <v>10313</v>
      </c>
      <c r="J5348" s="34">
        <v>806</v>
      </c>
      <c r="K5348" s="34">
        <v>4332</v>
      </c>
      <c r="L5348" s="34" t="s">
        <v>8649</v>
      </c>
      <c r="M5348" s="35">
        <v>41913</v>
      </c>
      <c r="N5348" s="32"/>
      <c r="O5348" s="35"/>
      <c r="P5348" s="34">
        <v>1</v>
      </c>
      <c r="Q5348" s="34">
        <v>1</v>
      </c>
      <c r="R5348" s="55">
        <v>1</v>
      </c>
      <c r="S5348" s="53" t="s">
        <v>27</v>
      </c>
    </row>
    <row r="5349" spans="1:19" ht="30" customHeight="1" x14ac:dyDescent="0.2">
      <c r="A5349" s="34" t="s">
        <v>20267</v>
      </c>
      <c r="B5349" s="31">
        <v>802</v>
      </c>
      <c r="C5349" s="34" t="s">
        <v>10314</v>
      </c>
      <c r="D5349" s="34" t="s">
        <v>35</v>
      </c>
      <c r="E5349" s="34" t="s">
        <v>4135</v>
      </c>
      <c r="F5349" s="34">
        <v>31705804</v>
      </c>
      <c r="G5349" s="34">
        <v>2020483146</v>
      </c>
      <c r="H5349" s="31" t="s">
        <v>10315</v>
      </c>
      <c r="I5349" s="31" t="s">
        <v>10315</v>
      </c>
      <c r="J5349" s="34">
        <v>802</v>
      </c>
      <c r="K5349" s="34">
        <v>2599</v>
      </c>
      <c r="L5349" s="34" t="s">
        <v>10316</v>
      </c>
      <c r="M5349" s="35">
        <v>41913</v>
      </c>
      <c r="N5349" s="34"/>
      <c r="O5349" s="34"/>
      <c r="P5349" s="34">
        <v>1</v>
      </c>
      <c r="Q5349" s="34">
        <v>1</v>
      </c>
      <c r="R5349" s="55">
        <v>1</v>
      </c>
      <c r="S5349" s="53" t="s">
        <v>27</v>
      </c>
    </row>
    <row r="5350" spans="1:19" ht="30" customHeight="1" x14ac:dyDescent="0.2">
      <c r="A5350" s="34" t="s">
        <v>20267</v>
      </c>
      <c r="B5350" s="31">
        <v>802</v>
      </c>
      <c r="C5350" s="34" t="s">
        <v>10317</v>
      </c>
      <c r="D5350" s="34" t="s">
        <v>35</v>
      </c>
      <c r="E5350" s="34" t="s">
        <v>4135</v>
      </c>
      <c r="F5350" s="34">
        <v>36203840</v>
      </c>
      <c r="G5350" s="34">
        <v>2021558022</v>
      </c>
      <c r="H5350" s="31" t="s">
        <v>10318</v>
      </c>
      <c r="I5350" s="31" t="s">
        <v>10318</v>
      </c>
      <c r="J5350" s="31">
        <v>802</v>
      </c>
      <c r="K5350" s="34">
        <v>62090</v>
      </c>
      <c r="L5350" s="34" t="s">
        <v>2319</v>
      </c>
      <c r="M5350" s="35">
        <v>41913</v>
      </c>
      <c r="N5350" s="34"/>
      <c r="O5350" s="34"/>
      <c r="P5350" s="34">
        <v>1</v>
      </c>
      <c r="Q5350" s="34">
        <v>1</v>
      </c>
      <c r="R5350" s="55">
        <v>1</v>
      </c>
      <c r="S5350" s="53" t="s">
        <v>27</v>
      </c>
    </row>
    <row r="5351" spans="1:19" ht="30" customHeight="1" x14ac:dyDescent="0.2">
      <c r="A5351" s="34" t="s">
        <v>20267</v>
      </c>
      <c r="B5351" s="31">
        <v>802</v>
      </c>
      <c r="C5351" s="31" t="s">
        <v>10319</v>
      </c>
      <c r="D5351" s="34" t="s">
        <v>35</v>
      </c>
      <c r="E5351" s="31" t="s">
        <v>4135</v>
      </c>
      <c r="F5351" s="31">
        <v>36597970</v>
      </c>
      <c r="G5351" s="34">
        <v>2022069742</v>
      </c>
      <c r="H5351" s="31" t="s">
        <v>10320</v>
      </c>
      <c r="I5351" s="31" t="s">
        <v>10320</v>
      </c>
      <c r="J5351" s="31">
        <v>803</v>
      </c>
      <c r="K5351" s="34">
        <v>6920</v>
      </c>
      <c r="L5351" s="31" t="s">
        <v>10321</v>
      </c>
      <c r="M5351" s="35">
        <v>41913</v>
      </c>
      <c r="N5351" s="34"/>
      <c r="O5351" s="35"/>
      <c r="P5351" s="34">
        <v>4</v>
      </c>
      <c r="Q5351" s="31">
        <v>2</v>
      </c>
      <c r="R5351" s="52">
        <v>0.5</v>
      </c>
      <c r="S5351" s="53" t="s">
        <v>33</v>
      </c>
    </row>
    <row r="5352" spans="1:19" ht="30" customHeight="1" x14ac:dyDescent="0.2">
      <c r="A5352" s="34" t="s">
        <v>20267</v>
      </c>
      <c r="B5352" s="31">
        <v>802</v>
      </c>
      <c r="C5352" s="31" t="s">
        <v>10322</v>
      </c>
      <c r="D5352" s="34" t="s">
        <v>35</v>
      </c>
      <c r="E5352" s="31" t="s">
        <v>4135</v>
      </c>
      <c r="F5352" s="31">
        <v>46590455</v>
      </c>
      <c r="G5352" s="34">
        <v>2023518541</v>
      </c>
      <c r="H5352" s="31" t="s">
        <v>10323</v>
      </c>
      <c r="I5352" s="31" t="s">
        <v>10323</v>
      </c>
      <c r="J5352" s="31">
        <v>802</v>
      </c>
      <c r="K5352" s="34">
        <v>5630</v>
      </c>
      <c r="L5352" s="31" t="s">
        <v>10324</v>
      </c>
      <c r="M5352" s="32">
        <v>41407</v>
      </c>
      <c r="N5352" s="34"/>
      <c r="O5352" s="34" t="s">
        <v>5191</v>
      </c>
      <c r="P5352" s="34">
        <v>4</v>
      </c>
      <c r="Q5352" s="31">
        <v>2</v>
      </c>
      <c r="R5352" s="52">
        <v>0.5</v>
      </c>
      <c r="S5352" s="53" t="s">
        <v>33</v>
      </c>
    </row>
    <row r="5353" spans="1:19" ht="30" customHeight="1" x14ac:dyDescent="0.2">
      <c r="A5353" s="34" t="s">
        <v>20267</v>
      </c>
      <c r="B5353" s="31">
        <v>802</v>
      </c>
      <c r="C5353" s="31" t="s">
        <v>10322</v>
      </c>
      <c r="D5353" s="34" t="s">
        <v>35</v>
      </c>
      <c r="E5353" s="31" t="s">
        <v>4135</v>
      </c>
      <c r="F5353" s="31">
        <v>46590455</v>
      </c>
      <c r="G5353" s="34">
        <v>2023518541</v>
      </c>
      <c r="H5353" s="31" t="s">
        <v>10323</v>
      </c>
      <c r="I5353" s="31" t="s">
        <v>10323</v>
      </c>
      <c r="J5353" s="31">
        <v>802</v>
      </c>
      <c r="K5353" s="34">
        <v>5630</v>
      </c>
      <c r="L5353" s="31" t="s">
        <v>10325</v>
      </c>
      <c r="M5353" s="32">
        <v>41905</v>
      </c>
      <c r="N5353" s="34"/>
      <c r="O5353" s="34" t="s">
        <v>5191</v>
      </c>
      <c r="P5353" s="34">
        <v>1</v>
      </c>
      <c r="Q5353" s="31">
        <v>1</v>
      </c>
      <c r="R5353" s="52">
        <v>1</v>
      </c>
      <c r="S5353" s="53" t="s">
        <v>27</v>
      </c>
    </row>
    <row r="5354" spans="1:19" ht="30" customHeight="1" x14ac:dyDescent="0.2">
      <c r="A5354" s="34" t="s">
        <v>20267</v>
      </c>
      <c r="B5354" s="31">
        <v>802</v>
      </c>
      <c r="C5354" s="59" t="s">
        <v>10326</v>
      </c>
      <c r="D5354" s="34" t="s">
        <v>21</v>
      </c>
      <c r="E5354" s="34" t="s">
        <v>4135</v>
      </c>
      <c r="F5354" s="34">
        <v>14301881</v>
      </c>
      <c r="G5354" s="34">
        <v>1020645879</v>
      </c>
      <c r="H5354" s="31" t="s">
        <v>10327</v>
      </c>
      <c r="I5354" s="31" t="s">
        <v>10328</v>
      </c>
      <c r="J5354" s="34">
        <v>805</v>
      </c>
      <c r="K5354" s="34">
        <v>3109</v>
      </c>
      <c r="L5354" s="34" t="s">
        <v>10329</v>
      </c>
      <c r="M5354" s="35">
        <v>37582</v>
      </c>
      <c r="N5354" s="34"/>
      <c r="O5354" s="35">
        <v>41897</v>
      </c>
      <c r="P5354" s="34">
        <v>4</v>
      </c>
      <c r="Q5354" s="34">
        <v>2</v>
      </c>
      <c r="R5354" s="55">
        <v>0.5</v>
      </c>
      <c r="S5354" s="53" t="s">
        <v>33</v>
      </c>
    </row>
    <row r="5355" spans="1:19" ht="30" customHeight="1" x14ac:dyDescent="0.2">
      <c r="A5355" s="34" t="s">
        <v>20267</v>
      </c>
      <c r="B5355" s="31">
        <v>802</v>
      </c>
      <c r="C5355" s="31" t="s">
        <v>10330</v>
      </c>
      <c r="D5355" s="34" t="s">
        <v>21</v>
      </c>
      <c r="E5355" s="31" t="s">
        <v>4149</v>
      </c>
      <c r="F5355" s="31">
        <v>41872495</v>
      </c>
      <c r="G5355" s="34">
        <v>1026731574</v>
      </c>
      <c r="H5355" s="31" t="s">
        <v>10331</v>
      </c>
      <c r="I5355" s="31" t="s">
        <v>10331</v>
      </c>
      <c r="J5355" s="31">
        <v>806</v>
      </c>
      <c r="K5355" s="34">
        <v>3212</v>
      </c>
      <c r="L5355" s="31" t="s">
        <v>10332</v>
      </c>
      <c r="M5355" s="35">
        <v>42292</v>
      </c>
      <c r="N5355" s="34"/>
      <c r="O5355" s="35"/>
      <c r="P5355" s="34">
        <v>1</v>
      </c>
      <c r="Q5355" s="31">
        <v>1</v>
      </c>
      <c r="R5355" s="52">
        <v>1</v>
      </c>
      <c r="S5355" s="53" t="s">
        <v>27</v>
      </c>
    </row>
    <row r="5356" spans="1:19" ht="30" customHeight="1" x14ac:dyDescent="0.2">
      <c r="A5356" s="34" t="s">
        <v>20267</v>
      </c>
      <c r="B5356" s="31">
        <v>802</v>
      </c>
      <c r="C5356" s="34" t="s">
        <v>10333</v>
      </c>
      <c r="D5356" s="34" t="s">
        <v>21</v>
      </c>
      <c r="E5356" s="34" t="s">
        <v>4149</v>
      </c>
      <c r="F5356" s="34">
        <v>37262548</v>
      </c>
      <c r="G5356" s="34">
        <v>1026251270</v>
      </c>
      <c r="H5356" s="31" t="s">
        <v>10334</v>
      </c>
      <c r="I5356" s="31" t="s">
        <v>10334</v>
      </c>
      <c r="J5356" s="34">
        <v>803</v>
      </c>
      <c r="K5356" s="34">
        <v>7022</v>
      </c>
      <c r="L5356" s="34" t="s">
        <v>10335</v>
      </c>
      <c r="M5356" s="35">
        <v>41913</v>
      </c>
      <c r="N5356" s="34"/>
      <c r="O5356" s="35" t="s">
        <v>5191</v>
      </c>
      <c r="P5356" s="34">
        <v>1</v>
      </c>
      <c r="Q5356" s="34">
        <v>1</v>
      </c>
      <c r="R5356" s="55">
        <v>1</v>
      </c>
      <c r="S5356" s="56" t="s">
        <v>27</v>
      </c>
    </row>
    <row r="5357" spans="1:19" ht="30" customHeight="1" x14ac:dyDescent="0.2">
      <c r="A5357" s="34" t="s">
        <v>20267</v>
      </c>
      <c r="B5357" s="31">
        <v>802</v>
      </c>
      <c r="C5357" s="31" t="s">
        <v>10336</v>
      </c>
      <c r="D5357" s="34" t="s">
        <v>21</v>
      </c>
      <c r="E5357" s="34" t="s">
        <v>4135</v>
      </c>
      <c r="F5357" s="34">
        <v>40935655</v>
      </c>
      <c r="G5357" s="34">
        <v>1070940211</v>
      </c>
      <c r="H5357" s="31" t="s">
        <v>10337</v>
      </c>
      <c r="I5357" s="31" t="s">
        <v>10338</v>
      </c>
      <c r="J5357" s="34">
        <v>802</v>
      </c>
      <c r="K5357" s="34">
        <v>4772</v>
      </c>
      <c r="L5357" s="34" t="s">
        <v>10339</v>
      </c>
      <c r="M5357" s="35">
        <v>41409</v>
      </c>
      <c r="N5357" s="35">
        <v>42644</v>
      </c>
      <c r="O5357" s="34" t="s">
        <v>5191</v>
      </c>
      <c r="P5357" s="34">
        <v>2</v>
      </c>
      <c r="Q5357" s="34">
        <v>2</v>
      </c>
      <c r="R5357" s="55">
        <v>1</v>
      </c>
      <c r="S5357" s="56" t="s">
        <v>33</v>
      </c>
    </row>
    <row r="5358" spans="1:19" ht="30" customHeight="1" x14ac:dyDescent="0.2">
      <c r="A5358" s="34" t="s">
        <v>20267</v>
      </c>
      <c r="B5358" s="31">
        <v>802</v>
      </c>
      <c r="C5358" s="31" t="s">
        <v>10340</v>
      </c>
      <c r="D5358" s="34" t="s">
        <v>21</v>
      </c>
      <c r="E5358" s="31" t="s">
        <v>4149</v>
      </c>
      <c r="F5358" s="31">
        <v>41424913</v>
      </c>
      <c r="G5358" s="34">
        <v>1025640451</v>
      </c>
      <c r="H5358" s="31" t="s">
        <v>10341</v>
      </c>
      <c r="I5358" s="31" t="s">
        <v>10341</v>
      </c>
      <c r="J5358" s="34">
        <v>805</v>
      </c>
      <c r="K5358" s="34">
        <v>8129</v>
      </c>
      <c r="L5358" s="31" t="s">
        <v>10342</v>
      </c>
      <c r="M5358" s="32">
        <v>41640</v>
      </c>
      <c r="N5358" s="35"/>
      <c r="O5358" s="35"/>
      <c r="P5358" s="34">
        <v>1</v>
      </c>
      <c r="Q5358" s="31">
        <v>1</v>
      </c>
      <c r="R5358" s="52">
        <v>1</v>
      </c>
      <c r="S5358" s="56" t="s">
        <v>27</v>
      </c>
    </row>
    <row r="5359" spans="1:19" ht="30" customHeight="1" x14ac:dyDescent="0.2">
      <c r="A5359" s="34" t="s">
        <v>20267</v>
      </c>
      <c r="B5359" s="31">
        <v>802</v>
      </c>
      <c r="C5359" s="31" t="s">
        <v>10343</v>
      </c>
      <c r="D5359" s="34" t="s">
        <v>21</v>
      </c>
      <c r="E5359" s="31" t="s">
        <v>4149</v>
      </c>
      <c r="F5359" s="31">
        <v>37641646</v>
      </c>
      <c r="G5359" s="34">
        <v>3020595655</v>
      </c>
      <c r="H5359" s="31" t="s">
        <v>10344</v>
      </c>
      <c r="I5359" s="31" t="s">
        <v>10344</v>
      </c>
      <c r="J5359" s="34">
        <v>806</v>
      </c>
      <c r="K5359" s="34">
        <v>8559</v>
      </c>
      <c r="L5359" s="31" t="s">
        <v>10345</v>
      </c>
      <c r="M5359" s="32">
        <v>41473</v>
      </c>
      <c r="N5359" s="35">
        <v>42613</v>
      </c>
      <c r="O5359" s="34"/>
      <c r="P5359" s="34">
        <v>1</v>
      </c>
      <c r="Q5359" s="31">
        <v>1</v>
      </c>
      <c r="R5359" s="52">
        <v>1</v>
      </c>
      <c r="S5359" s="56" t="s">
        <v>27</v>
      </c>
    </row>
    <row r="5360" spans="1:19" ht="30" customHeight="1" x14ac:dyDescent="0.2">
      <c r="A5360" s="34" t="s">
        <v>20267</v>
      </c>
      <c r="B5360" s="31">
        <v>802</v>
      </c>
      <c r="C5360" s="34" t="s">
        <v>10343</v>
      </c>
      <c r="D5360" s="34" t="s">
        <v>21</v>
      </c>
      <c r="E5360" s="34" t="s">
        <v>4149</v>
      </c>
      <c r="F5360" s="34">
        <v>37641646</v>
      </c>
      <c r="G5360" s="34">
        <v>3020595655</v>
      </c>
      <c r="H5360" s="31" t="s">
        <v>10346</v>
      </c>
      <c r="I5360" s="31" t="s">
        <v>10347</v>
      </c>
      <c r="J5360" s="34">
        <v>802</v>
      </c>
      <c r="K5360" s="34">
        <v>8559</v>
      </c>
      <c r="L5360" s="31" t="s">
        <v>10348</v>
      </c>
      <c r="M5360" s="35">
        <v>42614</v>
      </c>
      <c r="N5360" s="35"/>
      <c r="O5360" s="34"/>
      <c r="P5360" s="34">
        <v>1</v>
      </c>
      <c r="Q5360" s="34">
        <v>1</v>
      </c>
      <c r="R5360" s="55">
        <v>1</v>
      </c>
      <c r="S5360" s="34" t="s">
        <v>27</v>
      </c>
    </row>
    <row r="5361" spans="1:19" ht="30" customHeight="1" x14ac:dyDescent="0.2">
      <c r="A5361" s="34" t="s">
        <v>20267</v>
      </c>
      <c r="B5361" s="31">
        <v>802</v>
      </c>
      <c r="C5361" s="34" t="s">
        <v>10349</v>
      </c>
      <c r="D5361" s="34" t="s">
        <v>35</v>
      </c>
      <c r="E5361" s="34" t="s">
        <v>4135</v>
      </c>
      <c r="F5361" s="34">
        <v>36845418</v>
      </c>
      <c r="G5361" s="34">
        <v>2022476313</v>
      </c>
      <c r="H5361" s="31" t="s">
        <v>9874</v>
      </c>
      <c r="I5361" s="31" t="s">
        <v>10350</v>
      </c>
      <c r="J5361" s="34">
        <v>802</v>
      </c>
      <c r="K5361" s="34">
        <v>10890</v>
      </c>
      <c r="L5361" s="31" t="s">
        <v>10351</v>
      </c>
      <c r="M5361" s="35">
        <v>42139</v>
      </c>
      <c r="N5361" s="35"/>
      <c r="O5361" s="34"/>
      <c r="P5361" s="34">
        <v>1</v>
      </c>
      <c r="Q5361" s="34">
        <v>1</v>
      </c>
      <c r="R5361" s="55">
        <v>1</v>
      </c>
      <c r="S5361" s="53" t="s">
        <v>27</v>
      </c>
    </row>
    <row r="5362" spans="1:19" ht="30" customHeight="1" x14ac:dyDescent="0.2">
      <c r="A5362" s="34" t="s">
        <v>20267</v>
      </c>
      <c r="B5362" s="31">
        <v>802</v>
      </c>
      <c r="C5362" s="34" t="s">
        <v>10349</v>
      </c>
      <c r="D5362" s="34" t="s">
        <v>35</v>
      </c>
      <c r="E5362" s="34" t="s">
        <v>4135</v>
      </c>
      <c r="F5362" s="34">
        <v>36845418</v>
      </c>
      <c r="G5362" s="34">
        <v>2022476313</v>
      </c>
      <c r="H5362" s="31" t="s">
        <v>9874</v>
      </c>
      <c r="I5362" s="31" t="s">
        <v>9874</v>
      </c>
      <c r="J5362" s="34">
        <v>802</v>
      </c>
      <c r="K5362" s="34">
        <v>10890</v>
      </c>
      <c r="L5362" s="31" t="s">
        <v>10352</v>
      </c>
      <c r="M5362" s="35">
        <v>42149</v>
      </c>
      <c r="N5362" s="35">
        <v>42552</v>
      </c>
      <c r="O5362" s="34"/>
      <c r="P5362" s="34">
        <v>1</v>
      </c>
      <c r="Q5362" s="34">
        <v>1</v>
      </c>
      <c r="R5362" s="55">
        <v>1</v>
      </c>
      <c r="S5362" s="53" t="s">
        <v>27</v>
      </c>
    </row>
    <row r="5363" spans="1:19" ht="30" customHeight="1" x14ac:dyDescent="0.2">
      <c r="A5363" s="34" t="s">
        <v>20267</v>
      </c>
      <c r="B5363" s="31">
        <v>802</v>
      </c>
      <c r="C5363" s="34" t="s">
        <v>10353</v>
      </c>
      <c r="D5363" s="34" t="s">
        <v>35</v>
      </c>
      <c r="E5363" s="34" t="s">
        <v>4135</v>
      </c>
      <c r="F5363" s="34">
        <v>47324881</v>
      </c>
      <c r="G5363" s="34">
        <v>2023823109</v>
      </c>
      <c r="H5363" s="31" t="s">
        <v>10354</v>
      </c>
      <c r="I5363" s="31" t="s">
        <v>10355</v>
      </c>
      <c r="J5363" s="34">
        <v>802</v>
      </c>
      <c r="K5363" s="34">
        <v>4520</v>
      </c>
      <c r="L5363" s="34" t="s">
        <v>774</v>
      </c>
      <c r="M5363" s="35">
        <v>41719</v>
      </c>
      <c r="N5363" s="34"/>
      <c r="O5363" s="34" t="s">
        <v>5191</v>
      </c>
      <c r="P5363" s="34">
        <v>2</v>
      </c>
      <c r="Q5363" s="34">
        <v>4</v>
      </c>
      <c r="R5363" s="55">
        <v>0.5</v>
      </c>
      <c r="S5363" s="53" t="s">
        <v>33</v>
      </c>
    </row>
    <row r="5364" spans="1:19" ht="30" customHeight="1" x14ac:dyDescent="0.2">
      <c r="A5364" s="34" t="s">
        <v>20267</v>
      </c>
      <c r="B5364" s="31">
        <v>802</v>
      </c>
      <c r="C5364" s="34" t="s">
        <v>10356</v>
      </c>
      <c r="D5364" s="34" t="s">
        <v>21</v>
      </c>
      <c r="E5364" s="34" t="s">
        <v>4149</v>
      </c>
      <c r="F5364" s="34">
        <v>48179477</v>
      </c>
      <c r="G5364" s="34">
        <v>1024608321</v>
      </c>
      <c r="H5364" s="31" t="s">
        <v>10357</v>
      </c>
      <c r="I5364" s="31" t="s">
        <v>10358</v>
      </c>
      <c r="J5364" s="34">
        <v>802</v>
      </c>
      <c r="K5364" s="34">
        <v>9609</v>
      </c>
      <c r="L5364" s="34" t="s">
        <v>1805</v>
      </c>
      <c r="M5364" s="35">
        <v>42282</v>
      </c>
      <c r="N5364" s="31"/>
      <c r="O5364" s="34"/>
      <c r="P5364" s="34">
        <v>1</v>
      </c>
      <c r="Q5364" s="34">
        <v>1</v>
      </c>
      <c r="R5364" s="55">
        <v>1</v>
      </c>
      <c r="S5364" s="56" t="s">
        <v>27</v>
      </c>
    </row>
    <row r="5365" spans="1:19" ht="30" customHeight="1" x14ac:dyDescent="0.2">
      <c r="A5365" s="34" t="s">
        <v>20267</v>
      </c>
      <c r="B5365" s="31">
        <v>802</v>
      </c>
      <c r="C5365" s="34" t="s">
        <v>10359</v>
      </c>
      <c r="D5365" s="34" t="s">
        <v>21</v>
      </c>
      <c r="E5365" s="34" t="s">
        <v>4135</v>
      </c>
      <c r="F5365" s="34">
        <v>48249131</v>
      </c>
      <c r="G5365" s="34">
        <v>1045360767</v>
      </c>
      <c r="H5365" s="31" t="s">
        <v>10360</v>
      </c>
      <c r="I5365" s="31" t="s">
        <v>10361</v>
      </c>
      <c r="J5365" s="34">
        <v>802</v>
      </c>
      <c r="K5365" s="34">
        <v>4719</v>
      </c>
      <c r="L5365" s="34" t="s">
        <v>10362</v>
      </c>
      <c r="M5365" s="35">
        <v>42286</v>
      </c>
      <c r="N5365" s="31"/>
      <c r="O5365" s="34"/>
      <c r="P5365" s="34">
        <v>1</v>
      </c>
      <c r="Q5365" s="34">
        <v>1</v>
      </c>
      <c r="R5365" s="55">
        <v>1</v>
      </c>
      <c r="S5365" s="56" t="s">
        <v>27</v>
      </c>
    </row>
    <row r="5366" spans="1:19" ht="30" customHeight="1" x14ac:dyDescent="0.2">
      <c r="A5366" s="34" t="s">
        <v>20267</v>
      </c>
      <c r="B5366" s="31">
        <v>802</v>
      </c>
      <c r="C5366" s="34" t="s">
        <v>10363</v>
      </c>
      <c r="D5366" s="34" t="s">
        <v>35</v>
      </c>
      <c r="E5366" s="34" t="s">
        <v>4135</v>
      </c>
      <c r="F5366" s="34">
        <v>36684953</v>
      </c>
      <c r="G5366" s="34">
        <v>2022261813</v>
      </c>
      <c r="H5366" s="31" t="s">
        <v>10364</v>
      </c>
      <c r="I5366" s="31" t="s">
        <v>10365</v>
      </c>
      <c r="J5366" s="34">
        <v>802</v>
      </c>
      <c r="K5366" s="34">
        <v>9604</v>
      </c>
      <c r="L5366" s="34" t="s">
        <v>2003</v>
      </c>
      <c r="M5366" s="35">
        <v>41671</v>
      </c>
      <c r="N5366" s="35"/>
      <c r="O5366" s="35"/>
      <c r="P5366" s="34">
        <v>4</v>
      </c>
      <c r="Q5366" s="34">
        <v>2</v>
      </c>
      <c r="R5366" s="55">
        <v>0.5</v>
      </c>
      <c r="S5366" s="53" t="s">
        <v>33</v>
      </c>
    </row>
    <row r="5367" spans="1:19" ht="30" customHeight="1" x14ac:dyDescent="0.2">
      <c r="A5367" s="34" t="s">
        <v>20267</v>
      </c>
      <c r="B5367" s="31">
        <v>802</v>
      </c>
      <c r="C5367" s="34" t="s">
        <v>10366</v>
      </c>
      <c r="D5367" s="34" t="s">
        <v>21</v>
      </c>
      <c r="E5367" s="34" t="s">
        <v>4135</v>
      </c>
      <c r="F5367" s="34">
        <v>30306418</v>
      </c>
      <c r="G5367" s="34">
        <v>1023970882</v>
      </c>
      <c r="H5367" s="31" t="s">
        <v>10367</v>
      </c>
      <c r="I5367" s="31" t="s">
        <v>10367</v>
      </c>
      <c r="J5367" s="34">
        <v>806</v>
      </c>
      <c r="K5367" s="34">
        <v>5630</v>
      </c>
      <c r="L5367" s="31" t="s">
        <v>10368</v>
      </c>
      <c r="M5367" s="35">
        <v>41821</v>
      </c>
      <c r="N5367" s="31"/>
      <c r="O5367" s="35"/>
      <c r="P5367" s="34">
        <v>1</v>
      </c>
      <c r="Q5367" s="34">
        <v>1</v>
      </c>
      <c r="R5367" s="55">
        <v>1</v>
      </c>
      <c r="S5367" s="53" t="s">
        <v>27</v>
      </c>
    </row>
    <row r="5368" spans="1:19" ht="30" customHeight="1" x14ac:dyDescent="0.2">
      <c r="A5368" s="34" t="s">
        <v>20267</v>
      </c>
      <c r="B5368" s="31">
        <v>802</v>
      </c>
      <c r="C5368" s="34" t="s">
        <v>10369</v>
      </c>
      <c r="D5368" s="34" t="s">
        <v>21</v>
      </c>
      <c r="E5368" s="34" t="s">
        <v>4149</v>
      </c>
      <c r="F5368" s="34">
        <v>32513135</v>
      </c>
      <c r="G5368" s="34">
        <v>1030861304</v>
      </c>
      <c r="H5368" s="31" t="s">
        <v>10370</v>
      </c>
      <c r="I5368" s="31" t="s">
        <v>10371</v>
      </c>
      <c r="J5368" s="34">
        <v>805</v>
      </c>
      <c r="K5368" s="34">
        <v>7112</v>
      </c>
      <c r="L5368" s="34" t="s">
        <v>10372</v>
      </c>
      <c r="M5368" s="35">
        <v>41358</v>
      </c>
      <c r="N5368" s="34"/>
      <c r="O5368" s="35">
        <v>41913</v>
      </c>
      <c r="P5368" s="34">
        <v>1</v>
      </c>
      <c r="Q5368" s="34">
        <v>1</v>
      </c>
      <c r="R5368" s="55">
        <v>1</v>
      </c>
      <c r="S5368" s="53" t="s">
        <v>27</v>
      </c>
    </row>
    <row r="5369" spans="1:19" ht="30" customHeight="1" x14ac:dyDescent="0.2">
      <c r="A5369" s="34" t="s">
        <v>20267</v>
      </c>
      <c r="B5369" s="31">
        <v>802</v>
      </c>
      <c r="C5369" s="34" t="s">
        <v>10373</v>
      </c>
      <c r="D5369" s="34" t="s">
        <v>35</v>
      </c>
      <c r="E5369" s="34" t="s">
        <v>4135</v>
      </c>
      <c r="F5369" s="34">
        <v>44031980</v>
      </c>
      <c r="G5369" s="34">
        <v>2022555249</v>
      </c>
      <c r="H5369" s="31" t="s">
        <v>10374</v>
      </c>
      <c r="I5369" s="31" t="s">
        <v>10375</v>
      </c>
      <c r="J5369" s="34">
        <v>802</v>
      </c>
      <c r="K5369" s="34">
        <v>7110</v>
      </c>
      <c r="L5369" s="31" t="s">
        <v>10376</v>
      </c>
      <c r="M5369" s="35">
        <v>41449</v>
      </c>
      <c r="N5369" s="34"/>
      <c r="O5369" s="34" t="s">
        <v>5191</v>
      </c>
      <c r="P5369" s="34">
        <v>1</v>
      </c>
      <c r="Q5369" s="34">
        <v>1</v>
      </c>
      <c r="R5369" s="55">
        <v>1</v>
      </c>
      <c r="S5369" s="53" t="s">
        <v>27</v>
      </c>
    </row>
    <row r="5370" spans="1:19" ht="30" customHeight="1" x14ac:dyDescent="0.2">
      <c r="A5370" s="34" t="s">
        <v>20267</v>
      </c>
      <c r="B5370" s="31">
        <v>802</v>
      </c>
      <c r="C5370" s="34" t="s">
        <v>10377</v>
      </c>
      <c r="D5370" s="34" t="s">
        <v>35</v>
      </c>
      <c r="E5370" s="34" t="s">
        <v>4135</v>
      </c>
      <c r="F5370" s="34">
        <v>36174173</v>
      </c>
      <c r="G5370" s="34">
        <v>2020056522</v>
      </c>
      <c r="H5370" s="31" t="s">
        <v>10378</v>
      </c>
      <c r="I5370" s="31" t="s">
        <v>10379</v>
      </c>
      <c r="J5370" s="34">
        <v>805</v>
      </c>
      <c r="K5370" s="34">
        <v>6820</v>
      </c>
      <c r="L5370" s="34" t="s">
        <v>10380</v>
      </c>
      <c r="M5370" s="35">
        <v>38918</v>
      </c>
      <c r="N5370" s="31"/>
      <c r="O5370" s="35">
        <v>41913</v>
      </c>
      <c r="P5370" s="34">
        <v>4</v>
      </c>
      <c r="Q5370" s="34">
        <v>4</v>
      </c>
      <c r="R5370" s="55">
        <v>1</v>
      </c>
      <c r="S5370" s="53" t="s">
        <v>33</v>
      </c>
    </row>
    <row r="5371" spans="1:19" ht="30" customHeight="1" x14ac:dyDescent="0.2">
      <c r="A5371" s="34" t="s">
        <v>20267</v>
      </c>
      <c r="B5371" s="31">
        <v>802</v>
      </c>
      <c r="C5371" s="34" t="s">
        <v>10377</v>
      </c>
      <c r="D5371" s="34" t="s">
        <v>35</v>
      </c>
      <c r="E5371" s="34" t="s">
        <v>4135</v>
      </c>
      <c r="F5371" s="34">
        <v>36174173</v>
      </c>
      <c r="G5371" s="34">
        <v>2020056522</v>
      </c>
      <c r="H5371" s="31" t="s">
        <v>10378</v>
      </c>
      <c r="I5371" s="31" t="s">
        <v>10378</v>
      </c>
      <c r="J5371" s="34">
        <v>802</v>
      </c>
      <c r="K5371" s="34">
        <v>6820</v>
      </c>
      <c r="L5371" s="34" t="s">
        <v>10381</v>
      </c>
      <c r="M5371" s="35">
        <v>41913</v>
      </c>
      <c r="N5371" s="32"/>
      <c r="O5371" s="35"/>
      <c r="P5371" s="34">
        <v>2</v>
      </c>
      <c r="Q5371" s="34">
        <v>2</v>
      </c>
      <c r="R5371" s="55">
        <v>1</v>
      </c>
      <c r="S5371" s="53" t="s">
        <v>33</v>
      </c>
    </row>
    <row r="5372" spans="1:19" ht="30" customHeight="1" x14ac:dyDescent="0.2">
      <c r="A5372" s="34" t="s">
        <v>20267</v>
      </c>
      <c r="B5372" s="31">
        <v>802</v>
      </c>
      <c r="C5372" s="34" t="s">
        <v>10377</v>
      </c>
      <c r="D5372" s="34" t="s">
        <v>35</v>
      </c>
      <c r="E5372" s="34" t="s">
        <v>4135</v>
      </c>
      <c r="F5372" s="34">
        <v>36174173</v>
      </c>
      <c r="G5372" s="34">
        <v>2020056522</v>
      </c>
      <c r="H5372" s="31" t="s">
        <v>10378</v>
      </c>
      <c r="I5372" s="31" t="s">
        <v>10378</v>
      </c>
      <c r="J5372" s="34">
        <v>802</v>
      </c>
      <c r="K5372" s="34">
        <v>6820</v>
      </c>
      <c r="L5372" s="34" t="s">
        <v>849</v>
      </c>
      <c r="M5372" s="35">
        <v>41913</v>
      </c>
      <c r="N5372" s="32"/>
      <c r="O5372" s="35"/>
      <c r="P5372" s="34">
        <v>7</v>
      </c>
      <c r="Q5372" s="34">
        <v>4</v>
      </c>
      <c r="R5372" s="55">
        <v>0.56999999999999995</v>
      </c>
      <c r="S5372" s="53" t="s">
        <v>33</v>
      </c>
    </row>
    <row r="5373" spans="1:19" ht="30" customHeight="1" x14ac:dyDescent="0.2">
      <c r="A5373" s="34" t="s">
        <v>20267</v>
      </c>
      <c r="B5373" s="31">
        <v>802</v>
      </c>
      <c r="C5373" s="34" t="s">
        <v>10377</v>
      </c>
      <c r="D5373" s="34" t="s">
        <v>35</v>
      </c>
      <c r="E5373" s="34" t="s">
        <v>4135</v>
      </c>
      <c r="F5373" s="34">
        <v>36174173</v>
      </c>
      <c r="G5373" s="34">
        <v>2020056522</v>
      </c>
      <c r="H5373" s="31" t="s">
        <v>10378</v>
      </c>
      <c r="I5373" s="31" t="s">
        <v>10378</v>
      </c>
      <c r="J5373" s="34">
        <v>802</v>
      </c>
      <c r="K5373" s="34">
        <v>6820</v>
      </c>
      <c r="L5373" s="34" t="s">
        <v>577</v>
      </c>
      <c r="M5373" s="35">
        <v>41913</v>
      </c>
      <c r="N5373" s="34"/>
      <c r="O5373" s="34"/>
      <c r="P5373" s="34">
        <v>2</v>
      </c>
      <c r="Q5373" s="34">
        <v>2</v>
      </c>
      <c r="R5373" s="55">
        <v>1</v>
      </c>
      <c r="S5373" s="53" t="s">
        <v>33</v>
      </c>
    </row>
    <row r="5374" spans="1:19" ht="30" customHeight="1" x14ac:dyDescent="0.2">
      <c r="A5374" s="34" t="s">
        <v>20267</v>
      </c>
      <c r="B5374" s="31">
        <v>802</v>
      </c>
      <c r="C5374" s="34" t="s">
        <v>10377</v>
      </c>
      <c r="D5374" s="34" t="s">
        <v>35</v>
      </c>
      <c r="E5374" s="34" t="s">
        <v>4135</v>
      </c>
      <c r="F5374" s="34">
        <v>36174173</v>
      </c>
      <c r="G5374" s="34">
        <v>2020056522</v>
      </c>
      <c r="H5374" s="31" t="s">
        <v>10378</v>
      </c>
      <c r="I5374" s="31" t="s">
        <v>10378</v>
      </c>
      <c r="J5374" s="34">
        <v>802</v>
      </c>
      <c r="K5374" s="34">
        <v>6820</v>
      </c>
      <c r="L5374" s="34" t="s">
        <v>10382</v>
      </c>
      <c r="M5374" s="35">
        <v>41913</v>
      </c>
      <c r="N5374" s="32"/>
      <c r="O5374" s="35"/>
      <c r="P5374" s="34">
        <v>1</v>
      </c>
      <c r="Q5374" s="34">
        <v>1</v>
      </c>
      <c r="R5374" s="55">
        <v>1</v>
      </c>
      <c r="S5374" s="53" t="s">
        <v>27</v>
      </c>
    </row>
    <row r="5375" spans="1:19" ht="30" customHeight="1" x14ac:dyDescent="0.2">
      <c r="A5375" s="34" t="s">
        <v>20267</v>
      </c>
      <c r="B5375" s="31">
        <v>802</v>
      </c>
      <c r="C5375" s="34" t="s">
        <v>10377</v>
      </c>
      <c r="D5375" s="34" t="s">
        <v>35</v>
      </c>
      <c r="E5375" s="34" t="s">
        <v>4135</v>
      </c>
      <c r="F5375" s="34">
        <v>36174173</v>
      </c>
      <c r="G5375" s="34">
        <v>2020056522</v>
      </c>
      <c r="H5375" s="31" t="s">
        <v>10378</v>
      </c>
      <c r="I5375" s="31" t="s">
        <v>10378</v>
      </c>
      <c r="J5375" s="34">
        <v>802</v>
      </c>
      <c r="K5375" s="34">
        <v>6820</v>
      </c>
      <c r="L5375" s="34" t="s">
        <v>10383</v>
      </c>
      <c r="M5375" s="35">
        <v>42062</v>
      </c>
      <c r="N5375" s="32" t="s">
        <v>10384</v>
      </c>
      <c r="O5375" s="35"/>
      <c r="P5375" s="34">
        <v>1</v>
      </c>
      <c r="Q5375" s="34">
        <v>1</v>
      </c>
      <c r="R5375" s="55">
        <v>1</v>
      </c>
      <c r="S5375" s="53" t="s">
        <v>27</v>
      </c>
    </row>
    <row r="5376" spans="1:19" ht="30" customHeight="1" x14ac:dyDescent="0.2">
      <c r="A5376" s="34" t="s">
        <v>20267</v>
      </c>
      <c r="B5376" s="31">
        <v>802</v>
      </c>
      <c r="C5376" s="34" t="s">
        <v>10385</v>
      </c>
      <c r="D5376" s="34" t="s">
        <v>21</v>
      </c>
      <c r="E5376" s="34" t="s">
        <v>4149</v>
      </c>
      <c r="F5376" s="34">
        <v>35561866</v>
      </c>
      <c r="G5376" s="34">
        <v>1073614696</v>
      </c>
      <c r="H5376" s="31" t="s">
        <v>10386</v>
      </c>
      <c r="I5376" s="31" t="s">
        <v>10387</v>
      </c>
      <c r="J5376" s="34">
        <v>802</v>
      </c>
      <c r="K5376" s="34">
        <v>8211</v>
      </c>
      <c r="L5376" s="34" t="s">
        <v>10388</v>
      </c>
      <c r="M5376" s="35">
        <v>41391</v>
      </c>
      <c r="N5376" s="34"/>
      <c r="O5376" s="34"/>
      <c r="P5376" s="34">
        <v>1</v>
      </c>
      <c r="Q5376" s="34">
        <v>1</v>
      </c>
      <c r="R5376" s="55">
        <v>1</v>
      </c>
      <c r="S5376" s="53" t="s">
        <v>27</v>
      </c>
    </row>
    <row r="5377" spans="1:19" ht="30" customHeight="1" x14ac:dyDescent="0.2">
      <c r="A5377" s="34" t="s">
        <v>20267</v>
      </c>
      <c r="B5377" s="31">
        <v>802</v>
      </c>
      <c r="C5377" s="34" t="s">
        <v>10389</v>
      </c>
      <c r="D5377" s="34" t="s">
        <v>21</v>
      </c>
      <c r="E5377" s="34" t="s">
        <v>4135</v>
      </c>
      <c r="F5377" s="34">
        <v>17238752</v>
      </c>
      <c r="G5377" s="34">
        <v>1020628752</v>
      </c>
      <c r="H5377" s="31" t="s">
        <v>10390</v>
      </c>
      <c r="I5377" s="31" t="s">
        <v>10391</v>
      </c>
      <c r="J5377" s="34">
        <v>802</v>
      </c>
      <c r="K5377" s="34">
        <v>3102</v>
      </c>
      <c r="L5377" s="34" t="s">
        <v>10392</v>
      </c>
      <c r="M5377" s="35">
        <v>42558</v>
      </c>
      <c r="N5377" s="34"/>
      <c r="O5377" s="34"/>
      <c r="P5377" s="34">
        <v>2</v>
      </c>
      <c r="Q5377" s="34">
        <v>2</v>
      </c>
      <c r="R5377" s="55">
        <v>1</v>
      </c>
      <c r="S5377" s="53" t="s">
        <v>33</v>
      </c>
    </row>
    <row r="5378" spans="1:19" ht="30" customHeight="1" x14ac:dyDescent="0.2">
      <c r="A5378" s="34" t="s">
        <v>20267</v>
      </c>
      <c r="B5378" s="31">
        <v>802</v>
      </c>
      <c r="C5378" s="34" t="s">
        <v>10393</v>
      </c>
      <c r="D5378" s="34" t="s">
        <v>35</v>
      </c>
      <c r="E5378" s="34" t="s">
        <v>4135</v>
      </c>
      <c r="F5378" s="34">
        <v>31257178</v>
      </c>
      <c r="G5378" s="34">
        <v>2021982985</v>
      </c>
      <c r="H5378" s="31" t="s">
        <v>10394</v>
      </c>
      <c r="I5378" s="31" t="s">
        <v>10394</v>
      </c>
      <c r="J5378" s="34">
        <v>806</v>
      </c>
      <c r="K5378" s="34">
        <v>9499</v>
      </c>
      <c r="L5378" s="34" t="s">
        <v>10395</v>
      </c>
      <c r="M5378" s="35">
        <v>41913</v>
      </c>
      <c r="N5378" s="34"/>
      <c r="O5378" s="34"/>
      <c r="P5378" s="34">
        <v>1</v>
      </c>
      <c r="Q5378" s="34">
        <v>1</v>
      </c>
      <c r="R5378" s="55">
        <v>1</v>
      </c>
      <c r="S5378" s="53" t="s">
        <v>27</v>
      </c>
    </row>
    <row r="5379" spans="1:19" ht="30" customHeight="1" x14ac:dyDescent="0.2">
      <c r="A5379" s="34" t="s">
        <v>20267</v>
      </c>
      <c r="B5379" s="31">
        <v>802</v>
      </c>
      <c r="C5379" s="34" t="s">
        <v>10393</v>
      </c>
      <c r="D5379" s="34" t="s">
        <v>35</v>
      </c>
      <c r="E5379" s="34" t="s">
        <v>4135</v>
      </c>
      <c r="F5379" s="34">
        <v>31257178</v>
      </c>
      <c r="G5379" s="34">
        <v>2021982985</v>
      </c>
      <c r="H5379" s="31" t="s">
        <v>10394</v>
      </c>
      <c r="I5379" s="31" t="s">
        <v>10394</v>
      </c>
      <c r="J5379" s="34">
        <v>806</v>
      </c>
      <c r="K5379" s="34">
        <v>9499</v>
      </c>
      <c r="L5379" s="34" t="s">
        <v>10396</v>
      </c>
      <c r="M5379" s="35">
        <v>41913</v>
      </c>
      <c r="N5379" s="34"/>
      <c r="O5379" s="34"/>
      <c r="P5379" s="34">
        <v>1</v>
      </c>
      <c r="Q5379" s="34">
        <v>1</v>
      </c>
      <c r="R5379" s="55">
        <v>1</v>
      </c>
      <c r="S5379" s="53" t="s">
        <v>27</v>
      </c>
    </row>
    <row r="5380" spans="1:19" ht="30" customHeight="1" x14ac:dyDescent="0.2">
      <c r="A5380" s="34" t="s">
        <v>20267</v>
      </c>
      <c r="B5380" s="31">
        <v>802</v>
      </c>
      <c r="C5380" s="34" t="s">
        <v>10397</v>
      </c>
      <c r="D5380" s="34" t="s">
        <v>21</v>
      </c>
      <c r="E5380" s="34" t="s">
        <v>4135</v>
      </c>
      <c r="F5380" s="34">
        <v>35572108</v>
      </c>
      <c r="G5380" s="34">
        <v>1072749524</v>
      </c>
      <c r="H5380" s="31" t="s">
        <v>10398</v>
      </c>
      <c r="I5380" s="31" t="s">
        <v>10398</v>
      </c>
      <c r="J5380" s="34">
        <v>802</v>
      </c>
      <c r="K5380" s="34">
        <v>8623</v>
      </c>
      <c r="L5380" s="34" t="s">
        <v>2605</v>
      </c>
      <c r="M5380" s="35">
        <v>42226</v>
      </c>
      <c r="N5380" s="34"/>
      <c r="O5380" s="34"/>
      <c r="P5380" s="34">
        <v>1</v>
      </c>
      <c r="Q5380" s="34">
        <v>1</v>
      </c>
      <c r="R5380" s="55">
        <v>1</v>
      </c>
      <c r="S5380" s="53" t="s">
        <v>27</v>
      </c>
    </row>
    <row r="5381" spans="1:19" ht="30" customHeight="1" x14ac:dyDescent="0.2">
      <c r="A5381" s="34" t="s">
        <v>20267</v>
      </c>
      <c r="B5381" s="31">
        <v>802</v>
      </c>
      <c r="C5381" s="34" t="s">
        <v>10399</v>
      </c>
      <c r="D5381" s="34" t="s">
        <v>21</v>
      </c>
      <c r="E5381" s="34" t="s">
        <v>4135</v>
      </c>
      <c r="F5381" s="34">
        <v>44836406</v>
      </c>
      <c r="G5381" s="34">
        <v>1049913711</v>
      </c>
      <c r="H5381" s="31" t="s">
        <v>10400</v>
      </c>
      <c r="I5381" s="31" t="s">
        <v>9942</v>
      </c>
      <c r="J5381" s="34">
        <v>802</v>
      </c>
      <c r="K5381" s="34">
        <v>4776</v>
      </c>
      <c r="L5381" s="34" t="s">
        <v>10401</v>
      </c>
      <c r="M5381" s="35">
        <v>41913</v>
      </c>
      <c r="N5381" s="34"/>
      <c r="O5381" s="34"/>
      <c r="P5381" s="34">
        <v>2</v>
      </c>
      <c r="Q5381" s="34">
        <v>2</v>
      </c>
      <c r="R5381" s="55">
        <v>1</v>
      </c>
      <c r="S5381" s="53" t="s">
        <v>33</v>
      </c>
    </row>
    <row r="5382" spans="1:19" ht="30" customHeight="1" x14ac:dyDescent="0.2">
      <c r="A5382" s="34" t="s">
        <v>20267</v>
      </c>
      <c r="B5382" s="31">
        <v>802</v>
      </c>
      <c r="C5382" s="34" t="s">
        <v>10402</v>
      </c>
      <c r="D5382" s="34" t="s">
        <v>35</v>
      </c>
      <c r="E5382" s="34" t="s">
        <v>4135</v>
      </c>
      <c r="F5382" s="34">
        <v>46631313</v>
      </c>
      <c r="G5382" s="34">
        <v>2023529068</v>
      </c>
      <c r="H5382" s="31" t="s">
        <v>10403</v>
      </c>
      <c r="I5382" s="31" t="s">
        <v>10404</v>
      </c>
      <c r="J5382" s="34">
        <v>802</v>
      </c>
      <c r="K5382" s="34">
        <v>4719</v>
      </c>
      <c r="L5382" s="31" t="s">
        <v>411</v>
      </c>
      <c r="M5382" s="35">
        <v>41913</v>
      </c>
      <c r="N5382" s="32">
        <v>42460</v>
      </c>
      <c r="O5382" s="34" t="s">
        <v>5191</v>
      </c>
      <c r="P5382" s="34">
        <v>2</v>
      </c>
      <c r="Q5382" s="34">
        <v>2</v>
      </c>
      <c r="R5382" s="55">
        <v>1</v>
      </c>
      <c r="S5382" s="53" t="s">
        <v>33</v>
      </c>
    </row>
    <row r="5383" spans="1:19" ht="30" customHeight="1" x14ac:dyDescent="0.2">
      <c r="A5383" s="34" t="s">
        <v>20267</v>
      </c>
      <c r="B5383" s="31">
        <v>802</v>
      </c>
      <c r="C5383" s="34" t="s">
        <v>10402</v>
      </c>
      <c r="D5383" s="34" t="s">
        <v>35</v>
      </c>
      <c r="E5383" s="34" t="s">
        <v>4135</v>
      </c>
      <c r="F5383" s="34">
        <v>46631313</v>
      </c>
      <c r="G5383" s="34">
        <v>2023529068</v>
      </c>
      <c r="H5383" s="31" t="s">
        <v>10403</v>
      </c>
      <c r="I5383" s="31" t="s">
        <v>10403</v>
      </c>
      <c r="J5383" s="34">
        <v>806</v>
      </c>
      <c r="K5383" s="34">
        <v>4719</v>
      </c>
      <c r="L5383" s="31" t="s">
        <v>10405</v>
      </c>
      <c r="M5383" s="35">
        <v>41395</v>
      </c>
      <c r="N5383" s="34"/>
      <c r="O5383" s="34"/>
      <c r="P5383" s="34">
        <v>1</v>
      </c>
      <c r="Q5383" s="34">
        <v>1</v>
      </c>
      <c r="R5383" s="55">
        <v>1</v>
      </c>
      <c r="S5383" s="53" t="s">
        <v>27</v>
      </c>
    </row>
    <row r="5384" spans="1:19" ht="30" customHeight="1" x14ac:dyDescent="0.2">
      <c r="A5384" s="34" t="s">
        <v>20267</v>
      </c>
      <c r="B5384" s="31">
        <v>802</v>
      </c>
      <c r="C5384" s="34" t="s">
        <v>10406</v>
      </c>
      <c r="D5384" s="34" t="s">
        <v>21</v>
      </c>
      <c r="E5384" s="34" t="s">
        <v>4149</v>
      </c>
      <c r="F5384" s="34">
        <v>43755186</v>
      </c>
      <c r="G5384" s="34">
        <v>1078659923</v>
      </c>
      <c r="H5384" s="31" t="s">
        <v>10407</v>
      </c>
      <c r="I5384" s="31" t="s">
        <v>10408</v>
      </c>
      <c r="J5384" s="34">
        <v>802</v>
      </c>
      <c r="K5384" s="34">
        <v>6920</v>
      </c>
      <c r="L5384" s="34" t="s">
        <v>10409</v>
      </c>
      <c r="M5384" s="35">
        <v>41913</v>
      </c>
      <c r="N5384" s="32"/>
      <c r="O5384" s="35"/>
      <c r="P5384" s="34">
        <v>1</v>
      </c>
      <c r="Q5384" s="34">
        <v>1</v>
      </c>
      <c r="R5384" s="55">
        <v>1</v>
      </c>
      <c r="S5384" s="56" t="s">
        <v>27</v>
      </c>
    </row>
    <row r="5385" spans="1:19" ht="30" customHeight="1" x14ac:dyDescent="0.2">
      <c r="A5385" s="34" t="s">
        <v>20267</v>
      </c>
      <c r="B5385" s="31">
        <v>802</v>
      </c>
      <c r="C5385" s="34" t="s">
        <v>10410</v>
      </c>
      <c r="D5385" s="34" t="s">
        <v>35</v>
      </c>
      <c r="E5385" s="34" t="s">
        <v>4135</v>
      </c>
      <c r="F5385" s="34">
        <v>44688628</v>
      </c>
      <c r="G5385" s="34">
        <v>2022796028</v>
      </c>
      <c r="H5385" s="31" t="s">
        <v>10411</v>
      </c>
      <c r="I5385" s="31" t="s">
        <v>10412</v>
      </c>
      <c r="J5385" s="34">
        <v>802</v>
      </c>
      <c r="K5385" s="34">
        <v>6831</v>
      </c>
      <c r="L5385" s="34" t="s">
        <v>10413</v>
      </c>
      <c r="M5385" s="35">
        <v>41936</v>
      </c>
      <c r="N5385" s="34"/>
      <c r="O5385" s="34"/>
      <c r="P5385" s="34">
        <v>1</v>
      </c>
      <c r="Q5385" s="34">
        <v>1</v>
      </c>
      <c r="R5385" s="55">
        <v>1</v>
      </c>
      <c r="S5385" s="56" t="s">
        <v>27</v>
      </c>
    </row>
    <row r="5386" spans="1:19" ht="30" customHeight="1" x14ac:dyDescent="0.2">
      <c r="A5386" s="34" t="s">
        <v>20267</v>
      </c>
      <c r="B5386" s="31">
        <v>802</v>
      </c>
      <c r="C5386" s="34" t="s">
        <v>10414</v>
      </c>
      <c r="D5386" s="34" t="s">
        <v>35</v>
      </c>
      <c r="E5386" s="34" t="s">
        <v>4135</v>
      </c>
      <c r="F5386" s="34">
        <v>46162739</v>
      </c>
      <c r="G5386" s="34">
        <v>2023265574</v>
      </c>
      <c r="H5386" s="31" t="s">
        <v>10415</v>
      </c>
      <c r="I5386" s="31" t="s">
        <v>10220</v>
      </c>
      <c r="J5386" s="34">
        <v>804</v>
      </c>
      <c r="K5386" s="34">
        <v>4719</v>
      </c>
      <c r="L5386" s="34" t="s">
        <v>10416</v>
      </c>
      <c r="M5386" s="35">
        <v>41821</v>
      </c>
      <c r="N5386" s="31"/>
      <c r="O5386" s="35"/>
      <c r="P5386" s="34">
        <v>1</v>
      </c>
      <c r="Q5386" s="34">
        <v>1</v>
      </c>
      <c r="R5386" s="55">
        <v>1</v>
      </c>
      <c r="S5386" s="56" t="s">
        <v>27</v>
      </c>
    </row>
    <row r="5387" spans="1:19" ht="30" customHeight="1" x14ac:dyDescent="0.2">
      <c r="A5387" s="34" t="s">
        <v>20267</v>
      </c>
      <c r="B5387" s="31">
        <v>802</v>
      </c>
      <c r="C5387" s="34" t="s">
        <v>10417</v>
      </c>
      <c r="D5387" s="34" t="s">
        <v>35</v>
      </c>
      <c r="E5387" s="34" t="s">
        <v>4135</v>
      </c>
      <c r="F5387" s="34">
        <v>47439335</v>
      </c>
      <c r="G5387" s="34">
        <v>2023883477</v>
      </c>
      <c r="H5387" s="31" t="s">
        <v>10418</v>
      </c>
      <c r="I5387" s="31" t="s">
        <v>10419</v>
      </c>
      <c r="J5387" s="34">
        <v>805</v>
      </c>
      <c r="K5387" s="34">
        <v>6209</v>
      </c>
      <c r="L5387" s="34" t="s">
        <v>10420</v>
      </c>
      <c r="M5387" s="35">
        <v>42142</v>
      </c>
      <c r="N5387" s="35"/>
      <c r="O5387" s="35"/>
      <c r="P5387" s="34">
        <v>1</v>
      </c>
      <c r="Q5387" s="34">
        <v>1</v>
      </c>
      <c r="R5387" s="55">
        <v>1</v>
      </c>
      <c r="S5387" s="34" t="s">
        <v>27</v>
      </c>
    </row>
    <row r="5388" spans="1:19" ht="30" customHeight="1" x14ac:dyDescent="0.2">
      <c r="A5388" s="34" t="s">
        <v>20267</v>
      </c>
      <c r="B5388" s="31">
        <v>802</v>
      </c>
      <c r="C5388" s="34" t="s">
        <v>10421</v>
      </c>
      <c r="D5388" s="34" t="s">
        <v>35</v>
      </c>
      <c r="E5388" s="34" t="s">
        <v>4135</v>
      </c>
      <c r="F5388" s="34">
        <v>47512300</v>
      </c>
      <c r="G5388" s="34">
        <v>2023920008</v>
      </c>
      <c r="H5388" s="31" t="s">
        <v>10422</v>
      </c>
      <c r="I5388" s="31" t="s">
        <v>10423</v>
      </c>
      <c r="J5388" s="34">
        <v>802</v>
      </c>
      <c r="K5388" s="34">
        <v>56101</v>
      </c>
      <c r="L5388" s="31" t="s">
        <v>7292</v>
      </c>
      <c r="M5388" s="35">
        <v>42101</v>
      </c>
      <c r="N5388" s="34"/>
      <c r="O5388" s="34" t="s">
        <v>5191</v>
      </c>
      <c r="P5388" s="34">
        <v>5</v>
      </c>
      <c r="Q5388" s="34">
        <v>5</v>
      </c>
      <c r="R5388" s="55">
        <v>1</v>
      </c>
      <c r="S5388" s="56" t="s">
        <v>33</v>
      </c>
    </row>
    <row r="5389" spans="1:19" ht="30" customHeight="1" x14ac:dyDescent="0.2">
      <c r="A5389" s="34" t="s">
        <v>20267</v>
      </c>
      <c r="B5389" s="31">
        <v>802</v>
      </c>
      <c r="C5389" s="34" t="s">
        <v>10421</v>
      </c>
      <c r="D5389" s="34" t="s">
        <v>35</v>
      </c>
      <c r="E5389" s="34" t="s">
        <v>4135</v>
      </c>
      <c r="F5389" s="34">
        <v>47512300</v>
      </c>
      <c r="G5389" s="34">
        <v>2023920008</v>
      </c>
      <c r="H5389" s="31" t="s">
        <v>10422</v>
      </c>
      <c r="I5389" s="31" t="s">
        <v>10424</v>
      </c>
      <c r="J5389" s="34">
        <v>802</v>
      </c>
      <c r="K5389" s="34">
        <v>56101</v>
      </c>
      <c r="L5389" s="31" t="s">
        <v>7292</v>
      </c>
      <c r="M5389" s="35">
        <v>41775</v>
      </c>
      <c r="N5389" s="34"/>
      <c r="O5389" s="34" t="s">
        <v>5191</v>
      </c>
      <c r="P5389" s="34">
        <v>2</v>
      </c>
      <c r="Q5389" s="34">
        <v>2</v>
      </c>
      <c r="R5389" s="55">
        <v>1</v>
      </c>
      <c r="S5389" s="56" t="s">
        <v>33</v>
      </c>
    </row>
    <row r="5390" spans="1:19" ht="30" customHeight="1" x14ac:dyDescent="0.2">
      <c r="A5390" s="34" t="s">
        <v>20267</v>
      </c>
      <c r="B5390" s="31">
        <v>802</v>
      </c>
      <c r="C5390" s="34" t="s">
        <v>10425</v>
      </c>
      <c r="D5390" s="34" t="s">
        <v>21</v>
      </c>
      <c r="E5390" s="34" t="s">
        <v>4149</v>
      </c>
      <c r="F5390" s="34">
        <v>40441091</v>
      </c>
      <c r="G5390" s="34">
        <v>1031416265</v>
      </c>
      <c r="H5390" s="31" t="s">
        <v>10426</v>
      </c>
      <c r="I5390" s="31" t="s">
        <v>10427</v>
      </c>
      <c r="J5390" s="34">
        <v>806</v>
      </c>
      <c r="K5390" s="34">
        <v>8129</v>
      </c>
      <c r="L5390" s="34" t="s">
        <v>10428</v>
      </c>
      <c r="M5390" s="35">
        <v>41913</v>
      </c>
      <c r="N5390" s="32"/>
      <c r="O5390" s="35"/>
      <c r="P5390" s="34">
        <v>1</v>
      </c>
      <c r="Q5390" s="34">
        <v>1</v>
      </c>
      <c r="R5390" s="55">
        <v>1</v>
      </c>
      <c r="S5390" s="56" t="s">
        <v>27</v>
      </c>
    </row>
    <row r="5391" spans="1:19" ht="30" customHeight="1" x14ac:dyDescent="0.2">
      <c r="A5391" s="34" t="s">
        <v>20267</v>
      </c>
      <c r="B5391" s="31">
        <v>802</v>
      </c>
      <c r="C5391" s="34" t="s">
        <v>10429</v>
      </c>
      <c r="D5391" s="34" t="s">
        <v>35</v>
      </c>
      <c r="E5391" s="34" t="s">
        <v>4135</v>
      </c>
      <c r="F5391" s="34">
        <v>36583561</v>
      </c>
      <c r="G5391" s="34">
        <v>2021878584</v>
      </c>
      <c r="H5391" s="31" t="s">
        <v>10430</v>
      </c>
      <c r="I5391" s="31" t="s">
        <v>10431</v>
      </c>
      <c r="J5391" s="34">
        <v>804</v>
      </c>
      <c r="K5391" s="34">
        <v>4774</v>
      </c>
      <c r="L5391" s="31" t="s">
        <v>10432</v>
      </c>
      <c r="M5391" s="35">
        <v>41821</v>
      </c>
      <c r="N5391" s="34"/>
      <c r="O5391" s="34" t="s">
        <v>5191</v>
      </c>
      <c r="P5391" s="34">
        <v>1</v>
      </c>
      <c r="Q5391" s="34">
        <v>1</v>
      </c>
      <c r="R5391" s="55">
        <v>1</v>
      </c>
      <c r="S5391" s="56" t="s">
        <v>27</v>
      </c>
    </row>
    <row r="5392" spans="1:19" ht="30" customHeight="1" x14ac:dyDescent="0.2">
      <c r="A5392" s="34" t="s">
        <v>20267</v>
      </c>
      <c r="B5392" s="31">
        <v>802</v>
      </c>
      <c r="C5392" s="34" t="s">
        <v>10433</v>
      </c>
      <c r="D5392" s="34" t="s">
        <v>21</v>
      </c>
      <c r="E5392" s="34" t="s">
        <v>4135</v>
      </c>
      <c r="F5392" s="34">
        <v>43691773</v>
      </c>
      <c r="G5392" s="34">
        <v>1036627284</v>
      </c>
      <c r="H5392" s="31" t="s">
        <v>10434</v>
      </c>
      <c r="I5392" s="31" t="s">
        <v>10424</v>
      </c>
      <c r="J5392" s="34">
        <v>802</v>
      </c>
      <c r="K5392" s="34">
        <v>9602</v>
      </c>
      <c r="L5392" s="34" t="s">
        <v>2761</v>
      </c>
      <c r="M5392" s="35">
        <v>41913</v>
      </c>
      <c r="N5392" s="34"/>
      <c r="O5392" s="34"/>
      <c r="P5392" s="34">
        <v>1</v>
      </c>
      <c r="Q5392" s="34">
        <v>1</v>
      </c>
      <c r="R5392" s="55">
        <v>1</v>
      </c>
      <c r="S5392" s="53" t="s">
        <v>27</v>
      </c>
    </row>
    <row r="5393" spans="1:19" ht="30" customHeight="1" x14ac:dyDescent="0.2">
      <c r="A5393" s="34" t="s">
        <v>20267</v>
      </c>
      <c r="B5393" s="31">
        <v>802</v>
      </c>
      <c r="C5393" s="59" t="s">
        <v>10435</v>
      </c>
      <c r="D5393" s="34" t="s">
        <v>35</v>
      </c>
      <c r="E5393" s="34" t="s">
        <v>4135</v>
      </c>
      <c r="F5393" s="17" t="s">
        <v>10436</v>
      </c>
      <c r="G5393" s="34">
        <v>2020746123</v>
      </c>
      <c r="H5393" s="31" t="s">
        <v>10437</v>
      </c>
      <c r="I5393" s="31" t="s">
        <v>10438</v>
      </c>
      <c r="J5393" s="34">
        <v>806</v>
      </c>
      <c r="K5393" s="34">
        <v>8411</v>
      </c>
      <c r="L5393" s="34" t="s">
        <v>10439</v>
      </c>
      <c r="M5393" s="35">
        <v>41426</v>
      </c>
      <c r="N5393" s="34"/>
      <c r="O5393" s="34"/>
      <c r="P5393" s="34">
        <v>5</v>
      </c>
      <c r="Q5393" s="34">
        <v>4</v>
      </c>
      <c r="R5393" s="55">
        <v>0.8</v>
      </c>
      <c r="S5393" s="53" t="s">
        <v>33</v>
      </c>
    </row>
    <row r="5394" spans="1:19" ht="30" customHeight="1" x14ac:dyDescent="0.2">
      <c r="A5394" s="34" t="s">
        <v>20267</v>
      </c>
      <c r="B5394" s="31">
        <v>802</v>
      </c>
      <c r="C5394" s="59" t="s">
        <v>10440</v>
      </c>
      <c r="D5394" s="34" t="s">
        <v>35</v>
      </c>
      <c r="E5394" s="34" t="s">
        <v>4135</v>
      </c>
      <c r="F5394" s="34">
        <v>36573523</v>
      </c>
      <c r="G5394" s="34">
        <v>2020055664</v>
      </c>
      <c r="H5394" s="31" t="s">
        <v>10441</v>
      </c>
      <c r="I5394" s="31" t="s">
        <v>10442</v>
      </c>
      <c r="J5394" s="34">
        <v>803</v>
      </c>
      <c r="K5394" s="34">
        <v>4690</v>
      </c>
      <c r="L5394" s="34" t="s">
        <v>10443</v>
      </c>
      <c r="M5394" s="35">
        <v>41913</v>
      </c>
      <c r="N5394" s="34"/>
      <c r="O5394" s="34"/>
      <c r="P5394" s="34">
        <v>1</v>
      </c>
      <c r="Q5394" s="34">
        <v>1</v>
      </c>
      <c r="R5394" s="55">
        <v>1</v>
      </c>
      <c r="S5394" s="53" t="s">
        <v>27</v>
      </c>
    </row>
    <row r="5395" spans="1:19" ht="30" customHeight="1" x14ac:dyDescent="0.2">
      <c r="A5395" s="34" t="s">
        <v>20267</v>
      </c>
      <c r="B5395" s="31">
        <v>802</v>
      </c>
      <c r="C5395" s="59" t="s">
        <v>10444</v>
      </c>
      <c r="D5395" s="34" t="s">
        <v>21</v>
      </c>
      <c r="E5395" s="34" t="s">
        <v>4149</v>
      </c>
      <c r="F5395" s="34">
        <v>46931856</v>
      </c>
      <c r="G5395" s="34">
        <v>1080684748</v>
      </c>
      <c r="H5395" s="31" t="s">
        <v>10445</v>
      </c>
      <c r="I5395" s="31" t="s">
        <v>10446</v>
      </c>
      <c r="J5395" s="34">
        <v>805</v>
      </c>
      <c r="K5395" s="34">
        <v>1399</v>
      </c>
      <c r="L5395" s="31" t="s">
        <v>10447</v>
      </c>
      <c r="M5395" s="35">
        <v>41913</v>
      </c>
      <c r="N5395" s="32"/>
      <c r="O5395" s="35"/>
      <c r="P5395" s="34">
        <v>1</v>
      </c>
      <c r="Q5395" s="34">
        <v>1</v>
      </c>
      <c r="R5395" s="55">
        <v>1</v>
      </c>
      <c r="S5395" s="53" t="s">
        <v>27</v>
      </c>
    </row>
    <row r="5396" spans="1:19" ht="30" customHeight="1" x14ac:dyDescent="0.2">
      <c r="A5396" s="34" t="s">
        <v>20267</v>
      </c>
      <c r="B5396" s="31">
        <v>802</v>
      </c>
      <c r="C5396" s="59" t="s">
        <v>10448</v>
      </c>
      <c r="D5396" s="34" t="s">
        <v>21</v>
      </c>
      <c r="E5396" s="59" t="s">
        <v>4149</v>
      </c>
      <c r="F5396" s="34">
        <v>35356545</v>
      </c>
      <c r="G5396" s="34">
        <v>1043687293</v>
      </c>
      <c r="H5396" s="31" t="s">
        <v>10449</v>
      </c>
      <c r="I5396" s="31" t="s">
        <v>10449</v>
      </c>
      <c r="J5396" s="34">
        <v>805</v>
      </c>
      <c r="K5396" s="34">
        <v>3109</v>
      </c>
      <c r="L5396" s="34" t="s">
        <v>1278</v>
      </c>
      <c r="M5396" s="35">
        <v>41913</v>
      </c>
      <c r="N5396" s="34"/>
      <c r="O5396" s="35" t="s">
        <v>5191</v>
      </c>
      <c r="P5396" s="34">
        <v>1</v>
      </c>
      <c r="Q5396" s="34">
        <v>1</v>
      </c>
      <c r="R5396" s="55">
        <v>1</v>
      </c>
      <c r="S5396" s="56" t="s">
        <v>27</v>
      </c>
    </row>
    <row r="5397" spans="1:19" ht="30" customHeight="1" x14ac:dyDescent="0.2">
      <c r="A5397" s="34" t="s">
        <v>20267</v>
      </c>
      <c r="B5397" s="31">
        <v>802</v>
      </c>
      <c r="C5397" s="34" t="s">
        <v>10450</v>
      </c>
      <c r="D5397" s="34" t="s">
        <v>21</v>
      </c>
      <c r="E5397" s="34" t="s">
        <v>4149</v>
      </c>
      <c r="F5397" s="34">
        <v>46820086</v>
      </c>
      <c r="G5397" s="34">
        <v>1024381512</v>
      </c>
      <c r="H5397" s="31" t="s">
        <v>10451</v>
      </c>
      <c r="I5397" s="31" t="s">
        <v>10452</v>
      </c>
      <c r="J5397" s="34">
        <v>802</v>
      </c>
      <c r="K5397" s="34">
        <v>9609</v>
      </c>
      <c r="L5397" s="34" t="s">
        <v>10453</v>
      </c>
      <c r="M5397" s="35">
        <v>41913</v>
      </c>
      <c r="N5397" s="31"/>
      <c r="O5397" s="35"/>
      <c r="P5397" s="34">
        <v>1</v>
      </c>
      <c r="Q5397" s="34">
        <v>1</v>
      </c>
      <c r="R5397" s="55">
        <v>1</v>
      </c>
      <c r="S5397" s="53" t="s">
        <v>27</v>
      </c>
    </row>
    <row r="5398" spans="1:19" ht="30" customHeight="1" x14ac:dyDescent="0.2">
      <c r="A5398" s="34" t="s">
        <v>20267</v>
      </c>
      <c r="B5398" s="31">
        <v>802</v>
      </c>
      <c r="C5398" s="34" t="s">
        <v>10454</v>
      </c>
      <c r="D5398" s="34" t="s">
        <v>35</v>
      </c>
      <c r="E5398" s="34" t="s">
        <v>4135</v>
      </c>
      <c r="F5398" s="34">
        <v>36574732</v>
      </c>
      <c r="G5398" s="34">
        <v>2021761291</v>
      </c>
      <c r="H5398" s="31" t="s">
        <v>10455</v>
      </c>
      <c r="I5398" s="31" t="s">
        <v>10456</v>
      </c>
      <c r="J5398" s="34">
        <v>806</v>
      </c>
      <c r="K5398" s="34">
        <v>6920</v>
      </c>
      <c r="L5398" s="34" t="s">
        <v>1003</v>
      </c>
      <c r="M5398" s="35">
        <v>41821</v>
      </c>
      <c r="N5398" s="31"/>
      <c r="O5398" s="35"/>
      <c r="P5398" s="34">
        <v>2</v>
      </c>
      <c r="Q5398" s="34">
        <v>2</v>
      </c>
      <c r="R5398" s="55">
        <v>1</v>
      </c>
      <c r="S5398" s="53" t="s">
        <v>33</v>
      </c>
    </row>
    <row r="5399" spans="1:19" ht="30" customHeight="1" x14ac:dyDescent="0.2">
      <c r="A5399" s="34" t="s">
        <v>20267</v>
      </c>
      <c r="B5399" s="31">
        <v>802</v>
      </c>
      <c r="C5399" s="34" t="s">
        <v>10457</v>
      </c>
      <c r="D5399" s="34" t="s">
        <v>35</v>
      </c>
      <c r="E5399" s="34" t="s">
        <v>4135</v>
      </c>
      <c r="F5399" s="34">
        <v>36198595</v>
      </c>
      <c r="G5399" s="34">
        <v>2020060130</v>
      </c>
      <c r="H5399" s="31" t="s">
        <v>10458</v>
      </c>
      <c r="I5399" s="31" t="s">
        <v>10458</v>
      </c>
      <c r="J5399" s="34">
        <v>802</v>
      </c>
      <c r="K5399" s="34">
        <v>4511</v>
      </c>
      <c r="L5399" s="34" t="s">
        <v>10459</v>
      </c>
      <c r="M5399" s="35">
        <v>41019</v>
      </c>
      <c r="N5399" s="34"/>
      <c r="O5399" s="35">
        <v>41913</v>
      </c>
      <c r="P5399" s="34">
        <v>1</v>
      </c>
      <c r="Q5399" s="34">
        <v>1</v>
      </c>
      <c r="R5399" s="55">
        <v>1</v>
      </c>
      <c r="S5399" s="53" t="s">
        <v>27</v>
      </c>
    </row>
    <row r="5400" spans="1:19" ht="30" customHeight="1" x14ac:dyDescent="0.2">
      <c r="A5400" s="34" t="s">
        <v>20267</v>
      </c>
      <c r="B5400" s="31">
        <v>802</v>
      </c>
      <c r="C5400" s="34" t="s">
        <v>10460</v>
      </c>
      <c r="D5400" s="34" t="s">
        <v>35</v>
      </c>
      <c r="E5400" s="34" t="s">
        <v>4135</v>
      </c>
      <c r="F5400" s="34">
        <v>36186121</v>
      </c>
      <c r="G5400" s="34">
        <v>2020058216</v>
      </c>
      <c r="H5400" s="31" t="s">
        <v>10461</v>
      </c>
      <c r="I5400" s="31" t="s">
        <v>10462</v>
      </c>
      <c r="J5400" s="34">
        <v>806</v>
      </c>
      <c r="K5400" s="34">
        <v>3102</v>
      </c>
      <c r="L5400" s="34" t="s">
        <v>10463</v>
      </c>
      <c r="M5400" s="35">
        <v>41913</v>
      </c>
      <c r="N5400" s="34"/>
      <c r="O5400" s="34"/>
      <c r="P5400" s="34">
        <v>1</v>
      </c>
      <c r="Q5400" s="34">
        <v>1</v>
      </c>
      <c r="R5400" s="55">
        <v>1</v>
      </c>
      <c r="S5400" s="53" t="s">
        <v>27</v>
      </c>
    </row>
    <row r="5401" spans="1:19" ht="30" customHeight="1" x14ac:dyDescent="0.2">
      <c r="A5401" s="34" t="s">
        <v>20267</v>
      </c>
      <c r="B5401" s="31">
        <v>802</v>
      </c>
      <c r="C5401" s="34" t="s">
        <v>10464</v>
      </c>
      <c r="D5401" s="34" t="s">
        <v>21</v>
      </c>
      <c r="E5401" s="34" t="s">
        <v>4149</v>
      </c>
      <c r="F5401" s="34">
        <v>46246746</v>
      </c>
      <c r="G5401" s="34">
        <v>1035117094</v>
      </c>
      <c r="H5401" s="31" t="s">
        <v>10465</v>
      </c>
      <c r="I5401" s="31" t="s">
        <v>10466</v>
      </c>
      <c r="J5401" s="34">
        <v>802</v>
      </c>
      <c r="K5401" s="34">
        <v>6920</v>
      </c>
      <c r="L5401" s="34" t="s">
        <v>1258</v>
      </c>
      <c r="M5401" s="35">
        <v>41913</v>
      </c>
      <c r="N5401" s="31"/>
      <c r="O5401" s="35"/>
      <c r="P5401" s="34">
        <v>1</v>
      </c>
      <c r="Q5401" s="34">
        <v>1</v>
      </c>
      <c r="R5401" s="55">
        <v>1</v>
      </c>
      <c r="S5401" s="53" t="s">
        <v>27</v>
      </c>
    </row>
    <row r="5402" spans="1:19" ht="30" customHeight="1" x14ac:dyDescent="0.2">
      <c r="A5402" s="34" t="s">
        <v>20267</v>
      </c>
      <c r="B5402" s="31">
        <v>802</v>
      </c>
      <c r="C5402" s="34" t="s">
        <v>10467</v>
      </c>
      <c r="D5402" s="34" t="s">
        <v>35</v>
      </c>
      <c r="E5402" s="34" t="s">
        <v>4135</v>
      </c>
      <c r="F5402" s="34">
        <v>36202291</v>
      </c>
      <c r="G5402" s="34">
        <v>2020060856</v>
      </c>
      <c r="H5402" s="31" t="s">
        <v>10468</v>
      </c>
      <c r="I5402" s="31" t="s">
        <v>10424</v>
      </c>
      <c r="J5402" s="34">
        <v>802</v>
      </c>
      <c r="K5402" s="34">
        <v>4711</v>
      </c>
      <c r="L5402" s="31" t="s">
        <v>3294</v>
      </c>
      <c r="M5402" s="35">
        <v>42005</v>
      </c>
      <c r="N5402" s="35">
        <v>42370</v>
      </c>
      <c r="O5402" s="35"/>
      <c r="P5402" s="34">
        <v>3</v>
      </c>
      <c r="Q5402" s="34">
        <v>3</v>
      </c>
      <c r="R5402" s="55">
        <v>1</v>
      </c>
      <c r="S5402" s="53" t="s">
        <v>33</v>
      </c>
    </row>
    <row r="5403" spans="1:19" ht="30" customHeight="1" x14ac:dyDescent="0.2">
      <c r="A5403" s="34" t="s">
        <v>20267</v>
      </c>
      <c r="B5403" s="31">
        <v>802</v>
      </c>
      <c r="C5403" s="34" t="s">
        <v>10467</v>
      </c>
      <c r="D5403" s="34" t="s">
        <v>35</v>
      </c>
      <c r="E5403" s="34" t="s">
        <v>4135</v>
      </c>
      <c r="F5403" s="34">
        <v>36202291</v>
      </c>
      <c r="G5403" s="34">
        <v>2020060856</v>
      </c>
      <c r="H5403" s="31" t="s">
        <v>10468</v>
      </c>
      <c r="I5403" s="31" t="s">
        <v>10424</v>
      </c>
      <c r="J5403" s="34">
        <v>802</v>
      </c>
      <c r="K5403" s="34">
        <v>4711</v>
      </c>
      <c r="L5403" s="31" t="s">
        <v>3294</v>
      </c>
      <c r="M5403" s="35">
        <v>42370</v>
      </c>
      <c r="N5403" s="35"/>
      <c r="O5403" s="35"/>
      <c r="P5403" s="34">
        <v>6</v>
      </c>
      <c r="Q5403" s="34">
        <v>3</v>
      </c>
      <c r="R5403" s="55">
        <v>0.5</v>
      </c>
      <c r="S5403" s="53" t="s">
        <v>33</v>
      </c>
    </row>
    <row r="5404" spans="1:19" ht="30" customHeight="1" x14ac:dyDescent="0.2">
      <c r="A5404" s="34" t="s">
        <v>20267</v>
      </c>
      <c r="B5404" s="31">
        <v>802</v>
      </c>
      <c r="C5404" s="34" t="s">
        <v>10469</v>
      </c>
      <c r="D5404" s="34" t="s">
        <v>35</v>
      </c>
      <c r="E5404" s="34" t="s">
        <v>4135</v>
      </c>
      <c r="F5404" s="34">
        <v>36571709</v>
      </c>
      <c r="G5404" s="34">
        <v>2021738290</v>
      </c>
      <c r="H5404" s="31" t="s">
        <v>10470</v>
      </c>
      <c r="I5404" s="31" t="s">
        <v>10470</v>
      </c>
      <c r="J5404" s="34">
        <v>802</v>
      </c>
      <c r="K5404" s="34">
        <v>6832</v>
      </c>
      <c r="L5404" s="34" t="s">
        <v>10471</v>
      </c>
      <c r="M5404" s="35">
        <v>42248</v>
      </c>
      <c r="N5404" s="35"/>
      <c r="O5404" s="34"/>
      <c r="P5404" s="34">
        <v>4</v>
      </c>
      <c r="Q5404" s="34">
        <v>3</v>
      </c>
      <c r="R5404" s="55">
        <v>0.75</v>
      </c>
      <c r="S5404" s="53" t="s">
        <v>33</v>
      </c>
    </row>
    <row r="5405" spans="1:19" ht="30" customHeight="1" x14ac:dyDescent="0.2">
      <c r="A5405" s="34" t="s">
        <v>20267</v>
      </c>
      <c r="B5405" s="31">
        <v>802</v>
      </c>
      <c r="C5405" s="34" t="s">
        <v>10472</v>
      </c>
      <c r="D5405" s="34" t="s">
        <v>21</v>
      </c>
      <c r="E5405" s="34" t="s">
        <v>4149</v>
      </c>
      <c r="F5405" s="34">
        <v>45947783</v>
      </c>
      <c r="G5405" s="34">
        <v>1070131315</v>
      </c>
      <c r="H5405" s="31" t="s">
        <v>10473</v>
      </c>
      <c r="I5405" s="31" t="s">
        <v>10474</v>
      </c>
      <c r="J5405" s="34">
        <v>802</v>
      </c>
      <c r="K5405" s="34">
        <v>6190</v>
      </c>
      <c r="L5405" s="34" t="s">
        <v>10475</v>
      </c>
      <c r="M5405" s="35">
        <v>41913</v>
      </c>
      <c r="N5405" s="31"/>
      <c r="O5405" s="35"/>
      <c r="P5405" s="34">
        <v>1</v>
      </c>
      <c r="Q5405" s="34">
        <v>1</v>
      </c>
      <c r="R5405" s="55">
        <v>1</v>
      </c>
      <c r="S5405" s="53" t="s">
        <v>27</v>
      </c>
    </row>
    <row r="5406" spans="1:19" ht="30" customHeight="1" x14ac:dyDescent="0.2">
      <c r="A5406" s="34" t="s">
        <v>20267</v>
      </c>
      <c r="B5406" s="31">
        <v>802</v>
      </c>
      <c r="C5406" s="34" t="s">
        <v>10476</v>
      </c>
      <c r="D5406" s="34" t="s">
        <v>35</v>
      </c>
      <c r="E5406" s="34" t="s">
        <v>4135</v>
      </c>
      <c r="F5406" s="34">
        <v>42242347</v>
      </c>
      <c r="G5406" s="34">
        <v>2023286078</v>
      </c>
      <c r="H5406" s="31" t="s">
        <v>10194</v>
      </c>
      <c r="I5406" s="31" t="s">
        <v>10109</v>
      </c>
      <c r="J5406" s="34">
        <v>802</v>
      </c>
      <c r="K5406" s="34">
        <v>9499</v>
      </c>
      <c r="L5406" s="34" t="s">
        <v>3549</v>
      </c>
      <c r="M5406" s="35">
        <v>41821</v>
      </c>
      <c r="N5406" s="34"/>
      <c r="O5406" s="35" t="s">
        <v>5191</v>
      </c>
      <c r="P5406" s="34">
        <v>2</v>
      </c>
      <c r="Q5406" s="34">
        <v>2</v>
      </c>
      <c r="R5406" s="55">
        <v>1</v>
      </c>
      <c r="S5406" s="53" t="s">
        <v>33</v>
      </c>
    </row>
    <row r="5407" spans="1:19" ht="30" customHeight="1" x14ac:dyDescent="0.2">
      <c r="A5407" s="34" t="s">
        <v>20267</v>
      </c>
      <c r="B5407" s="31">
        <v>802</v>
      </c>
      <c r="C5407" s="34" t="s">
        <v>10477</v>
      </c>
      <c r="D5407" s="34" t="s">
        <v>35</v>
      </c>
      <c r="E5407" s="34" t="s">
        <v>4135</v>
      </c>
      <c r="F5407" s="17" t="s">
        <v>10478</v>
      </c>
      <c r="G5407" s="34">
        <v>2021235854</v>
      </c>
      <c r="H5407" s="31" t="s">
        <v>10267</v>
      </c>
      <c r="I5407" s="31" t="s">
        <v>10267</v>
      </c>
      <c r="J5407" s="34">
        <v>806</v>
      </c>
      <c r="K5407" s="34">
        <v>8411</v>
      </c>
      <c r="L5407" s="34" t="s">
        <v>10479</v>
      </c>
      <c r="M5407" s="35">
        <v>41913</v>
      </c>
      <c r="N5407" s="34"/>
      <c r="O5407" s="34"/>
      <c r="P5407" s="34">
        <v>1</v>
      </c>
      <c r="Q5407" s="34">
        <v>1</v>
      </c>
      <c r="R5407" s="55">
        <v>1</v>
      </c>
      <c r="S5407" s="53" t="s">
        <v>27</v>
      </c>
    </row>
    <row r="5408" spans="1:19" ht="30" customHeight="1" x14ac:dyDescent="0.2">
      <c r="A5408" s="34" t="s">
        <v>20267</v>
      </c>
      <c r="B5408" s="31">
        <v>802</v>
      </c>
      <c r="C5408" s="34" t="s">
        <v>10480</v>
      </c>
      <c r="D5408" s="34" t="s">
        <v>35</v>
      </c>
      <c r="E5408" s="34" t="s">
        <v>4135</v>
      </c>
      <c r="F5408" s="17" t="s">
        <v>10481</v>
      </c>
      <c r="G5408" s="34">
        <v>2020746035</v>
      </c>
      <c r="H5408" s="31" t="s">
        <v>10482</v>
      </c>
      <c r="I5408" s="31" t="s">
        <v>10482</v>
      </c>
      <c r="J5408" s="34">
        <v>806</v>
      </c>
      <c r="K5408" s="34">
        <v>8411</v>
      </c>
      <c r="L5408" s="34" t="s">
        <v>10483</v>
      </c>
      <c r="M5408" s="35">
        <v>41913</v>
      </c>
      <c r="N5408" s="34"/>
      <c r="O5408" s="34"/>
      <c r="P5408" s="34">
        <v>2</v>
      </c>
      <c r="Q5408" s="34">
        <v>2</v>
      </c>
      <c r="R5408" s="55">
        <v>1</v>
      </c>
      <c r="S5408" s="53" t="s">
        <v>33</v>
      </c>
    </row>
    <row r="5409" spans="1:19" ht="30" customHeight="1" x14ac:dyDescent="0.2">
      <c r="A5409" s="34" t="s">
        <v>20267</v>
      </c>
      <c r="B5409" s="31">
        <v>802</v>
      </c>
      <c r="C5409" s="34" t="s">
        <v>10484</v>
      </c>
      <c r="D5409" s="34" t="s">
        <v>35</v>
      </c>
      <c r="E5409" s="34" t="s">
        <v>4135</v>
      </c>
      <c r="F5409" s="17" t="s">
        <v>10485</v>
      </c>
      <c r="G5409" s="34">
        <v>2020746178</v>
      </c>
      <c r="H5409" s="31" t="s">
        <v>10486</v>
      </c>
      <c r="I5409" s="31" t="s">
        <v>10486</v>
      </c>
      <c r="J5409" s="34">
        <v>806</v>
      </c>
      <c r="K5409" s="34">
        <v>8411</v>
      </c>
      <c r="L5409" s="31" t="s">
        <v>10487</v>
      </c>
      <c r="M5409" s="35">
        <v>41913</v>
      </c>
      <c r="N5409" s="34"/>
      <c r="O5409" s="34"/>
      <c r="P5409" s="34">
        <v>1</v>
      </c>
      <c r="Q5409" s="34">
        <v>1</v>
      </c>
      <c r="R5409" s="55">
        <v>1</v>
      </c>
      <c r="S5409" s="53" t="s">
        <v>27</v>
      </c>
    </row>
    <row r="5410" spans="1:19" ht="30" customHeight="1" x14ac:dyDescent="0.2">
      <c r="A5410" s="34" t="s">
        <v>20267</v>
      </c>
      <c r="B5410" s="31">
        <v>802</v>
      </c>
      <c r="C5410" s="34" t="s">
        <v>10488</v>
      </c>
      <c r="D5410" s="34" t="s">
        <v>35</v>
      </c>
      <c r="E5410" s="34" t="s">
        <v>4135</v>
      </c>
      <c r="F5410" s="17" t="s">
        <v>10489</v>
      </c>
      <c r="G5410" s="34">
        <v>2020746189</v>
      </c>
      <c r="H5410" s="31" t="s">
        <v>10490</v>
      </c>
      <c r="I5410" s="31" t="s">
        <v>10491</v>
      </c>
      <c r="J5410" s="34">
        <v>806</v>
      </c>
      <c r="K5410" s="34">
        <v>8411</v>
      </c>
      <c r="L5410" s="34" t="s">
        <v>10492</v>
      </c>
      <c r="M5410" s="35">
        <v>41913</v>
      </c>
      <c r="N5410" s="34"/>
      <c r="O5410" s="34"/>
      <c r="P5410" s="34">
        <v>1</v>
      </c>
      <c r="Q5410" s="34">
        <v>1</v>
      </c>
      <c r="R5410" s="55">
        <v>1</v>
      </c>
      <c r="S5410" s="53" t="s">
        <v>27</v>
      </c>
    </row>
    <row r="5411" spans="1:19" ht="30" customHeight="1" x14ac:dyDescent="0.2">
      <c r="A5411" s="34" t="s">
        <v>20267</v>
      </c>
      <c r="B5411" s="31">
        <v>802</v>
      </c>
      <c r="C5411" s="34" t="s">
        <v>10493</v>
      </c>
      <c r="D5411" s="34" t="s">
        <v>35</v>
      </c>
      <c r="E5411" s="34" t="s">
        <v>4135</v>
      </c>
      <c r="F5411" s="17" t="s">
        <v>10494</v>
      </c>
      <c r="G5411" s="34">
        <v>2021245116</v>
      </c>
      <c r="H5411" s="31" t="s">
        <v>10495</v>
      </c>
      <c r="I5411" s="31" t="s">
        <v>10496</v>
      </c>
      <c r="J5411" s="34">
        <v>806</v>
      </c>
      <c r="K5411" s="34">
        <v>8411</v>
      </c>
      <c r="L5411" s="34" t="s">
        <v>10497</v>
      </c>
      <c r="M5411" s="35">
        <v>41913</v>
      </c>
      <c r="N5411" s="34"/>
      <c r="O5411" s="34"/>
      <c r="P5411" s="34">
        <v>1</v>
      </c>
      <c r="Q5411" s="34">
        <v>1</v>
      </c>
      <c r="R5411" s="55">
        <v>1</v>
      </c>
      <c r="S5411" s="53" t="s">
        <v>27</v>
      </c>
    </row>
    <row r="5412" spans="1:19" ht="30" customHeight="1" x14ac:dyDescent="0.2">
      <c r="A5412" s="34" t="s">
        <v>20267</v>
      </c>
      <c r="B5412" s="31">
        <v>802</v>
      </c>
      <c r="C5412" s="34" t="s">
        <v>10493</v>
      </c>
      <c r="D5412" s="34" t="s">
        <v>35</v>
      </c>
      <c r="E5412" s="34" t="s">
        <v>4135</v>
      </c>
      <c r="F5412" s="17" t="s">
        <v>10494</v>
      </c>
      <c r="G5412" s="34">
        <v>2021245116</v>
      </c>
      <c r="H5412" s="31" t="s">
        <v>10495</v>
      </c>
      <c r="I5412" s="31" t="s">
        <v>10495</v>
      </c>
      <c r="J5412" s="34">
        <v>806</v>
      </c>
      <c r="K5412" s="34">
        <v>8411</v>
      </c>
      <c r="L5412" s="34" t="s">
        <v>10498</v>
      </c>
      <c r="M5412" s="35">
        <v>41913</v>
      </c>
      <c r="N5412" s="34"/>
      <c r="O5412" s="34"/>
      <c r="P5412" s="34">
        <v>1</v>
      </c>
      <c r="Q5412" s="34">
        <v>1</v>
      </c>
      <c r="R5412" s="55">
        <v>1</v>
      </c>
      <c r="S5412" s="53" t="s">
        <v>27</v>
      </c>
    </row>
    <row r="5413" spans="1:19" ht="30" customHeight="1" x14ac:dyDescent="0.2">
      <c r="A5413" s="34" t="s">
        <v>20267</v>
      </c>
      <c r="B5413" s="31">
        <v>802</v>
      </c>
      <c r="C5413" s="34" t="s">
        <v>10499</v>
      </c>
      <c r="D5413" s="34" t="s">
        <v>35</v>
      </c>
      <c r="E5413" s="34" t="s">
        <v>4135</v>
      </c>
      <c r="F5413" s="17" t="s">
        <v>10500</v>
      </c>
      <c r="G5413" s="34">
        <v>2021245127</v>
      </c>
      <c r="H5413" s="31" t="s">
        <v>10501</v>
      </c>
      <c r="I5413" s="31" t="s">
        <v>10502</v>
      </c>
      <c r="J5413" s="34">
        <v>806</v>
      </c>
      <c r="K5413" s="34">
        <v>8411</v>
      </c>
      <c r="L5413" s="31" t="s">
        <v>10503</v>
      </c>
      <c r="M5413" s="35">
        <v>41913</v>
      </c>
      <c r="N5413" s="34"/>
      <c r="O5413" s="34"/>
      <c r="P5413" s="34">
        <v>1</v>
      </c>
      <c r="Q5413" s="34">
        <v>1</v>
      </c>
      <c r="R5413" s="55">
        <v>1</v>
      </c>
      <c r="S5413" s="53" t="s">
        <v>27</v>
      </c>
    </row>
    <row r="5414" spans="1:19" ht="30" customHeight="1" x14ac:dyDescent="0.2">
      <c r="A5414" s="34" t="s">
        <v>20267</v>
      </c>
      <c r="B5414" s="31">
        <v>802</v>
      </c>
      <c r="C5414" s="34" t="s">
        <v>10504</v>
      </c>
      <c r="D5414" s="34" t="s">
        <v>21</v>
      </c>
      <c r="E5414" s="34" t="s">
        <v>4135</v>
      </c>
      <c r="F5414" s="34">
        <v>41225317</v>
      </c>
      <c r="G5414" s="34">
        <v>1044893443</v>
      </c>
      <c r="H5414" s="31" t="s">
        <v>10505</v>
      </c>
      <c r="I5414" s="31" t="s">
        <v>10283</v>
      </c>
      <c r="J5414" s="34">
        <v>803</v>
      </c>
      <c r="K5414" s="34">
        <v>9604</v>
      </c>
      <c r="L5414" s="34" t="s">
        <v>10506</v>
      </c>
      <c r="M5414" s="35">
        <v>41913</v>
      </c>
      <c r="N5414" s="34"/>
      <c r="O5414" s="35"/>
      <c r="P5414" s="34">
        <v>1</v>
      </c>
      <c r="Q5414" s="34">
        <v>1</v>
      </c>
      <c r="R5414" s="55">
        <v>1</v>
      </c>
      <c r="S5414" s="53" t="s">
        <v>27</v>
      </c>
    </row>
    <row r="5415" spans="1:19" ht="30" customHeight="1" x14ac:dyDescent="0.2">
      <c r="A5415" s="34" t="s">
        <v>20267</v>
      </c>
      <c r="B5415" s="31">
        <v>802</v>
      </c>
      <c r="C5415" s="34" t="s">
        <v>10507</v>
      </c>
      <c r="D5415" s="34" t="s">
        <v>21</v>
      </c>
      <c r="E5415" s="34" t="s">
        <v>4149</v>
      </c>
      <c r="F5415" s="34">
        <v>46678620</v>
      </c>
      <c r="G5415" s="34">
        <v>1046416580</v>
      </c>
      <c r="H5415" s="31" t="s">
        <v>10508</v>
      </c>
      <c r="I5415" s="31" t="s">
        <v>10509</v>
      </c>
      <c r="J5415" s="34">
        <v>804</v>
      </c>
      <c r="K5415" s="34">
        <v>6209</v>
      </c>
      <c r="L5415" s="34" t="s">
        <v>2168</v>
      </c>
      <c r="M5415" s="35">
        <v>41913</v>
      </c>
      <c r="N5415" s="31"/>
      <c r="O5415" s="35"/>
      <c r="P5415" s="34">
        <v>1</v>
      </c>
      <c r="Q5415" s="34">
        <v>1</v>
      </c>
      <c r="R5415" s="55">
        <v>1</v>
      </c>
      <c r="S5415" s="53" t="s">
        <v>27</v>
      </c>
    </row>
    <row r="5416" spans="1:19" ht="30" customHeight="1" x14ac:dyDescent="0.2">
      <c r="A5416" s="34" t="s">
        <v>20267</v>
      </c>
      <c r="B5416" s="31">
        <v>802</v>
      </c>
      <c r="C5416" s="34" t="s">
        <v>10510</v>
      </c>
      <c r="D5416" s="34" t="s">
        <v>21</v>
      </c>
      <c r="E5416" s="34" t="s">
        <v>4149</v>
      </c>
      <c r="F5416" s="31">
        <v>48147486</v>
      </c>
      <c r="G5416" s="17" t="s">
        <v>10511</v>
      </c>
      <c r="H5416" s="31" t="s">
        <v>10512</v>
      </c>
      <c r="I5416" s="31" t="s">
        <v>10513</v>
      </c>
      <c r="J5416" s="31">
        <v>806</v>
      </c>
      <c r="K5416" s="34">
        <v>8299</v>
      </c>
      <c r="L5416" s="31" t="s">
        <v>10514</v>
      </c>
      <c r="M5416" s="35">
        <v>42251</v>
      </c>
      <c r="N5416" s="35">
        <v>42735</v>
      </c>
      <c r="O5416" s="35"/>
      <c r="P5416" s="31">
        <v>1</v>
      </c>
      <c r="Q5416" s="34">
        <v>1</v>
      </c>
      <c r="R5416" s="55">
        <v>1</v>
      </c>
      <c r="S5416" s="53" t="s">
        <v>27</v>
      </c>
    </row>
    <row r="5417" spans="1:19" ht="30" customHeight="1" x14ac:dyDescent="0.2">
      <c r="A5417" s="34" t="s">
        <v>20267</v>
      </c>
      <c r="B5417" s="31">
        <v>802</v>
      </c>
      <c r="C5417" s="34" t="s">
        <v>10515</v>
      </c>
      <c r="D5417" s="34" t="s">
        <v>21</v>
      </c>
      <c r="E5417" s="34" t="s">
        <v>4149</v>
      </c>
      <c r="F5417" s="34">
        <v>17159237</v>
      </c>
      <c r="G5417" s="34">
        <v>1024493580</v>
      </c>
      <c r="H5417" s="31" t="s">
        <v>10516</v>
      </c>
      <c r="I5417" s="31" t="s">
        <v>10517</v>
      </c>
      <c r="J5417" s="34">
        <v>803</v>
      </c>
      <c r="K5417" s="34">
        <v>4791</v>
      </c>
      <c r="L5417" s="34" t="s">
        <v>10518</v>
      </c>
      <c r="M5417" s="35">
        <v>42173</v>
      </c>
      <c r="N5417" s="35"/>
      <c r="O5417" s="35"/>
      <c r="P5417" s="34">
        <v>1</v>
      </c>
      <c r="Q5417" s="34">
        <v>1</v>
      </c>
      <c r="R5417" s="55">
        <v>1</v>
      </c>
      <c r="S5417" s="53" t="s">
        <v>27</v>
      </c>
    </row>
    <row r="5418" spans="1:19" ht="30" customHeight="1" x14ac:dyDescent="0.2">
      <c r="A5418" s="34" t="s">
        <v>20267</v>
      </c>
      <c r="B5418" s="31">
        <v>802</v>
      </c>
      <c r="C5418" s="34" t="s">
        <v>10519</v>
      </c>
      <c r="D5418" s="34" t="s">
        <v>21</v>
      </c>
      <c r="E5418" s="34" t="s">
        <v>4135</v>
      </c>
      <c r="F5418" s="34">
        <v>44992041</v>
      </c>
      <c r="G5418" s="34">
        <v>1048918915</v>
      </c>
      <c r="H5418" s="31" t="s">
        <v>10520</v>
      </c>
      <c r="I5418" s="31" t="s">
        <v>10521</v>
      </c>
      <c r="J5418" s="34">
        <v>802</v>
      </c>
      <c r="K5418" s="34">
        <v>7722</v>
      </c>
      <c r="L5418" s="34" t="s">
        <v>10522</v>
      </c>
      <c r="M5418" s="35">
        <v>41426</v>
      </c>
      <c r="N5418" s="34"/>
      <c r="O5418" s="34"/>
      <c r="P5418" s="34">
        <v>2</v>
      </c>
      <c r="Q5418" s="34">
        <v>2</v>
      </c>
      <c r="R5418" s="55">
        <v>1</v>
      </c>
      <c r="S5418" s="53" t="s">
        <v>33</v>
      </c>
    </row>
    <row r="5419" spans="1:19" ht="30" customHeight="1" x14ac:dyDescent="0.2">
      <c r="A5419" s="34" t="s">
        <v>20267</v>
      </c>
      <c r="B5419" s="31">
        <v>802</v>
      </c>
      <c r="C5419" s="34" t="s">
        <v>10523</v>
      </c>
      <c r="D5419" s="34" t="s">
        <v>21</v>
      </c>
      <c r="E5419" s="34" t="s">
        <v>4135</v>
      </c>
      <c r="F5419" s="34">
        <v>48062324</v>
      </c>
      <c r="G5419" s="34">
        <v>1085350728</v>
      </c>
      <c r="H5419" s="31" t="s">
        <v>10524</v>
      </c>
      <c r="I5419" s="31" t="s">
        <v>10525</v>
      </c>
      <c r="J5419" s="34">
        <v>802</v>
      </c>
      <c r="K5419" s="34">
        <v>7911</v>
      </c>
      <c r="L5419" s="31" t="s">
        <v>10526</v>
      </c>
      <c r="M5419" s="35">
        <v>42144</v>
      </c>
      <c r="N5419" s="35"/>
      <c r="O5419" s="34" t="s">
        <v>5191</v>
      </c>
      <c r="P5419" s="34">
        <v>4</v>
      </c>
      <c r="Q5419" s="34">
        <v>4</v>
      </c>
      <c r="R5419" s="55">
        <v>1</v>
      </c>
      <c r="S5419" s="53" t="s">
        <v>33</v>
      </c>
    </row>
    <row r="5420" spans="1:19" ht="30" customHeight="1" x14ac:dyDescent="0.2">
      <c r="A5420" s="34" t="s">
        <v>20267</v>
      </c>
      <c r="B5420" s="31">
        <v>802</v>
      </c>
      <c r="C5420" s="34" t="s">
        <v>10527</v>
      </c>
      <c r="D5420" s="34" t="s">
        <v>21</v>
      </c>
      <c r="E5420" s="34" t="s">
        <v>4135</v>
      </c>
      <c r="F5420" s="34">
        <v>34374922</v>
      </c>
      <c r="G5420" s="34">
        <v>1024264120</v>
      </c>
      <c r="H5420" s="31" t="s">
        <v>10528</v>
      </c>
      <c r="I5420" s="31" t="s">
        <v>10528</v>
      </c>
      <c r="J5420" s="34">
        <v>802</v>
      </c>
      <c r="K5420" s="34">
        <v>4719</v>
      </c>
      <c r="L5420" s="31" t="s">
        <v>10261</v>
      </c>
      <c r="M5420" s="35">
        <v>41852</v>
      </c>
      <c r="N5420" s="35"/>
      <c r="O5420" s="34" t="s">
        <v>5191</v>
      </c>
      <c r="P5420" s="34">
        <v>2</v>
      </c>
      <c r="Q5420" s="34">
        <v>2</v>
      </c>
      <c r="R5420" s="55">
        <v>1</v>
      </c>
      <c r="S5420" s="53" t="s">
        <v>33</v>
      </c>
    </row>
    <row r="5421" spans="1:19" ht="30" customHeight="1" x14ac:dyDescent="0.2">
      <c r="A5421" s="34" t="s">
        <v>20267</v>
      </c>
      <c r="B5421" s="31">
        <v>802</v>
      </c>
      <c r="C5421" s="34" t="s">
        <v>10527</v>
      </c>
      <c r="D5421" s="34" t="s">
        <v>21</v>
      </c>
      <c r="E5421" s="34" t="s">
        <v>4135</v>
      </c>
      <c r="F5421" s="34">
        <v>34374922</v>
      </c>
      <c r="G5421" s="34">
        <v>1024264120</v>
      </c>
      <c r="H5421" s="31" t="s">
        <v>10528</v>
      </c>
      <c r="I5421" s="31" t="s">
        <v>10528</v>
      </c>
      <c r="J5421" s="34">
        <v>802</v>
      </c>
      <c r="K5421" s="34">
        <v>4719</v>
      </c>
      <c r="L5421" s="31" t="s">
        <v>10529</v>
      </c>
      <c r="M5421" s="35">
        <v>41852</v>
      </c>
      <c r="N5421" s="35"/>
      <c r="O5421" s="34" t="s">
        <v>5191</v>
      </c>
      <c r="P5421" s="34">
        <v>1</v>
      </c>
      <c r="Q5421" s="34">
        <v>1</v>
      </c>
      <c r="R5421" s="55">
        <v>1</v>
      </c>
      <c r="S5421" s="53" t="s">
        <v>27</v>
      </c>
    </row>
    <row r="5422" spans="1:19" ht="30" customHeight="1" x14ac:dyDescent="0.2">
      <c r="A5422" s="34" t="s">
        <v>20267</v>
      </c>
      <c r="B5422" s="31">
        <v>802</v>
      </c>
      <c r="C5422" s="34" t="s">
        <v>10527</v>
      </c>
      <c r="D5422" s="34" t="s">
        <v>21</v>
      </c>
      <c r="E5422" s="34" t="s">
        <v>4135</v>
      </c>
      <c r="F5422" s="34">
        <v>34374922</v>
      </c>
      <c r="G5422" s="34">
        <v>1024264120</v>
      </c>
      <c r="H5422" s="31" t="s">
        <v>10528</v>
      </c>
      <c r="I5422" s="31" t="s">
        <v>10528</v>
      </c>
      <c r="J5422" s="34">
        <v>802</v>
      </c>
      <c r="K5422" s="34">
        <v>4719</v>
      </c>
      <c r="L5422" s="31" t="s">
        <v>10530</v>
      </c>
      <c r="M5422" s="35">
        <v>41852</v>
      </c>
      <c r="N5422" s="35"/>
      <c r="O5422" s="34" t="s">
        <v>5191</v>
      </c>
      <c r="P5422" s="34">
        <v>2</v>
      </c>
      <c r="Q5422" s="34">
        <v>2</v>
      </c>
      <c r="R5422" s="55">
        <v>1</v>
      </c>
      <c r="S5422" s="53" t="s">
        <v>33</v>
      </c>
    </row>
    <row r="5423" spans="1:19" ht="30" customHeight="1" x14ac:dyDescent="0.2">
      <c r="A5423" s="34" t="s">
        <v>20267</v>
      </c>
      <c r="B5423" s="31">
        <v>802</v>
      </c>
      <c r="C5423" s="34" t="s">
        <v>10531</v>
      </c>
      <c r="D5423" s="34" t="s">
        <v>21</v>
      </c>
      <c r="E5423" s="34" t="s">
        <v>4149</v>
      </c>
      <c r="F5423" s="34">
        <v>43219446</v>
      </c>
      <c r="G5423" s="34">
        <v>1077073107</v>
      </c>
      <c r="H5423" s="31" t="s">
        <v>10532</v>
      </c>
      <c r="I5423" s="31" t="s">
        <v>10533</v>
      </c>
      <c r="J5423" s="34">
        <v>803</v>
      </c>
      <c r="K5423" s="34">
        <v>9609</v>
      </c>
      <c r="L5423" s="34" t="s">
        <v>4783</v>
      </c>
      <c r="M5423" s="35">
        <v>41899</v>
      </c>
      <c r="N5423" s="34"/>
      <c r="O5423" s="34"/>
      <c r="P5423" s="34">
        <v>1</v>
      </c>
      <c r="Q5423" s="34">
        <v>1</v>
      </c>
      <c r="R5423" s="55">
        <v>1</v>
      </c>
      <c r="S5423" s="31" t="s">
        <v>27</v>
      </c>
    </row>
    <row r="5424" spans="1:19" ht="30" customHeight="1" x14ac:dyDescent="0.2">
      <c r="A5424" s="34" t="s">
        <v>20267</v>
      </c>
      <c r="B5424" s="31">
        <v>802</v>
      </c>
      <c r="C5424" s="34" t="s">
        <v>10534</v>
      </c>
      <c r="D5424" s="34" t="s">
        <v>35</v>
      </c>
      <c r="E5424" s="34" t="s">
        <v>4135</v>
      </c>
      <c r="F5424" s="34">
        <v>46128778</v>
      </c>
      <c r="G5424" s="34">
        <v>2023268181</v>
      </c>
      <c r="H5424" s="31" t="s">
        <v>10422</v>
      </c>
      <c r="I5424" s="31" t="s">
        <v>10535</v>
      </c>
      <c r="J5424" s="34">
        <v>802</v>
      </c>
      <c r="K5424" s="34">
        <v>4719</v>
      </c>
      <c r="L5424" s="34" t="s">
        <v>10536</v>
      </c>
      <c r="M5424" s="35">
        <v>41366</v>
      </c>
      <c r="N5424" s="34"/>
      <c r="O5424" s="34" t="s">
        <v>5191</v>
      </c>
      <c r="P5424" s="34">
        <v>6</v>
      </c>
      <c r="Q5424" s="34">
        <v>6</v>
      </c>
      <c r="R5424" s="55">
        <v>1</v>
      </c>
      <c r="S5424" s="53" t="s">
        <v>33</v>
      </c>
    </row>
    <row r="5425" spans="1:19" ht="30" customHeight="1" x14ac:dyDescent="0.2">
      <c r="A5425" s="34" t="s">
        <v>20267</v>
      </c>
      <c r="B5425" s="31">
        <v>802</v>
      </c>
      <c r="C5425" s="34" t="s">
        <v>10537</v>
      </c>
      <c r="D5425" s="34" t="s">
        <v>21</v>
      </c>
      <c r="E5425" s="34" t="s">
        <v>4135</v>
      </c>
      <c r="F5425" s="34">
        <v>41031989</v>
      </c>
      <c r="G5425" s="34">
        <v>1024262338</v>
      </c>
      <c r="H5425" s="31" t="s">
        <v>10538</v>
      </c>
      <c r="I5425" s="31" t="s">
        <v>10102</v>
      </c>
      <c r="J5425" s="34">
        <v>802</v>
      </c>
      <c r="K5425" s="34">
        <v>9103</v>
      </c>
      <c r="L5425" s="31" t="s">
        <v>10539</v>
      </c>
      <c r="M5425" s="35">
        <v>42293</v>
      </c>
      <c r="N5425" s="34"/>
      <c r="O5425" s="34"/>
      <c r="P5425" s="34">
        <v>1</v>
      </c>
      <c r="Q5425" s="34">
        <v>1</v>
      </c>
      <c r="R5425" s="55">
        <v>1</v>
      </c>
      <c r="S5425" s="31" t="s">
        <v>27</v>
      </c>
    </row>
    <row r="5426" spans="1:19" ht="30" customHeight="1" x14ac:dyDescent="0.2">
      <c r="A5426" s="34" t="s">
        <v>20267</v>
      </c>
      <c r="B5426" s="31">
        <v>802</v>
      </c>
      <c r="C5426" s="34" t="s">
        <v>10537</v>
      </c>
      <c r="D5426" s="34" t="s">
        <v>21</v>
      </c>
      <c r="E5426" s="34" t="s">
        <v>4135</v>
      </c>
      <c r="F5426" s="34">
        <v>41031989</v>
      </c>
      <c r="G5426" s="34">
        <v>1024262338</v>
      </c>
      <c r="H5426" s="31" t="s">
        <v>10538</v>
      </c>
      <c r="I5426" s="31" t="s">
        <v>10102</v>
      </c>
      <c r="J5426" s="34">
        <v>802</v>
      </c>
      <c r="K5426" s="34">
        <v>9103</v>
      </c>
      <c r="L5426" s="31" t="s">
        <v>10540</v>
      </c>
      <c r="M5426" s="35">
        <v>42292</v>
      </c>
      <c r="N5426" s="34"/>
      <c r="O5426" s="34"/>
      <c r="P5426" s="34">
        <v>1</v>
      </c>
      <c r="Q5426" s="34">
        <v>1</v>
      </c>
      <c r="R5426" s="55">
        <v>1</v>
      </c>
      <c r="S5426" s="31" t="s">
        <v>27</v>
      </c>
    </row>
    <row r="5427" spans="1:19" ht="30" customHeight="1" x14ac:dyDescent="0.2">
      <c r="A5427" s="34" t="s">
        <v>20267</v>
      </c>
      <c r="B5427" s="31">
        <v>802</v>
      </c>
      <c r="C5427" s="34" t="s">
        <v>10541</v>
      </c>
      <c r="D5427" s="34" t="s">
        <v>35</v>
      </c>
      <c r="E5427" s="34" t="s">
        <v>4135</v>
      </c>
      <c r="F5427" s="34">
        <v>44641672</v>
      </c>
      <c r="G5427" s="34">
        <v>2022782135</v>
      </c>
      <c r="H5427" s="31" t="s">
        <v>10542</v>
      </c>
      <c r="I5427" s="31" t="s">
        <v>10543</v>
      </c>
      <c r="J5427" s="34">
        <v>804</v>
      </c>
      <c r="K5427" s="34">
        <v>9301</v>
      </c>
      <c r="L5427" s="31" t="s">
        <v>10117</v>
      </c>
      <c r="M5427" s="35">
        <v>41456</v>
      </c>
      <c r="N5427" s="34"/>
      <c r="O5427" s="34"/>
      <c r="P5427" s="34">
        <v>1</v>
      </c>
      <c r="Q5427" s="34">
        <v>1</v>
      </c>
      <c r="R5427" s="55">
        <v>1</v>
      </c>
      <c r="S5427" s="53" t="s">
        <v>27</v>
      </c>
    </row>
    <row r="5428" spans="1:19" ht="30" customHeight="1" x14ac:dyDescent="0.2">
      <c r="A5428" s="34" t="s">
        <v>20267</v>
      </c>
      <c r="B5428" s="31">
        <v>802</v>
      </c>
      <c r="C5428" s="34" t="s">
        <v>10544</v>
      </c>
      <c r="D5428" s="34" t="s">
        <v>21</v>
      </c>
      <c r="E5428" s="34" t="s">
        <v>4149</v>
      </c>
      <c r="F5428" s="34">
        <v>50280139</v>
      </c>
      <c r="G5428" s="34">
        <v>1120552785</v>
      </c>
      <c r="H5428" s="31" t="s">
        <v>10545</v>
      </c>
      <c r="I5428" s="31" t="s">
        <v>10546</v>
      </c>
      <c r="J5428" s="34">
        <v>806</v>
      </c>
      <c r="K5428" s="34">
        <v>47990</v>
      </c>
      <c r="L5428" s="31" t="s">
        <v>9892</v>
      </c>
      <c r="M5428" s="35">
        <v>42705</v>
      </c>
      <c r="N5428" s="34"/>
      <c r="O5428" s="34"/>
      <c r="P5428" s="34">
        <v>1</v>
      </c>
      <c r="Q5428" s="34">
        <v>1</v>
      </c>
      <c r="R5428" s="55">
        <v>1</v>
      </c>
      <c r="S5428" s="53" t="s">
        <v>27</v>
      </c>
    </row>
    <row r="5429" spans="1:19" ht="30" customHeight="1" x14ac:dyDescent="0.2">
      <c r="A5429" s="34" t="s">
        <v>20267</v>
      </c>
      <c r="B5429" s="31">
        <v>802</v>
      </c>
      <c r="C5429" s="31" t="s">
        <v>10547</v>
      </c>
      <c r="D5429" s="31" t="s">
        <v>21</v>
      </c>
      <c r="E5429" s="31" t="s">
        <v>4149</v>
      </c>
      <c r="F5429" s="31">
        <v>46047239</v>
      </c>
      <c r="G5429" s="31">
        <v>1083215694</v>
      </c>
      <c r="H5429" s="31" t="s">
        <v>10548</v>
      </c>
      <c r="I5429" s="31" t="s">
        <v>10549</v>
      </c>
      <c r="J5429" s="31">
        <v>803</v>
      </c>
      <c r="K5429" s="31">
        <v>47789</v>
      </c>
      <c r="L5429" s="31" t="s">
        <v>10550</v>
      </c>
      <c r="M5429" s="32">
        <v>42636</v>
      </c>
      <c r="N5429" s="31"/>
      <c r="O5429" s="31"/>
      <c r="P5429" s="31">
        <v>1</v>
      </c>
      <c r="Q5429" s="31">
        <v>1</v>
      </c>
      <c r="R5429" s="55">
        <v>1</v>
      </c>
      <c r="S5429" s="31" t="s">
        <v>27</v>
      </c>
    </row>
    <row r="5430" spans="1:19" ht="30" customHeight="1" x14ac:dyDescent="0.2">
      <c r="A5430" s="34" t="s">
        <v>20267</v>
      </c>
      <c r="B5430" s="31">
        <v>802</v>
      </c>
      <c r="C5430" s="34" t="s">
        <v>10551</v>
      </c>
      <c r="D5430" s="34" t="s">
        <v>35</v>
      </c>
      <c r="E5430" s="34" t="s">
        <v>4135</v>
      </c>
      <c r="F5430" s="34">
        <v>47812982</v>
      </c>
      <c r="G5430" s="34">
        <v>2024104071</v>
      </c>
      <c r="H5430" s="31" t="s">
        <v>10552</v>
      </c>
      <c r="I5430" s="31" t="s">
        <v>10552</v>
      </c>
      <c r="J5430" s="34">
        <v>805</v>
      </c>
      <c r="K5430" s="34">
        <v>1089</v>
      </c>
      <c r="L5430" s="34" t="s">
        <v>10553</v>
      </c>
      <c r="M5430" s="35">
        <v>41974</v>
      </c>
      <c r="N5430" s="35"/>
      <c r="O5430" s="35" t="s">
        <v>5191</v>
      </c>
      <c r="P5430" s="34">
        <v>4</v>
      </c>
      <c r="Q5430" s="34">
        <v>4</v>
      </c>
      <c r="R5430" s="55">
        <v>1</v>
      </c>
      <c r="S5430" s="53" t="s">
        <v>33</v>
      </c>
    </row>
    <row r="5431" spans="1:19" ht="30" customHeight="1" x14ac:dyDescent="0.2">
      <c r="A5431" s="34" t="s">
        <v>20267</v>
      </c>
      <c r="B5431" s="31">
        <v>802</v>
      </c>
      <c r="C5431" s="34" t="s">
        <v>10554</v>
      </c>
      <c r="D5431" s="34" t="s">
        <v>21</v>
      </c>
      <c r="E5431" s="34" t="s">
        <v>4135</v>
      </c>
      <c r="F5431" s="34">
        <v>35093781</v>
      </c>
      <c r="G5431" s="34">
        <v>1043471154</v>
      </c>
      <c r="H5431" s="31" t="s">
        <v>10555</v>
      </c>
      <c r="I5431" s="31" t="s">
        <v>10556</v>
      </c>
      <c r="J5431" s="34">
        <v>806</v>
      </c>
      <c r="K5431" s="34">
        <v>4719</v>
      </c>
      <c r="L5431" s="34" t="s">
        <v>10557</v>
      </c>
      <c r="M5431" s="35">
        <v>41457</v>
      </c>
      <c r="N5431" s="34"/>
      <c r="O5431" s="34"/>
      <c r="P5431" s="34">
        <v>1</v>
      </c>
      <c r="Q5431" s="34">
        <v>1</v>
      </c>
      <c r="R5431" s="55">
        <v>1</v>
      </c>
      <c r="S5431" s="53" t="s">
        <v>27</v>
      </c>
    </row>
    <row r="5432" spans="1:19" ht="30" customHeight="1" x14ac:dyDescent="0.2">
      <c r="A5432" s="34" t="s">
        <v>20267</v>
      </c>
      <c r="B5432" s="31">
        <v>802</v>
      </c>
      <c r="C5432" s="34" t="s">
        <v>10558</v>
      </c>
      <c r="D5432" s="34" t="s">
        <v>21</v>
      </c>
      <c r="E5432" s="34" t="s">
        <v>4149</v>
      </c>
      <c r="F5432" s="34">
        <v>43090010</v>
      </c>
      <c r="G5432" s="34">
        <v>1044843602</v>
      </c>
      <c r="H5432" s="31" t="s">
        <v>10559</v>
      </c>
      <c r="I5432" s="31" t="s">
        <v>10423</v>
      </c>
      <c r="J5432" s="34">
        <v>802</v>
      </c>
      <c r="K5432" s="34">
        <v>4752</v>
      </c>
      <c r="L5432" s="34" t="s">
        <v>10560</v>
      </c>
      <c r="M5432" s="35">
        <v>41913</v>
      </c>
      <c r="N5432" s="34"/>
      <c r="O5432" s="35" t="s">
        <v>5191</v>
      </c>
      <c r="P5432" s="34">
        <v>1</v>
      </c>
      <c r="Q5432" s="34">
        <v>1</v>
      </c>
      <c r="R5432" s="55">
        <v>1</v>
      </c>
      <c r="S5432" s="56" t="s">
        <v>27</v>
      </c>
    </row>
    <row r="5433" spans="1:19" ht="30" customHeight="1" x14ac:dyDescent="0.2">
      <c r="A5433" s="34" t="s">
        <v>20267</v>
      </c>
      <c r="B5433" s="31">
        <v>802</v>
      </c>
      <c r="C5433" s="59" t="s">
        <v>10561</v>
      </c>
      <c r="D5433" s="34" t="s">
        <v>21</v>
      </c>
      <c r="E5433" s="59" t="s">
        <v>4149</v>
      </c>
      <c r="F5433" s="34">
        <v>40262511</v>
      </c>
      <c r="G5433" s="34">
        <v>1027350984</v>
      </c>
      <c r="H5433" s="31" t="s">
        <v>10562</v>
      </c>
      <c r="I5433" s="31" t="s">
        <v>10563</v>
      </c>
      <c r="J5433" s="34">
        <v>802</v>
      </c>
      <c r="K5433" s="34">
        <v>7022</v>
      </c>
      <c r="L5433" s="34" t="s">
        <v>10564</v>
      </c>
      <c r="M5433" s="35">
        <v>41913</v>
      </c>
      <c r="N5433" s="34"/>
      <c r="O5433" s="35" t="s">
        <v>5191</v>
      </c>
      <c r="P5433" s="34">
        <v>1</v>
      </c>
      <c r="Q5433" s="34">
        <v>1</v>
      </c>
      <c r="R5433" s="55">
        <v>1</v>
      </c>
      <c r="S5433" s="56" t="s">
        <v>27</v>
      </c>
    </row>
    <row r="5434" spans="1:19" ht="30" customHeight="1" x14ac:dyDescent="0.2">
      <c r="A5434" s="34" t="s">
        <v>20267</v>
      </c>
      <c r="B5434" s="31">
        <v>802</v>
      </c>
      <c r="C5434" s="59" t="s">
        <v>10565</v>
      </c>
      <c r="D5434" s="34" t="s">
        <v>21</v>
      </c>
      <c r="E5434" s="59" t="s">
        <v>4149</v>
      </c>
      <c r="F5434" s="34">
        <v>42245401</v>
      </c>
      <c r="G5434" s="34">
        <v>1075865054</v>
      </c>
      <c r="H5434" s="31" t="s">
        <v>10566</v>
      </c>
      <c r="I5434" s="31" t="s">
        <v>10355</v>
      </c>
      <c r="J5434" s="34">
        <v>805</v>
      </c>
      <c r="K5434" s="34">
        <v>7111</v>
      </c>
      <c r="L5434" s="34" t="s">
        <v>10567</v>
      </c>
      <c r="M5434" s="35">
        <v>41740</v>
      </c>
      <c r="N5434" s="35"/>
      <c r="O5434" s="35"/>
      <c r="P5434" s="34">
        <v>1</v>
      </c>
      <c r="Q5434" s="34">
        <v>1</v>
      </c>
      <c r="R5434" s="55">
        <v>1</v>
      </c>
      <c r="S5434" s="56" t="s">
        <v>27</v>
      </c>
    </row>
    <row r="5435" spans="1:19" ht="30" customHeight="1" x14ac:dyDescent="0.2">
      <c r="A5435" s="34" t="s">
        <v>20267</v>
      </c>
      <c r="B5435" s="31">
        <v>802</v>
      </c>
      <c r="C5435" s="59" t="s">
        <v>10568</v>
      </c>
      <c r="D5435" s="34" t="s">
        <v>21</v>
      </c>
      <c r="E5435" s="59" t="s">
        <v>4149</v>
      </c>
      <c r="F5435" s="34">
        <v>40258122</v>
      </c>
      <c r="G5435" s="34">
        <v>1048050784</v>
      </c>
      <c r="H5435" s="31" t="s">
        <v>10562</v>
      </c>
      <c r="I5435" s="31" t="s">
        <v>10563</v>
      </c>
      <c r="J5435" s="34">
        <v>802</v>
      </c>
      <c r="K5435" s="34">
        <v>7022</v>
      </c>
      <c r="L5435" s="34" t="s">
        <v>10564</v>
      </c>
      <c r="M5435" s="35">
        <v>41913</v>
      </c>
      <c r="N5435" s="34"/>
      <c r="O5435" s="35" t="s">
        <v>5191</v>
      </c>
      <c r="P5435" s="34">
        <v>1</v>
      </c>
      <c r="Q5435" s="34">
        <v>1</v>
      </c>
      <c r="R5435" s="55">
        <v>1</v>
      </c>
      <c r="S5435" s="56" t="s">
        <v>27</v>
      </c>
    </row>
    <row r="5436" spans="1:19" ht="30" customHeight="1" x14ac:dyDescent="0.2">
      <c r="A5436" s="34" t="s">
        <v>20267</v>
      </c>
      <c r="B5436" s="31">
        <v>802</v>
      </c>
      <c r="C5436" s="59" t="s">
        <v>10569</v>
      </c>
      <c r="D5436" s="34" t="s">
        <v>35</v>
      </c>
      <c r="E5436" s="59" t="s">
        <v>4135</v>
      </c>
      <c r="F5436" s="34">
        <v>36824089</v>
      </c>
      <c r="G5436" s="34">
        <v>2022434062</v>
      </c>
      <c r="H5436" s="31" t="s">
        <v>10570</v>
      </c>
      <c r="I5436" s="31" t="s">
        <v>10571</v>
      </c>
      <c r="J5436" s="34">
        <v>806</v>
      </c>
      <c r="K5436" s="34">
        <v>4941</v>
      </c>
      <c r="L5436" s="34" t="s">
        <v>10572</v>
      </c>
      <c r="M5436" s="35">
        <v>41438</v>
      </c>
      <c r="N5436" s="34"/>
      <c r="O5436" s="34"/>
      <c r="P5436" s="34">
        <v>4</v>
      </c>
      <c r="Q5436" s="34">
        <v>3</v>
      </c>
      <c r="R5436" s="55">
        <v>0.75</v>
      </c>
      <c r="S5436" s="56" t="s">
        <v>33</v>
      </c>
    </row>
    <row r="5437" spans="1:19" ht="30" customHeight="1" x14ac:dyDescent="0.2">
      <c r="A5437" s="34" t="s">
        <v>20267</v>
      </c>
      <c r="B5437" s="31">
        <v>802</v>
      </c>
      <c r="C5437" s="59" t="s">
        <v>10573</v>
      </c>
      <c r="D5437" s="34" t="s">
        <v>35</v>
      </c>
      <c r="E5437" s="59" t="s">
        <v>4135</v>
      </c>
      <c r="F5437" s="34">
        <v>36209830</v>
      </c>
      <c r="G5437" s="34">
        <v>2021611834</v>
      </c>
      <c r="H5437" s="31" t="s">
        <v>10574</v>
      </c>
      <c r="I5437" s="31" t="s">
        <v>10574</v>
      </c>
      <c r="J5437" s="34">
        <v>805</v>
      </c>
      <c r="K5437" s="34">
        <v>8690</v>
      </c>
      <c r="L5437" s="34" t="s">
        <v>3170</v>
      </c>
      <c r="M5437" s="32" t="s">
        <v>10575</v>
      </c>
      <c r="N5437" s="34"/>
      <c r="O5437" s="35"/>
      <c r="P5437" s="34">
        <v>17</v>
      </c>
      <c r="Q5437" s="34">
        <v>10</v>
      </c>
      <c r="R5437" s="55">
        <v>0.58819999999999995</v>
      </c>
      <c r="S5437" s="53" t="s">
        <v>33</v>
      </c>
    </row>
    <row r="5438" spans="1:19" ht="30" customHeight="1" x14ac:dyDescent="0.2">
      <c r="A5438" s="34" t="s">
        <v>20267</v>
      </c>
      <c r="B5438" s="31">
        <v>802</v>
      </c>
      <c r="C5438" s="31" t="s">
        <v>10576</v>
      </c>
      <c r="D5438" s="34" t="s">
        <v>35</v>
      </c>
      <c r="E5438" s="59" t="s">
        <v>4135</v>
      </c>
      <c r="F5438" s="34">
        <v>42319234</v>
      </c>
      <c r="G5438" s="34">
        <v>2023697874</v>
      </c>
      <c r="H5438" s="31" t="s">
        <v>10411</v>
      </c>
      <c r="I5438" s="31" t="s">
        <v>10411</v>
      </c>
      <c r="J5438" s="34">
        <v>802</v>
      </c>
      <c r="K5438" s="34">
        <v>8531</v>
      </c>
      <c r="L5438" s="34" t="s">
        <v>10577</v>
      </c>
      <c r="M5438" s="35">
        <v>42256</v>
      </c>
      <c r="N5438" s="35"/>
      <c r="O5438" s="34"/>
      <c r="P5438" s="34">
        <v>1</v>
      </c>
      <c r="Q5438" s="34">
        <v>1</v>
      </c>
      <c r="R5438" s="55">
        <v>1</v>
      </c>
      <c r="S5438" s="56" t="s">
        <v>27</v>
      </c>
    </row>
    <row r="5439" spans="1:19" ht="30" customHeight="1" x14ac:dyDescent="0.2">
      <c r="A5439" s="34" t="s">
        <v>20267</v>
      </c>
      <c r="B5439" s="31">
        <v>802</v>
      </c>
      <c r="C5439" s="59" t="s">
        <v>10578</v>
      </c>
      <c r="D5439" s="34" t="s">
        <v>35</v>
      </c>
      <c r="E5439" s="59" t="s">
        <v>4135</v>
      </c>
      <c r="F5439" s="34">
        <v>31996361</v>
      </c>
      <c r="G5439" s="34">
        <v>2020793797</v>
      </c>
      <c r="H5439" s="31" t="s">
        <v>10579</v>
      </c>
      <c r="I5439" s="31" t="s">
        <v>10580</v>
      </c>
      <c r="J5439" s="34">
        <v>805</v>
      </c>
      <c r="K5439" s="34">
        <v>8690</v>
      </c>
      <c r="L5439" s="34" t="s">
        <v>10581</v>
      </c>
      <c r="M5439" s="35">
        <v>41913</v>
      </c>
      <c r="N5439" s="34"/>
      <c r="O5439" s="35"/>
      <c r="P5439" s="34">
        <v>1</v>
      </c>
      <c r="Q5439" s="34">
        <v>1</v>
      </c>
      <c r="R5439" s="55">
        <v>1</v>
      </c>
      <c r="S5439" s="53" t="s">
        <v>27</v>
      </c>
    </row>
    <row r="5440" spans="1:19" ht="30" customHeight="1" x14ac:dyDescent="0.2">
      <c r="A5440" s="34" t="s">
        <v>20267</v>
      </c>
      <c r="B5440" s="31">
        <v>802</v>
      </c>
      <c r="C5440" s="59" t="s">
        <v>10582</v>
      </c>
      <c r="D5440" s="34" t="s">
        <v>35</v>
      </c>
      <c r="E5440" s="59" t="s">
        <v>4135</v>
      </c>
      <c r="F5440" s="34">
        <v>36860930</v>
      </c>
      <c r="G5440" s="34">
        <v>2022716993</v>
      </c>
      <c r="H5440" s="31" t="s">
        <v>10583</v>
      </c>
      <c r="I5440" s="31" t="s">
        <v>10584</v>
      </c>
      <c r="J5440" s="34">
        <v>805</v>
      </c>
      <c r="K5440" s="34">
        <v>6910</v>
      </c>
      <c r="L5440" s="34" t="s">
        <v>2356</v>
      </c>
      <c r="M5440" s="35">
        <v>41913</v>
      </c>
      <c r="N5440" s="34"/>
      <c r="O5440" s="35"/>
      <c r="P5440" s="34">
        <v>1</v>
      </c>
      <c r="Q5440" s="34">
        <v>1</v>
      </c>
      <c r="R5440" s="55">
        <v>1</v>
      </c>
      <c r="S5440" s="53" t="s">
        <v>27</v>
      </c>
    </row>
    <row r="5441" spans="1:19" ht="30" customHeight="1" x14ac:dyDescent="0.2">
      <c r="A5441" s="34" t="s">
        <v>20267</v>
      </c>
      <c r="B5441" s="31">
        <v>802</v>
      </c>
      <c r="C5441" s="34" t="s">
        <v>10585</v>
      </c>
      <c r="D5441" s="34" t="s">
        <v>35</v>
      </c>
      <c r="E5441" s="34" t="s">
        <v>4135</v>
      </c>
      <c r="F5441" s="17" t="s">
        <v>10586</v>
      </c>
      <c r="G5441" s="34">
        <v>2020496456</v>
      </c>
      <c r="H5441" s="31" t="s">
        <v>10587</v>
      </c>
      <c r="I5441" s="31" t="s">
        <v>10411</v>
      </c>
      <c r="J5441" s="34">
        <v>802</v>
      </c>
      <c r="K5441" s="34">
        <v>9491</v>
      </c>
      <c r="L5441" s="34" t="s">
        <v>364</v>
      </c>
      <c r="M5441" s="35">
        <v>41609</v>
      </c>
      <c r="N5441" s="35"/>
      <c r="O5441" s="35"/>
      <c r="P5441" s="34">
        <v>2</v>
      </c>
      <c r="Q5441" s="34">
        <v>2</v>
      </c>
      <c r="R5441" s="55">
        <v>1</v>
      </c>
      <c r="S5441" s="34" t="s">
        <v>33</v>
      </c>
    </row>
    <row r="5442" spans="1:19" ht="30" customHeight="1" x14ac:dyDescent="0.2">
      <c r="A5442" s="34" t="s">
        <v>20267</v>
      </c>
      <c r="B5442" s="31">
        <v>802</v>
      </c>
      <c r="C5442" s="34" t="s">
        <v>10588</v>
      </c>
      <c r="D5442" s="34" t="s">
        <v>35</v>
      </c>
      <c r="E5442" s="34" t="s">
        <v>4135</v>
      </c>
      <c r="F5442" s="34">
        <v>45738874</v>
      </c>
      <c r="G5442" s="34">
        <v>2023588798</v>
      </c>
      <c r="H5442" s="31" t="s">
        <v>10589</v>
      </c>
      <c r="I5442" s="31" t="s">
        <v>10590</v>
      </c>
      <c r="J5442" s="34">
        <v>805</v>
      </c>
      <c r="K5442" s="34">
        <v>8211</v>
      </c>
      <c r="L5442" s="34" t="s">
        <v>1258</v>
      </c>
      <c r="M5442" s="35">
        <v>41821</v>
      </c>
      <c r="N5442" s="35"/>
      <c r="O5442" s="35" t="s">
        <v>5191</v>
      </c>
      <c r="P5442" s="34">
        <v>3</v>
      </c>
      <c r="Q5442" s="34">
        <v>3</v>
      </c>
      <c r="R5442" s="55">
        <v>1</v>
      </c>
      <c r="S5442" s="34" t="s">
        <v>33</v>
      </c>
    </row>
    <row r="5443" spans="1:19" ht="30" customHeight="1" x14ac:dyDescent="0.2">
      <c r="A5443" s="34" t="s">
        <v>20267</v>
      </c>
      <c r="B5443" s="31">
        <v>802</v>
      </c>
      <c r="C5443" s="34" t="s">
        <v>10591</v>
      </c>
      <c r="D5443" s="34" t="s">
        <v>35</v>
      </c>
      <c r="E5443" s="34" t="s">
        <v>4135</v>
      </c>
      <c r="F5443" s="34">
        <v>36605913</v>
      </c>
      <c r="G5443" s="34">
        <v>2022172603</v>
      </c>
      <c r="H5443" s="31" t="s">
        <v>9932</v>
      </c>
      <c r="I5443" s="31" t="s">
        <v>9932</v>
      </c>
      <c r="J5443" s="34">
        <v>804</v>
      </c>
      <c r="K5443" s="34">
        <v>4831</v>
      </c>
      <c r="L5443" s="31" t="s">
        <v>5555</v>
      </c>
      <c r="M5443" s="35">
        <v>40909</v>
      </c>
      <c r="N5443" s="34"/>
      <c r="O5443" s="34"/>
      <c r="P5443" s="34">
        <v>8</v>
      </c>
      <c r="Q5443" s="34">
        <v>8</v>
      </c>
      <c r="R5443" s="55">
        <v>1</v>
      </c>
      <c r="S5443" s="56" t="s">
        <v>33</v>
      </c>
    </row>
    <row r="5444" spans="1:19" ht="30" customHeight="1" x14ac:dyDescent="0.2">
      <c r="A5444" s="34" t="s">
        <v>20267</v>
      </c>
      <c r="B5444" s="31">
        <v>802</v>
      </c>
      <c r="C5444" s="34" t="s">
        <v>10592</v>
      </c>
      <c r="D5444" s="34" t="s">
        <v>35</v>
      </c>
      <c r="E5444" s="34" t="s">
        <v>4135</v>
      </c>
      <c r="F5444" s="34">
        <v>36647501</v>
      </c>
      <c r="G5444" s="34">
        <v>2022152858</v>
      </c>
      <c r="H5444" s="31" t="s">
        <v>10593</v>
      </c>
      <c r="I5444" s="31" t="s">
        <v>9936</v>
      </c>
      <c r="J5444" s="34">
        <v>802</v>
      </c>
      <c r="K5444" s="34">
        <v>6920</v>
      </c>
      <c r="L5444" s="31" t="s">
        <v>1864</v>
      </c>
      <c r="M5444" s="35">
        <v>42339</v>
      </c>
      <c r="N5444" s="34"/>
      <c r="O5444" s="34"/>
      <c r="P5444" s="34">
        <v>1</v>
      </c>
      <c r="Q5444" s="34">
        <v>1</v>
      </c>
      <c r="R5444" s="55">
        <v>1</v>
      </c>
      <c r="S5444" s="56" t="s">
        <v>27</v>
      </c>
    </row>
    <row r="5445" spans="1:19" ht="30" customHeight="1" x14ac:dyDescent="0.2">
      <c r="A5445" s="34" t="s">
        <v>20267</v>
      </c>
      <c r="B5445" s="31">
        <v>802</v>
      </c>
      <c r="C5445" s="34" t="s">
        <v>10594</v>
      </c>
      <c r="D5445" s="34" t="s">
        <v>35</v>
      </c>
      <c r="E5445" s="34" t="s">
        <v>4135</v>
      </c>
      <c r="F5445" s="17" t="s">
        <v>10595</v>
      </c>
      <c r="G5445" s="34">
        <v>2020484345</v>
      </c>
      <c r="H5445" s="31" t="s">
        <v>10596</v>
      </c>
      <c r="I5445" s="31" t="s">
        <v>10596</v>
      </c>
      <c r="J5445" s="34">
        <v>805</v>
      </c>
      <c r="K5445" s="34">
        <v>1723</v>
      </c>
      <c r="L5445" s="34" t="s">
        <v>10597</v>
      </c>
      <c r="M5445" s="35">
        <v>41432</v>
      </c>
      <c r="N5445" s="35"/>
      <c r="O5445" s="35"/>
      <c r="P5445" s="34">
        <v>10</v>
      </c>
      <c r="Q5445" s="34">
        <v>7</v>
      </c>
      <c r="R5445" s="55">
        <v>0.7</v>
      </c>
      <c r="S5445" s="53" t="s">
        <v>33</v>
      </c>
    </row>
    <row r="5446" spans="1:19" ht="30" customHeight="1" x14ac:dyDescent="0.2">
      <c r="A5446" s="34" t="s">
        <v>20267</v>
      </c>
      <c r="B5446" s="31">
        <v>802</v>
      </c>
      <c r="C5446" s="34" t="s">
        <v>10598</v>
      </c>
      <c r="D5446" s="34" t="s">
        <v>21</v>
      </c>
      <c r="E5446" s="34" t="s">
        <v>4149</v>
      </c>
      <c r="F5446" s="17" t="s">
        <v>10599</v>
      </c>
      <c r="G5446" s="34">
        <v>107545443</v>
      </c>
      <c r="H5446" s="31" t="s">
        <v>10600</v>
      </c>
      <c r="I5446" s="31" t="s">
        <v>10600</v>
      </c>
      <c r="J5446" s="34">
        <v>804</v>
      </c>
      <c r="K5446" s="34">
        <v>4719</v>
      </c>
      <c r="L5446" s="34" t="s">
        <v>10601</v>
      </c>
      <c r="M5446" s="35">
        <v>41913</v>
      </c>
      <c r="N5446" s="32"/>
      <c r="O5446" s="35" t="s">
        <v>5191</v>
      </c>
      <c r="P5446" s="34">
        <v>1</v>
      </c>
      <c r="Q5446" s="34">
        <v>1</v>
      </c>
      <c r="R5446" s="55">
        <v>1</v>
      </c>
      <c r="S5446" s="56" t="s">
        <v>27</v>
      </c>
    </row>
    <row r="5447" spans="1:19" ht="30" customHeight="1" x14ac:dyDescent="0.2">
      <c r="A5447" s="34" t="s">
        <v>20267</v>
      </c>
      <c r="B5447" s="31">
        <v>802</v>
      </c>
      <c r="C5447" s="34" t="s">
        <v>10602</v>
      </c>
      <c r="D5447" s="34" t="s">
        <v>35</v>
      </c>
      <c r="E5447" s="34" t="s">
        <v>4135</v>
      </c>
      <c r="F5447" s="17" t="s">
        <v>10603</v>
      </c>
      <c r="G5447" s="34">
        <v>2024174317</v>
      </c>
      <c r="H5447" s="31" t="s">
        <v>10604</v>
      </c>
      <c r="I5447" s="31" t="s">
        <v>10604</v>
      </c>
      <c r="J5447" s="34">
        <v>802</v>
      </c>
      <c r="K5447" s="34">
        <v>82990</v>
      </c>
      <c r="L5447" s="34" t="s">
        <v>10605</v>
      </c>
      <c r="M5447" s="35">
        <v>42571</v>
      </c>
      <c r="N5447" s="34"/>
      <c r="O5447" s="34"/>
      <c r="P5447" s="34">
        <v>1</v>
      </c>
      <c r="Q5447" s="34">
        <v>1</v>
      </c>
      <c r="R5447" s="55">
        <v>1</v>
      </c>
      <c r="S5447" s="56" t="s">
        <v>27</v>
      </c>
    </row>
    <row r="5448" spans="1:19" ht="30" customHeight="1" x14ac:dyDescent="0.2">
      <c r="A5448" s="34" t="s">
        <v>20267</v>
      </c>
      <c r="B5448" s="31">
        <v>802</v>
      </c>
      <c r="C5448" s="34" t="s">
        <v>10606</v>
      </c>
      <c r="D5448" s="34" t="s">
        <v>35</v>
      </c>
      <c r="E5448" s="34" t="s">
        <v>4135</v>
      </c>
      <c r="F5448" s="17" t="s">
        <v>10607</v>
      </c>
      <c r="G5448" s="34">
        <v>2022172966</v>
      </c>
      <c r="H5448" s="31" t="s">
        <v>10604</v>
      </c>
      <c r="I5448" s="31" t="s">
        <v>10604</v>
      </c>
      <c r="J5448" s="34">
        <v>802</v>
      </c>
      <c r="K5448" s="34">
        <v>8553</v>
      </c>
      <c r="L5448" s="34" t="s">
        <v>10608</v>
      </c>
      <c r="M5448" s="35">
        <v>41667</v>
      </c>
      <c r="N5448" s="34"/>
      <c r="O5448" s="34"/>
      <c r="P5448" s="34">
        <v>1</v>
      </c>
      <c r="Q5448" s="34">
        <v>1</v>
      </c>
      <c r="R5448" s="55">
        <v>1</v>
      </c>
      <c r="S5448" s="56" t="s">
        <v>27</v>
      </c>
    </row>
    <row r="5449" spans="1:19" ht="30" customHeight="1" x14ac:dyDescent="0.2">
      <c r="A5449" s="34" t="s">
        <v>20267</v>
      </c>
      <c r="B5449" s="31">
        <v>802</v>
      </c>
      <c r="C5449" s="34" t="s">
        <v>10609</v>
      </c>
      <c r="D5449" s="34" t="s">
        <v>21</v>
      </c>
      <c r="E5449" s="34" t="s">
        <v>4149</v>
      </c>
      <c r="F5449" s="17" t="s">
        <v>10610</v>
      </c>
      <c r="G5449" s="34">
        <v>1037179924</v>
      </c>
      <c r="H5449" s="31" t="s">
        <v>10611</v>
      </c>
      <c r="I5449" s="31" t="s">
        <v>10612</v>
      </c>
      <c r="J5449" s="34">
        <v>805</v>
      </c>
      <c r="K5449" s="34">
        <v>9602</v>
      </c>
      <c r="L5449" s="34" t="s">
        <v>1881</v>
      </c>
      <c r="M5449" s="35">
        <v>41913</v>
      </c>
      <c r="N5449" s="32">
        <v>42475</v>
      </c>
      <c r="O5449" s="35"/>
      <c r="P5449" s="34">
        <v>1</v>
      </c>
      <c r="Q5449" s="34">
        <v>1</v>
      </c>
      <c r="R5449" s="55">
        <v>1</v>
      </c>
      <c r="S5449" s="56" t="s">
        <v>27</v>
      </c>
    </row>
    <row r="5450" spans="1:19" ht="30" customHeight="1" x14ac:dyDescent="0.2">
      <c r="A5450" s="34" t="s">
        <v>20267</v>
      </c>
      <c r="B5450" s="31">
        <v>802</v>
      </c>
      <c r="C5450" s="34" t="s">
        <v>10613</v>
      </c>
      <c r="D5450" s="34" t="s">
        <v>21</v>
      </c>
      <c r="E5450" s="34" t="s">
        <v>4149</v>
      </c>
      <c r="F5450" s="34">
        <v>44960336</v>
      </c>
      <c r="G5450" s="34">
        <v>1049841870</v>
      </c>
      <c r="H5450" s="31" t="s">
        <v>10614</v>
      </c>
      <c r="I5450" s="31" t="s">
        <v>9949</v>
      </c>
      <c r="J5450" s="34">
        <v>805</v>
      </c>
      <c r="K5450" s="34">
        <v>9609</v>
      </c>
      <c r="L5450" s="34" t="s">
        <v>1711</v>
      </c>
      <c r="M5450" s="35">
        <v>41913</v>
      </c>
      <c r="N5450" s="34"/>
      <c r="O5450" s="35" t="s">
        <v>5191</v>
      </c>
      <c r="P5450" s="34">
        <v>1</v>
      </c>
      <c r="Q5450" s="34">
        <v>1</v>
      </c>
      <c r="R5450" s="55">
        <v>1</v>
      </c>
      <c r="S5450" s="53" t="s">
        <v>27</v>
      </c>
    </row>
    <row r="5451" spans="1:19" ht="30" customHeight="1" x14ac:dyDescent="0.2">
      <c r="A5451" s="34" t="s">
        <v>20267</v>
      </c>
      <c r="B5451" s="31">
        <v>802</v>
      </c>
      <c r="C5451" s="34" t="s">
        <v>10615</v>
      </c>
      <c r="D5451" s="34" t="s">
        <v>21</v>
      </c>
      <c r="E5451" s="34" t="s">
        <v>4135</v>
      </c>
      <c r="F5451" s="34">
        <v>43446183</v>
      </c>
      <c r="G5451" s="34">
        <v>1042307827</v>
      </c>
      <c r="H5451" s="31" t="s">
        <v>10616</v>
      </c>
      <c r="I5451" s="31" t="s">
        <v>9874</v>
      </c>
      <c r="J5451" s="34">
        <v>802</v>
      </c>
      <c r="K5451" s="34">
        <v>9604</v>
      </c>
      <c r="L5451" s="31" t="s">
        <v>10617</v>
      </c>
      <c r="M5451" s="35">
        <v>41883</v>
      </c>
      <c r="N5451" s="31"/>
      <c r="O5451" s="35"/>
      <c r="P5451" s="34">
        <v>2</v>
      </c>
      <c r="Q5451" s="34">
        <v>2</v>
      </c>
      <c r="R5451" s="55">
        <v>1</v>
      </c>
      <c r="S5451" s="53" t="s">
        <v>33</v>
      </c>
    </row>
    <row r="5452" spans="1:19" ht="30" customHeight="1" x14ac:dyDescent="0.2">
      <c r="A5452" s="34" t="s">
        <v>20267</v>
      </c>
      <c r="B5452" s="31">
        <v>802</v>
      </c>
      <c r="C5452" s="34" t="s">
        <v>10618</v>
      </c>
      <c r="D5452" s="34" t="s">
        <v>21</v>
      </c>
      <c r="E5452" s="34" t="s">
        <v>4149</v>
      </c>
      <c r="F5452" s="34">
        <v>30663121</v>
      </c>
      <c r="G5452" s="34">
        <v>1024590061</v>
      </c>
      <c r="H5452" s="31" t="s">
        <v>10619</v>
      </c>
      <c r="I5452" s="31" t="s">
        <v>10620</v>
      </c>
      <c r="J5452" s="34">
        <v>802</v>
      </c>
      <c r="K5452" s="34">
        <v>6920</v>
      </c>
      <c r="L5452" s="31" t="s">
        <v>1258</v>
      </c>
      <c r="M5452" s="35">
        <v>42012</v>
      </c>
      <c r="N5452" s="35"/>
      <c r="O5452" s="35" t="s">
        <v>5191</v>
      </c>
      <c r="P5452" s="34">
        <v>1</v>
      </c>
      <c r="Q5452" s="34">
        <v>1</v>
      </c>
      <c r="R5452" s="55">
        <v>1</v>
      </c>
      <c r="S5452" s="53" t="s">
        <v>27</v>
      </c>
    </row>
    <row r="5453" spans="1:19" ht="30" customHeight="1" x14ac:dyDescent="0.2">
      <c r="A5453" s="34" t="s">
        <v>20267</v>
      </c>
      <c r="B5453" s="31">
        <v>802</v>
      </c>
      <c r="C5453" s="34" t="s">
        <v>10621</v>
      </c>
      <c r="D5453" s="34" t="s">
        <v>21</v>
      </c>
      <c r="E5453" s="34" t="s">
        <v>4149</v>
      </c>
      <c r="F5453" s="34">
        <v>44506961</v>
      </c>
      <c r="G5453" s="34">
        <v>1036081475</v>
      </c>
      <c r="H5453" s="31" t="s">
        <v>10622</v>
      </c>
      <c r="I5453" s="31" t="s">
        <v>10622</v>
      </c>
      <c r="J5453" s="34">
        <v>806</v>
      </c>
      <c r="K5453" s="34">
        <v>4673</v>
      </c>
      <c r="L5453" s="34" t="s">
        <v>10623</v>
      </c>
      <c r="M5453" s="35">
        <v>41913</v>
      </c>
      <c r="N5453" s="34"/>
      <c r="O5453" s="35" t="s">
        <v>5191</v>
      </c>
      <c r="P5453" s="34">
        <v>1</v>
      </c>
      <c r="Q5453" s="34">
        <v>1</v>
      </c>
      <c r="R5453" s="55">
        <v>1</v>
      </c>
      <c r="S5453" s="56" t="s">
        <v>27</v>
      </c>
    </row>
    <row r="5454" spans="1:19" ht="30" customHeight="1" x14ac:dyDescent="0.2">
      <c r="A5454" s="34" t="s">
        <v>20267</v>
      </c>
      <c r="B5454" s="31">
        <v>802</v>
      </c>
      <c r="C5454" s="34" t="s">
        <v>10624</v>
      </c>
      <c r="D5454" s="34" t="s">
        <v>35</v>
      </c>
      <c r="E5454" s="34" t="s">
        <v>4135</v>
      </c>
      <c r="F5454" s="34">
        <v>17146607</v>
      </c>
      <c r="G5454" s="34">
        <v>2020486952</v>
      </c>
      <c r="H5454" s="31" t="s">
        <v>10625</v>
      </c>
      <c r="I5454" s="31" t="s">
        <v>10626</v>
      </c>
      <c r="J5454" s="34">
        <v>802</v>
      </c>
      <c r="K5454" s="34">
        <v>9313</v>
      </c>
      <c r="L5454" s="34" t="s">
        <v>10627</v>
      </c>
      <c r="M5454" s="35">
        <v>41913</v>
      </c>
      <c r="N5454" s="34"/>
      <c r="O5454" s="34"/>
      <c r="P5454" s="34">
        <v>4</v>
      </c>
      <c r="Q5454" s="34">
        <v>3</v>
      </c>
      <c r="R5454" s="55">
        <v>0.75</v>
      </c>
      <c r="S5454" s="53" t="s">
        <v>33</v>
      </c>
    </row>
    <row r="5455" spans="1:19" ht="30" customHeight="1" x14ac:dyDescent="0.2">
      <c r="A5455" s="34" t="s">
        <v>20267</v>
      </c>
      <c r="B5455" s="31">
        <v>802</v>
      </c>
      <c r="C5455" s="34" t="s">
        <v>10628</v>
      </c>
      <c r="D5455" s="34" t="s">
        <v>35</v>
      </c>
      <c r="E5455" s="34" t="s">
        <v>4135</v>
      </c>
      <c r="F5455" s="34">
        <v>36216666</v>
      </c>
      <c r="G5455" s="34">
        <v>2020049130</v>
      </c>
      <c r="H5455" s="31" t="s">
        <v>9982</v>
      </c>
      <c r="I5455" s="31" t="s">
        <v>9982</v>
      </c>
      <c r="J5455" s="34">
        <v>802</v>
      </c>
      <c r="K5455" s="34">
        <v>8121</v>
      </c>
      <c r="L5455" s="34" t="s">
        <v>10629</v>
      </c>
      <c r="M5455" s="35">
        <v>42614</v>
      </c>
      <c r="N5455" s="34"/>
      <c r="O5455" s="34"/>
      <c r="P5455" s="34">
        <v>1</v>
      </c>
      <c r="Q5455" s="34">
        <v>1</v>
      </c>
      <c r="R5455" s="55">
        <v>1</v>
      </c>
      <c r="S5455" s="53" t="s">
        <v>27</v>
      </c>
    </row>
    <row r="5456" spans="1:19" ht="30" customHeight="1" x14ac:dyDescent="0.2">
      <c r="A5456" s="34" t="s">
        <v>20267</v>
      </c>
      <c r="B5456" s="31">
        <v>802</v>
      </c>
      <c r="C5456" s="34" t="s">
        <v>10630</v>
      </c>
      <c r="D5456" s="34" t="s">
        <v>35</v>
      </c>
      <c r="E5456" s="34" t="s">
        <v>4135</v>
      </c>
      <c r="F5456" s="34">
        <v>45842604</v>
      </c>
      <c r="G5456" s="34">
        <v>2023101839</v>
      </c>
      <c r="H5456" s="31" t="s">
        <v>10631</v>
      </c>
      <c r="I5456" s="31" t="s">
        <v>10632</v>
      </c>
      <c r="J5456" s="34">
        <v>803</v>
      </c>
      <c r="K5456" s="34">
        <v>6920</v>
      </c>
      <c r="L5456" s="31" t="s">
        <v>1258</v>
      </c>
      <c r="M5456" s="35">
        <v>42468</v>
      </c>
      <c r="N5456" s="35"/>
      <c r="O5456" s="34"/>
      <c r="P5456" s="34">
        <v>2</v>
      </c>
      <c r="Q5456" s="34">
        <v>2</v>
      </c>
      <c r="R5456" s="55">
        <v>1</v>
      </c>
      <c r="S5456" s="56" t="s">
        <v>33</v>
      </c>
    </row>
    <row r="5457" spans="1:19" ht="30" customHeight="1" x14ac:dyDescent="0.2">
      <c r="A5457" s="34" t="s">
        <v>20267</v>
      </c>
      <c r="B5457" s="31">
        <v>802</v>
      </c>
      <c r="C5457" s="34" t="s">
        <v>10633</v>
      </c>
      <c r="D5457" s="34" t="s">
        <v>21</v>
      </c>
      <c r="E5457" s="34" t="s">
        <v>4135</v>
      </c>
      <c r="F5457" s="34">
        <v>32517190</v>
      </c>
      <c r="G5457" s="34">
        <v>1030251772</v>
      </c>
      <c r="H5457" s="31" t="s">
        <v>10634</v>
      </c>
      <c r="I5457" s="31" t="s">
        <v>10635</v>
      </c>
      <c r="J5457" s="34">
        <v>805</v>
      </c>
      <c r="K5457" s="34">
        <v>4778</v>
      </c>
      <c r="L5457" s="31" t="s">
        <v>10636</v>
      </c>
      <c r="M5457" s="35">
        <v>40007</v>
      </c>
      <c r="N5457" s="34"/>
      <c r="O5457" s="34"/>
      <c r="P5457" s="34">
        <v>1</v>
      </c>
      <c r="Q5457" s="34">
        <v>1</v>
      </c>
      <c r="R5457" s="55">
        <v>1</v>
      </c>
      <c r="S5457" s="53" t="s">
        <v>27</v>
      </c>
    </row>
    <row r="5458" spans="1:19" ht="30" customHeight="1" x14ac:dyDescent="0.2">
      <c r="A5458" s="34" t="s">
        <v>20267</v>
      </c>
      <c r="B5458" s="31">
        <v>802</v>
      </c>
      <c r="C5458" s="34" t="s">
        <v>10637</v>
      </c>
      <c r="D5458" s="34" t="s">
        <v>35</v>
      </c>
      <c r="E5458" s="34" t="s">
        <v>4149</v>
      </c>
      <c r="F5458" s="34">
        <v>47138084</v>
      </c>
      <c r="G5458" s="34">
        <v>2023756680</v>
      </c>
      <c r="H5458" s="31" t="s">
        <v>10638</v>
      </c>
      <c r="I5458" s="31" t="s">
        <v>10638</v>
      </c>
      <c r="J5458" s="34">
        <v>805</v>
      </c>
      <c r="K5458" s="34">
        <v>4761</v>
      </c>
      <c r="L5458" s="31" t="s">
        <v>10639</v>
      </c>
      <c r="M5458" s="35">
        <v>41466</v>
      </c>
      <c r="N5458" s="34"/>
      <c r="O5458" s="34"/>
      <c r="P5458" s="34">
        <v>1</v>
      </c>
      <c r="Q5458" s="34">
        <v>1</v>
      </c>
      <c r="R5458" s="55">
        <v>1</v>
      </c>
      <c r="S5458" s="53" t="s">
        <v>27</v>
      </c>
    </row>
    <row r="5459" spans="1:19" ht="30" customHeight="1" x14ac:dyDescent="0.2">
      <c r="A5459" s="34" t="s">
        <v>20267</v>
      </c>
      <c r="B5459" s="31">
        <v>802</v>
      </c>
      <c r="C5459" s="31" t="s">
        <v>2307</v>
      </c>
      <c r="D5459" s="31" t="s">
        <v>35</v>
      </c>
      <c r="E5459" s="31" t="s">
        <v>4135</v>
      </c>
      <c r="F5459" s="31">
        <v>45735603</v>
      </c>
      <c r="G5459" s="17" t="s">
        <v>10640</v>
      </c>
      <c r="H5459" s="31" t="s">
        <v>10641</v>
      </c>
      <c r="I5459" s="31" t="s">
        <v>10642</v>
      </c>
      <c r="J5459" s="31">
        <v>802</v>
      </c>
      <c r="K5459" s="34">
        <v>8899</v>
      </c>
      <c r="L5459" s="31" t="s">
        <v>811</v>
      </c>
      <c r="M5459" s="32">
        <v>41821</v>
      </c>
      <c r="N5459" s="31"/>
      <c r="O5459" s="34" t="s">
        <v>5191</v>
      </c>
      <c r="P5459" s="31">
        <v>1</v>
      </c>
      <c r="Q5459" s="31">
        <v>1</v>
      </c>
      <c r="R5459" s="55">
        <v>1</v>
      </c>
      <c r="S5459" s="31" t="s">
        <v>27</v>
      </c>
    </row>
    <row r="5460" spans="1:19" ht="30" customHeight="1" x14ac:dyDescent="0.2">
      <c r="A5460" s="34" t="s">
        <v>20267</v>
      </c>
      <c r="B5460" s="31">
        <v>802</v>
      </c>
      <c r="C5460" s="31" t="s">
        <v>10643</v>
      </c>
      <c r="D5460" s="31" t="s">
        <v>35</v>
      </c>
      <c r="E5460" s="31" t="s">
        <v>4135</v>
      </c>
      <c r="F5460" s="31">
        <v>44709196</v>
      </c>
      <c r="G5460" s="17" t="s">
        <v>10644</v>
      </c>
      <c r="H5460" s="31" t="s">
        <v>10645</v>
      </c>
      <c r="I5460" s="31" t="s">
        <v>10646</v>
      </c>
      <c r="J5460" s="31">
        <v>802</v>
      </c>
      <c r="K5460" s="34">
        <v>43990</v>
      </c>
      <c r="L5460" s="31" t="s">
        <v>9911</v>
      </c>
      <c r="M5460" s="32">
        <v>42359</v>
      </c>
      <c r="N5460" s="32">
        <v>42736</v>
      </c>
      <c r="O5460" s="34"/>
      <c r="P5460" s="31">
        <v>1</v>
      </c>
      <c r="Q5460" s="31">
        <v>1</v>
      </c>
      <c r="R5460" s="55">
        <v>1</v>
      </c>
      <c r="S5460" s="31" t="s">
        <v>27</v>
      </c>
    </row>
    <row r="5461" spans="1:19" ht="30" customHeight="1" x14ac:dyDescent="0.2">
      <c r="A5461" s="34" t="s">
        <v>20267</v>
      </c>
      <c r="B5461" s="31">
        <v>802</v>
      </c>
      <c r="C5461" s="34" t="s">
        <v>10647</v>
      </c>
      <c r="D5461" s="34" t="s">
        <v>35</v>
      </c>
      <c r="E5461" s="34" t="s">
        <v>4149</v>
      </c>
      <c r="F5461" s="34">
        <v>46816046</v>
      </c>
      <c r="G5461" s="34">
        <v>2023629905</v>
      </c>
      <c r="H5461" s="31" t="s">
        <v>10648</v>
      </c>
      <c r="I5461" s="31" t="s">
        <v>10649</v>
      </c>
      <c r="J5461" s="34">
        <v>805</v>
      </c>
      <c r="K5461" s="34">
        <v>6209</v>
      </c>
      <c r="L5461" s="31" t="s">
        <v>2168</v>
      </c>
      <c r="M5461" s="35">
        <v>41913</v>
      </c>
      <c r="N5461" s="31"/>
      <c r="O5461" s="35"/>
      <c r="P5461" s="34">
        <v>1</v>
      </c>
      <c r="Q5461" s="34">
        <v>1</v>
      </c>
      <c r="R5461" s="55">
        <v>1</v>
      </c>
      <c r="S5461" s="31" t="s">
        <v>27</v>
      </c>
    </row>
    <row r="5462" spans="1:19" ht="30" customHeight="1" x14ac:dyDescent="0.2">
      <c r="A5462" s="34" t="s">
        <v>20267</v>
      </c>
      <c r="B5462" s="34">
        <v>802</v>
      </c>
      <c r="C5462" s="34" t="s">
        <v>10650</v>
      </c>
      <c r="D5462" s="34" t="s">
        <v>21</v>
      </c>
      <c r="E5462" s="34" t="s">
        <v>4149</v>
      </c>
      <c r="F5462" s="31">
        <v>40409309</v>
      </c>
      <c r="G5462" s="31">
        <v>1020039669</v>
      </c>
      <c r="H5462" s="31" t="s">
        <v>10651</v>
      </c>
      <c r="I5462" s="31" t="s">
        <v>10652</v>
      </c>
      <c r="J5462" s="34">
        <v>803</v>
      </c>
      <c r="K5462" s="34">
        <v>69200</v>
      </c>
      <c r="L5462" s="31" t="s">
        <v>10653</v>
      </c>
      <c r="M5462" s="35">
        <v>42451</v>
      </c>
      <c r="N5462" s="35"/>
      <c r="O5462" s="35"/>
      <c r="P5462" s="34">
        <v>1</v>
      </c>
      <c r="Q5462" s="34">
        <v>1</v>
      </c>
      <c r="R5462" s="55">
        <v>1</v>
      </c>
      <c r="S5462" s="53" t="s">
        <v>27</v>
      </c>
    </row>
    <row r="5463" spans="1:19" ht="30" customHeight="1" x14ac:dyDescent="0.2">
      <c r="A5463" s="34" t="s">
        <v>20267</v>
      </c>
      <c r="B5463" s="31">
        <v>802</v>
      </c>
      <c r="C5463" s="34" t="s">
        <v>10654</v>
      </c>
      <c r="D5463" s="34" t="s">
        <v>35</v>
      </c>
      <c r="E5463" s="34" t="s">
        <v>4135</v>
      </c>
      <c r="F5463" s="34">
        <v>45456453</v>
      </c>
      <c r="G5463" s="34">
        <v>2023013465</v>
      </c>
      <c r="H5463" s="31" t="s">
        <v>10589</v>
      </c>
      <c r="I5463" s="31" t="s">
        <v>10655</v>
      </c>
      <c r="J5463" s="34">
        <v>805</v>
      </c>
      <c r="K5463" s="34">
        <v>3821</v>
      </c>
      <c r="L5463" s="34" t="s">
        <v>10656</v>
      </c>
      <c r="M5463" s="35">
        <v>41821</v>
      </c>
      <c r="N5463" s="34"/>
      <c r="O5463" s="35" t="s">
        <v>5191</v>
      </c>
      <c r="P5463" s="34">
        <v>3</v>
      </c>
      <c r="Q5463" s="34">
        <v>4</v>
      </c>
      <c r="R5463" s="55">
        <v>0.75</v>
      </c>
      <c r="S5463" s="53" t="s">
        <v>33</v>
      </c>
    </row>
    <row r="5464" spans="1:19" ht="30" customHeight="1" x14ac:dyDescent="0.2">
      <c r="A5464" s="34" t="s">
        <v>20267</v>
      </c>
      <c r="B5464" s="31">
        <v>802</v>
      </c>
      <c r="C5464" s="34" t="s">
        <v>10654</v>
      </c>
      <c r="D5464" s="34" t="s">
        <v>35</v>
      </c>
      <c r="E5464" s="34" t="s">
        <v>4135</v>
      </c>
      <c r="F5464" s="34">
        <v>45456453</v>
      </c>
      <c r="G5464" s="34">
        <v>2023013465</v>
      </c>
      <c r="H5464" s="31" t="s">
        <v>10589</v>
      </c>
      <c r="I5464" s="31" t="s">
        <v>10657</v>
      </c>
      <c r="J5464" s="34">
        <v>802</v>
      </c>
      <c r="K5464" s="34">
        <v>3821</v>
      </c>
      <c r="L5464" s="34" t="s">
        <v>703</v>
      </c>
      <c r="M5464" s="35">
        <v>42186</v>
      </c>
      <c r="N5464" s="34"/>
      <c r="O5464" s="35" t="s">
        <v>5191</v>
      </c>
      <c r="P5464" s="34">
        <v>4</v>
      </c>
      <c r="Q5464" s="34">
        <v>2</v>
      </c>
      <c r="R5464" s="55">
        <v>0.5</v>
      </c>
      <c r="S5464" s="53" t="s">
        <v>33</v>
      </c>
    </row>
    <row r="5465" spans="1:19" ht="30" customHeight="1" x14ac:dyDescent="0.2">
      <c r="A5465" s="34" t="s">
        <v>20267</v>
      </c>
      <c r="B5465" s="31">
        <v>802</v>
      </c>
      <c r="C5465" s="34" t="s">
        <v>10658</v>
      </c>
      <c r="D5465" s="34" t="s">
        <v>35</v>
      </c>
      <c r="E5465" s="34" t="s">
        <v>4135</v>
      </c>
      <c r="F5465" s="34">
        <v>36694134</v>
      </c>
      <c r="G5465" s="34">
        <v>2022269095</v>
      </c>
      <c r="H5465" s="31" t="s">
        <v>10659</v>
      </c>
      <c r="I5465" s="31" t="s">
        <v>10105</v>
      </c>
      <c r="J5465" s="34">
        <v>802</v>
      </c>
      <c r="K5465" s="34">
        <v>2229</v>
      </c>
      <c r="L5465" s="31" t="s">
        <v>10660</v>
      </c>
      <c r="M5465" s="35">
        <v>42309</v>
      </c>
      <c r="N5465" s="35">
        <v>42648</v>
      </c>
      <c r="O5465" s="35" t="s">
        <v>5191</v>
      </c>
      <c r="P5465" s="34">
        <v>4</v>
      </c>
      <c r="Q5465" s="34">
        <v>4</v>
      </c>
      <c r="R5465" s="55">
        <v>1</v>
      </c>
      <c r="S5465" s="53" t="s">
        <v>33</v>
      </c>
    </row>
    <row r="5466" spans="1:19" ht="30" customHeight="1" x14ac:dyDescent="0.2">
      <c r="A5466" s="34" t="s">
        <v>20267</v>
      </c>
      <c r="B5466" s="31">
        <v>802</v>
      </c>
      <c r="C5466" s="34" t="s">
        <v>10658</v>
      </c>
      <c r="D5466" s="34" t="s">
        <v>35</v>
      </c>
      <c r="E5466" s="34" t="s">
        <v>4135</v>
      </c>
      <c r="F5466" s="34">
        <v>36694134</v>
      </c>
      <c r="G5466" s="34">
        <v>2022269095</v>
      </c>
      <c r="H5466" s="31" t="s">
        <v>10659</v>
      </c>
      <c r="I5466" s="31" t="s">
        <v>10661</v>
      </c>
      <c r="J5466" s="34">
        <v>802</v>
      </c>
      <c r="K5466" s="34">
        <v>2229</v>
      </c>
      <c r="L5466" s="31" t="s">
        <v>10660</v>
      </c>
      <c r="M5466" s="35">
        <v>42649</v>
      </c>
      <c r="N5466" s="34"/>
      <c r="O5466" s="35"/>
      <c r="P5466" s="34">
        <v>5</v>
      </c>
      <c r="Q5466" s="34">
        <v>4</v>
      </c>
      <c r="R5466" s="55">
        <v>0.8</v>
      </c>
      <c r="S5466" s="53" t="s">
        <v>33</v>
      </c>
    </row>
    <row r="5467" spans="1:19" ht="30" customHeight="1" x14ac:dyDescent="0.2">
      <c r="A5467" s="34" t="s">
        <v>20267</v>
      </c>
      <c r="B5467" s="31">
        <v>802</v>
      </c>
      <c r="C5467" s="34" t="s">
        <v>10662</v>
      </c>
      <c r="D5467" s="34" t="s">
        <v>35</v>
      </c>
      <c r="E5467" s="34" t="s">
        <v>4135</v>
      </c>
      <c r="F5467" s="34">
        <v>36212423</v>
      </c>
      <c r="G5467" s="34">
        <v>2021630116</v>
      </c>
      <c r="H5467" s="31" t="s">
        <v>10663</v>
      </c>
      <c r="I5467" s="31" t="s">
        <v>10663</v>
      </c>
      <c r="J5467" s="34">
        <v>806</v>
      </c>
      <c r="K5467" s="34">
        <v>5610</v>
      </c>
      <c r="L5467" s="34" t="s">
        <v>10664</v>
      </c>
      <c r="M5467" s="35">
        <v>41913</v>
      </c>
      <c r="N5467" s="34"/>
      <c r="O5467" s="34"/>
      <c r="P5467" s="34">
        <v>10</v>
      </c>
      <c r="Q5467" s="34">
        <v>5</v>
      </c>
      <c r="R5467" s="55">
        <v>0.5</v>
      </c>
      <c r="S5467" s="53" t="s">
        <v>33</v>
      </c>
    </row>
    <row r="5468" spans="1:19" ht="30" customHeight="1" x14ac:dyDescent="0.2">
      <c r="A5468" s="34" t="s">
        <v>20267</v>
      </c>
      <c r="B5468" s="31">
        <v>802</v>
      </c>
      <c r="C5468" s="31" t="s">
        <v>10665</v>
      </c>
      <c r="D5468" s="34" t="s">
        <v>35</v>
      </c>
      <c r="E5468" s="31" t="s">
        <v>4135</v>
      </c>
      <c r="F5468" s="34">
        <v>31965741</v>
      </c>
      <c r="G5468" s="34">
        <v>202556625</v>
      </c>
      <c r="H5468" s="31" t="s">
        <v>10666</v>
      </c>
      <c r="I5468" s="31" t="s">
        <v>10666</v>
      </c>
      <c r="J5468" s="34">
        <v>805</v>
      </c>
      <c r="K5468" s="34">
        <v>94992</v>
      </c>
      <c r="L5468" s="34" t="s">
        <v>10667</v>
      </c>
      <c r="M5468" s="35">
        <v>42592</v>
      </c>
      <c r="N5468" s="35"/>
      <c r="O5468" s="35"/>
      <c r="P5468" s="34">
        <v>2</v>
      </c>
      <c r="Q5468" s="34">
        <v>2</v>
      </c>
      <c r="R5468" s="55">
        <v>1</v>
      </c>
      <c r="S5468" s="53" t="s">
        <v>33</v>
      </c>
    </row>
    <row r="5469" spans="1:19" ht="30" customHeight="1" x14ac:dyDescent="0.2">
      <c r="A5469" s="34" t="s">
        <v>20267</v>
      </c>
      <c r="B5469" s="31">
        <v>802</v>
      </c>
      <c r="C5469" s="31" t="s">
        <v>10668</v>
      </c>
      <c r="D5469" s="31" t="s">
        <v>21</v>
      </c>
      <c r="E5469" s="31" t="s">
        <v>4149</v>
      </c>
      <c r="F5469" s="31">
        <v>33058831</v>
      </c>
      <c r="G5469" s="54" t="s">
        <v>10669</v>
      </c>
      <c r="H5469" s="31" t="s">
        <v>10670</v>
      </c>
      <c r="I5469" s="31" t="s">
        <v>10671</v>
      </c>
      <c r="J5469" s="31">
        <v>802</v>
      </c>
      <c r="K5469" s="34">
        <v>4719</v>
      </c>
      <c r="L5469" s="31" t="s">
        <v>10672</v>
      </c>
      <c r="M5469" s="35">
        <v>41680</v>
      </c>
      <c r="N5469" s="34"/>
      <c r="O5469" s="34"/>
      <c r="P5469" s="34">
        <v>1</v>
      </c>
      <c r="Q5469" s="34">
        <v>1</v>
      </c>
      <c r="R5469" s="55">
        <v>1</v>
      </c>
      <c r="S5469" s="53" t="s">
        <v>27</v>
      </c>
    </row>
    <row r="5470" spans="1:19" ht="30" customHeight="1" x14ac:dyDescent="0.2">
      <c r="A5470" s="34" t="s">
        <v>20267</v>
      </c>
      <c r="B5470" s="31">
        <v>802</v>
      </c>
      <c r="C5470" s="31" t="s">
        <v>10668</v>
      </c>
      <c r="D5470" s="31" t="s">
        <v>21</v>
      </c>
      <c r="E5470" s="31" t="s">
        <v>4135</v>
      </c>
      <c r="F5470" s="31">
        <v>33058831</v>
      </c>
      <c r="G5470" s="54" t="s">
        <v>10669</v>
      </c>
      <c r="H5470" s="31" t="s">
        <v>10670</v>
      </c>
      <c r="I5470" s="31" t="s">
        <v>10671</v>
      </c>
      <c r="J5470" s="31">
        <v>802</v>
      </c>
      <c r="K5470" s="34">
        <v>4778</v>
      </c>
      <c r="L5470" s="31" t="s">
        <v>10673</v>
      </c>
      <c r="M5470" s="35">
        <v>41704</v>
      </c>
      <c r="N5470" s="34"/>
      <c r="O5470" s="34"/>
      <c r="P5470" s="34">
        <v>3</v>
      </c>
      <c r="Q5470" s="34">
        <v>3</v>
      </c>
      <c r="R5470" s="55">
        <v>1</v>
      </c>
      <c r="S5470" s="53" t="s">
        <v>33</v>
      </c>
    </row>
    <row r="5471" spans="1:19" ht="30" customHeight="1" x14ac:dyDescent="0.2">
      <c r="A5471" s="34" t="s">
        <v>20267</v>
      </c>
      <c r="B5471" s="31">
        <v>802</v>
      </c>
      <c r="C5471" s="31" t="s">
        <v>10674</v>
      </c>
      <c r="D5471" s="34" t="s">
        <v>21</v>
      </c>
      <c r="E5471" s="31" t="s">
        <v>4149</v>
      </c>
      <c r="F5471" s="34">
        <v>40117332</v>
      </c>
      <c r="G5471" s="34">
        <v>1070750780</v>
      </c>
      <c r="H5471" s="31" t="s">
        <v>10675</v>
      </c>
      <c r="I5471" s="31" t="s">
        <v>10552</v>
      </c>
      <c r="J5471" s="34">
        <v>805</v>
      </c>
      <c r="K5471" s="34">
        <v>9609</v>
      </c>
      <c r="L5471" s="34" t="s">
        <v>10676</v>
      </c>
      <c r="M5471" s="35">
        <v>41913</v>
      </c>
      <c r="N5471" s="32"/>
      <c r="O5471" s="35"/>
      <c r="P5471" s="34">
        <v>1</v>
      </c>
      <c r="Q5471" s="34">
        <v>1</v>
      </c>
      <c r="R5471" s="55">
        <v>1</v>
      </c>
      <c r="S5471" s="31" t="s">
        <v>27</v>
      </c>
    </row>
    <row r="5472" spans="1:19" ht="30" customHeight="1" x14ac:dyDescent="0.2">
      <c r="A5472" s="34" t="s">
        <v>20267</v>
      </c>
      <c r="B5472" s="31">
        <v>802</v>
      </c>
      <c r="C5472" s="34" t="s">
        <v>10677</v>
      </c>
      <c r="D5472" s="34" t="s">
        <v>21</v>
      </c>
      <c r="E5472" s="34" t="s">
        <v>4149</v>
      </c>
      <c r="F5472" s="34">
        <v>45538824</v>
      </c>
      <c r="G5472" s="34">
        <v>1081999402</v>
      </c>
      <c r="H5472" s="31" t="s">
        <v>10678</v>
      </c>
      <c r="I5472" s="31" t="s">
        <v>10679</v>
      </c>
      <c r="J5472" s="34">
        <v>805</v>
      </c>
      <c r="K5472" s="34">
        <v>6920</v>
      </c>
      <c r="L5472" s="34" t="s">
        <v>1864</v>
      </c>
      <c r="M5472" s="35">
        <v>41916</v>
      </c>
      <c r="N5472" s="35"/>
      <c r="O5472" s="34"/>
      <c r="P5472" s="34">
        <v>1</v>
      </c>
      <c r="Q5472" s="34">
        <v>1</v>
      </c>
      <c r="R5472" s="55">
        <v>1</v>
      </c>
      <c r="S5472" s="56" t="s">
        <v>27</v>
      </c>
    </row>
    <row r="5473" spans="1:19" ht="30" customHeight="1" x14ac:dyDescent="0.2">
      <c r="A5473" s="34" t="s">
        <v>20267</v>
      </c>
      <c r="B5473" s="31">
        <v>802</v>
      </c>
      <c r="C5473" s="31" t="s">
        <v>10680</v>
      </c>
      <c r="D5473" s="34" t="s">
        <v>35</v>
      </c>
      <c r="E5473" s="31" t="s">
        <v>4135</v>
      </c>
      <c r="F5473" s="34">
        <v>42321221</v>
      </c>
      <c r="G5473" s="34">
        <v>2023728597</v>
      </c>
      <c r="H5473" s="31" t="s">
        <v>10681</v>
      </c>
      <c r="I5473" s="31" t="s">
        <v>10681</v>
      </c>
      <c r="J5473" s="34">
        <v>802</v>
      </c>
      <c r="K5473" s="34">
        <v>9499</v>
      </c>
      <c r="L5473" s="34" t="s">
        <v>10682</v>
      </c>
      <c r="M5473" s="35">
        <v>41428</v>
      </c>
      <c r="N5473" s="35">
        <v>42400</v>
      </c>
      <c r="O5473" s="34" t="s">
        <v>5191</v>
      </c>
      <c r="P5473" s="34">
        <v>6</v>
      </c>
      <c r="Q5473" s="34">
        <v>6</v>
      </c>
      <c r="R5473" s="55">
        <v>1</v>
      </c>
      <c r="S5473" s="53" t="s">
        <v>33</v>
      </c>
    </row>
    <row r="5474" spans="1:19" ht="30" customHeight="1" x14ac:dyDescent="0.2">
      <c r="A5474" s="34" t="s">
        <v>20267</v>
      </c>
      <c r="B5474" s="31">
        <v>802</v>
      </c>
      <c r="C5474" s="34" t="s">
        <v>10683</v>
      </c>
      <c r="D5474" s="34" t="s">
        <v>21</v>
      </c>
      <c r="E5474" s="34" t="s">
        <v>4149</v>
      </c>
      <c r="F5474" s="34">
        <v>37519620</v>
      </c>
      <c r="G5474" s="34">
        <v>1045305129</v>
      </c>
      <c r="H5474" s="31" t="s">
        <v>10684</v>
      </c>
      <c r="I5474" s="31" t="s">
        <v>10685</v>
      </c>
      <c r="J5474" s="34">
        <v>802</v>
      </c>
      <c r="K5474" s="34">
        <v>2369</v>
      </c>
      <c r="L5474" s="34" t="s">
        <v>10686</v>
      </c>
      <c r="M5474" s="35">
        <v>41913</v>
      </c>
      <c r="N5474" s="34"/>
      <c r="O5474" s="35" t="s">
        <v>5191</v>
      </c>
      <c r="P5474" s="34">
        <v>1</v>
      </c>
      <c r="Q5474" s="34">
        <v>1</v>
      </c>
      <c r="R5474" s="55">
        <v>1</v>
      </c>
      <c r="S5474" s="56" t="s">
        <v>27</v>
      </c>
    </row>
    <row r="5475" spans="1:19" ht="30" customHeight="1" x14ac:dyDescent="0.2">
      <c r="A5475" s="34" t="s">
        <v>20267</v>
      </c>
      <c r="B5475" s="31">
        <v>802</v>
      </c>
      <c r="C5475" s="34" t="s">
        <v>10687</v>
      </c>
      <c r="D5475" s="34" t="s">
        <v>21</v>
      </c>
      <c r="E5475" s="34" t="s">
        <v>4149</v>
      </c>
      <c r="F5475" s="34">
        <v>50183401</v>
      </c>
      <c r="G5475" s="34">
        <v>1032866659</v>
      </c>
      <c r="H5475" s="31" t="s">
        <v>10688</v>
      </c>
      <c r="I5475" s="31" t="s">
        <v>10689</v>
      </c>
      <c r="J5475" s="34">
        <v>802</v>
      </c>
      <c r="K5475" s="34">
        <v>69101</v>
      </c>
      <c r="L5475" s="34" t="s">
        <v>399</v>
      </c>
      <c r="M5475" s="35">
        <v>42474</v>
      </c>
      <c r="N5475" s="34"/>
      <c r="O5475" s="35"/>
      <c r="P5475" s="34">
        <v>1</v>
      </c>
      <c r="Q5475" s="34">
        <v>1</v>
      </c>
      <c r="R5475" s="55">
        <v>1</v>
      </c>
      <c r="S5475" s="56" t="s">
        <v>27</v>
      </c>
    </row>
    <row r="5476" spans="1:19" ht="30" customHeight="1" x14ac:dyDescent="0.2">
      <c r="A5476" s="34" t="s">
        <v>20267</v>
      </c>
      <c r="B5476" s="31">
        <v>802</v>
      </c>
      <c r="C5476" s="31" t="s">
        <v>10690</v>
      </c>
      <c r="D5476" s="34" t="s">
        <v>21</v>
      </c>
      <c r="E5476" s="31" t="s">
        <v>4149</v>
      </c>
      <c r="F5476" s="17" t="s">
        <v>10691</v>
      </c>
      <c r="G5476" s="34">
        <v>1041354875</v>
      </c>
      <c r="H5476" s="31" t="s">
        <v>10692</v>
      </c>
      <c r="I5476" s="31" t="s">
        <v>10528</v>
      </c>
      <c r="J5476" s="34">
        <v>802</v>
      </c>
      <c r="K5476" s="34">
        <v>9602</v>
      </c>
      <c r="L5476" s="34" t="s">
        <v>281</v>
      </c>
      <c r="M5476" s="35">
        <v>41974</v>
      </c>
      <c r="N5476" s="35"/>
      <c r="O5476" s="34"/>
      <c r="P5476" s="34">
        <v>1</v>
      </c>
      <c r="Q5476" s="34">
        <v>1</v>
      </c>
      <c r="R5476" s="55">
        <v>1</v>
      </c>
      <c r="S5476" s="56" t="s">
        <v>27</v>
      </c>
    </row>
    <row r="5477" spans="1:19" ht="30" customHeight="1" x14ac:dyDescent="0.2">
      <c r="A5477" s="34" t="s">
        <v>20267</v>
      </c>
      <c r="B5477" s="31">
        <v>802</v>
      </c>
      <c r="C5477" s="34" t="s">
        <v>10690</v>
      </c>
      <c r="D5477" s="34" t="s">
        <v>21</v>
      </c>
      <c r="E5477" s="34" t="s">
        <v>4135</v>
      </c>
      <c r="F5477" s="34">
        <v>41427572</v>
      </c>
      <c r="G5477" s="34">
        <v>1041354875</v>
      </c>
      <c r="H5477" s="31" t="s">
        <v>10692</v>
      </c>
      <c r="I5477" s="31" t="s">
        <v>10528</v>
      </c>
      <c r="J5477" s="34">
        <v>802</v>
      </c>
      <c r="K5477" s="34">
        <v>9602</v>
      </c>
      <c r="L5477" s="34" t="s">
        <v>1881</v>
      </c>
      <c r="M5477" s="35">
        <v>42036</v>
      </c>
      <c r="N5477" s="34"/>
      <c r="O5477" s="34"/>
      <c r="P5477" s="34">
        <v>1</v>
      </c>
      <c r="Q5477" s="34">
        <v>1</v>
      </c>
      <c r="R5477" s="55">
        <v>1</v>
      </c>
      <c r="S5477" s="34" t="s">
        <v>27</v>
      </c>
    </row>
    <row r="5478" spans="1:19" ht="30" customHeight="1" x14ac:dyDescent="0.2">
      <c r="A5478" s="34" t="s">
        <v>20267</v>
      </c>
      <c r="B5478" s="31">
        <v>802</v>
      </c>
      <c r="C5478" s="34" t="s">
        <v>10690</v>
      </c>
      <c r="D5478" s="34" t="s">
        <v>21</v>
      </c>
      <c r="E5478" s="34" t="s">
        <v>4135</v>
      </c>
      <c r="F5478" s="34">
        <v>41427572</v>
      </c>
      <c r="G5478" s="34">
        <v>1041354875</v>
      </c>
      <c r="H5478" s="31" t="s">
        <v>10692</v>
      </c>
      <c r="I5478" s="31" t="s">
        <v>10528</v>
      </c>
      <c r="J5478" s="34">
        <v>802</v>
      </c>
      <c r="K5478" s="34">
        <v>9602</v>
      </c>
      <c r="L5478" s="34" t="s">
        <v>1711</v>
      </c>
      <c r="M5478" s="35">
        <v>42036</v>
      </c>
      <c r="N5478" s="34"/>
      <c r="O5478" s="34"/>
      <c r="P5478" s="34">
        <v>1</v>
      </c>
      <c r="Q5478" s="34">
        <v>1</v>
      </c>
      <c r="R5478" s="55">
        <v>1</v>
      </c>
      <c r="S5478" s="34" t="s">
        <v>27</v>
      </c>
    </row>
    <row r="5479" spans="1:19" ht="30" customHeight="1" x14ac:dyDescent="0.2">
      <c r="A5479" s="34" t="s">
        <v>20267</v>
      </c>
      <c r="B5479" s="31">
        <v>802</v>
      </c>
      <c r="C5479" s="34" t="s">
        <v>10690</v>
      </c>
      <c r="D5479" s="34" t="s">
        <v>21</v>
      </c>
      <c r="E5479" s="34" t="s">
        <v>4135</v>
      </c>
      <c r="F5479" s="34">
        <v>41427572</v>
      </c>
      <c r="G5479" s="34">
        <v>1041354875</v>
      </c>
      <c r="H5479" s="31" t="s">
        <v>10692</v>
      </c>
      <c r="I5479" s="31" t="s">
        <v>10528</v>
      </c>
      <c r="J5479" s="34">
        <v>802</v>
      </c>
      <c r="K5479" s="34">
        <v>9602</v>
      </c>
      <c r="L5479" s="34" t="s">
        <v>2761</v>
      </c>
      <c r="M5479" s="35">
        <v>42380</v>
      </c>
      <c r="N5479" s="34"/>
      <c r="O5479" s="34"/>
      <c r="P5479" s="34">
        <v>1</v>
      </c>
      <c r="Q5479" s="34">
        <v>1</v>
      </c>
      <c r="R5479" s="55">
        <v>1</v>
      </c>
      <c r="S5479" s="34" t="s">
        <v>27</v>
      </c>
    </row>
    <row r="5480" spans="1:19" ht="30" customHeight="1" x14ac:dyDescent="0.2">
      <c r="A5480" s="34" t="s">
        <v>20267</v>
      </c>
      <c r="B5480" s="34">
        <v>802</v>
      </c>
      <c r="C5480" s="34" t="s">
        <v>10693</v>
      </c>
      <c r="D5480" s="34" t="s">
        <v>35</v>
      </c>
      <c r="E5480" s="34" t="s">
        <v>4135</v>
      </c>
      <c r="F5480" s="34">
        <v>46074406</v>
      </c>
      <c r="G5480" s="17">
        <v>2023230792</v>
      </c>
      <c r="H5480" s="31" t="s">
        <v>10694</v>
      </c>
      <c r="I5480" s="31" t="s">
        <v>10695</v>
      </c>
      <c r="J5480" s="34">
        <v>802</v>
      </c>
      <c r="K5480" s="34">
        <v>43390</v>
      </c>
      <c r="L5480" s="31" t="s">
        <v>10696</v>
      </c>
      <c r="M5480" s="35">
        <v>42548</v>
      </c>
      <c r="N5480" s="34"/>
      <c r="O5480" s="34"/>
      <c r="P5480" s="34">
        <v>1</v>
      </c>
      <c r="Q5480" s="34">
        <v>1</v>
      </c>
      <c r="R5480" s="55">
        <v>1</v>
      </c>
      <c r="S5480" s="56" t="s">
        <v>27</v>
      </c>
    </row>
    <row r="5481" spans="1:19" ht="30" customHeight="1" x14ac:dyDescent="0.2">
      <c r="A5481" s="34" t="s">
        <v>20267</v>
      </c>
      <c r="B5481" s="31">
        <v>802</v>
      </c>
      <c r="C5481" s="34" t="s">
        <v>10697</v>
      </c>
      <c r="D5481" s="34" t="s">
        <v>35</v>
      </c>
      <c r="E5481" s="34" t="s">
        <v>4135</v>
      </c>
      <c r="F5481" s="34">
        <v>46906053</v>
      </c>
      <c r="G5481" s="34">
        <v>2023656976</v>
      </c>
      <c r="H5481" s="31" t="s">
        <v>10698</v>
      </c>
      <c r="I5481" s="31" t="s">
        <v>10699</v>
      </c>
      <c r="J5481" s="34">
        <v>802</v>
      </c>
      <c r="K5481" s="34">
        <v>9604</v>
      </c>
      <c r="L5481" s="31" t="s">
        <v>7417</v>
      </c>
      <c r="M5481" s="35">
        <v>41394</v>
      </c>
      <c r="N5481" s="34"/>
      <c r="O5481" s="34"/>
      <c r="P5481" s="34">
        <v>3</v>
      </c>
      <c r="Q5481" s="34">
        <v>3</v>
      </c>
      <c r="R5481" s="55">
        <v>1</v>
      </c>
      <c r="S5481" s="56" t="s">
        <v>33</v>
      </c>
    </row>
    <row r="5482" spans="1:19" ht="30" customHeight="1" x14ac:dyDescent="0.2">
      <c r="A5482" s="34" t="s">
        <v>20267</v>
      </c>
      <c r="B5482" s="31">
        <v>802</v>
      </c>
      <c r="C5482" s="34" t="s">
        <v>10700</v>
      </c>
      <c r="D5482" s="34" t="s">
        <v>35</v>
      </c>
      <c r="E5482" s="34" t="s">
        <v>4135</v>
      </c>
      <c r="F5482" s="34">
        <v>44659873</v>
      </c>
      <c r="G5482" s="34">
        <v>2022800329</v>
      </c>
      <c r="H5482" s="31" t="s">
        <v>10701</v>
      </c>
      <c r="I5482" s="31" t="s">
        <v>10702</v>
      </c>
      <c r="J5482" s="34">
        <v>802</v>
      </c>
      <c r="K5482" s="34">
        <v>4719</v>
      </c>
      <c r="L5482" s="31" t="s">
        <v>321</v>
      </c>
      <c r="M5482" s="35">
        <v>42217</v>
      </c>
      <c r="N5482" s="34"/>
      <c r="O5482" s="34"/>
      <c r="P5482" s="34">
        <v>9</v>
      </c>
      <c r="Q5482" s="34">
        <v>8</v>
      </c>
      <c r="R5482" s="55">
        <v>0.89</v>
      </c>
      <c r="S5482" s="56" t="s">
        <v>33</v>
      </c>
    </row>
    <row r="5483" spans="1:19" ht="30" customHeight="1" x14ac:dyDescent="0.2">
      <c r="A5483" s="34" t="s">
        <v>20267</v>
      </c>
      <c r="B5483" s="31">
        <v>802</v>
      </c>
      <c r="C5483" s="34" t="s">
        <v>10703</v>
      </c>
      <c r="D5483" s="34" t="s">
        <v>21</v>
      </c>
      <c r="E5483" s="34" t="s">
        <v>4149</v>
      </c>
      <c r="F5483" s="34">
        <v>37641794</v>
      </c>
      <c r="G5483" s="34">
        <v>1020033058</v>
      </c>
      <c r="H5483" s="31" t="s">
        <v>10704</v>
      </c>
      <c r="I5483" s="31" t="s">
        <v>10705</v>
      </c>
      <c r="J5483" s="34">
        <v>806</v>
      </c>
      <c r="K5483" s="34">
        <v>3130</v>
      </c>
      <c r="L5483" s="34" t="s">
        <v>10706</v>
      </c>
      <c r="M5483" s="35">
        <v>41730</v>
      </c>
      <c r="N5483" s="34"/>
      <c r="O5483" s="34"/>
      <c r="P5483" s="34">
        <v>1</v>
      </c>
      <c r="Q5483" s="34">
        <v>1</v>
      </c>
      <c r="R5483" s="55">
        <v>1</v>
      </c>
      <c r="S5483" s="56" t="s">
        <v>27</v>
      </c>
    </row>
    <row r="5484" spans="1:19" ht="30" customHeight="1" x14ac:dyDescent="0.2">
      <c r="A5484" s="34" t="s">
        <v>20267</v>
      </c>
      <c r="B5484" s="31">
        <v>802</v>
      </c>
      <c r="C5484" s="34" t="s">
        <v>10707</v>
      </c>
      <c r="D5484" s="34" t="s">
        <v>21</v>
      </c>
      <c r="E5484" s="34" t="s">
        <v>4149</v>
      </c>
      <c r="F5484" s="34">
        <v>46956239</v>
      </c>
      <c r="G5484" s="34">
        <v>1079260127</v>
      </c>
      <c r="H5484" s="31" t="s">
        <v>10708</v>
      </c>
      <c r="I5484" s="31" t="s">
        <v>10109</v>
      </c>
      <c r="J5484" s="34">
        <v>802</v>
      </c>
      <c r="K5484" s="34">
        <v>9609</v>
      </c>
      <c r="L5484" s="34" t="s">
        <v>1711</v>
      </c>
      <c r="M5484" s="35">
        <v>41913</v>
      </c>
      <c r="N5484" s="32">
        <v>42735</v>
      </c>
      <c r="O5484" s="35"/>
      <c r="P5484" s="34">
        <v>1</v>
      </c>
      <c r="Q5484" s="34">
        <v>1</v>
      </c>
      <c r="R5484" s="55">
        <v>1</v>
      </c>
      <c r="S5484" s="53" t="s">
        <v>27</v>
      </c>
    </row>
    <row r="5485" spans="1:19" ht="30" customHeight="1" x14ac:dyDescent="0.2">
      <c r="A5485" s="34" t="s">
        <v>20267</v>
      </c>
      <c r="B5485" s="31">
        <v>802</v>
      </c>
      <c r="C5485" s="34" t="s">
        <v>10709</v>
      </c>
      <c r="D5485" s="34" t="s">
        <v>21</v>
      </c>
      <c r="E5485" s="34" t="s">
        <v>4149</v>
      </c>
      <c r="F5485" s="34">
        <v>47610450</v>
      </c>
      <c r="G5485" s="34">
        <v>1035341197</v>
      </c>
      <c r="H5485" s="31" t="s">
        <v>10710</v>
      </c>
      <c r="I5485" s="31" t="s">
        <v>10711</v>
      </c>
      <c r="J5485" s="34">
        <v>802</v>
      </c>
      <c r="K5485" s="34">
        <v>9609</v>
      </c>
      <c r="L5485" s="31" t="s">
        <v>10712</v>
      </c>
      <c r="M5485" s="35">
        <v>41674</v>
      </c>
      <c r="N5485" s="35">
        <v>42643</v>
      </c>
      <c r="O5485" s="34"/>
      <c r="P5485" s="34">
        <v>1</v>
      </c>
      <c r="Q5485" s="34">
        <v>1</v>
      </c>
      <c r="R5485" s="55">
        <v>1</v>
      </c>
      <c r="S5485" s="53" t="s">
        <v>27</v>
      </c>
    </row>
    <row r="5486" spans="1:19" ht="30" customHeight="1" x14ac:dyDescent="0.2">
      <c r="A5486" s="34" t="s">
        <v>20267</v>
      </c>
      <c r="B5486" s="31">
        <v>802</v>
      </c>
      <c r="C5486" s="34" t="s">
        <v>10713</v>
      </c>
      <c r="D5486" s="34" t="s">
        <v>21</v>
      </c>
      <c r="E5486" s="34" t="s">
        <v>4149</v>
      </c>
      <c r="F5486" s="34">
        <v>41085981</v>
      </c>
      <c r="G5486" s="34">
        <v>1030331995</v>
      </c>
      <c r="H5486" s="31" t="s">
        <v>10029</v>
      </c>
      <c r="I5486" s="31" t="s">
        <v>10029</v>
      </c>
      <c r="J5486" s="34">
        <v>805</v>
      </c>
      <c r="K5486" s="34">
        <v>7120</v>
      </c>
      <c r="L5486" s="31" t="s">
        <v>10714</v>
      </c>
      <c r="M5486" s="35">
        <v>41943</v>
      </c>
      <c r="N5486" s="34"/>
      <c r="O5486" s="34"/>
      <c r="P5486" s="34">
        <v>1</v>
      </c>
      <c r="Q5486" s="34">
        <v>1</v>
      </c>
      <c r="R5486" s="55">
        <v>1</v>
      </c>
      <c r="S5486" s="53" t="s">
        <v>27</v>
      </c>
    </row>
    <row r="5487" spans="1:19" ht="30" customHeight="1" x14ac:dyDescent="0.2">
      <c r="A5487" s="34" t="s">
        <v>20267</v>
      </c>
      <c r="B5487" s="31">
        <v>802</v>
      </c>
      <c r="C5487" s="34" t="s">
        <v>10715</v>
      </c>
      <c r="D5487" s="34" t="s">
        <v>21</v>
      </c>
      <c r="E5487" s="34" t="s">
        <v>4149</v>
      </c>
      <c r="F5487" s="34">
        <v>46191127</v>
      </c>
      <c r="G5487" s="34">
        <v>1082561480</v>
      </c>
      <c r="H5487" s="31" t="s">
        <v>10716</v>
      </c>
      <c r="I5487" s="31" t="s">
        <v>10717</v>
      </c>
      <c r="J5487" s="31">
        <v>805</v>
      </c>
      <c r="K5487" s="34">
        <v>9609</v>
      </c>
      <c r="L5487" s="34" t="s">
        <v>1805</v>
      </c>
      <c r="M5487" s="35">
        <v>41913</v>
      </c>
      <c r="N5487" s="32"/>
      <c r="O5487" s="35"/>
      <c r="P5487" s="34">
        <v>1</v>
      </c>
      <c r="Q5487" s="34">
        <v>1</v>
      </c>
      <c r="R5487" s="55">
        <v>1</v>
      </c>
      <c r="S5487" s="56" t="s">
        <v>27</v>
      </c>
    </row>
    <row r="5488" spans="1:19" ht="30" customHeight="1" x14ac:dyDescent="0.2">
      <c r="A5488" s="34" t="s">
        <v>20267</v>
      </c>
      <c r="B5488" s="31">
        <v>802</v>
      </c>
      <c r="C5488" s="34" t="s">
        <v>10718</v>
      </c>
      <c r="D5488" s="34" t="s">
        <v>35</v>
      </c>
      <c r="E5488" s="34" t="s">
        <v>4135</v>
      </c>
      <c r="F5488" s="34">
        <v>31689477</v>
      </c>
      <c r="G5488" s="34">
        <v>2020487986</v>
      </c>
      <c r="H5488" s="31" t="s">
        <v>10320</v>
      </c>
      <c r="I5488" s="31" t="s">
        <v>10719</v>
      </c>
      <c r="J5488" s="34">
        <v>806</v>
      </c>
      <c r="K5488" s="34">
        <v>4672</v>
      </c>
      <c r="L5488" s="34" t="s">
        <v>10720</v>
      </c>
      <c r="M5488" s="35">
        <v>41913</v>
      </c>
      <c r="N5488" s="34"/>
      <c r="O5488" s="34"/>
      <c r="P5488" s="34">
        <v>1</v>
      </c>
      <c r="Q5488" s="34">
        <v>1</v>
      </c>
      <c r="R5488" s="55">
        <v>1</v>
      </c>
      <c r="S5488" s="53" t="s">
        <v>27</v>
      </c>
    </row>
    <row r="5489" spans="1:19" ht="30" customHeight="1" x14ac:dyDescent="0.2">
      <c r="A5489" s="34" t="s">
        <v>20267</v>
      </c>
      <c r="B5489" s="31">
        <v>802</v>
      </c>
      <c r="C5489" s="34" t="s">
        <v>10721</v>
      </c>
      <c r="D5489" s="34" t="s">
        <v>35</v>
      </c>
      <c r="E5489" s="34" t="s">
        <v>4135</v>
      </c>
      <c r="F5489" s="34">
        <v>31942351</v>
      </c>
      <c r="G5489" s="34">
        <v>2020491990</v>
      </c>
      <c r="H5489" s="31" t="s">
        <v>10722</v>
      </c>
      <c r="I5489" s="31" t="s">
        <v>10723</v>
      </c>
      <c r="J5489" s="34">
        <v>803</v>
      </c>
      <c r="K5489" s="34">
        <v>9311</v>
      </c>
      <c r="L5489" s="34" t="s">
        <v>10724</v>
      </c>
      <c r="M5489" s="32" t="s">
        <v>10725</v>
      </c>
      <c r="N5489" s="34"/>
      <c r="O5489" s="35">
        <v>41913</v>
      </c>
      <c r="P5489" s="34">
        <v>3</v>
      </c>
      <c r="Q5489" s="34">
        <v>3</v>
      </c>
      <c r="R5489" s="55">
        <v>1</v>
      </c>
      <c r="S5489" s="53" t="s">
        <v>33</v>
      </c>
    </row>
    <row r="5490" spans="1:19" ht="30" customHeight="1" x14ac:dyDescent="0.2">
      <c r="A5490" s="34" t="s">
        <v>20267</v>
      </c>
      <c r="B5490" s="31">
        <v>802</v>
      </c>
      <c r="C5490" s="34" t="s">
        <v>10726</v>
      </c>
      <c r="D5490" s="34" t="s">
        <v>35</v>
      </c>
      <c r="E5490" s="34" t="s">
        <v>4135</v>
      </c>
      <c r="F5490" s="34">
        <v>42096456</v>
      </c>
      <c r="G5490" s="34">
        <v>2022417144</v>
      </c>
      <c r="H5490" s="31" t="s">
        <v>10727</v>
      </c>
      <c r="I5490" s="31" t="s">
        <v>10728</v>
      </c>
      <c r="J5490" s="34">
        <v>805</v>
      </c>
      <c r="K5490" s="34">
        <v>9499</v>
      </c>
      <c r="L5490" s="34" t="s">
        <v>1844</v>
      </c>
      <c r="M5490" s="35">
        <v>41513</v>
      </c>
      <c r="N5490" s="34"/>
      <c r="O5490" s="34" t="s">
        <v>5191</v>
      </c>
      <c r="P5490" s="34">
        <v>5</v>
      </c>
      <c r="Q5490" s="34">
        <v>5</v>
      </c>
      <c r="R5490" s="55">
        <v>1</v>
      </c>
      <c r="S5490" s="53" t="s">
        <v>33</v>
      </c>
    </row>
    <row r="5491" spans="1:19" ht="30" customHeight="1" x14ac:dyDescent="0.2">
      <c r="A5491" s="34" t="s">
        <v>20267</v>
      </c>
      <c r="B5491" s="31">
        <v>802</v>
      </c>
      <c r="C5491" s="34" t="s">
        <v>10729</v>
      </c>
      <c r="D5491" s="34" t="s">
        <v>35</v>
      </c>
      <c r="E5491" s="34" t="s">
        <v>4135</v>
      </c>
      <c r="F5491" s="34">
        <v>31683461</v>
      </c>
      <c r="G5491" s="34">
        <v>2020495191</v>
      </c>
      <c r="H5491" s="31" t="s">
        <v>10730</v>
      </c>
      <c r="I5491" s="31" t="s">
        <v>10731</v>
      </c>
      <c r="J5491" s="34">
        <v>806</v>
      </c>
      <c r="K5491" s="34">
        <v>2370</v>
      </c>
      <c r="L5491" s="34" t="s">
        <v>10732</v>
      </c>
      <c r="M5491" s="35">
        <v>41913</v>
      </c>
      <c r="N5491" s="34"/>
      <c r="O5491" s="34"/>
      <c r="P5491" s="34">
        <v>1</v>
      </c>
      <c r="Q5491" s="34">
        <v>1</v>
      </c>
      <c r="R5491" s="55">
        <v>1</v>
      </c>
      <c r="S5491" s="53" t="s">
        <v>27</v>
      </c>
    </row>
    <row r="5492" spans="1:19" ht="30" customHeight="1" x14ac:dyDescent="0.2">
      <c r="A5492" s="34" t="s">
        <v>20267</v>
      </c>
      <c r="B5492" s="31">
        <v>802</v>
      </c>
      <c r="C5492" s="31" t="s">
        <v>10733</v>
      </c>
      <c r="D5492" s="34" t="s">
        <v>21</v>
      </c>
      <c r="E5492" s="31" t="s">
        <v>4149</v>
      </c>
      <c r="F5492" s="31">
        <v>47796936</v>
      </c>
      <c r="G5492" s="34">
        <v>1046519023</v>
      </c>
      <c r="H5492" s="31" t="s">
        <v>10734</v>
      </c>
      <c r="I5492" s="31" t="s">
        <v>10735</v>
      </c>
      <c r="J5492" s="31">
        <v>806</v>
      </c>
      <c r="K5492" s="34">
        <v>1629</v>
      </c>
      <c r="L5492" s="31" t="s">
        <v>10736</v>
      </c>
      <c r="M5492" s="32">
        <v>42122</v>
      </c>
      <c r="N5492" s="35"/>
      <c r="O5492" s="34"/>
      <c r="P5492" s="34">
        <v>1</v>
      </c>
      <c r="Q5492" s="31">
        <v>1</v>
      </c>
      <c r="R5492" s="52">
        <v>1</v>
      </c>
      <c r="S5492" s="53" t="s">
        <v>27</v>
      </c>
    </row>
    <row r="5493" spans="1:19" ht="30" customHeight="1" x14ac:dyDescent="0.2">
      <c r="A5493" s="34" t="s">
        <v>20267</v>
      </c>
      <c r="B5493" s="31">
        <v>802</v>
      </c>
      <c r="C5493" s="34" t="s">
        <v>10737</v>
      </c>
      <c r="D5493" s="34" t="s">
        <v>21</v>
      </c>
      <c r="E5493" s="34" t="s">
        <v>4149</v>
      </c>
      <c r="F5493" s="34">
        <v>46897640</v>
      </c>
      <c r="G5493" s="34">
        <v>1085364566</v>
      </c>
      <c r="H5493" s="31" t="s">
        <v>10738</v>
      </c>
      <c r="I5493" s="31" t="s">
        <v>10739</v>
      </c>
      <c r="J5493" s="34">
        <v>806</v>
      </c>
      <c r="K5493" s="34">
        <v>1629</v>
      </c>
      <c r="L5493" s="78" t="s">
        <v>10099</v>
      </c>
      <c r="M5493" s="35">
        <v>41913</v>
      </c>
      <c r="N5493" s="32"/>
      <c r="O5493" s="35"/>
      <c r="P5493" s="34">
        <v>1</v>
      </c>
      <c r="Q5493" s="34">
        <v>1</v>
      </c>
      <c r="R5493" s="55">
        <v>1</v>
      </c>
      <c r="S5493" s="53" t="s">
        <v>27</v>
      </c>
    </row>
    <row r="5494" spans="1:19" ht="30" customHeight="1" x14ac:dyDescent="0.2">
      <c r="A5494" s="34" t="s">
        <v>20267</v>
      </c>
      <c r="B5494" s="31">
        <v>802</v>
      </c>
      <c r="C5494" s="34" t="s">
        <v>10740</v>
      </c>
      <c r="D5494" s="34" t="s">
        <v>35</v>
      </c>
      <c r="E5494" s="34" t="s">
        <v>4135</v>
      </c>
      <c r="F5494" s="34">
        <v>36811157</v>
      </c>
      <c r="G5494" s="34">
        <v>2022414988</v>
      </c>
      <c r="H5494" s="31" t="s">
        <v>9963</v>
      </c>
      <c r="I5494" s="31" t="s">
        <v>9963</v>
      </c>
      <c r="J5494" s="34">
        <v>805</v>
      </c>
      <c r="K5494" s="34">
        <v>9604</v>
      </c>
      <c r="L5494" s="34" t="s">
        <v>2003</v>
      </c>
      <c r="M5494" s="35">
        <v>41428</v>
      </c>
      <c r="N5494" s="34"/>
      <c r="O5494" s="34" t="s">
        <v>5191</v>
      </c>
      <c r="P5494" s="34">
        <v>13</v>
      </c>
      <c r="Q5494" s="34">
        <v>13</v>
      </c>
      <c r="R5494" s="55">
        <v>1</v>
      </c>
      <c r="S5494" s="53" t="s">
        <v>33</v>
      </c>
    </row>
    <row r="5495" spans="1:19" ht="30" customHeight="1" x14ac:dyDescent="0.2">
      <c r="A5495" s="34" t="s">
        <v>20267</v>
      </c>
      <c r="B5495" s="31">
        <v>802</v>
      </c>
      <c r="C5495" s="31" t="s">
        <v>10741</v>
      </c>
      <c r="D5495" s="34" t="s">
        <v>21</v>
      </c>
      <c r="E5495" s="31" t="s">
        <v>4149</v>
      </c>
      <c r="F5495" s="31">
        <v>43196870</v>
      </c>
      <c r="G5495" s="34">
        <v>1070472744</v>
      </c>
      <c r="H5495" s="31" t="s">
        <v>10742</v>
      </c>
      <c r="I5495" s="31" t="s">
        <v>10742</v>
      </c>
      <c r="J5495" s="31">
        <v>803</v>
      </c>
      <c r="K5495" s="34">
        <v>9609</v>
      </c>
      <c r="L5495" s="31" t="s">
        <v>10743</v>
      </c>
      <c r="M5495" s="32">
        <v>41913</v>
      </c>
      <c r="N5495" s="34"/>
      <c r="O5495" s="35"/>
      <c r="P5495" s="34">
        <v>1</v>
      </c>
      <c r="Q5495" s="31">
        <v>1</v>
      </c>
      <c r="R5495" s="52">
        <v>1</v>
      </c>
      <c r="S5495" s="56" t="s">
        <v>27</v>
      </c>
    </row>
    <row r="5496" spans="1:19" ht="30" customHeight="1" x14ac:dyDescent="0.2">
      <c r="A5496" s="34" t="s">
        <v>20267</v>
      </c>
      <c r="B5496" s="31">
        <v>802</v>
      </c>
      <c r="C5496" s="34" t="s">
        <v>10744</v>
      </c>
      <c r="D5496" s="31" t="s">
        <v>21</v>
      </c>
      <c r="E5496" s="31" t="s">
        <v>4149</v>
      </c>
      <c r="F5496" s="31">
        <v>43571484</v>
      </c>
      <c r="G5496" s="54" t="s">
        <v>10745</v>
      </c>
      <c r="H5496" s="31" t="s">
        <v>10746</v>
      </c>
      <c r="I5496" s="31" t="s">
        <v>10747</v>
      </c>
      <c r="J5496" s="31">
        <v>802</v>
      </c>
      <c r="K5496" s="34">
        <v>4791</v>
      </c>
      <c r="L5496" s="31" t="s">
        <v>10748</v>
      </c>
      <c r="M5496" s="35">
        <v>42117</v>
      </c>
      <c r="N5496" s="31"/>
      <c r="O5496" s="34"/>
      <c r="P5496" s="34">
        <v>1</v>
      </c>
      <c r="Q5496" s="31">
        <v>1</v>
      </c>
      <c r="R5496" s="52">
        <v>1</v>
      </c>
      <c r="S5496" s="53" t="s">
        <v>27</v>
      </c>
    </row>
    <row r="5497" spans="1:19" ht="30" customHeight="1" x14ac:dyDescent="0.2">
      <c r="A5497" s="34" t="s">
        <v>20267</v>
      </c>
      <c r="B5497" s="31">
        <v>802</v>
      </c>
      <c r="C5497" s="34" t="s">
        <v>10749</v>
      </c>
      <c r="D5497" s="31" t="s">
        <v>21</v>
      </c>
      <c r="E5497" s="31" t="s">
        <v>4149</v>
      </c>
      <c r="F5497" s="31">
        <v>50084178</v>
      </c>
      <c r="G5497" s="54" t="s">
        <v>10750</v>
      </c>
      <c r="H5497" s="31" t="s">
        <v>10751</v>
      </c>
      <c r="I5497" s="31" t="s">
        <v>10751</v>
      </c>
      <c r="J5497" s="31">
        <v>802</v>
      </c>
      <c r="K5497" s="34">
        <v>6831</v>
      </c>
      <c r="L5497" s="31" t="s">
        <v>10752</v>
      </c>
      <c r="M5497" s="35">
        <v>42475</v>
      </c>
      <c r="N5497" s="34"/>
      <c r="O5497" s="34"/>
      <c r="P5497" s="34">
        <v>1</v>
      </c>
      <c r="Q5497" s="34">
        <v>1</v>
      </c>
      <c r="R5497" s="55">
        <v>1</v>
      </c>
      <c r="S5497" s="56" t="s">
        <v>27</v>
      </c>
    </row>
    <row r="5498" spans="1:19" ht="30" customHeight="1" x14ac:dyDescent="0.2">
      <c r="A5498" s="34" t="s">
        <v>20267</v>
      </c>
      <c r="B5498" s="31">
        <v>802</v>
      </c>
      <c r="C5498" s="31" t="s">
        <v>10753</v>
      </c>
      <c r="D5498" s="34" t="s">
        <v>35</v>
      </c>
      <c r="E5498" s="31" t="s">
        <v>4135</v>
      </c>
      <c r="F5498" s="31">
        <v>45984671</v>
      </c>
      <c r="G5498" s="34">
        <v>2023171062</v>
      </c>
      <c r="H5498" s="31" t="s">
        <v>10754</v>
      </c>
      <c r="I5498" s="31" t="s">
        <v>10755</v>
      </c>
      <c r="J5498" s="31">
        <v>802</v>
      </c>
      <c r="K5498" s="34">
        <v>1089</v>
      </c>
      <c r="L5498" s="31" t="s">
        <v>10756</v>
      </c>
      <c r="M5498" s="32">
        <v>41913</v>
      </c>
      <c r="N5498" s="32"/>
      <c r="O5498" s="35" t="s">
        <v>5191</v>
      </c>
      <c r="P5498" s="34">
        <v>4</v>
      </c>
      <c r="Q5498" s="31">
        <v>4</v>
      </c>
      <c r="R5498" s="52">
        <v>1</v>
      </c>
      <c r="S5498" s="53" t="s">
        <v>33</v>
      </c>
    </row>
    <row r="5499" spans="1:19" ht="30" customHeight="1" x14ac:dyDescent="0.2">
      <c r="A5499" s="34" t="s">
        <v>20267</v>
      </c>
      <c r="B5499" s="31">
        <v>802</v>
      </c>
      <c r="C5499" s="31" t="s">
        <v>10757</v>
      </c>
      <c r="D5499" s="34" t="s">
        <v>35</v>
      </c>
      <c r="E5499" s="31" t="s">
        <v>4135</v>
      </c>
      <c r="F5499" s="31">
        <v>44552572</v>
      </c>
      <c r="G5499" s="34">
        <v>2820001668</v>
      </c>
      <c r="H5499" s="31" t="s">
        <v>10758</v>
      </c>
      <c r="I5499" s="31" t="s">
        <v>10759</v>
      </c>
      <c r="J5499" s="31">
        <v>803</v>
      </c>
      <c r="K5499" s="34">
        <v>9311</v>
      </c>
      <c r="L5499" s="31" t="s">
        <v>151</v>
      </c>
      <c r="M5499" s="32">
        <v>41913</v>
      </c>
      <c r="N5499" s="35">
        <v>42583</v>
      </c>
      <c r="O5499" s="34"/>
      <c r="P5499" s="34">
        <v>7</v>
      </c>
      <c r="Q5499" s="31">
        <v>7</v>
      </c>
      <c r="R5499" s="52">
        <v>1</v>
      </c>
      <c r="S5499" s="53" t="s">
        <v>33</v>
      </c>
    </row>
    <row r="5500" spans="1:19" ht="30" customHeight="1" x14ac:dyDescent="0.2">
      <c r="A5500" s="34" t="s">
        <v>20267</v>
      </c>
      <c r="B5500" s="31">
        <v>802</v>
      </c>
      <c r="C5500" s="31" t="s">
        <v>10757</v>
      </c>
      <c r="D5500" s="34" t="s">
        <v>35</v>
      </c>
      <c r="E5500" s="31" t="s">
        <v>4135</v>
      </c>
      <c r="F5500" s="31">
        <v>44552572</v>
      </c>
      <c r="G5500" s="34">
        <v>2820001669</v>
      </c>
      <c r="H5500" s="31" t="s">
        <v>10758</v>
      </c>
      <c r="I5500" s="31" t="s">
        <v>10760</v>
      </c>
      <c r="J5500" s="31">
        <v>805</v>
      </c>
      <c r="K5500" s="34">
        <v>9311</v>
      </c>
      <c r="L5500" s="31" t="s">
        <v>10761</v>
      </c>
      <c r="M5500" s="32">
        <v>41913</v>
      </c>
      <c r="N5500" s="35">
        <v>42370</v>
      </c>
      <c r="O5500" s="35"/>
      <c r="P5500" s="34">
        <v>2</v>
      </c>
      <c r="Q5500" s="31">
        <v>2</v>
      </c>
      <c r="R5500" s="52">
        <v>1</v>
      </c>
      <c r="S5500" s="53" t="s">
        <v>33</v>
      </c>
    </row>
    <row r="5501" spans="1:19" ht="30" customHeight="1" x14ac:dyDescent="0.2">
      <c r="A5501" s="34" t="s">
        <v>20267</v>
      </c>
      <c r="B5501" s="31">
        <v>802</v>
      </c>
      <c r="C5501" s="31" t="s">
        <v>10757</v>
      </c>
      <c r="D5501" s="34" t="s">
        <v>35</v>
      </c>
      <c r="E5501" s="31" t="s">
        <v>4135</v>
      </c>
      <c r="F5501" s="31">
        <v>44552572</v>
      </c>
      <c r="G5501" s="34">
        <v>2820001669</v>
      </c>
      <c r="H5501" s="31" t="s">
        <v>10758</v>
      </c>
      <c r="I5501" s="31" t="s">
        <v>10635</v>
      </c>
      <c r="J5501" s="31">
        <v>805</v>
      </c>
      <c r="K5501" s="34">
        <v>9311</v>
      </c>
      <c r="L5501" s="31" t="s">
        <v>10761</v>
      </c>
      <c r="M5501" s="32">
        <v>42370</v>
      </c>
      <c r="N5501" s="35">
        <v>42583</v>
      </c>
      <c r="O5501" s="35"/>
      <c r="P5501" s="34">
        <v>2</v>
      </c>
      <c r="Q5501" s="31">
        <v>2</v>
      </c>
      <c r="R5501" s="52">
        <v>1</v>
      </c>
      <c r="S5501" s="53" t="s">
        <v>33</v>
      </c>
    </row>
    <row r="5502" spans="1:19" ht="30" customHeight="1" x14ac:dyDescent="0.2">
      <c r="A5502" s="34" t="s">
        <v>20267</v>
      </c>
      <c r="B5502" s="31">
        <v>802</v>
      </c>
      <c r="C5502" s="34" t="s">
        <v>10762</v>
      </c>
      <c r="D5502" s="34" t="s">
        <v>21</v>
      </c>
      <c r="E5502" s="34" t="s">
        <v>4149</v>
      </c>
      <c r="F5502" s="34">
        <v>10707590</v>
      </c>
      <c r="G5502" s="34">
        <v>1031400359</v>
      </c>
      <c r="H5502" s="31" t="s">
        <v>10763</v>
      </c>
      <c r="I5502" s="31" t="s">
        <v>10763</v>
      </c>
      <c r="J5502" s="34">
        <v>806</v>
      </c>
      <c r="K5502" s="34">
        <v>7420</v>
      </c>
      <c r="L5502" s="34" t="s">
        <v>3506</v>
      </c>
      <c r="M5502" s="35">
        <v>41479</v>
      </c>
      <c r="N5502" s="34"/>
      <c r="O5502" s="34"/>
      <c r="P5502" s="34">
        <v>1</v>
      </c>
      <c r="Q5502" s="34">
        <v>1</v>
      </c>
      <c r="R5502" s="55">
        <v>1</v>
      </c>
      <c r="S5502" s="53" t="s">
        <v>27</v>
      </c>
    </row>
    <row r="5503" spans="1:19" ht="30" customHeight="1" x14ac:dyDescent="0.2">
      <c r="A5503" s="34" t="s">
        <v>20267</v>
      </c>
      <c r="B5503" s="31">
        <v>802</v>
      </c>
      <c r="C5503" s="31" t="s">
        <v>10764</v>
      </c>
      <c r="D5503" s="34" t="s">
        <v>35</v>
      </c>
      <c r="E5503" s="31" t="s">
        <v>4135</v>
      </c>
      <c r="F5503" s="31">
        <v>36571415</v>
      </c>
      <c r="G5503" s="34">
        <v>2020055532</v>
      </c>
      <c r="H5503" s="31" t="s">
        <v>10765</v>
      </c>
      <c r="I5503" s="31" t="s">
        <v>10766</v>
      </c>
      <c r="J5503" s="31">
        <v>803</v>
      </c>
      <c r="K5503" s="34">
        <v>9002</v>
      </c>
      <c r="L5503" s="31" t="s">
        <v>10767</v>
      </c>
      <c r="M5503" s="32">
        <v>41913</v>
      </c>
      <c r="N5503" s="34"/>
      <c r="O5503" s="35"/>
      <c r="P5503" s="34">
        <v>14</v>
      </c>
      <c r="Q5503" s="31">
        <v>7</v>
      </c>
      <c r="R5503" s="52">
        <v>0.5</v>
      </c>
      <c r="S5503" s="53" t="s">
        <v>33</v>
      </c>
    </row>
    <row r="5504" spans="1:19" ht="30" customHeight="1" x14ac:dyDescent="0.2">
      <c r="A5504" s="34" t="s">
        <v>20267</v>
      </c>
      <c r="B5504" s="31">
        <v>802</v>
      </c>
      <c r="C5504" s="31" t="s">
        <v>10764</v>
      </c>
      <c r="D5504" s="34" t="s">
        <v>35</v>
      </c>
      <c r="E5504" s="31" t="s">
        <v>4135</v>
      </c>
      <c r="F5504" s="31">
        <v>36571415</v>
      </c>
      <c r="G5504" s="34">
        <v>2020055532</v>
      </c>
      <c r="H5504" s="31" t="s">
        <v>10765</v>
      </c>
      <c r="I5504" s="31" t="s">
        <v>10768</v>
      </c>
      <c r="J5504" s="31">
        <v>803</v>
      </c>
      <c r="K5504" s="34">
        <v>9002</v>
      </c>
      <c r="L5504" s="31" t="s">
        <v>10769</v>
      </c>
      <c r="M5504" s="32">
        <v>41913</v>
      </c>
      <c r="N5504" s="34"/>
      <c r="O5504" s="35">
        <v>41913</v>
      </c>
      <c r="P5504" s="34">
        <v>4</v>
      </c>
      <c r="Q5504" s="31">
        <v>2</v>
      </c>
      <c r="R5504" s="52">
        <v>0.5</v>
      </c>
      <c r="S5504" s="53" t="s">
        <v>33</v>
      </c>
    </row>
    <row r="5505" spans="1:19" ht="30" customHeight="1" x14ac:dyDescent="0.2">
      <c r="A5505" s="34" t="s">
        <v>20267</v>
      </c>
      <c r="B5505" s="31">
        <v>802</v>
      </c>
      <c r="C5505" s="31" t="s">
        <v>10764</v>
      </c>
      <c r="D5505" s="34" t="s">
        <v>35</v>
      </c>
      <c r="E5505" s="31" t="s">
        <v>4135</v>
      </c>
      <c r="F5505" s="31">
        <v>36571415</v>
      </c>
      <c r="G5505" s="34">
        <v>2020055532</v>
      </c>
      <c r="H5505" s="31" t="s">
        <v>10765</v>
      </c>
      <c r="I5505" s="31" t="s">
        <v>10770</v>
      </c>
      <c r="J5505" s="31">
        <v>803</v>
      </c>
      <c r="K5505" s="34">
        <v>9002</v>
      </c>
      <c r="L5505" s="31" t="s">
        <v>10771</v>
      </c>
      <c r="M5505" s="32">
        <v>41913</v>
      </c>
      <c r="N5505" s="34"/>
      <c r="O5505" s="35"/>
      <c r="P5505" s="34">
        <v>15</v>
      </c>
      <c r="Q5505" s="31">
        <v>11</v>
      </c>
      <c r="R5505" s="52">
        <v>0.73</v>
      </c>
      <c r="S5505" s="53" t="s">
        <v>33</v>
      </c>
    </row>
    <row r="5506" spans="1:19" ht="30" customHeight="1" x14ac:dyDescent="0.2">
      <c r="A5506" s="34" t="s">
        <v>20267</v>
      </c>
      <c r="B5506" s="31">
        <v>802</v>
      </c>
      <c r="C5506" s="31" t="s">
        <v>10764</v>
      </c>
      <c r="D5506" s="34" t="s">
        <v>35</v>
      </c>
      <c r="E5506" s="31" t="s">
        <v>4135</v>
      </c>
      <c r="F5506" s="31">
        <v>36571415</v>
      </c>
      <c r="G5506" s="34">
        <v>2020055532</v>
      </c>
      <c r="H5506" s="31" t="s">
        <v>10765</v>
      </c>
      <c r="I5506" s="31" t="s">
        <v>10772</v>
      </c>
      <c r="J5506" s="31">
        <v>803</v>
      </c>
      <c r="K5506" s="34">
        <v>1740</v>
      </c>
      <c r="L5506" s="31" t="s">
        <v>10773</v>
      </c>
      <c r="M5506" s="32">
        <v>41913</v>
      </c>
      <c r="N5506" s="34"/>
      <c r="O5506" s="35"/>
      <c r="P5506" s="34">
        <v>4</v>
      </c>
      <c r="Q5506" s="31">
        <v>4</v>
      </c>
      <c r="R5506" s="52">
        <v>1</v>
      </c>
      <c r="S5506" s="53" t="s">
        <v>33</v>
      </c>
    </row>
    <row r="5507" spans="1:19" ht="30" customHeight="1" x14ac:dyDescent="0.2">
      <c r="A5507" s="34" t="s">
        <v>20267</v>
      </c>
      <c r="B5507" s="31">
        <v>802</v>
      </c>
      <c r="C5507" s="31" t="s">
        <v>10764</v>
      </c>
      <c r="D5507" s="34" t="s">
        <v>35</v>
      </c>
      <c r="E5507" s="31" t="s">
        <v>4135</v>
      </c>
      <c r="F5507" s="31">
        <v>36571415</v>
      </c>
      <c r="G5507" s="34">
        <v>2020055532</v>
      </c>
      <c r="H5507" s="31" t="s">
        <v>10765</v>
      </c>
      <c r="I5507" s="31" t="s">
        <v>10774</v>
      </c>
      <c r="J5507" s="31">
        <v>803</v>
      </c>
      <c r="K5507" s="34">
        <v>9305</v>
      </c>
      <c r="L5507" s="31" t="s">
        <v>10775</v>
      </c>
      <c r="M5507" s="32">
        <v>41913</v>
      </c>
      <c r="N5507" s="34"/>
      <c r="O5507" s="35"/>
      <c r="P5507" s="34">
        <v>3</v>
      </c>
      <c r="Q5507" s="31">
        <v>2</v>
      </c>
      <c r="R5507" s="52">
        <v>0.66</v>
      </c>
      <c r="S5507" s="53" t="s">
        <v>33</v>
      </c>
    </row>
    <row r="5508" spans="1:19" ht="30" customHeight="1" x14ac:dyDescent="0.2">
      <c r="A5508" s="34" t="s">
        <v>20267</v>
      </c>
      <c r="B5508" s="31">
        <v>802</v>
      </c>
      <c r="C5508" s="31" t="s">
        <v>10764</v>
      </c>
      <c r="D5508" s="34" t="s">
        <v>35</v>
      </c>
      <c r="E5508" s="31" t="s">
        <v>4135</v>
      </c>
      <c r="F5508" s="31">
        <v>36571415</v>
      </c>
      <c r="G5508" s="34">
        <v>2020055532</v>
      </c>
      <c r="H5508" s="31" t="s">
        <v>10765</v>
      </c>
      <c r="I5508" s="31" t="s">
        <v>10776</v>
      </c>
      <c r="J5508" s="31">
        <v>803</v>
      </c>
      <c r="K5508" s="34">
        <v>9305</v>
      </c>
      <c r="L5508" s="31" t="s">
        <v>10777</v>
      </c>
      <c r="M5508" s="32">
        <v>41913</v>
      </c>
      <c r="N5508" s="34"/>
      <c r="O5508" s="35"/>
      <c r="P5508" s="34">
        <v>3</v>
      </c>
      <c r="Q5508" s="31">
        <v>3</v>
      </c>
      <c r="R5508" s="52">
        <v>1</v>
      </c>
      <c r="S5508" s="53" t="s">
        <v>33</v>
      </c>
    </row>
    <row r="5509" spans="1:19" ht="30" customHeight="1" x14ac:dyDescent="0.2">
      <c r="A5509" s="34" t="s">
        <v>20267</v>
      </c>
      <c r="B5509" s="31">
        <v>802</v>
      </c>
      <c r="C5509" s="31" t="s">
        <v>10778</v>
      </c>
      <c r="D5509" s="34" t="s">
        <v>35</v>
      </c>
      <c r="E5509" s="31" t="s">
        <v>4135</v>
      </c>
      <c r="F5509" s="31">
        <v>35570181</v>
      </c>
      <c r="G5509" s="34">
        <v>2022151450</v>
      </c>
      <c r="H5509" s="31" t="s">
        <v>10779</v>
      </c>
      <c r="I5509" s="31" t="s">
        <v>10780</v>
      </c>
      <c r="J5509" s="34">
        <v>806</v>
      </c>
      <c r="K5509" s="34">
        <v>9491</v>
      </c>
      <c r="L5509" s="31" t="s">
        <v>10781</v>
      </c>
      <c r="M5509" s="32">
        <v>41913</v>
      </c>
      <c r="N5509" s="34"/>
      <c r="O5509" s="34"/>
      <c r="P5509" s="34">
        <v>1</v>
      </c>
      <c r="Q5509" s="31">
        <v>1</v>
      </c>
      <c r="R5509" s="52">
        <v>1</v>
      </c>
      <c r="S5509" s="53" t="s">
        <v>27</v>
      </c>
    </row>
    <row r="5510" spans="1:19" ht="30" customHeight="1" x14ac:dyDescent="0.2">
      <c r="A5510" s="34" t="s">
        <v>20267</v>
      </c>
      <c r="B5510" s="31">
        <v>802</v>
      </c>
      <c r="C5510" s="31" t="s">
        <v>1958</v>
      </c>
      <c r="D5510" s="34" t="s">
        <v>35</v>
      </c>
      <c r="E5510" s="31" t="s">
        <v>4135</v>
      </c>
      <c r="F5510" s="17" t="s">
        <v>3339</v>
      </c>
      <c r="G5510" s="34">
        <v>2020804731</v>
      </c>
      <c r="H5510" s="31" t="s">
        <v>3340</v>
      </c>
      <c r="I5510" s="31" t="s">
        <v>10782</v>
      </c>
      <c r="J5510" s="34">
        <v>802</v>
      </c>
      <c r="K5510" s="34">
        <v>9499</v>
      </c>
      <c r="L5510" s="31" t="s">
        <v>10783</v>
      </c>
      <c r="M5510" s="35">
        <v>41791</v>
      </c>
      <c r="N5510" s="34"/>
      <c r="O5510" s="35" t="s">
        <v>5191</v>
      </c>
      <c r="P5510" s="34">
        <v>8</v>
      </c>
      <c r="Q5510" s="34">
        <v>4</v>
      </c>
      <c r="R5510" s="55">
        <v>0.5</v>
      </c>
      <c r="S5510" s="53" t="s">
        <v>33</v>
      </c>
    </row>
    <row r="5511" spans="1:19" ht="30" customHeight="1" x14ac:dyDescent="0.2">
      <c r="A5511" s="34" t="s">
        <v>20267</v>
      </c>
      <c r="B5511" s="31">
        <v>802</v>
      </c>
      <c r="C5511" s="34" t="s">
        <v>10784</v>
      </c>
      <c r="D5511" s="34" t="s">
        <v>35</v>
      </c>
      <c r="E5511" s="34" t="s">
        <v>4135</v>
      </c>
      <c r="F5511" s="34">
        <v>36179426</v>
      </c>
      <c r="G5511" s="17" t="s">
        <v>10785</v>
      </c>
      <c r="H5511" s="31" t="s">
        <v>10786</v>
      </c>
      <c r="I5511" s="31" t="s">
        <v>10787</v>
      </c>
      <c r="J5511" s="34">
        <v>803</v>
      </c>
      <c r="K5511" s="61">
        <v>4619</v>
      </c>
      <c r="L5511" s="31" t="s">
        <v>10788</v>
      </c>
      <c r="M5511" s="35">
        <v>41730</v>
      </c>
      <c r="N5511" s="53"/>
      <c r="O5511" s="32"/>
      <c r="P5511" s="34">
        <v>5</v>
      </c>
      <c r="Q5511" s="60">
        <v>4</v>
      </c>
      <c r="R5511" s="52">
        <v>0.8</v>
      </c>
      <c r="S5511" s="53" t="s">
        <v>33</v>
      </c>
    </row>
    <row r="5512" spans="1:19" ht="30" customHeight="1" x14ac:dyDescent="0.2">
      <c r="A5512" s="34" t="s">
        <v>20267</v>
      </c>
      <c r="B5512" s="31">
        <v>802</v>
      </c>
      <c r="C5512" s="31" t="s">
        <v>10789</v>
      </c>
      <c r="D5512" s="34" t="s">
        <v>21</v>
      </c>
      <c r="E5512" s="31" t="s">
        <v>4135</v>
      </c>
      <c r="F5512" s="34">
        <v>35088648</v>
      </c>
      <c r="G5512" s="34">
        <v>1032412315</v>
      </c>
      <c r="H5512" s="31" t="s">
        <v>10790</v>
      </c>
      <c r="I5512" s="31" t="s">
        <v>10371</v>
      </c>
      <c r="J5512" s="34">
        <v>805</v>
      </c>
      <c r="K5512" s="34">
        <v>1413</v>
      </c>
      <c r="L5512" s="31" t="s">
        <v>3679</v>
      </c>
      <c r="M5512" s="35">
        <v>41618</v>
      </c>
      <c r="N5512" s="34"/>
      <c r="O5512" s="34" t="s">
        <v>5191</v>
      </c>
      <c r="P5512" s="34">
        <v>1</v>
      </c>
      <c r="Q5512" s="34">
        <v>1</v>
      </c>
      <c r="R5512" s="55">
        <v>1</v>
      </c>
      <c r="S5512" s="53" t="s">
        <v>27</v>
      </c>
    </row>
    <row r="5513" spans="1:19" ht="30" customHeight="1" x14ac:dyDescent="0.2">
      <c r="A5513" s="34" t="s">
        <v>20267</v>
      </c>
      <c r="B5513" s="31">
        <v>802</v>
      </c>
      <c r="C5513" s="31" t="s">
        <v>10791</v>
      </c>
      <c r="D5513" s="34" t="s">
        <v>35</v>
      </c>
      <c r="E5513" s="31" t="s">
        <v>4135</v>
      </c>
      <c r="F5513" s="34">
        <v>36663573</v>
      </c>
      <c r="G5513" s="34">
        <v>2022227702</v>
      </c>
      <c r="H5513" s="31" t="s">
        <v>10792</v>
      </c>
      <c r="I5513" s="31" t="s">
        <v>10792</v>
      </c>
      <c r="J5513" s="34">
        <v>805</v>
      </c>
      <c r="K5513" s="34">
        <v>9602</v>
      </c>
      <c r="L5513" s="34" t="s">
        <v>1711</v>
      </c>
      <c r="M5513" s="35">
        <v>41913</v>
      </c>
      <c r="N5513" s="34"/>
      <c r="O5513" s="35" t="s">
        <v>5191</v>
      </c>
      <c r="P5513" s="34">
        <v>2</v>
      </c>
      <c r="Q5513" s="34">
        <v>2</v>
      </c>
      <c r="R5513" s="55">
        <v>1</v>
      </c>
      <c r="S5513" s="53" t="s">
        <v>33</v>
      </c>
    </row>
    <row r="5514" spans="1:19" ht="30" customHeight="1" x14ac:dyDescent="0.2">
      <c r="A5514" s="34" t="s">
        <v>20267</v>
      </c>
      <c r="B5514" s="31">
        <v>802</v>
      </c>
      <c r="C5514" s="31" t="s">
        <v>10793</v>
      </c>
      <c r="D5514" s="31" t="s">
        <v>21</v>
      </c>
      <c r="E5514" s="31" t="s">
        <v>4149</v>
      </c>
      <c r="F5514" s="31">
        <v>50467549</v>
      </c>
      <c r="G5514" s="31">
        <v>1122459723</v>
      </c>
      <c r="H5514" s="31" t="s">
        <v>10794</v>
      </c>
      <c r="I5514" s="31" t="s">
        <v>10795</v>
      </c>
      <c r="J5514" s="31">
        <v>805</v>
      </c>
      <c r="K5514" s="31">
        <v>4719</v>
      </c>
      <c r="L5514" s="31" t="s">
        <v>10796</v>
      </c>
      <c r="M5514" s="32">
        <v>42614</v>
      </c>
      <c r="N5514" s="31"/>
      <c r="O5514" s="35" t="s">
        <v>5191</v>
      </c>
      <c r="P5514" s="31">
        <v>1</v>
      </c>
      <c r="Q5514" s="31">
        <v>1</v>
      </c>
      <c r="R5514" s="55">
        <v>1</v>
      </c>
      <c r="S5514" s="31" t="s">
        <v>27</v>
      </c>
    </row>
    <row r="5515" spans="1:19" ht="30" customHeight="1" x14ac:dyDescent="0.2">
      <c r="A5515" s="34" t="s">
        <v>20267</v>
      </c>
      <c r="B5515" s="31">
        <v>802</v>
      </c>
      <c r="C5515" s="31" t="s">
        <v>10797</v>
      </c>
      <c r="D5515" s="34" t="s">
        <v>21</v>
      </c>
      <c r="E5515" s="31" t="s">
        <v>4135</v>
      </c>
      <c r="F5515" s="34">
        <v>37643592</v>
      </c>
      <c r="G5515" s="34">
        <v>1035162249</v>
      </c>
      <c r="H5515" s="31" t="s">
        <v>10252</v>
      </c>
      <c r="I5515" s="31" t="s">
        <v>10798</v>
      </c>
      <c r="J5515" s="34">
        <v>802</v>
      </c>
      <c r="K5515" s="34">
        <v>6920</v>
      </c>
      <c r="L5515" s="31" t="s">
        <v>1785</v>
      </c>
      <c r="M5515" s="35">
        <v>42499</v>
      </c>
      <c r="N5515" s="34"/>
      <c r="O5515" s="34"/>
      <c r="P5515" s="34">
        <v>9</v>
      </c>
      <c r="Q5515" s="34">
        <v>7</v>
      </c>
      <c r="R5515" s="55">
        <v>0.78</v>
      </c>
      <c r="S5515" s="53" t="s">
        <v>33</v>
      </c>
    </row>
    <row r="5516" spans="1:19" ht="30" customHeight="1" x14ac:dyDescent="0.2">
      <c r="A5516" s="34" t="s">
        <v>20267</v>
      </c>
      <c r="B5516" s="31">
        <v>802</v>
      </c>
      <c r="C5516" s="31" t="s">
        <v>10799</v>
      </c>
      <c r="D5516" s="34" t="s">
        <v>35</v>
      </c>
      <c r="E5516" s="31" t="s">
        <v>4135</v>
      </c>
      <c r="F5516" s="34">
        <v>31297838</v>
      </c>
      <c r="G5516" s="34">
        <v>2021452862</v>
      </c>
      <c r="H5516" s="31" t="s">
        <v>10800</v>
      </c>
      <c r="I5516" s="31" t="s">
        <v>10801</v>
      </c>
      <c r="J5516" s="34">
        <v>802</v>
      </c>
      <c r="K5516" s="34">
        <v>9101</v>
      </c>
      <c r="L5516" s="31" t="s">
        <v>3521</v>
      </c>
      <c r="M5516" s="35">
        <v>42370</v>
      </c>
      <c r="N5516" s="35"/>
      <c r="O5516" s="34"/>
      <c r="P5516" s="34">
        <v>1</v>
      </c>
      <c r="Q5516" s="34">
        <v>1</v>
      </c>
      <c r="R5516" s="55">
        <v>1</v>
      </c>
      <c r="S5516" s="53" t="s">
        <v>27</v>
      </c>
    </row>
    <row r="5517" spans="1:19" ht="30" customHeight="1" x14ac:dyDescent="0.2">
      <c r="A5517" s="34" t="s">
        <v>20267</v>
      </c>
      <c r="B5517" s="31">
        <v>802</v>
      </c>
      <c r="C5517" s="31" t="s">
        <v>10802</v>
      </c>
      <c r="D5517" s="34" t="s">
        <v>35</v>
      </c>
      <c r="E5517" s="31" t="s">
        <v>4135</v>
      </c>
      <c r="F5517" s="34">
        <v>47599538</v>
      </c>
      <c r="G5517" s="34">
        <v>2023995380</v>
      </c>
      <c r="H5517" s="31" t="s">
        <v>10803</v>
      </c>
      <c r="I5517" s="31" t="s">
        <v>10804</v>
      </c>
      <c r="J5517" s="34">
        <v>802</v>
      </c>
      <c r="K5517" s="34">
        <v>4772</v>
      </c>
      <c r="L5517" s="31" t="s">
        <v>10805</v>
      </c>
      <c r="M5517" s="32" t="s">
        <v>10806</v>
      </c>
      <c r="N5517" s="35"/>
      <c r="O5517" s="34"/>
      <c r="P5517" s="34">
        <v>4</v>
      </c>
      <c r="Q5517" s="34">
        <v>4</v>
      </c>
      <c r="R5517" s="55">
        <v>1</v>
      </c>
      <c r="S5517" s="53" t="s">
        <v>33</v>
      </c>
    </row>
    <row r="5518" spans="1:19" ht="30" customHeight="1" x14ac:dyDescent="0.2">
      <c r="A5518" s="34" t="s">
        <v>20267</v>
      </c>
      <c r="B5518" s="31">
        <v>802</v>
      </c>
      <c r="C5518" s="31" t="s">
        <v>10807</v>
      </c>
      <c r="D5518" s="34" t="s">
        <v>35</v>
      </c>
      <c r="E5518" s="31" t="s">
        <v>4135</v>
      </c>
      <c r="F5518" s="34">
        <v>43859992</v>
      </c>
      <c r="G5518" s="34">
        <v>2022498390</v>
      </c>
      <c r="H5518" s="31" t="s">
        <v>10808</v>
      </c>
      <c r="I5518" s="31" t="s">
        <v>10387</v>
      </c>
      <c r="J5518" s="34">
        <v>802</v>
      </c>
      <c r="K5518" s="34">
        <v>6832</v>
      </c>
      <c r="L5518" s="34" t="s">
        <v>10809</v>
      </c>
      <c r="M5518" s="35">
        <v>41414</v>
      </c>
      <c r="N5518" s="34"/>
      <c r="O5518" s="34"/>
      <c r="P5518" s="34">
        <v>1</v>
      </c>
      <c r="Q5518" s="34">
        <v>1</v>
      </c>
      <c r="R5518" s="55">
        <v>1</v>
      </c>
      <c r="S5518" s="53" t="s">
        <v>27</v>
      </c>
    </row>
    <row r="5519" spans="1:19" ht="30" customHeight="1" x14ac:dyDescent="0.2">
      <c r="A5519" s="34" t="s">
        <v>20267</v>
      </c>
      <c r="B5519" s="31">
        <v>802</v>
      </c>
      <c r="C5519" s="34" t="s">
        <v>10810</v>
      </c>
      <c r="D5519" s="34" t="s">
        <v>21</v>
      </c>
      <c r="E5519" s="34" t="s">
        <v>4135</v>
      </c>
      <c r="F5519" s="34">
        <v>50229290</v>
      </c>
      <c r="G5519" s="34">
        <v>1077645525</v>
      </c>
      <c r="H5519" s="31" t="s">
        <v>10811</v>
      </c>
      <c r="I5519" s="31" t="s">
        <v>10812</v>
      </c>
      <c r="J5519" s="34">
        <v>805</v>
      </c>
      <c r="K5519" s="34">
        <v>9003</v>
      </c>
      <c r="L5519" s="34" t="s">
        <v>10813</v>
      </c>
      <c r="M5519" s="35">
        <v>42528</v>
      </c>
      <c r="N5519" s="34"/>
      <c r="O5519" s="34"/>
      <c r="P5519" s="34">
        <v>4</v>
      </c>
      <c r="Q5519" s="34">
        <v>4</v>
      </c>
      <c r="R5519" s="55">
        <v>1</v>
      </c>
      <c r="S5519" s="56" t="s">
        <v>33</v>
      </c>
    </row>
    <row r="5520" spans="1:19" ht="30" customHeight="1" x14ac:dyDescent="0.2">
      <c r="A5520" s="34" t="s">
        <v>20267</v>
      </c>
      <c r="B5520" s="31">
        <v>802</v>
      </c>
      <c r="C5520" s="34" t="s">
        <v>10814</v>
      </c>
      <c r="D5520" s="34" t="s">
        <v>21</v>
      </c>
      <c r="E5520" s="34" t="s">
        <v>4149</v>
      </c>
      <c r="F5520" s="34">
        <v>41006097</v>
      </c>
      <c r="G5520" s="34">
        <v>1073660181</v>
      </c>
      <c r="H5520" s="31" t="s">
        <v>10815</v>
      </c>
      <c r="I5520" s="31" t="s">
        <v>10320</v>
      </c>
      <c r="J5520" s="34">
        <v>803</v>
      </c>
      <c r="K5520" s="34">
        <v>9602</v>
      </c>
      <c r="L5520" s="34" t="s">
        <v>1983</v>
      </c>
      <c r="M5520" s="35">
        <v>41913</v>
      </c>
      <c r="N5520" s="34"/>
      <c r="O5520" s="34"/>
      <c r="P5520" s="34">
        <v>1</v>
      </c>
      <c r="Q5520" s="34">
        <v>1</v>
      </c>
      <c r="R5520" s="55">
        <v>1</v>
      </c>
      <c r="S5520" s="56" t="s">
        <v>27</v>
      </c>
    </row>
    <row r="5521" spans="1:19" ht="30" customHeight="1" x14ac:dyDescent="0.2">
      <c r="A5521" s="34" t="s">
        <v>20267</v>
      </c>
      <c r="B5521" s="31">
        <v>802</v>
      </c>
      <c r="C5521" s="34" t="s">
        <v>10816</v>
      </c>
      <c r="D5521" s="34" t="s">
        <v>35</v>
      </c>
      <c r="E5521" s="34" t="s">
        <v>4135</v>
      </c>
      <c r="F5521" s="34">
        <v>36248525</v>
      </c>
      <c r="G5521" s="34">
        <v>2020186740</v>
      </c>
      <c r="H5521" s="31" t="s">
        <v>10305</v>
      </c>
      <c r="I5521" s="31" t="s">
        <v>10817</v>
      </c>
      <c r="J5521" s="34">
        <v>802</v>
      </c>
      <c r="K5521" s="34">
        <v>5811</v>
      </c>
      <c r="L5521" s="34" t="s">
        <v>10818</v>
      </c>
      <c r="M5521" s="35">
        <v>42614</v>
      </c>
      <c r="N5521" s="34"/>
      <c r="O5521" s="34"/>
      <c r="P5521" s="34">
        <v>4</v>
      </c>
      <c r="Q5521" s="34">
        <v>2</v>
      </c>
      <c r="R5521" s="55">
        <v>0.5</v>
      </c>
      <c r="S5521" s="56" t="s">
        <v>33</v>
      </c>
    </row>
    <row r="5522" spans="1:19" ht="30" customHeight="1" x14ac:dyDescent="0.2">
      <c r="A5522" s="34" t="s">
        <v>20267</v>
      </c>
      <c r="B5522" s="31">
        <v>802</v>
      </c>
      <c r="C5522" s="34" t="s">
        <v>10819</v>
      </c>
      <c r="D5522" s="34" t="s">
        <v>35</v>
      </c>
      <c r="E5522" s="34" t="s">
        <v>4135</v>
      </c>
      <c r="F5522" s="34">
        <v>36593087</v>
      </c>
      <c r="G5522" s="34">
        <v>2021994425</v>
      </c>
      <c r="H5522" s="31" t="s">
        <v>10375</v>
      </c>
      <c r="I5522" s="31" t="s">
        <v>10820</v>
      </c>
      <c r="J5522" s="34">
        <v>802</v>
      </c>
      <c r="K5522" s="34">
        <v>4690</v>
      </c>
      <c r="L5522" s="34" t="s">
        <v>10821</v>
      </c>
      <c r="M5522" s="35">
        <v>41913</v>
      </c>
      <c r="N5522" s="35"/>
      <c r="O5522" s="35"/>
      <c r="P5522" s="34">
        <v>1</v>
      </c>
      <c r="Q5522" s="34">
        <v>1</v>
      </c>
      <c r="R5522" s="55">
        <v>1</v>
      </c>
      <c r="S5522" s="56" t="s">
        <v>27</v>
      </c>
    </row>
    <row r="5523" spans="1:19" ht="30" customHeight="1" x14ac:dyDescent="0.2">
      <c r="A5523" s="34" t="s">
        <v>20267</v>
      </c>
      <c r="B5523" s="31">
        <v>802</v>
      </c>
      <c r="C5523" s="34" t="s">
        <v>10822</v>
      </c>
      <c r="D5523" s="34" t="s">
        <v>35</v>
      </c>
      <c r="E5523" s="34" t="s">
        <v>4135</v>
      </c>
      <c r="F5523" s="34">
        <v>36571580</v>
      </c>
      <c r="G5523" s="34">
        <v>2021739445</v>
      </c>
      <c r="H5523" s="31" t="s">
        <v>10823</v>
      </c>
      <c r="I5523" s="31" t="s">
        <v>10824</v>
      </c>
      <c r="J5523" s="34">
        <v>802</v>
      </c>
      <c r="K5523" s="34">
        <v>4511</v>
      </c>
      <c r="L5523" s="34" t="s">
        <v>2907</v>
      </c>
      <c r="M5523" s="35">
        <v>41199</v>
      </c>
      <c r="N5523" s="34"/>
      <c r="O5523" s="34"/>
      <c r="P5523" s="34">
        <v>2</v>
      </c>
      <c r="Q5523" s="34">
        <v>2</v>
      </c>
      <c r="R5523" s="55">
        <v>1</v>
      </c>
      <c r="S5523" s="56" t="s">
        <v>33</v>
      </c>
    </row>
    <row r="5524" spans="1:19" ht="30" customHeight="1" x14ac:dyDescent="0.2">
      <c r="A5524" s="34" t="s">
        <v>20267</v>
      </c>
      <c r="B5524" s="31">
        <v>802</v>
      </c>
      <c r="C5524" s="31" t="s">
        <v>10825</v>
      </c>
      <c r="D5524" s="34" t="s">
        <v>35</v>
      </c>
      <c r="E5524" s="31" t="s">
        <v>4135</v>
      </c>
      <c r="F5524" s="34">
        <v>31953271</v>
      </c>
      <c r="G5524" s="34">
        <v>2021245798</v>
      </c>
      <c r="H5524" s="31" t="s">
        <v>10826</v>
      </c>
      <c r="I5524" s="31" t="s">
        <v>10826</v>
      </c>
      <c r="J5524" s="34">
        <v>806</v>
      </c>
      <c r="K5524" s="34">
        <v>8520</v>
      </c>
      <c r="L5524" s="34" t="s">
        <v>10827</v>
      </c>
      <c r="M5524" s="35">
        <v>41913</v>
      </c>
      <c r="N5524" s="34"/>
      <c r="O5524" s="34"/>
      <c r="P5524" s="34">
        <v>1</v>
      </c>
      <c r="Q5524" s="34">
        <v>1</v>
      </c>
      <c r="R5524" s="55">
        <v>1</v>
      </c>
      <c r="S5524" s="53" t="s">
        <v>27</v>
      </c>
    </row>
    <row r="5525" spans="1:19" ht="30" customHeight="1" x14ac:dyDescent="0.2">
      <c r="A5525" s="34" t="s">
        <v>20267</v>
      </c>
      <c r="B5525" s="31">
        <v>802</v>
      </c>
      <c r="C5525" s="31" t="s">
        <v>10828</v>
      </c>
      <c r="D5525" s="34" t="s">
        <v>35</v>
      </c>
      <c r="E5525" s="31" t="s">
        <v>4135</v>
      </c>
      <c r="F5525" s="34">
        <v>35544015</v>
      </c>
      <c r="G5525" s="34">
        <v>2021651830</v>
      </c>
      <c r="H5525" s="31" t="s">
        <v>10829</v>
      </c>
      <c r="I5525" s="31" t="s">
        <v>10829</v>
      </c>
      <c r="J5525" s="34">
        <v>806</v>
      </c>
      <c r="K5525" s="34">
        <v>8520</v>
      </c>
      <c r="L5525" s="34" t="s">
        <v>10497</v>
      </c>
      <c r="M5525" s="35">
        <v>41913</v>
      </c>
      <c r="N5525" s="34"/>
      <c r="O5525" s="34"/>
      <c r="P5525" s="34">
        <v>1</v>
      </c>
      <c r="Q5525" s="34">
        <v>1</v>
      </c>
      <c r="R5525" s="55">
        <v>1</v>
      </c>
      <c r="S5525" s="53" t="s">
        <v>27</v>
      </c>
    </row>
    <row r="5526" spans="1:19" ht="30" customHeight="1" x14ac:dyDescent="0.2">
      <c r="A5526" s="34" t="s">
        <v>20267</v>
      </c>
      <c r="B5526" s="31">
        <v>802</v>
      </c>
      <c r="C5526" s="31" t="s">
        <v>10830</v>
      </c>
      <c r="D5526" s="31" t="s">
        <v>21</v>
      </c>
      <c r="E5526" s="31" t="s">
        <v>4149</v>
      </c>
      <c r="F5526" s="31">
        <v>32705891</v>
      </c>
      <c r="G5526" s="31">
        <v>1024108954</v>
      </c>
      <c r="H5526" s="31" t="s">
        <v>10831</v>
      </c>
      <c r="I5526" s="31" t="s">
        <v>10831</v>
      </c>
      <c r="J5526" s="31">
        <v>806</v>
      </c>
      <c r="K5526" s="31">
        <v>1399</v>
      </c>
      <c r="L5526" s="31" t="s">
        <v>10832</v>
      </c>
      <c r="M5526" s="32">
        <v>42698</v>
      </c>
      <c r="N5526" s="31"/>
      <c r="O5526" s="31"/>
      <c r="P5526" s="31">
        <v>1</v>
      </c>
      <c r="Q5526" s="31">
        <v>1</v>
      </c>
      <c r="R5526" s="55">
        <v>1</v>
      </c>
      <c r="S5526" s="31" t="s">
        <v>27</v>
      </c>
    </row>
    <row r="5527" spans="1:19" ht="30" customHeight="1" x14ac:dyDescent="0.2">
      <c r="A5527" s="34" t="s">
        <v>20267</v>
      </c>
      <c r="B5527" s="31">
        <v>802</v>
      </c>
      <c r="C5527" s="34" t="s">
        <v>10833</v>
      </c>
      <c r="D5527" s="34" t="s">
        <v>35</v>
      </c>
      <c r="E5527" s="34" t="s">
        <v>4135</v>
      </c>
      <c r="F5527" s="34">
        <v>45522855</v>
      </c>
      <c r="G5527" s="34">
        <v>2023021187</v>
      </c>
      <c r="H5527" s="31" t="s">
        <v>10834</v>
      </c>
      <c r="I5527" s="31" t="s">
        <v>10834</v>
      </c>
      <c r="J5527" s="34">
        <v>805</v>
      </c>
      <c r="K5527" s="34">
        <v>4719</v>
      </c>
      <c r="L5527" s="34" t="s">
        <v>10835</v>
      </c>
      <c r="M5527" s="35">
        <v>41913</v>
      </c>
      <c r="N5527" s="34"/>
      <c r="O5527" s="35" t="s">
        <v>5191</v>
      </c>
      <c r="P5527" s="34">
        <v>1</v>
      </c>
      <c r="Q5527" s="34">
        <v>1</v>
      </c>
      <c r="R5527" s="55">
        <v>1</v>
      </c>
      <c r="S5527" s="34" t="s">
        <v>27</v>
      </c>
    </row>
    <row r="5528" spans="1:19" ht="30" customHeight="1" x14ac:dyDescent="0.25">
      <c r="A5528" s="124" t="s">
        <v>9266</v>
      </c>
      <c r="B5528" s="132">
        <v>807</v>
      </c>
      <c r="C5528" s="126" t="s">
        <v>9267</v>
      </c>
      <c r="D5528" s="126" t="s">
        <v>35</v>
      </c>
      <c r="E5528" s="126" t="s">
        <v>22</v>
      </c>
      <c r="F5528" s="132">
        <v>31301169</v>
      </c>
      <c r="G5528" s="132">
        <v>2020497952</v>
      </c>
      <c r="H5528" s="126" t="s">
        <v>9268</v>
      </c>
      <c r="I5528" s="126" t="s">
        <v>9268</v>
      </c>
      <c r="J5528" s="132">
        <v>807</v>
      </c>
      <c r="K5528" s="132" t="s">
        <v>9269</v>
      </c>
      <c r="L5528" s="126" t="s">
        <v>9270</v>
      </c>
      <c r="M5528" s="151" t="s">
        <v>9271</v>
      </c>
      <c r="N5528" s="127"/>
      <c r="O5528" s="127">
        <v>41944</v>
      </c>
      <c r="P5528" s="144">
        <v>46</v>
      </c>
      <c r="Q5528" s="124">
        <v>39</v>
      </c>
      <c r="R5528" s="131">
        <v>84.78</v>
      </c>
      <c r="S5528" s="124" t="s">
        <v>33</v>
      </c>
    </row>
    <row r="5529" spans="1:19" ht="30" customHeight="1" x14ac:dyDescent="0.25">
      <c r="A5529" s="124" t="s">
        <v>9266</v>
      </c>
      <c r="B5529" s="124">
        <v>807</v>
      </c>
      <c r="C5529" s="124" t="s">
        <v>9272</v>
      </c>
      <c r="D5529" s="124" t="s">
        <v>21</v>
      </c>
      <c r="E5529" s="124" t="s">
        <v>181</v>
      </c>
      <c r="F5529" s="124">
        <v>32675984</v>
      </c>
      <c r="G5529" s="124">
        <v>1023900625</v>
      </c>
      <c r="H5529" s="124" t="s">
        <v>9273</v>
      </c>
      <c r="I5529" s="124" t="s">
        <v>9274</v>
      </c>
      <c r="J5529" s="124">
        <v>807</v>
      </c>
      <c r="K5529" s="124" t="s">
        <v>146</v>
      </c>
      <c r="L5529" s="124" t="s">
        <v>9275</v>
      </c>
      <c r="M5529" s="127">
        <v>33918</v>
      </c>
      <c r="N5529" s="127"/>
      <c r="O5529" s="127">
        <v>41944</v>
      </c>
      <c r="P5529" s="144">
        <v>1</v>
      </c>
      <c r="Q5529" s="124">
        <v>1</v>
      </c>
      <c r="R5529" s="131">
        <v>100</v>
      </c>
      <c r="S5529" s="124" t="s">
        <v>27</v>
      </c>
    </row>
    <row r="5530" spans="1:19" ht="30" customHeight="1" x14ac:dyDescent="0.25">
      <c r="A5530" s="124" t="s">
        <v>9266</v>
      </c>
      <c r="B5530" s="124">
        <v>807</v>
      </c>
      <c r="C5530" s="124" t="s">
        <v>9276</v>
      </c>
      <c r="D5530" s="124" t="s">
        <v>21</v>
      </c>
      <c r="E5530" s="124" t="s">
        <v>181</v>
      </c>
      <c r="F5530" s="124">
        <v>40009670</v>
      </c>
      <c r="G5530" s="124">
        <v>1046270907</v>
      </c>
      <c r="H5530" s="124" t="s">
        <v>9277</v>
      </c>
      <c r="I5530" s="124" t="s">
        <v>9278</v>
      </c>
      <c r="J5530" s="124">
        <v>807</v>
      </c>
      <c r="K5530" s="124" t="s">
        <v>146</v>
      </c>
      <c r="L5530" s="124" t="s">
        <v>1711</v>
      </c>
      <c r="M5530" s="151" t="s">
        <v>9279</v>
      </c>
      <c r="N5530" s="127">
        <v>42603</v>
      </c>
      <c r="O5530" s="127">
        <v>41944</v>
      </c>
      <c r="P5530" s="144">
        <v>1</v>
      </c>
      <c r="Q5530" s="124">
        <v>1</v>
      </c>
      <c r="R5530" s="131">
        <v>100</v>
      </c>
      <c r="S5530" s="124" t="s">
        <v>27</v>
      </c>
    </row>
    <row r="5531" spans="1:19" ht="30" customHeight="1" x14ac:dyDescent="0.25">
      <c r="A5531" s="124" t="s">
        <v>9266</v>
      </c>
      <c r="B5531" s="124">
        <v>807</v>
      </c>
      <c r="C5531" s="124" t="s">
        <v>9280</v>
      </c>
      <c r="D5531" s="124" t="s">
        <v>21</v>
      </c>
      <c r="E5531" s="124" t="s">
        <v>22</v>
      </c>
      <c r="F5531" s="124">
        <v>10711881</v>
      </c>
      <c r="G5531" s="124">
        <v>1020663633</v>
      </c>
      <c r="H5531" s="124" t="s">
        <v>9281</v>
      </c>
      <c r="I5531" s="124" t="s">
        <v>9282</v>
      </c>
      <c r="J5531" s="124">
        <v>807</v>
      </c>
      <c r="K5531" s="124" t="s">
        <v>9283</v>
      </c>
      <c r="L5531" s="124" t="s">
        <v>9284</v>
      </c>
      <c r="M5531" s="151" t="s">
        <v>9285</v>
      </c>
      <c r="N5531" s="151"/>
      <c r="O5531" s="151">
        <v>41944</v>
      </c>
      <c r="P5531" s="172">
        <v>32</v>
      </c>
      <c r="Q5531" s="124">
        <v>32</v>
      </c>
      <c r="R5531" s="131">
        <v>100</v>
      </c>
      <c r="S5531" s="124" t="s">
        <v>33</v>
      </c>
    </row>
    <row r="5532" spans="1:19" ht="30" customHeight="1" x14ac:dyDescent="0.25">
      <c r="A5532" s="124" t="s">
        <v>9266</v>
      </c>
      <c r="B5532" s="124">
        <v>807</v>
      </c>
      <c r="C5532" s="124" t="s">
        <v>9286</v>
      </c>
      <c r="D5532" s="124" t="s">
        <v>35</v>
      </c>
      <c r="E5532" s="124" t="s">
        <v>22</v>
      </c>
      <c r="F5532" s="124">
        <v>36600377</v>
      </c>
      <c r="G5532" s="124">
        <v>2022087331</v>
      </c>
      <c r="H5532" s="124" t="s">
        <v>9287</v>
      </c>
      <c r="I5532" s="124" t="s">
        <v>9288</v>
      </c>
      <c r="J5532" s="124">
        <v>807</v>
      </c>
      <c r="K5532" s="124" t="s">
        <v>374</v>
      </c>
      <c r="L5532" s="124" t="s">
        <v>1813</v>
      </c>
      <c r="M5532" s="214" t="s">
        <v>9289</v>
      </c>
      <c r="N5532" s="127"/>
      <c r="O5532" s="127">
        <v>41944</v>
      </c>
      <c r="P5532" s="144">
        <v>14</v>
      </c>
      <c r="Q5532" s="124">
        <v>12</v>
      </c>
      <c r="R5532" s="131">
        <v>85.71</v>
      </c>
      <c r="S5532" s="124" t="s">
        <v>33</v>
      </c>
    </row>
    <row r="5533" spans="1:19" ht="30" customHeight="1" x14ac:dyDescent="0.25">
      <c r="A5533" s="124" t="s">
        <v>9266</v>
      </c>
      <c r="B5533" s="124">
        <v>807</v>
      </c>
      <c r="C5533" s="124" t="s">
        <v>9290</v>
      </c>
      <c r="D5533" s="124" t="s">
        <v>21</v>
      </c>
      <c r="E5533" s="124" t="s">
        <v>181</v>
      </c>
      <c r="F5533" s="124">
        <v>35577410</v>
      </c>
      <c r="G5533" s="124">
        <v>1023961180</v>
      </c>
      <c r="H5533" s="124" t="s">
        <v>9291</v>
      </c>
      <c r="I5533" s="124" t="s">
        <v>9292</v>
      </c>
      <c r="J5533" s="124">
        <v>807</v>
      </c>
      <c r="K5533" s="124" t="s">
        <v>399</v>
      </c>
      <c r="L5533" s="124" t="s">
        <v>9293</v>
      </c>
      <c r="M5533" s="127">
        <v>38982</v>
      </c>
      <c r="N5533" s="127"/>
      <c r="O5533" s="127">
        <v>41944</v>
      </c>
      <c r="P5533" s="144">
        <v>1</v>
      </c>
      <c r="Q5533" s="124">
        <v>1</v>
      </c>
      <c r="R5533" s="131">
        <v>100</v>
      </c>
      <c r="S5533" s="124" t="s">
        <v>27</v>
      </c>
    </row>
    <row r="5534" spans="1:19" ht="30" customHeight="1" x14ac:dyDescent="0.25">
      <c r="A5534" s="124" t="s">
        <v>9266</v>
      </c>
      <c r="B5534" s="124">
        <v>807</v>
      </c>
      <c r="C5534" s="124" t="s">
        <v>9294</v>
      </c>
      <c r="D5534" s="124" t="s">
        <v>21</v>
      </c>
      <c r="E5534" s="124" t="s">
        <v>181</v>
      </c>
      <c r="F5534" s="124">
        <v>43461514</v>
      </c>
      <c r="G5534" s="124">
        <v>1077214028</v>
      </c>
      <c r="H5534" s="124" t="s">
        <v>9295</v>
      </c>
      <c r="I5534" s="124" t="s">
        <v>9292</v>
      </c>
      <c r="J5534" s="124">
        <v>807</v>
      </c>
      <c r="K5534" s="124" t="s">
        <v>291</v>
      </c>
      <c r="L5534" s="124" t="s">
        <v>9296</v>
      </c>
      <c r="M5534" s="127">
        <v>39127</v>
      </c>
      <c r="N5534" s="127"/>
      <c r="O5534" s="127">
        <v>41944</v>
      </c>
      <c r="P5534" s="144">
        <v>1</v>
      </c>
      <c r="Q5534" s="124">
        <v>1</v>
      </c>
      <c r="R5534" s="131">
        <v>100</v>
      </c>
      <c r="S5534" s="124" t="s">
        <v>27</v>
      </c>
    </row>
    <row r="5535" spans="1:19" ht="30" customHeight="1" x14ac:dyDescent="0.25">
      <c r="A5535" s="124" t="s">
        <v>9266</v>
      </c>
      <c r="B5535" s="124">
        <v>807</v>
      </c>
      <c r="C5535" s="124" t="s">
        <v>9297</v>
      </c>
      <c r="D5535" s="124" t="s">
        <v>35</v>
      </c>
      <c r="E5535" s="124" t="s">
        <v>22</v>
      </c>
      <c r="F5535" s="124">
        <v>36204099</v>
      </c>
      <c r="G5535" s="124">
        <v>2020040462</v>
      </c>
      <c r="H5535" s="124" t="s">
        <v>9298</v>
      </c>
      <c r="I5535" s="124" t="s">
        <v>9298</v>
      </c>
      <c r="J5535" s="124">
        <v>809</v>
      </c>
      <c r="K5535" s="124" t="s">
        <v>374</v>
      </c>
      <c r="L5535" s="124" t="s">
        <v>9299</v>
      </c>
      <c r="M5535" s="151" t="s">
        <v>9300</v>
      </c>
      <c r="N5535" s="127"/>
      <c r="O5535" s="127">
        <v>41944</v>
      </c>
      <c r="P5535" s="144">
        <v>22</v>
      </c>
      <c r="Q5535" s="124">
        <v>17</v>
      </c>
      <c r="R5535" s="131">
        <v>77.27</v>
      </c>
      <c r="S5535" s="124" t="s">
        <v>33</v>
      </c>
    </row>
    <row r="5536" spans="1:19" ht="30" customHeight="1" x14ac:dyDescent="0.25">
      <c r="A5536" s="124" t="s">
        <v>9266</v>
      </c>
      <c r="B5536" s="124">
        <v>807</v>
      </c>
      <c r="C5536" s="124" t="s">
        <v>9301</v>
      </c>
      <c r="D5536" s="124" t="s">
        <v>21</v>
      </c>
      <c r="E5536" s="124" t="s">
        <v>181</v>
      </c>
      <c r="F5536" s="124">
        <v>44295201</v>
      </c>
      <c r="G5536" s="124">
        <v>1024126719</v>
      </c>
      <c r="H5536" s="126" t="s">
        <v>9302</v>
      </c>
      <c r="I5536" s="126" t="s">
        <v>9303</v>
      </c>
      <c r="J5536" s="126">
        <v>807</v>
      </c>
      <c r="K5536" s="126" t="s">
        <v>2931</v>
      </c>
      <c r="L5536" s="124" t="s">
        <v>9304</v>
      </c>
      <c r="M5536" s="151" t="s">
        <v>9305</v>
      </c>
      <c r="N5536" s="151"/>
      <c r="O5536" s="151">
        <v>41944</v>
      </c>
      <c r="P5536" s="172">
        <v>1</v>
      </c>
      <c r="Q5536" s="124">
        <v>1</v>
      </c>
      <c r="R5536" s="131">
        <v>100</v>
      </c>
      <c r="S5536" s="124" t="s">
        <v>27</v>
      </c>
    </row>
    <row r="5537" spans="1:19" ht="30" customHeight="1" x14ac:dyDescent="0.25">
      <c r="A5537" s="124" t="s">
        <v>9266</v>
      </c>
      <c r="B5537" s="124">
        <v>807</v>
      </c>
      <c r="C5537" s="124" t="s">
        <v>9306</v>
      </c>
      <c r="D5537" s="124" t="s">
        <v>35</v>
      </c>
      <c r="E5537" s="124" t="s">
        <v>22</v>
      </c>
      <c r="F5537" s="124">
        <v>325759</v>
      </c>
      <c r="G5537" s="124">
        <v>2020752393</v>
      </c>
      <c r="H5537" s="124" t="s">
        <v>9307</v>
      </c>
      <c r="I5537" s="124" t="s">
        <v>9308</v>
      </c>
      <c r="J5537" s="124">
        <v>809</v>
      </c>
      <c r="K5537" s="124" t="s">
        <v>1764</v>
      </c>
      <c r="L5537" s="124" t="s">
        <v>9309</v>
      </c>
      <c r="M5537" s="151" t="s">
        <v>9310</v>
      </c>
      <c r="N5537" s="127"/>
      <c r="O5537" s="127">
        <v>41944</v>
      </c>
      <c r="P5537" s="144">
        <v>1</v>
      </c>
      <c r="Q5537" s="124">
        <v>1</v>
      </c>
      <c r="R5537" s="131">
        <v>100</v>
      </c>
      <c r="S5537" s="124" t="s">
        <v>27</v>
      </c>
    </row>
    <row r="5538" spans="1:19" ht="30" customHeight="1" x14ac:dyDescent="0.25">
      <c r="A5538" s="124" t="s">
        <v>9266</v>
      </c>
      <c r="B5538" s="124">
        <v>807</v>
      </c>
      <c r="C5538" s="124" t="s">
        <v>9311</v>
      </c>
      <c r="D5538" s="124" t="s">
        <v>35</v>
      </c>
      <c r="E5538" s="124" t="s">
        <v>22</v>
      </c>
      <c r="F5538" s="124">
        <v>36596566</v>
      </c>
      <c r="G5538" s="124">
        <v>2022045608</v>
      </c>
      <c r="H5538" s="124" t="s">
        <v>9312</v>
      </c>
      <c r="I5538" s="124" t="s">
        <v>9313</v>
      </c>
      <c r="J5538" s="124">
        <v>807</v>
      </c>
      <c r="K5538" s="124" t="s">
        <v>9314</v>
      </c>
      <c r="L5538" s="124" t="s">
        <v>9315</v>
      </c>
      <c r="M5538" s="215">
        <v>39881</v>
      </c>
      <c r="N5538" s="215"/>
      <c r="O5538" s="215">
        <v>41944</v>
      </c>
      <c r="P5538" s="216">
        <v>1</v>
      </c>
      <c r="Q5538" s="124">
        <v>1</v>
      </c>
      <c r="R5538" s="131">
        <v>100</v>
      </c>
      <c r="S5538" s="124" t="s">
        <v>27</v>
      </c>
    </row>
    <row r="5539" spans="1:19" ht="30" customHeight="1" x14ac:dyDescent="0.25">
      <c r="A5539" s="124" t="s">
        <v>9266</v>
      </c>
      <c r="B5539" s="124">
        <v>807</v>
      </c>
      <c r="C5539" s="124" t="s">
        <v>9316</v>
      </c>
      <c r="D5539" s="124" t="s">
        <v>35</v>
      </c>
      <c r="E5539" s="124" t="s">
        <v>22</v>
      </c>
      <c r="F5539" s="124">
        <v>44450893</v>
      </c>
      <c r="G5539" s="124">
        <v>2022766064</v>
      </c>
      <c r="H5539" s="124" t="s">
        <v>9317</v>
      </c>
      <c r="I5539" s="124" t="s">
        <v>9318</v>
      </c>
      <c r="J5539" s="124">
        <v>807</v>
      </c>
      <c r="K5539" s="124" t="s">
        <v>9319</v>
      </c>
      <c r="L5539" s="124" t="s">
        <v>2626</v>
      </c>
      <c r="M5539" s="214" t="s">
        <v>9320</v>
      </c>
      <c r="N5539" s="214"/>
      <c r="O5539" s="214">
        <v>41944</v>
      </c>
      <c r="P5539" s="172">
        <v>7</v>
      </c>
      <c r="Q5539" s="126">
        <v>6</v>
      </c>
      <c r="R5539" s="131">
        <v>85.71</v>
      </c>
      <c r="S5539" s="124" t="s">
        <v>33</v>
      </c>
    </row>
    <row r="5540" spans="1:19" ht="30" customHeight="1" x14ac:dyDescent="0.25">
      <c r="A5540" s="124" t="s">
        <v>9266</v>
      </c>
      <c r="B5540" s="124">
        <v>807</v>
      </c>
      <c r="C5540" s="124" t="s">
        <v>9321</v>
      </c>
      <c r="D5540" s="124" t="s">
        <v>21</v>
      </c>
      <c r="E5540" s="124" t="s">
        <v>181</v>
      </c>
      <c r="F5540" s="124">
        <v>33889406</v>
      </c>
      <c r="G5540" s="124">
        <v>1023850102</v>
      </c>
      <c r="H5540" s="124" t="s">
        <v>9322</v>
      </c>
      <c r="I5540" s="124" t="s">
        <v>9323</v>
      </c>
      <c r="J5540" s="124">
        <v>807</v>
      </c>
      <c r="K5540" s="124" t="s">
        <v>9324</v>
      </c>
      <c r="L5540" s="124" t="s">
        <v>9325</v>
      </c>
      <c r="M5540" s="127">
        <v>40072</v>
      </c>
      <c r="N5540" s="127"/>
      <c r="O5540" s="127">
        <v>41978</v>
      </c>
      <c r="P5540" s="144">
        <v>1</v>
      </c>
      <c r="Q5540" s="124">
        <v>1</v>
      </c>
      <c r="R5540" s="131">
        <v>100</v>
      </c>
      <c r="S5540" s="124" t="s">
        <v>27</v>
      </c>
    </row>
    <row r="5541" spans="1:19" ht="30" customHeight="1" x14ac:dyDescent="0.25">
      <c r="A5541" s="124" t="s">
        <v>9266</v>
      </c>
      <c r="B5541" s="124">
        <v>807</v>
      </c>
      <c r="C5541" s="124" t="s">
        <v>9326</v>
      </c>
      <c r="D5541" s="124" t="s">
        <v>35</v>
      </c>
      <c r="E5541" s="124" t="s">
        <v>22</v>
      </c>
      <c r="F5541" s="124">
        <v>35581280</v>
      </c>
      <c r="G5541" s="124">
        <v>2022009693</v>
      </c>
      <c r="H5541" s="124" t="s">
        <v>9298</v>
      </c>
      <c r="I5541" s="124" t="s">
        <v>9298</v>
      </c>
      <c r="J5541" s="124">
        <v>809</v>
      </c>
      <c r="K5541" s="124" t="s">
        <v>9327</v>
      </c>
      <c r="L5541" s="124" t="s">
        <v>9328</v>
      </c>
      <c r="M5541" s="151" t="s">
        <v>9329</v>
      </c>
      <c r="N5541" s="127"/>
      <c r="O5541" s="127">
        <v>41944</v>
      </c>
      <c r="P5541" s="144">
        <v>4</v>
      </c>
      <c r="Q5541" s="124">
        <v>2</v>
      </c>
      <c r="R5541" s="131">
        <v>50</v>
      </c>
      <c r="S5541" s="124" t="s">
        <v>33</v>
      </c>
    </row>
    <row r="5542" spans="1:19" ht="30" customHeight="1" x14ac:dyDescent="0.25">
      <c r="A5542" s="124" t="s">
        <v>9266</v>
      </c>
      <c r="B5542" s="124">
        <v>807</v>
      </c>
      <c r="C5542" s="124" t="s">
        <v>9330</v>
      </c>
      <c r="D5542" s="124" t="s">
        <v>21</v>
      </c>
      <c r="E5542" s="124" t="s">
        <v>181</v>
      </c>
      <c r="F5542" s="124">
        <v>40007260</v>
      </c>
      <c r="G5542" s="124">
        <v>1043910219</v>
      </c>
      <c r="H5542" s="124" t="s">
        <v>9331</v>
      </c>
      <c r="I5542" s="124" t="s">
        <v>9332</v>
      </c>
      <c r="J5542" s="124">
        <v>807</v>
      </c>
      <c r="K5542" s="124" t="s">
        <v>146</v>
      </c>
      <c r="L5542" s="124" t="s">
        <v>9333</v>
      </c>
      <c r="M5542" s="127">
        <v>40226</v>
      </c>
      <c r="N5542" s="127"/>
      <c r="O5542" s="127">
        <v>41944</v>
      </c>
      <c r="P5542" s="144">
        <v>1</v>
      </c>
      <c r="Q5542" s="124">
        <v>1</v>
      </c>
      <c r="R5542" s="131">
        <v>100</v>
      </c>
      <c r="S5542" s="124" t="s">
        <v>27</v>
      </c>
    </row>
    <row r="5543" spans="1:19" ht="30" customHeight="1" x14ac:dyDescent="0.25">
      <c r="A5543" s="124" t="s">
        <v>9266</v>
      </c>
      <c r="B5543" s="124">
        <v>807</v>
      </c>
      <c r="C5543" s="124" t="s">
        <v>9334</v>
      </c>
      <c r="D5543" s="124" t="s">
        <v>21</v>
      </c>
      <c r="E5543" s="124" t="s">
        <v>22</v>
      </c>
      <c r="F5543" s="124">
        <v>30255996</v>
      </c>
      <c r="G5543" s="124">
        <v>1020617522</v>
      </c>
      <c r="H5543" s="124" t="s">
        <v>9335</v>
      </c>
      <c r="I5543" s="124" t="s">
        <v>9336</v>
      </c>
      <c r="J5543" s="124">
        <v>807</v>
      </c>
      <c r="K5543" s="124" t="s">
        <v>9337</v>
      </c>
      <c r="L5543" s="124" t="s">
        <v>2828</v>
      </c>
      <c r="M5543" s="151" t="s">
        <v>9338</v>
      </c>
      <c r="N5543" s="127"/>
      <c r="O5543" s="127">
        <v>41944</v>
      </c>
      <c r="P5543" s="144">
        <v>2</v>
      </c>
      <c r="Q5543" s="124">
        <v>2</v>
      </c>
      <c r="R5543" s="131">
        <v>100</v>
      </c>
      <c r="S5543" s="124" t="s">
        <v>33</v>
      </c>
    </row>
    <row r="5544" spans="1:19" ht="30" customHeight="1" x14ac:dyDescent="0.25">
      <c r="A5544" s="124" t="s">
        <v>9266</v>
      </c>
      <c r="B5544" s="124">
        <v>807</v>
      </c>
      <c r="C5544" s="124" t="s">
        <v>9339</v>
      </c>
      <c r="D5544" s="124" t="s">
        <v>21</v>
      </c>
      <c r="E5544" s="124" t="s">
        <v>181</v>
      </c>
      <c r="F5544" s="124">
        <v>43903771</v>
      </c>
      <c r="G5544" s="124"/>
      <c r="H5544" s="124" t="s">
        <v>9340</v>
      </c>
      <c r="I5544" s="124" t="s">
        <v>9341</v>
      </c>
      <c r="J5544" s="124">
        <v>807</v>
      </c>
      <c r="K5544" s="124" t="s">
        <v>3655</v>
      </c>
      <c r="L5544" s="124" t="s">
        <v>9342</v>
      </c>
      <c r="M5544" s="127">
        <v>40338</v>
      </c>
      <c r="N5544" s="127"/>
      <c r="O5544" s="127">
        <v>41944</v>
      </c>
      <c r="P5544" s="144">
        <v>1</v>
      </c>
      <c r="Q5544" s="124">
        <v>1</v>
      </c>
      <c r="R5544" s="131">
        <v>100</v>
      </c>
      <c r="S5544" s="124" t="s">
        <v>27</v>
      </c>
    </row>
    <row r="5545" spans="1:19" ht="30" customHeight="1" x14ac:dyDescent="0.25">
      <c r="A5545" s="124" t="s">
        <v>9266</v>
      </c>
      <c r="B5545" s="124">
        <v>807</v>
      </c>
      <c r="C5545" s="124" t="s">
        <v>9343</v>
      </c>
      <c r="D5545" s="124" t="s">
        <v>21</v>
      </c>
      <c r="E5545" s="124" t="s">
        <v>181</v>
      </c>
      <c r="F5545" s="124">
        <v>32679416</v>
      </c>
      <c r="G5545" s="124">
        <v>1023989846</v>
      </c>
      <c r="H5545" s="124" t="s">
        <v>9344</v>
      </c>
      <c r="I5545" s="124" t="s">
        <v>9345</v>
      </c>
      <c r="J5545" s="124">
        <v>809</v>
      </c>
      <c r="K5545" s="124" t="s">
        <v>411</v>
      </c>
      <c r="L5545" s="124" t="s">
        <v>9346</v>
      </c>
      <c r="M5545" s="127">
        <v>40360</v>
      </c>
      <c r="N5545" s="127"/>
      <c r="O5545" s="127">
        <v>41944</v>
      </c>
      <c r="P5545" s="144">
        <v>1</v>
      </c>
      <c r="Q5545" s="124">
        <v>1</v>
      </c>
      <c r="R5545" s="131">
        <v>100</v>
      </c>
      <c r="S5545" s="124" t="s">
        <v>27</v>
      </c>
    </row>
    <row r="5546" spans="1:19" ht="30" customHeight="1" x14ac:dyDescent="0.25">
      <c r="A5546" s="124" t="s">
        <v>9266</v>
      </c>
      <c r="B5546" s="124">
        <v>807</v>
      </c>
      <c r="C5546" s="124" t="s">
        <v>9347</v>
      </c>
      <c r="D5546" s="124" t="s">
        <v>21</v>
      </c>
      <c r="E5546" s="124" t="s">
        <v>181</v>
      </c>
      <c r="F5546" s="124">
        <v>45940878</v>
      </c>
      <c r="G5546" s="124">
        <v>1024259577</v>
      </c>
      <c r="H5546" s="124" t="s">
        <v>9348</v>
      </c>
      <c r="I5546" s="124" t="s">
        <v>9345</v>
      </c>
      <c r="J5546" s="124">
        <v>809</v>
      </c>
      <c r="K5546" s="124" t="s">
        <v>3062</v>
      </c>
      <c r="L5546" s="124" t="s">
        <v>9349</v>
      </c>
      <c r="M5546" s="127">
        <v>40513</v>
      </c>
      <c r="N5546" s="127"/>
      <c r="O5546" s="127">
        <v>41944</v>
      </c>
      <c r="P5546" s="144">
        <v>1</v>
      </c>
      <c r="Q5546" s="124">
        <v>1</v>
      </c>
      <c r="R5546" s="131">
        <v>100</v>
      </c>
      <c r="S5546" s="124" t="s">
        <v>27</v>
      </c>
    </row>
    <row r="5547" spans="1:19" ht="30" customHeight="1" x14ac:dyDescent="0.25">
      <c r="A5547" s="124" t="s">
        <v>9266</v>
      </c>
      <c r="B5547" s="124">
        <v>807</v>
      </c>
      <c r="C5547" s="124" t="s">
        <v>9350</v>
      </c>
      <c r="D5547" s="124" t="s">
        <v>35</v>
      </c>
      <c r="E5547" s="124" t="s">
        <v>22</v>
      </c>
      <c r="F5547" s="124">
        <v>36729981</v>
      </c>
      <c r="G5547" s="124">
        <v>2022327571</v>
      </c>
      <c r="H5547" s="124" t="s">
        <v>9351</v>
      </c>
      <c r="I5547" s="124" t="s">
        <v>9352</v>
      </c>
      <c r="J5547" s="124">
        <v>807</v>
      </c>
      <c r="K5547" s="124" t="s">
        <v>9353</v>
      </c>
      <c r="L5547" s="124" t="s">
        <v>9354</v>
      </c>
      <c r="M5547" s="127">
        <v>40695</v>
      </c>
      <c r="N5547" s="127">
        <v>42461</v>
      </c>
      <c r="O5547" s="127">
        <v>41944</v>
      </c>
      <c r="P5547" s="144">
        <v>4</v>
      </c>
      <c r="Q5547" s="124">
        <v>3</v>
      </c>
      <c r="R5547" s="131">
        <v>75</v>
      </c>
      <c r="S5547" s="124" t="s">
        <v>33</v>
      </c>
    </row>
    <row r="5548" spans="1:19" ht="30" customHeight="1" x14ac:dyDescent="0.25">
      <c r="A5548" s="124" t="s">
        <v>9266</v>
      </c>
      <c r="B5548" s="124">
        <v>807</v>
      </c>
      <c r="C5548" s="124" t="s">
        <v>9355</v>
      </c>
      <c r="D5548" s="124" t="s">
        <v>21</v>
      </c>
      <c r="E5548" s="124" t="s">
        <v>22</v>
      </c>
      <c r="F5548" s="124">
        <v>35571977</v>
      </c>
      <c r="G5548" s="124">
        <v>1075457196</v>
      </c>
      <c r="H5548" s="124" t="s">
        <v>9356</v>
      </c>
      <c r="I5548" s="124" t="s">
        <v>9357</v>
      </c>
      <c r="J5548" s="124">
        <v>807</v>
      </c>
      <c r="K5548" s="124" t="s">
        <v>607</v>
      </c>
      <c r="L5548" s="124" t="s">
        <v>9358</v>
      </c>
      <c r="M5548" s="151" t="s">
        <v>9359</v>
      </c>
      <c r="N5548" s="127"/>
      <c r="O5548" s="127">
        <v>41944</v>
      </c>
      <c r="P5548" s="144">
        <v>2</v>
      </c>
      <c r="Q5548" s="124">
        <v>1</v>
      </c>
      <c r="R5548" s="131">
        <v>50</v>
      </c>
      <c r="S5548" s="124" t="s">
        <v>33</v>
      </c>
    </row>
    <row r="5549" spans="1:19" ht="30" customHeight="1" x14ac:dyDescent="0.25">
      <c r="A5549" s="124" t="s">
        <v>9266</v>
      </c>
      <c r="B5549" s="124">
        <v>807</v>
      </c>
      <c r="C5549" s="124" t="s">
        <v>9360</v>
      </c>
      <c r="D5549" s="124" t="s">
        <v>21</v>
      </c>
      <c r="E5549" s="124" t="s">
        <v>22</v>
      </c>
      <c r="F5549" s="124">
        <v>46235612</v>
      </c>
      <c r="G5549" s="124">
        <v>1043078927</v>
      </c>
      <c r="H5549" s="124" t="s">
        <v>9361</v>
      </c>
      <c r="I5549" s="124" t="s">
        <v>9362</v>
      </c>
      <c r="J5549" s="124">
        <v>807</v>
      </c>
      <c r="K5549" s="124" t="s">
        <v>9363</v>
      </c>
      <c r="L5549" s="124" t="s">
        <v>525</v>
      </c>
      <c r="M5549" s="151" t="s">
        <v>9364</v>
      </c>
      <c r="N5549" s="127"/>
      <c r="O5549" s="127">
        <v>41944</v>
      </c>
      <c r="P5549" s="144">
        <v>2</v>
      </c>
      <c r="Q5549" s="124">
        <v>2</v>
      </c>
      <c r="R5549" s="131">
        <v>100</v>
      </c>
      <c r="S5549" s="124" t="s">
        <v>33</v>
      </c>
    </row>
    <row r="5550" spans="1:19" ht="30" customHeight="1" x14ac:dyDescent="0.25">
      <c r="A5550" s="124" t="s">
        <v>9266</v>
      </c>
      <c r="B5550" s="124">
        <v>807</v>
      </c>
      <c r="C5550" s="124" t="s">
        <v>9365</v>
      </c>
      <c r="D5550" s="124" t="s">
        <v>21</v>
      </c>
      <c r="E5550" s="124" t="s">
        <v>22</v>
      </c>
      <c r="F5550" s="124">
        <v>45006644</v>
      </c>
      <c r="G5550" s="124">
        <v>1075560750</v>
      </c>
      <c r="H5550" s="124" t="s">
        <v>9366</v>
      </c>
      <c r="I5550" s="124" t="s">
        <v>9357</v>
      </c>
      <c r="J5550" s="124">
        <v>807</v>
      </c>
      <c r="K5550" s="124" t="s">
        <v>607</v>
      </c>
      <c r="L5550" s="124" t="s">
        <v>525</v>
      </c>
      <c r="M5550" s="127">
        <v>40840</v>
      </c>
      <c r="N5550" s="127"/>
      <c r="O5550" s="127">
        <v>41944</v>
      </c>
      <c r="P5550" s="144">
        <v>2</v>
      </c>
      <c r="Q5550" s="124">
        <v>2</v>
      </c>
      <c r="R5550" s="131">
        <v>100</v>
      </c>
      <c r="S5550" s="124" t="s">
        <v>33</v>
      </c>
    </row>
    <row r="5551" spans="1:19" ht="30" customHeight="1" x14ac:dyDescent="0.25">
      <c r="A5551" s="124" t="s">
        <v>9266</v>
      </c>
      <c r="B5551" s="124">
        <v>807</v>
      </c>
      <c r="C5551" s="124" t="s">
        <v>9367</v>
      </c>
      <c r="D5551" s="124" t="s">
        <v>35</v>
      </c>
      <c r="E5551" s="124" t="s">
        <v>22</v>
      </c>
      <c r="F5551" s="124">
        <v>46384961</v>
      </c>
      <c r="G5551" s="124">
        <v>2023352573</v>
      </c>
      <c r="H5551" s="124" t="s">
        <v>9368</v>
      </c>
      <c r="I5551" s="124" t="s">
        <v>9369</v>
      </c>
      <c r="J5551" s="124">
        <v>807</v>
      </c>
      <c r="K5551" s="124" t="s">
        <v>9370</v>
      </c>
      <c r="L5551" s="124" t="s">
        <v>1851</v>
      </c>
      <c r="M5551" s="214" t="s">
        <v>9371</v>
      </c>
      <c r="N5551" s="214"/>
      <c r="O5551" s="214">
        <v>41944</v>
      </c>
      <c r="P5551" s="172">
        <v>4</v>
      </c>
      <c r="Q5551" s="124">
        <v>4</v>
      </c>
      <c r="R5551" s="131">
        <v>100</v>
      </c>
      <c r="S5551" s="124" t="s">
        <v>33</v>
      </c>
    </row>
    <row r="5552" spans="1:19" ht="30" customHeight="1" x14ac:dyDescent="0.25">
      <c r="A5552" s="124" t="s">
        <v>9266</v>
      </c>
      <c r="B5552" s="124">
        <v>807</v>
      </c>
      <c r="C5552" s="124" t="s">
        <v>9372</v>
      </c>
      <c r="D5552" s="124" t="s">
        <v>35</v>
      </c>
      <c r="E5552" s="124" t="s">
        <v>22</v>
      </c>
      <c r="F5552" s="124">
        <v>36729981</v>
      </c>
      <c r="G5552" s="124">
        <v>2022327571</v>
      </c>
      <c r="H5552" s="124" t="s">
        <v>9351</v>
      </c>
      <c r="I5552" s="124" t="s">
        <v>9352</v>
      </c>
      <c r="J5552" s="124">
        <v>807</v>
      </c>
      <c r="K5552" s="124" t="s">
        <v>9373</v>
      </c>
      <c r="L5552" s="124" t="s">
        <v>9374</v>
      </c>
      <c r="M5552" s="127">
        <v>40920</v>
      </c>
      <c r="N5552" s="127">
        <v>42461</v>
      </c>
      <c r="O5552" s="127">
        <v>41944</v>
      </c>
      <c r="P5552" s="144">
        <v>4</v>
      </c>
      <c r="Q5552" s="124">
        <v>4</v>
      </c>
      <c r="R5552" s="131">
        <v>100</v>
      </c>
      <c r="S5552" s="124" t="s">
        <v>33</v>
      </c>
    </row>
    <row r="5553" spans="1:19" ht="30" customHeight="1" x14ac:dyDescent="0.25">
      <c r="A5553" s="124" t="s">
        <v>9266</v>
      </c>
      <c r="B5553" s="124">
        <v>807</v>
      </c>
      <c r="C5553" s="124" t="s">
        <v>9375</v>
      </c>
      <c r="D5553" s="124" t="s">
        <v>21</v>
      </c>
      <c r="E5553" s="124" t="s">
        <v>181</v>
      </c>
      <c r="F5553" s="124">
        <v>40938301</v>
      </c>
      <c r="G5553" s="124">
        <v>1073032092</v>
      </c>
      <c r="H5553" s="124" t="s">
        <v>9376</v>
      </c>
      <c r="I5553" s="124" t="s">
        <v>9377</v>
      </c>
      <c r="J5553" s="124">
        <v>809</v>
      </c>
      <c r="K5553" s="124" t="s">
        <v>146</v>
      </c>
      <c r="L5553" s="124" t="s">
        <v>9378</v>
      </c>
      <c r="M5553" s="127">
        <v>40912</v>
      </c>
      <c r="N5553" s="127"/>
      <c r="O5553" s="127">
        <v>41944</v>
      </c>
      <c r="P5553" s="144">
        <v>1</v>
      </c>
      <c r="Q5553" s="124">
        <v>1</v>
      </c>
      <c r="R5553" s="131">
        <v>100</v>
      </c>
      <c r="S5553" s="124" t="s">
        <v>27</v>
      </c>
    </row>
    <row r="5554" spans="1:19" ht="30" customHeight="1" x14ac:dyDescent="0.25">
      <c r="A5554" s="124" t="s">
        <v>9266</v>
      </c>
      <c r="B5554" s="124">
        <v>807</v>
      </c>
      <c r="C5554" s="124" t="s">
        <v>9379</v>
      </c>
      <c r="D5554" s="124" t="s">
        <v>21</v>
      </c>
      <c r="E5554" s="124" t="s">
        <v>22</v>
      </c>
      <c r="F5554" s="124">
        <v>33884544</v>
      </c>
      <c r="G5554" s="124">
        <v>1023901439</v>
      </c>
      <c r="H5554" s="124" t="s">
        <v>9380</v>
      </c>
      <c r="I5554" s="124" t="s">
        <v>9381</v>
      </c>
      <c r="J5554" s="124">
        <v>807</v>
      </c>
      <c r="K5554" s="124" t="s">
        <v>9382</v>
      </c>
      <c r="L5554" s="124" t="s">
        <v>525</v>
      </c>
      <c r="M5554" s="127">
        <v>40969</v>
      </c>
      <c r="N5554" s="127"/>
      <c r="O5554" s="127">
        <v>41944</v>
      </c>
      <c r="P5554" s="144">
        <v>2</v>
      </c>
      <c r="Q5554" s="124">
        <v>2</v>
      </c>
      <c r="R5554" s="131">
        <v>100</v>
      </c>
      <c r="S5554" s="124" t="s">
        <v>33</v>
      </c>
    </row>
    <row r="5555" spans="1:19" ht="30" customHeight="1" x14ac:dyDescent="0.25">
      <c r="A5555" s="124" t="s">
        <v>9266</v>
      </c>
      <c r="B5555" s="124">
        <v>807</v>
      </c>
      <c r="C5555" s="124" t="s">
        <v>9383</v>
      </c>
      <c r="D5555" s="124" t="s">
        <v>21</v>
      </c>
      <c r="E5555" s="124" t="s">
        <v>181</v>
      </c>
      <c r="F5555" s="124">
        <v>46429298</v>
      </c>
      <c r="G5555" s="124">
        <v>1071629845</v>
      </c>
      <c r="H5555" s="124" t="s">
        <v>9384</v>
      </c>
      <c r="I5555" s="124" t="s">
        <v>9385</v>
      </c>
      <c r="J5555" s="124">
        <v>807</v>
      </c>
      <c r="K5555" s="124" t="s">
        <v>171</v>
      </c>
      <c r="L5555" s="124" t="s">
        <v>6732</v>
      </c>
      <c r="M5555" s="127">
        <v>40857</v>
      </c>
      <c r="N5555" s="127"/>
      <c r="O5555" s="127">
        <v>41913</v>
      </c>
      <c r="P5555" s="144">
        <v>1</v>
      </c>
      <c r="Q5555" s="124">
        <v>1</v>
      </c>
      <c r="R5555" s="131">
        <v>100</v>
      </c>
      <c r="S5555" s="124" t="s">
        <v>27</v>
      </c>
    </row>
    <row r="5556" spans="1:19" ht="30" customHeight="1" x14ac:dyDescent="0.25">
      <c r="A5556" s="124" t="s">
        <v>9266</v>
      </c>
      <c r="B5556" s="124">
        <v>807</v>
      </c>
      <c r="C5556" s="124" t="s">
        <v>9386</v>
      </c>
      <c r="D5556" s="124" t="s">
        <v>21</v>
      </c>
      <c r="E5556" s="124" t="s">
        <v>181</v>
      </c>
      <c r="F5556" s="124">
        <v>46581871</v>
      </c>
      <c r="G5556" s="124">
        <v>1042600339</v>
      </c>
      <c r="H5556" s="124" t="s">
        <v>9387</v>
      </c>
      <c r="I5556" s="124" t="s">
        <v>9388</v>
      </c>
      <c r="J5556" s="124">
        <v>807</v>
      </c>
      <c r="K5556" s="124" t="s">
        <v>9389</v>
      </c>
      <c r="L5556" s="124" t="s">
        <v>9390</v>
      </c>
      <c r="M5556" s="127">
        <v>40991</v>
      </c>
      <c r="N5556" s="127"/>
      <c r="O5556" s="127">
        <v>41988</v>
      </c>
      <c r="P5556" s="144">
        <v>1</v>
      </c>
      <c r="Q5556" s="124">
        <v>1</v>
      </c>
      <c r="R5556" s="131">
        <v>100</v>
      </c>
      <c r="S5556" s="124" t="s">
        <v>27</v>
      </c>
    </row>
    <row r="5557" spans="1:19" ht="30" customHeight="1" x14ac:dyDescent="0.25">
      <c r="A5557" s="124" t="s">
        <v>9266</v>
      </c>
      <c r="B5557" s="124">
        <v>807</v>
      </c>
      <c r="C5557" s="124" t="s">
        <v>9391</v>
      </c>
      <c r="D5557" s="124" t="s">
        <v>21</v>
      </c>
      <c r="E5557" s="124" t="s">
        <v>22</v>
      </c>
      <c r="F5557" s="124">
        <v>32683456</v>
      </c>
      <c r="G5557" s="124">
        <v>1020666746</v>
      </c>
      <c r="H5557" s="124" t="s">
        <v>9392</v>
      </c>
      <c r="I5557" s="124" t="s">
        <v>9381</v>
      </c>
      <c r="J5557" s="124">
        <v>807</v>
      </c>
      <c r="K5557" s="124" t="s">
        <v>9393</v>
      </c>
      <c r="L5557" s="124" t="s">
        <v>525</v>
      </c>
      <c r="M5557" s="127">
        <v>41000</v>
      </c>
      <c r="N5557" s="127"/>
      <c r="O5557" s="127">
        <v>41944</v>
      </c>
      <c r="P5557" s="144">
        <v>2</v>
      </c>
      <c r="Q5557" s="124">
        <v>2</v>
      </c>
      <c r="R5557" s="131">
        <v>100</v>
      </c>
      <c r="S5557" s="124" t="s">
        <v>33</v>
      </c>
    </row>
    <row r="5558" spans="1:19" ht="30" customHeight="1" x14ac:dyDescent="0.25">
      <c r="A5558" s="124" t="s">
        <v>9266</v>
      </c>
      <c r="B5558" s="124">
        <v>807</v>
      </c>
      <c r="C5558" s="124" t="s">
        <v>9394</v>
      </c>
      <c r="D5558" s="124" t="s">
        <v>21</v>
      </c>
      <c r="E5558" s="124" t="s">
        <v>181</v>
      </c>
      <c r="F5558" s="124">
        <v>32678649</v>
      </c>
      <c r="G5558" s="124">
        <v>1024135343</v>
      </c>
      <c r="H5558" s="124" t="s">
        <v>9395</v>
      </c>
      <c r="I5558" s="124" t="s">
        <v>9396</v>
      </c>
      <c r="J5558" s="124">
        <v>809</v>
      </c>
      <c r="K5558" s="124" t="s">
        <v>4224</v>
      </c>
      <c r="L5558" s="124" t="s">
        <v>9397</v>
      </c>
      <c r="M5558" s="127">
        <v>41045</v>
      </c>
      <c r="N5558" s="127"/>
      <c r="O5558" s="127">
        <v>41944</v>
      </c>
      <c r="P5558" s="144">
        <v>1</v>
      </c>
      <c r="Q5558" s="124">
        <v>1</v>
      </c>
      <c r="R5558" s="131">
        <v>100</v>
      </c>
      <c r="S5558" s="124" t="s">
        <v>27</v>
      </c>
    </row>
    <row r="5559" spans="1:19" ht="30" customHeight="1" x14ac:dyDescent="0.25">
      <c r="A5559" s="124" t="s">
        <v>9266</v>
      </c>
      <c r="B5559" s="124">
        <v>807</v>
      </c>
      <c r="C5559" s="124" t="s">
        <v>9398</v>
      </c>
      <c r="D5559" s="124" t="s">
        <v>21</v>
      </c>
      <c r="E5559" s="124" t="s">
        <v>181</v>
      </c>
      <c r="F5559" s="124">
        <v>41504127</v>
      </c>
      <c r="G5559" s="124">
        <v>1041442314</v>
      </c>
      <c r="H5559" s="124" t="s">
        <v>9399</v>
      </c>
      <c r="I5559" s="124" t="s">
        <v>9400</v>
      </c>
      <c r="J5559" s="124">
        <v>807</v>
      </c>
      <c r="K5559" s="124" t="s">
        <v>9401</v>
      </c>
      <c r="L5559" s="124" t="s">
        <v>9402</v>
      </c>
      <c r="M5559" s="127">
        <v>41061</v>
      </c>
      <c r="N5559" s="127"/>
      <c r="O5559" s="127">
        <v>41944</v>
      </c>
      <c r="P5559" s="144">
        <v>1</v>
      </c>
      <c r="Q5559" s="124">
        <v>1</v>
      </c>
      <c r="R5559" s="131">
        <v>100</v>
      </c>
      <c r="S5559" s="124" t="s">
        <v>27</v>
      </c>
    </row>
    <row r="5560" spans="1:19" ht="30" customHeight="1" x14ac:dyDescent="0.25">
      <c r="A5560" s="124" t="s">
        <v>9266</v>
      </c>
      <c r="B5560" s="124">
        <v>807</v>
      </c>
      <c r="C5560" s="124" t="s">
        <v>9403</v>
      </c>
      <c r="D5560" s="124" t="s">
        <v>21</v>
      </c>
      <c r="E5560" s="124" t="s">
        <v>22</v>
      </c>
      <c r="F5560" s="124">
        <v>44413513</v>
      </c>
      <c r="G5560" s="124">
        <v>1024112826</v>
      </c>
      <c r="H5560" s="124" t="s">
        <v>9404</v>
      </c>
      <c r="I5560" s="124" t="s">
        <v>9405</v>
      </c>
      <c r="J5560" s="124">
        <v>807</v>
      </c>
      <c r="K5560" s="124" t="s">
        <v>9382</v>
      </c>
      <c r="L5560" s="124" t="s">
        <v>525</v>
      </c>
      <c r="M5560" s="127">
        <v>41122</v>
      </c>
      <c r="N5560" s="127"/>
      <c r="O5560" s="127">
        <v>41944</v>
      </c>
      <c r="P5560" s="144">
        <v>1</v>
      </c>
      <c r="Q5560" s="124">
        <v>1</v>
      </c>
      <c r="R5560" s="131">
        <v>100</v>
      </c>
      <c r="S5560" s="124" t="s">
        <v>27</v>
      </c>
    </row>
    <row r="5561" spans="1:19" ht="30" customHeight="1" x14ac:dyDescent="0.25">
      <c r="A5561" s="124" t="s">
        <v>9266</v>
      </c>
      <c r="B5561" s="124">
        <v>807</v>
      </c>
      <c r="C5561" s="124" t="s">
        <v>9406</v>
      </c>
      <c r="D5561" s="124" t="s">
        <v>35</v>
      </c>
      <c r="E5561" s="124" t="s">
        <v>22</v>
      </c>
      <c r="F5561" s="124">
        <v>36603180</v>
      </c>
      <c r="G5561" s="124">
        <v>2022124885</v>
      </c>
      <c r="H5561" s="124" t="s">
        <v>9407</v>
      </c>
      <c r="I5561" s="124" t="s">
        <v>9407</v>
      </c>
      <c r="J5561" s="124">
        <v>807</v>
      </c>
      <c r="K5561" s="124" t="s">
        <v>9408</v>
      </c>
      <c r="L5561" s="124" t="s">
        <v>9409</v>
      </c>
      <c r="M5561" s="151" t="s">
        <v>9410</v>
      </c>
      <c r="N5561" s="151"/>
      <c r="O5561" s="151">
        <v>41978</v>
      </c>
      <c r="P5561" s="172">
        <v>39</v>
      </c>
      <c r="Q5561" s="124">
        <v>39</v>
      </c>
      <c r="R5561" s="131">
        <v>100</v>
      </c>
      <c r="S5561" s="124" t="s">
        <v>33</v>
      </c>
    </row>
    <row r="5562" spans="1:19" ht="30" customHeight="1" x14ac:dyDescent="0.25">
      <c r="A5562" s="124" t="s">
        <v>9266</v>
      </c>
      <c r="B5562" s="124">
        <v>807</v>
      </c>
      <c r="C5562" s="124" t="s">
        <v>9411</v>
      </c>
      <c r="D5562" s="124" t="s">
        <v>35</v>
      </c>
      <c r="E5562" s="124" t="s">
        <v>22</v>
      </c>
      <c r="F5562" s="124">
        <v>42136938</v>
      </c>
      <c r="G5562" s="124">
        <v>2022929040</v>
      </c>
      <c r="H5562" s="124" t="s">
        <v>9412</v>
      </c>
      <c r="I5562" s="124" t="s">
        <v>9413</v>
      </c>
      <c r="J5562" s="124">
        <v>807</v>
      </c>
      <c r="K5562" s="124" t="s">
        <v>792</v>
      </c>
      <c r="L5562" s="124" t="s">
        <v>3549</v>
      </c>
      <c r="M5562" s="151" t="s">
        <v>9414</v>
      </c>
      <c r="N5562" s="127"/>
      <c r="O5562" s="127">
        <v>41974</v>
      </c>
      <c r="P5562" s="144">
        <v>1</v>
      </c>
      <c r="Q5562" s="124">
        <v>1</v>
      </c>
      <c r="R5562" s="131">
        <v>100</v>
      </c>
      <c r="S5562" s="124" t="s">
        <v>27</v>
      </c>
    </row>
    <row r="5563" spans="1:19" ht="30" customHeight="1" x14ac:dyDescent="0.25">
      <c r="A5563" s="124" t="s">
        <v>9266</v>
      </c>
      <c r="B5563" s="124">
        <v>807</v>
      </c>
      <c r="C5563" s="124" t="s">
        <v>9415</v>
      </c>
      <c r="D5563" s="124" t="s">
        <v>21</v>
      </c>
      <c r="E5563" s="124" t="s">
        <v>181</v>
      </c>
      <c r="F5563" s="124">
        <v>46736701</v>
      </c>
      <c r="G5563" s="124">
        <v>1024259269</v>
      </c>
      <c r="H5563" s="124" t="s">
        <v>9416</v>
      </c>
      <c r="I5563" s="124" t="s">
        <v>9416</v>
      </c>
      <c r="J5563" s="124">
        <v>809</v>
      </c>
      <c r="K5563" s="124" t="s">
        <v>9417</v>
      </c>
      <c r="L5563" s="124" t="s">
        <v>7349</v>
      </c>
      <c r="M5563" s="127">
        <v>41099</v>
      </c>
      <c r="N5563" s="127"/>
      <c r="O5563" s="127">
        <v>41912</v>
      </c>
      <c r="P5563" s="144">
        <v>1</v>
      </c>
      <c r="Q5563" s="124">
        <v>1</v>
      </c>
      <c r="R5563" s="131">
        <v>100</v>
      </c>
      <c r="S5563" s="124" t="s">
        <v>27</v>
      </c>
    </row>
    <row r="5564" spans="1:19" ht="30" customHeight="1" x14ac:dyDescent="0.25">
      <c r="A5564" s="124" t="s">
        <v>9266</v>
      </c>
      <c r="B5564" s="124">
        <v>807</v>
      </c>
      <c r="C5564" s="124" t="s">
        <v>9418</v>
      </c>
      <c r="D5564" s="124" t="s">
        <v>21</v>
      </c>
      <c r="E5564" s="124" t="s">
        <v>181</v>
      </c>
      <c r="F5564" s="124">
        <v>40009858</v>
      </c>
      <c r="G5564" s="124">
        <v>1023830335</v>
      </c>
      <c r="H5564" s="124" t="s">
        <v>9419</v>
      </c>
      <c r="I5564" s="124" t="s">
        <v>9420</v>
      </c>
      <c r="J5564" s="124">
        <v>807</v>
      </c>
      <c r="K5564" s="124" t="s">
        <v>9421</v>
      </c>
      <c r="L5564" s="124" t="s">
        <v>9422</v>
      </c>
      <c r="M5564" s="127">
        <v>41130</v>
      </c>
      <c r="N5564" s="127"/>
      <c r="O5564" s="127">
        <v>41893</v>
      </c>
      <c r="P5564" s="144">
        <v>1</v>
      </c>
      <c r="Q5564" s="124">
        <v>1</v>
      </c>
      <c r="R5564" s="131">
        <v>100</v>
      </c>
      <c r="S5564" s="124" t="s">
        <v>27</v>
      </c>
    </row>
    <row r="5565" spans="1:19" ht="30" customHeight="1" x14ac:dyDescent="0.25">
      <c r="A5565" s="124" t="s">
        <v>9266</v>
      </c>
      <c r="B5565" s="124">
        <v>807</v>
      </c>
      <c r="C5565" s="124" t="s">
        <v>9423</v>
      </c>
      <c r="D5565" s="124" t="s">
        <v>21</v>
      </c>
      <c r="E5565" s="124" t="s">
        <v>181</v>
      </c>
      <c r="F5565" s="124">
        <v>17306329</v>
      </c>
      <c r="G5565" s="124">
        <v>1024177836</v>
      </c>
      <c r="H5565" s="124" t="s">
        <v>9424</v>
      </c>
      <c r="I5565" s="124" t="s">
        <v>9425</v>
      </c>
      <c r="J5565" s="124">
        <v>807</v>
      </c>
      <c r="K5565" s="124" t="s">
        <v>774</v>
      </c>
      <c r="L5565" s="124" t="s">
        <v>9426</v>
      </c>
      <c r="M5565" s="127">
        <v>41149</v>
      </c>
      <c r="N5565" s="127"/>
      <c r="O5565" s="127">
        <v>41893</v>
      </c>
      <c r="P5565" s="144">
        <v>1</v>
      </c>
      <c r="Q5565" s="124">
        <v>1</v>
      </c>
      <c r="R5565" s="131">
        <v>100</v>
      </c>
      <c r="S5565" s="124" t="s">
        <v>27</v>
      </c>
    </row>
    <row r="5566" spans="1:19" ht="30" customHeight="1" x14ac:dyDescent="0.25">
      <c r="A5566" s="124" t="s">
        <v>9266</v>
      </c>
      <c r="B5566" s="124">
        <v>807</v>
      </c>
      <c r="C5566" s="124" t="s">
        <v>9427</v>
      </c>
      <c r="D5566" s="124" t="s">
        <v>21</v>
      </c>
      <c r="E5566" s="124" t="s">
        <v>22</v>
      </c>
      <c r="F5566" s="124">
        <v>45940878</v>
      </c>
      <c r="G5566" s="124">
        <v>1024259577</v>
      </c>
      <c r="H5566" s="124" t="s">
        <v>9348</v>
      </c>
      <c r="I5566" s="124" t="s">
        <v>9345</v>
      </c>
      <c r="J5566" s="124">
        <v>809</v>
      </c>
      <c r="K5566" s="124" t="s">
        <v>9428</v>
      </c>
      <c r="L5566" s="124" t="s">
        <v>525</v>
      </c>
      <c r="M5566" s="151" t="s">
        <v>9429</v>
      </c>
      <c r="N5566" s="127"/>
      <c r="O5566" s="127">
        <v>41944</v>
      </c>
      <c r="P5566" s="144">
        <v>1</v>
      </c>
      <c r="Q5566" s="124">
        <v>1</v>
      </c>
      <c r="R5566" s="131">
        <v>100</v>
      </c>
      <c r="S5566" s="124" t="s">
        <v>27</v>
      </c>
    </row>
    <row r="5567" spans="1:19" ht="30" customHeight="1" x14ac:dyDescent="0.25">
      <c r="A5567" s="124" t="s">
        <v>9266</v>
      </c>
      <c r="B5567" s="124">
        <v>807</v>
      </c>
      <c r="C5567" s="124" t="s">
        <v>9430</v>
      </c>
      <c r="D5567" s="124" t="s">
        <v>35</v>
      </c>
      <c r="E5567" s="124" t="s">
        <v>22</v>
      </c>
      <c r="F5567" s="124">
        <v>46453164</v>
      </c>
      <c r="G5567" s="124">
        <v>2820011425</v>
      </c>
      <c r="H5567" s="124" t="s">
        <v>9431</v>
      </c>
      <c r="I5567" s="124" t="s">
        <v>9432</v>
      </c>
      <c r="J5567" s="124">
        <v>807</v>
      </c>
      <c r="K5567" s="124" t="s">
        <v>9421</v>
      </c>
      <c r="L5567" s="124" t="s">
        <v>9433</v>
      </c>
      <c r="M5567" s="127">
        <v>41192</v>
      </c>
      <c r="N5567" s="127">
        <v>42450</v>
      </c>
      <c r="O5567" s="127">
        <v>41944</v>
      </c>
      <c r="P5567" s="144">
        <v>2</v>
      </c>
      <c r="Q5567" s="124">
        <v>1</v>
      </c>
      <c r="R5567" s="131">
        <v>50</v>
      </c>
      <c r="S5567" s="124" t="s">
        <v>33</v>
      </c>
    </row>
    <row r="5568" spans="1:19" ht="30" customHeight="1" x14ac:dyDescent="0.25">
      <c r="A5568" s="124" t="s">
        <v>9266</v>
      </c>
      <c r="B5568" s="124">
        <v>807</v>
      </c>
      <c r="C5568" s="124" t="s">
        <v>9434</v>
      </c>
      <c r="D5568" s="124" t="s">
        <v>21</v>
      </c>
      <c r="E5568" s="124" t="s">
        <v>22</v>
      </c>
      <c r="F5568" s="124">
        <v>46689842</v>
      </c>
      <c r="G5568" s="124">
        <v>1082585053</v>
      </c>
      <c r="H5568" s="124" t="s">
        <v>9435</v>
      </c>
      <c r="I5568" s="124" t="s">
        <v>9435</v>
      </c>
      <c r="J5568" s="124">
        <v>809</v>
      </c>
      <c r="K5568" s="124" t="s">
        <v>9436</v>
      </c>
      <c r="L5568" s="124" t="s">
        <v>9437</v>
      </c>
      <c r="M5568" s="151" t="s">
        <v>9438</v>
      </c>
      <c r="N5568" s="127">
        <v>42522</v>
      </c>
      <c r="O5568" s="127">
        <v>41944</v>
      </c>
      <c r="P5568" s="144">
        <v>2</v>
      </c>
      <c r="Q5568" s="124">
        <v>1</v>
      </c>
      <c r="R5568" s="131">
        <v>50</v>
      </c>
      <c r="S5568" s="124" t="s">
        <v>33</v>
      </c>
    </row>
    <row r="5569" spans="1:19" ht="30" customHeight="1" x14ac:dyDescent="0.25">
      <c r="A5569" s="124" t="s">
        <v>9266</v>
      </c>
      <c r="B5569" s="124">
        <v>807</v>
      </c>
      <c r="C5569" s="124" t="s">
        <v>9439</v>
      </c>
      <c r="D5569" s="124" t="s">
        <v>21</v>
      </c>
      <c r="E5569" s="124" t="s">
        <v>22</v>
      </c>
      <c r="F5569" s="124">
        <v>32679416</v>
      </c>
      <c r="G5569" s="124">
        <v>1023989846</v>
      </c>
      <c r="H5569" s="124" t="s">
        <v>9344</v>
      </c>
      <c r="I5569" s="124" t="s">
        <v>9345</v>
      </c>
      <c r="J5569" s="124">
        <v>809</v>
      </c>
      <c r="K5569" s="124" t="s">
        <v>9421</v>
      </c>
      <c r="L5569" s="124" t="s">
        <v>9440</v>
      </c>
      <c r="M5569" s="127">
        <v>41214</v>
      </c>
      <c r="N5569" s="127"/>
      <c r="O5569" s="127">
        <v>41944</v>
      </c>
      <c r="P5569" s="144">
        <v>1</v>
      </c>
      <c r="Q5569" s="124">
        <v>1</v>
      </c>
      <c r="R5569" s="131">
        <v>100</v>
      </c>
      <c r="S5569" s="124" t="s">
        <v>27</v>
      </c>
    </row>
    <row r="5570" spans="1:19" ht="30" customHeight="1" x14ac:dyDescent="0.25">
      <c r="A5570" s="124" t="s">
        <v>9266</v>
      </c>
      <c r="B5570" s="124">
        <v>807</v>
      </c>
      <c r="C5570" s="124" t="s">
        <v>9441</v>
      </c>
      <c r="D5570" s="124" t="s">
        <v>35</v>
      </c>
      <c r="E5570" s="124" t="s">
        <v>22</v>
      </c>
      <c r="F5570" s="124">
        <v>44101619</v>
      </c>
      <c r="G5570" s="124">
        <v>2022590427</v>
      </c>
      <c r="H5570" s="124" t="s">
        <v>9442</v>
      </c>
      <c r="I5570" s="124" t="s">
        <v>9443</v>
      </c>
      <c r="J5570" s="124">
        <v>807</v>
      </c>
      <c r="K5570" s="124" t="s">
        <v>3266</v>
      </c>
      <c r="L5570" s="124" t="s">
        <v>9444</v>
      </c>
      <c r="M5570" s="127">
        <v>41225</v>
      </c>
      <c r="N5570" s="127">
        <v>42450</v>
      </c>
      <c r="O5570" s="127">
        <v>41944</v>
      </c>
      <c r="P5570" s="144">
        <v>4</v>
      </c>
      <c r="Q5570" s="124">
        <v>4</v>
      </c>
      <c r="R5570" s="131">
        <v>100</v>
      </c>
      <c r="S5570" s="124" t="s">
        <v>33</v>
      </c>
    </row>
    <row r="5571" spans="1:19" ht="30" customHeight="1" x14ac:dyDescent="0.25">
      <c r="A5571" s="124" t="s">
        <v>9266</v>
      </c>
      <c r="B5571" s="124">
        <v>807</v>
      </c>
      <c r="C5571" s="124" t="s">
        <v>9445</v>
      </c>
      <c r="D5571" s="124" t="s">
        <v>35</v>
      </c>
      <c r="E5571" s="124" t="s">
        <v>22</v>
      </c>
      <c r="F5571" s="124">
        <v>46407260</v>
      </c>
      <c r="G5571" s="124">
        <v>2023387421</v>
      </c>
      <c r="H5571" s="124" t="s">
        <v>9446</v>
      </c>
      <c r="I5571" s="124" t="s">
        <v>9447</v>
      </c>
      <c r="J5571" s="124">
        <v>807</v>
      </c>
      <c r="K5571" s="124" t="s">
        <v>9373</v>
      </c>
      <c r="L5571" s="124" t="s">
        <v>9448</v>
      </c>
      <c r="M5571" s="151" t="s">
        <v>9449</v>
      </c>
      <c r="N5571" s="127"/>
      <c r="O5571" s="127">
        <v>41944</v>
      </c>
      <c r="P5571" s="144">
        <v>1</v>
      </c>
      <c r="Q5571" s="124">
        <v>1</v>
      </c>
      <c r="R5571" s="131">
        <v>100</v>
      </c>
      <c r="S5571" s="124" t="s">
        <v>27</v>
      </c>
    </row>
    <row r="5572" spans="1:19" ht="30" customHeight="1" x14ac:dyDescent="0.25">
      <c r="A5572" s="124" t="s">
        <v>9266</v>
      </c>
      <c r="B5572" s="124">
        <v>807</v>
      </c>
      <c r="C5572" s="124" t="s">
        <v>9450</v>
      </c>
      <c r="D5572" s="124" t="s">
        <v>21</v>
      </c>
      <c r="E5572" s="124" t="s">
        <v>181</v>
      </c>
      <c r="F5572" s="124">
        <v>46877401</v>
      </c>
      <c r="G5572" s="124">
        <v>1023920425</v>
      </c>
      <c r="H5572" s="124" t="s">
        <v>9451</v>
      </c>
      <c r="I5572" s="124" t="s">
        <v>9452</v>
      </c>
      <c r="J5572" s="124">
        <v>807</v>
      </c>
      <c r="K5572" s="124" t="s">
        <v>9453</v>
      </c>
      <c r="L5572" s="124" t="s">
        <v>858</v>
      </c>
      <c r="M5572" s="127">
        <v>41299</v>
      </c>
      <c r="N5572" s="127">
        <v>42430</v>
      </c>
      <c r="O5572" s="127">
        <v>41912</v>
      </c>
      <c r="P5572" s="144">
        <v>1</v>
      </c>
      <c r="Q5572" s="124">
        <v>1</v>
      </c>
      <c r="R5572" s="131">
        <v>100</v>
      </c>
      <c r="S5572" s="124" t="s">
        <v>27</v>
      </c>
    </row>
    <row r="5573" spans="1:19" ht="30" customHeight="1" x14ac:dyDescent="0.25">
      <c r="A5573" s="124" t="s">
        <v>9266</v>
      </c>
      <c r="B5573" s="124">
        <v>807</v>
      </c>
      <c r="C5573" s="124" t="s">
        <v>9454</v>
      </c>
      <c r="D5573" s="124" t="s">
        <v>21</v>
      </c>
      <c r="E5573" s="124" t="s">
        <v>181</v>
      </c>
      <c r="F5573" s="124">
        <v>42320682</v>
      </c>
      <c r="G5573" s="124">
        <v>1024054724</v>
      </c>
      <c r="H5573" s="124" t="s">
        <v>9455</v>
      </c>
      <c r="I5573" s="124" t="s">
        <v>9456</v>
      </c>
      <c r="J5573" s="124">
        <v>807</v>
      </c>
      <c r="K5573" s="124" t="s">
        <v>399</v>
      </c>
      <c r="L5573" s="124" t="s">
        <v>2356</v>
      </c>
      <c r="M5573" s="127">
        <v>41337</v>
      </c>
      <c r="N5573" s="127"/>
      <c r="O5573" s="127">
        <v>41899</v>
      </c>
      <c r="P5573" s="144">
        <v>1</v>
      </c>
      <c r="Q5573" s="124">
        <v>1</v>
      </c>
      <c r="R5573" s="131">
        <v>100</v>
      </c>
      <c r="S5573" s="124" t="s">
        <v>27</v>
      </c>
    </row>
    <row r="5574" spans="1:19" ht="30" customHeight="1" x14ac:dyDescent="0.25">
      <c r="A5574" s="124" t="s">
        <v>9266</v>
      </c>
      <c r="B5574" s="124">
        <v>807</v>
      </c>
      <c r="C5574" s="124" t="s">
        <v>9457</v>
      </c>
      <c r="D5574" s="124" t="s">
        <v>21</v>
      </c>
      <c r="E5574" s="124" t="s">
        <v>181</v>
      </c>
      <c r="F5574" s="124">
        <v>47056134</v>
      </c>
      <c r="G5574" s="124"/>
      <c r="H5574" s="124" t="s">
        <v>9458</v>
      </c>
      <c r="I5574" s="124" t="s">
        <v>9459</v>
      </c>
      <c r="J5574" s="124">
        <v>807</v>
      </c>
      <c r="K5574" s="124" t="s">
        <v>9382</v>
      </c>
      <c r="L5574" s="124" t="s">
        <v>9460</v>
      </c>
      <c r="M5574" s="127">
        <v>41345</v>
      </c>
      <c r="N5574" s="127"/>
      <c r="O5574" s="127">
        <v>41939</v>
      </c>
      <c r="P5574" s="144">
        <v>1</v>
      </c>
      <c r="Q5574" s="124">
        <v>1</v>
      </c>
      <c r="R5574" s="131">
        <v>100</v>
      </c>
      <c r="S5574" s="124" t="s">
        <v>27</v>
      </c>
    </row>
    <row r="5575" spans="1:19" ht="30" customHeight="1" x14ac:dyDescent="0.25">
      <c r="A5575" s="124" t="s">
        <v>9266</v>
      </c>
      <c r="B5575" s="124">
        <v>807</v>
      </c>
      <c r="C5575" s="124" t="s">
        <v>9461</v>
      </c>
      <c r="D5575" s="124" t="s">
        <v>35</v>
      </c>
      <c r="E5575" s="124" t="s">
        <v>22</v>
      </c>
      <c r="F5575" s="124">
        <v>36786942</v>
      </c>
      <c r="G5575" s="124">
        <v>2022391437</v>
      </c>
      <c r="H5575" s="124" t="s">
        <v>9462</v>
      </c>
      <c r="I5575" s="124" t="s">
        <v>9463</v>
      </c>
      <c r="J5575" s="124">
        <v>807</v>
      </c>
      <c r="K5575" s="124" t="s">
        <v>9464</v>
      </c>
      <c r="L5575" s="124" t="s">
        <v>9465</v>
      </c>
      <c r="M5575" s="127">
        <v>41334</v>
      </c>
      <c r="N5575" s="127">
        <v>42491</v>
      </c>
      <c r="O5575" s="127">
        <v>41944</v>
      </c>
      <c r="P5575" s="144">
        <v>3</v>
      </c>
      <c r="Q5575" s="124">
        <v>3</v>
      </c>
      <c r="R5575" s="131">
        <v>100</v>
      </c>
      <c r="S5575" s="124" t="s">
        <v>33</v>
      </c>
    </row>
    <row r="5576" spans="1:19" ht="30" customHeight="1" x14ac:dyDescent="0.25">
      <c r="A5576" s="124" t="s">
        <v>9266</v>
      </c>
      <c r="B5576" s="124">
        <v>807</v>
      </c>
      <c r="C5576" s="124" t="s">
        <v>9466</v>
      </c>
      <c r="D5576" s="124" t="s">
        <v>21</v>
      </c>
      <c r="E5576" s="124" t="s">
        <v>181</v>
      </c>
      <c r="F5576" s="124">
        <v>44882301</v>
      </c>
      <c r="G5576" s="124">
        <v>1081523982</v>
      </c>
      <c r="H5576" s="124" t="s">
        <v>9467</v>
      </c>
      <c r="I5576" s="124" t="s">
        <v>9468</v>
      </c>
      <c r="J5576" s="124">
        <v>807</v>
      </c>
      <c r="K5576" s="124" t="s">
        <v>146</v>
      </c>
      <c r="L5576" s="124" t="s">
        <v>1711</v>
      </c>
      <c r="M5576" s="127">
        <v>41422</v>
      </c>
      <c r="N5576" s="127">
        <v>42401</v>
      </c>
      <c r="O5576" s="127">
        <v>41982</v>
      </c>
      <c r="P5576" s="144">
        <v>1</v>
      </c>
      <c r="Q5576" s="124">
        <v>1</v>
      </c>
      <c r="R5576" s="131">
        <v>100</v>
      </c>
      <c r="S5576" s="124" t="s">
        <v>27</v>
      </c>
    </row>
    <row r="5577" spans="1:19" ht="30" customHeight="1" x14ac:dyDescent="0.25">
      <c r="A5577" s="124" t="s">
        <v>9266</v>
      </c>
      <c r="B5577" s="124">
        <v>807</v>
      </c>
      <c r="C5577" s="124" t="s">
        <v>9469</v>
      </c>
      <c r="D5577" s="124" t="s">
        <v>21</v>
      </c>
      <c r="E5577" s="124" t="s">
        <v>181</v>
      </c>
      <c r="F5577" s="124">
        <v>32689594</v>
      </c>
      <c r="G5577" s="124"/>
      <c r="H5577" s="124" t="s">
        <v>9470</v>
      </c>
      <c r="I5577" s="124" t="s">
        <v>9471</v>
      </c>
      <c r="J5577" s="124">
        <v>807</v>
      </c>
      <c r="K5577" s="124" t="s">
        <v>8441</v>
      </c>
      <c r="L5577" s="124" t="s">
        <v>2443</v>
      </c>
      <c r="M5577" s="127">
        <v>41428</v>
      </c>
      <c r="N5577" s="127">
        <v>42382</v>
      </c>
      <c r="O5577" s="127">
        <v>41885</v>
      </c>
      <c r="P5577" s="144">
        <v>1</v>
      </c>
      <c r="Q5577" s="124">
        <v>1</v>
      </c>
      <c r="R5577" s="131">
        <v>100</v>
      </c>
      <c r="S5577" s="124" t="s">
        <v>27</v>
      </c>
    </row>
    <row r="5578" spans="1:19" ht="30" customHeight="1" x14ac:dyDescent="0.25">
      <c r="A5578" s="124" t="s">
        <v>9266</v>
      </c>
      <c r="B5578" s="124">
        <v>807</v>
      </c>
      <c r="C5578" s="124" t="s">
        <v>9472</v>
      </c>
      <c r="D5578" s="124" t="s">
        <v>35</v>
      </c>
      <c r="E5578" s="124" t="s">
        <v>22</v>
      </c>
      <c r="F5578" s="124">
        <v>36575704</v>
      </c>
      <c r="G5578" s="124">
        <v>2021779925</v>
      </c>
      <c r="H5578" s="124" t="s">
        <v>9473</v>
      </c>
      <c r="I5578" s="124" t="s">
        <v>9474</v>
      </c>
      <c r="J5578" s="124">
        <v>807</v>
      </c>
      <c r="K5578" s="124" t="s">
        <v>9421</v>
      </c>
      <c r="L5578" s="124" t="s">
        <v>9475</v>
      </c>
      <c r="M5578" s="151" t="s">
        <v>9476</v>
      </c>
      <c r="N5578" s="127"/>
      <c r="O5578" s="127">
        <v>41944</v>
      </c>
      <c r="P5578" s="144">
        <v>1</v>
      </c>
      <c r="Q5578" s="124">
        <v>1</v>
      </c>
      <c r="R5578" s="131">
        <v>100</v>
      </c>
      <c r="S5578" s="124" t="s">
        <v>27</v>
      </c>
    </row>
    <row r="5579" spans="1:19" ht="30" customHeight="1" x14ac:dyDescent="0.25">
      <c r="A5579" s="124" t="s">
        <v>9266</v>
      </c>
      <c r="B5579" s="124">
        <v>807</v>
      </c>
      <c r="C5579" s="124" t="s">
        <v>9477</v>
      </c>
      <c r="D5579" s="124" t="s">
        <v>35</v>
      </c>
      <c r="E5579" s="124" t="s">
        <v>22</v>
      </c>
      <c r="F5579" s="124">
        <v>46884637</v>
      </c>
      <c r="G5579" s="124">
        <v>2023634569</v>
      </c>
      <c r="H5579" s="124" t="s">
        <v>9478</v>
      </c>
      <c r="I5579" s="124" t="s">
        <v>9479</v>
      </c>
      <c r="J5579" s="124">
        <v>807</v>
      </c>
      <c r="K5579" s="124" t="s">
        <v>146</v>
      </c>
      <c r="L5579" s="124" t="s">
        <v>9480</v>
      </c>
      <c r="M5579" s="151">
        <v>41397</v>
      </c>
      <c r="N5579" s="127"/>
      <c r="O5579" s="127">
        <v>41944</v>
      </c>
      <c r="P5579" s="144">
        <v>2</v>
      </c>
      <c r="Q5579" s="124">
        <v>2</v>
      </c>
      <c r="R5579" s="131">
        <v>100</v>
      </c>
      <c r="S5579" s="124" t="s">
        <v>33</v>
      </c>
    </row>
    <row r="5580" spans="1:19" ht="30" customHeight="1" x14ac:dyDescent="0.25">
      <c r="A5580" s="124" t="s">
        <v>9266</v>
      </c>
      <c r="B5580" s="124">
        <v>807</v>
      </c>
      <c r="C5580" s="124" t="s">
        <v>9481</v>
      </c>
      <c r="D5580" s="124" t="s">
        <v>21</v>
      </c>
      <c r="E5580" s="124" t="s">
        <v>22</v>
      </c>
      <c r="F5580" s="124">
        <v>40038319</v>
      </c>
      <c r="G5580" s="124">
        <v>1070624852</v>
      </c>
      <c r="H5580" s="124" t="s">
        <v>9482</v>
      </c>
      <c r="I5580" s="124" t="s">
        <v>9483</v>
      </c>
      <c r="J5580" s="124">
        <v>807</v>
      </c>
      <c r="K5580" s="124" t="s">
        <v>9484</v>
      </c>
      <c r="L5580" s="124" t="s">
        <v>525</v>
      </c>
      <c r="M5580" s="127">
        <v>41444</v>
      </c>
      <c r="N5580" s="127"/>
      <c r="O5580" s="127"/>
      <c r="P5580" s="144">
        <v>1</v>
      </c>
      <c r="Q5580" s="124">
        <v>1</v>
      </c>
      <c r="R5580" s="131">
        <v>100</v>
      </c>
      <c r="S5580" s="124" t="s">
        <v>27</v>
      </c>
    </row>
    <row r="5581" spans="1:19" ht="30" customHeight="1" x14ac:dyDescent="0.25">
      <c r="A5581" s="124" t="s">
        <v>9266</v>
      </c>
      <c r="B5581" s="124">
        <v>807</v>
      </c>
      <c r="C5581" s="124" t="s">
        <v>9485</v>
      </c>
      <c r="D5581" s="124" t="s">
        <v>21</v>
      </c>
      <c r="E5581" s="124" t="s">
        <v>22</v>
      </c>
      <c r="F5581" s="124">
        <v>46998462</v>
      </c>
      <c r="G5581" s="124">
        <v>1048417788</v>
      </c>
      <c r="H5581" s="124" t="s">
        <v>9486</v>
      </c>
      <c r="I5581" s="124" t="s">
        <v>9357</v>
      </c>
      <c r="J5581" s="124">
        <v>807</v>
      </c>
      <c r="K5581" s="124" t="s">
        <v>9487</v>
      </c>
      <c r="L5581" s="124" t="s">
        <v>525</v>
      </c>
      <c r="M5581" s="151" t="s">
        <v>9488</v>
      </c>
      <c r="N5581" s="127"/>
      <c r="O5581" s="127"/>
      <c r="P5581" s="144">
        <v>2</v>
      </c>
      <c r="Q5581" s="124">
        <v>2</v>
      </c>
      <c r="R5581" s="131">
        <v>100</v>
      </c>
      <c r="S5581" s="124" t="s">
        <v>33</v>
      </c>
    </row>
    <row r="5582" spans="1:19" ht="30" customHeight="1" x14ac:dyDescent="0.25">
      <c r="A5582" s="124" t="s">
        <v>9266</v>
      </c>
      <c r="B5582" s="124">
        <v>807</v>
      </c>
      <c r="C5582" s="124" t="s">
        <v>9489</v>
      </c>
      <c r="D5582" s="124" t="s">
        <v>21</v>
      </c>
      <c r="E5582" s="124" t="s">
        <v>181</v>
      </c>
      <c r="F5582" s="124">
        <v>47347333</v>
      </c>
      <c r="G5582" s="124">
        <v>1023817795</v>
      </c>
      <c r="H5582" s="124" t="s">
        <v>9490</v>
      </c>
      <c r="I5582" s="124" t="s">
        <v>9491</v>
      </c>
      <c r="J5582" s="124">
        <v>807</v>
      </c>
      <c r="K5582" s="124" t="s">
        <v>9492</v>
      </c>
      <c r="L5582" s="124" t="s">
        <v>9493</v>
      </c>
      <c r="M5582" s="151" t="s">
        <v>9494</v>
      </c>
      <c r="N5582" s="127"/>
      <c r="O5582" s="127">
        <v>41905</v>
      </c>
      <c r="P5582" s="144">
        <v>1</v>
      </c>
      <c r="Q5582" s="124">
        <v>1</v>
      </c>
      <c r="R5582" s="131">
        <v>100</v>
      </c>
      <c r="S5582" s="124" t="s">
        <v>27</v>
      </c>
    </row>
    <row r="5583" spans="1:19" ht="30" customHeight="1" x14ac:dyDescent="0.25">
      <c r="A5583" s="124" t="s">
        <v>9266</v>
      </c>
      <c r="B5583" s="124">
        <v>807</v>
      </c>
      <c r="C5583" s="124" t="s">
        <v>9495</v>
      </c>
      <c r="D5583" s="124" t="s">
        <v>21</v>
      </c>
      <c r="E5583" s="124" t="s">
        <v>181</v>
      </c>
      <c r="F5583" s="124">
        <v>47516119</v>
      </c>
      <c r="G5583" s="124">
        <v>1079985324</v>
      </c>
      <c r="H5583" s="124" t="s">
        <v>9496</v>
      </c>
      <c r="I5583" s="124" t="s">
        <v>9496</v>
      </c>
      <c r="J5583" s="124">
        <v>807</v>
      </c>
      <c r="K5583" s="124" t="s">
        <v>9497</v>
      </c>
      <c r="L5583" s="124" t="s">
        <v>1258</v>
      </c>
      <c r="M5583" s="127">
        <v>41600</v>
      </c>
      <c r="N5583" s="127"/>
      <c r="O5583" s="127">
        <v>41851</v>
      </c>
      <c r="P5583" s="144">
        <v>1</v>
      </c>
      <c r="Q5583" s="124">
        <v>1</v>
      </c>
      <c r="R5583" s="131">
        <v>100</v>
      </c>
      <c r="S5583" s="124" t="s">
        <v>27</v>
      </c>
    </row>
    <row r="5584" spans="1:19" ht="30" customHeight="1" x14ac:dyDescent="0.25">
      <c r="A5584" s="124" t="s">
        <v>9266</v>
      </c>
      <c r="B5584" s="124">
        <v>807</v>
      </c>
      <c r="C5584" s="124" t="s">
        <v>9498</v>
      </c>
      <c r="D5584" s="124" t="s">
        <v>35</v>
      </c>
      <c r="E5584" s="124" t="s">
        <v>22</v>
      </c>
      <c r="F5584" s="124">
        <v>36263788</v>
      </c>
      <c r="G5584" s="124">
        <v>2021862590</v>
      </c>
      <c r="H5584" s="124" t="s">
        <v>9499</v>
      </c>
      <c r="I5584" s="124" t="s">
        <v>9500</v>
      </c>
      <c r="J5584" s="124">
        <v>807</v>
      </c>
      <c r="K5584" s="124" t="s">
        <v>9501</v>
      </c>
      <c r="L5584" s="124" t="s">
        <v>9502</v>
      </c>
      <c r="M5584" s="127">
        <v>41760</v>
      </c>
      <c r="N5584" s="127"/>
      <c r="O5584" s="127"/>
      <c r="P5584" s="144">
        <v>1</v>
      </c>
      <c r="Q5584" s="124">
        <v>1</v>
      </c>
      <c r="R5584" s="131">
        <v>100</v>
      </c>
      <c r="S5584" s="124" t="s">
        <v>27</v>
      </c>
    </row>
    <row r="5585" spans="1:19" ht="30" customHeight="1" x14ac:dyDescent="0.25">
      <c r="A5585" s="124" t="s">
        <v>9266</v>
      </c>
      <c r="B5585" s="124">
        <v>807</v>
      </c>
      <c r="C5585" s="124" t="s">
        <v>9503</v>
      </c>
      <c r="D5585" s="124" t="s">
        <v>21</v>
      </c>
      <c r="E5585" s="124" t="s">
        <v>22</v>
      </c>
      <c r="F5585" s="124">
        <v>47058790</v>
      </c>
      <c r="G5585" s="124">
        <v>1082160662</v>
      </c>
      <c r="H5585" s="124" t="s">
        <v>9504</v>
      </c>
      <c r="I5585" s="124" t="s">
        <v>9505</v>
      </c>
      <c r="J5585" s="124">
        <v>807</v>
      </c>
      <c r="K5585" s="124" t="s">
        <v>9506</v>
      </c>
      <c r="L5585" s="124" t="s">
        <v>9507</v>
      </c>
      <c r="M5585" s="151" t="s">
        <v>9508</v>
      </c>
      <c r="N5585" s="127"/>
      <c r="O5585" s="127"/>
      <c r="P5585" s="144">
        <v>4</v>
      </c>
      <c r="Q5585" s="124">
        <v>4</v>
      </c>
      <c r="R5585" s="131">
        <v>100</v>
      </c>
      <c r="S5585" s="124" t="s">
        <v>33</v>
      </c>
    </row>
    <row r="5586" spans="1:19" ht="30" customHeight="1" x14ac:dyDescent="0.25">
      <c r="A5586" s="124" t="s">
        <v>9266</v>
      </c>
      <c r="B5586" s="124">
        <v>807</v>
      </c>
      <c r="C5586" s="124" t="s">
        <v>9509</v>
      </c>
      <c r="D5586" s="124" t="s">
        <v>35</v>
      </c>
      <c r="E5586" s="124" t="s">
        <v>22</v>
      </c>
      <c r="F5586" s="124">
        <v>45283320</v>
      </c>
      <c r="G5586" s="124">
        <v>20229365750</v>
      </c>
      <c r="H5586" s="124" t="s">
        <v>9510</v>
      </c>
      <c r="I5586" s="124" t="s">
        <v>9511</v>
      </c>
      <c r="J5586" s="124">
        <v>807</v>
      </c>
      <c r="K5586" s="124" t="s">
        <v>9512</v>
      </c>
      <c r="L5586" s="124" t="s">
        <v>9513</v>
      </c>
      <c r="M5586" s="127">
        <v>41898</v>
      </c>
      <c r="N5586" s="127"/>
      <c r="O5586" s="127"/>
      <c r="P5586" s="144">
        <v>4</v>
      </c>
      <c r="Q5586" s="124">
        <v>2</v>
      </c>
      <c r="R5586" s="131">
        <v>50</v>
      </c>
      <c r="S5586" s="124" t="s">
        <v>33</v>
      </c>
    </row>
    <row r="5587" spans="1:19" ht="30" customHeight="1" x14ac:dyDescent="0.25">
      <c r="A5587" s="124" t="s">
        <v>9266</v>
      </c>
      <c r="B5587" s="124">
        <v>807</v>
      </c>
      <c r="C5587" s="124" t="s">
        <v>9509</v>
      </c>
      <c r="D5587" s="124" t="s">
        <v>35</v>
      </c>
      <c r="E5587" s="124" t="s">
        <v>22</v>
      </c>
      <c r="F5587" s="124">
        <v>45283320</v>
      </c>
      <c r="G5587" s="124">
        <v>2022935750</v>
      </c>
      <c r="H5587" s="124" t="s">
        <v>9510</v>
      </c>
      <c r="I5587" s="124" t="s">
        <v>9514</v>
      </c>
      <c r="J5587" s="124">
        <v>807</v>
      </c>
      <c r="K5587" s="124" t="s">
        <v>9512</v>
      </c>
      <c r="L5587" s="124" t="s">
        <v>9513</v>
      </c>
      <c r="M5587" s="151" t="s">
        <v>9515</v>
      </c>
      <c r="N5587" s="127"/>
      <c r="O5587" s="127"/>
      <c r="P5587" s="144">
        <v>2</v>
      </c>
      <c r="Q5587" s="124">
        <v>2</v>
      </c>
      <c r="R5587" s="131">
        <v>100</v>
      </c>
      <c r="S5587" s="124" t="s">
        <v>33</v>
      </c>
    </row>
    <row r="5588" spans="1:19" ht="30" customHeight="1" x14ac:dyDescent="0.25">
      <c r="A5588" s="124" t="s">
        <v>9266</v>
      </c>
      <c r="B5588" s="124">
        <v>807</v>
      </c>
      <c r="C5588" s="124" t="s">
        <v>9516</v>
      </c>
      <c r="D5588" s="124" t="s">
        <v>35</v>
      </c>
      <c r="E5588" s="124" t="s">
        <v>22</v>
      </c>
      <c r="F5588" s="124">
        <v>47220201</v>
      </c>
      <c r="G5588" s="124">
        <v>2023802297</v>
      </c>
      <c r="H5588" s="124" t="s">
        <v>9517</v>
      </c>
      <c r="I5588" s="124" t="s">
        <v>9518</v>
      </c>
      <c r="J5588" s="124">
        <v>807</v>
      </c>
      <c r="K5588" s="124" t="s">
        <v>3831</v>
      </c>
      <c r="L5588" s="124" t="s">
        <v>9519</v>
      </c>
      <c r="M5588" s="151" t="s">
        <v>9520</v>
      </c>
      <c r="N5588" s="127"/>
      <c r="O5588" s="127"/>
      <c r="P5588" s="144">
        <v>4</v>
      </c>
      <c r="Q5588" s="124">
        <v>4</v>
      </c>
      <c r="R5588" s="131">
        <v>100</v>
      </c>
      <c r="S5588" s="124" t="s">
        <v>33</v>
      </c>
    </row>
    <row r="5589" spans="1:19" ht="30" customHeight="1" x14ac:dyDescent="0.25">
      <c r="A5589" s="124" t="s">
        <v>9266</v>
      </c>
      <c r="B5589" s="124">
        <v>807</v>
      </c>
      <c r="C5589" s="124" t="s">
        <v>9521</v>
      </c>
      <c r="D5589" s="124" t="s">
        <v>21</v>
      </c>
      <c r="E5589" s="124" t="s">
        <v>181</v>
      </c>
      <c r="F5589" s="124">
        <v>47928107</v>
      </c>
      <c r="G5589" s="124">
        <v>1045313137</v>
      </c>
      <c r="H5589" s="124" t="s">
        <v>9522</v>
      </c>
      <c r="I5589" s="124" t="s">
        <v>9523</v>
      </c>
      <c r="J5589" s="124">
        <v>807</v>
      </c>
      <c r="K5589" s="124" t="s">
        <v>9524</v>
      </c>
      <c r="L5589" s="124" t="s">
        <v>9525</v>
      </c>
      <c r="M5589" s="127">
        <v>41926</v>
      </c>
      <c r="N5589" s="127"/>
      <c r="O5589" s="127"/>
      <c r="P5589" s="144">
        <v>1</v>
      </c>
      <c r="Q5589" s="124">
        <v>1</v>
      </c>
      <c r="R5589" s="131">
        <v>100</v>
      </c>
      <c r="S5589" s="124" t="s">
        <v>27</v>
      </c>
    </row>
    <row r="5590" spans="1:19" ht="30" customHeight="1" x14ac:dyDescent="0.25">
      <c r="A5590" s="124" t="s">
        <v>9266</v>
      </c>
      <c r="B5590" s="124">
        <v>807</v>
      </c>
      <c r="C5590" s="124" t="s">
        <v>9526</v>
      </c>
      <c r="D5590" s="124" t="s">
        <v>35</v>
      </c>
      <c r="E5590" s="124" t="s">
        <v>22</v>
      </c>
      <c r="F5590" s="124">
        <v>47456426</v>
      </c>
      <c r="G5590" s="124">
        <v>2023901165</v>
      </c>
      <c r="H5590" s="124" t="s">
        <v>9527</v>
      </c>
      <c r="I5590" s="124" t="s">
        <v>9528</v>
      </c>
      <c r="J5590" s="124">
        <v>807</v>
      </c>
      <c r="K5590" s="124" t="s">
        <v>9529</v>
      </c>
      <c r="L5590" s="124" t="s">
        <v>9530</v>
      </c>
      <c r="M5590" s="127">
        <v>41946</v>
      </c>
      <c r="N5590" s="127"/>
      <c r="O5590" s="127"/>
      <c r="P5590" s="144">
        <v>2</v>
      </c>
      <c r="Q5590" s="124">
        <v>2</v>
      </c>
      <c r="R5590" s="131">
        <v>100</v>
      </c>
      <c r="S5590" s="124" t="s">
        <v>33</v>
      </c>
    </row>
    <row r="5591" spans="1:19" ht="30" customHeight="1" x14ac:dyDescent="0.25">
      <c r="A5591" s="124" t="s">
        <v>9266</v>
      </c>
      <c r="B5591" s="124">
        <v>807</v>
      </c>
      <c r="C5591" s="124" t="s">
        <v>9531</v>
      </c>
      <c r="D5591" s="124" t="s">
        <v>21</v>
      </c>
      <c r="E5591" s="124" t="s">
        <v>181</v>
      </c>
      <c r="F5591" s="124">
        <v>47930969</v>
      </c>
      <c r="G5591" s="124">
        <v>1074359957</v>
      </c>
      <c r="H5591" s="124" t="s">
        <v>9532</v>
      </c>
      <c r="I5591" s="124" t="s">
        <v>9533</v>
      </c>
      <c r="J5591" s="124">
        <v>807</v>
      </c>
      <c r="K5591" s="124" t="s">
        <v>9534</v>
      </c>
      <c r="L5591" s="124" t="s">
        <v>9535</v>
      </c>
      <c r="M5591" s="127">
        <v>41943</v>
      </c>
      <c r="N5591" s="127"/>
      <c r="O5591" s="127"/>
      <c r="P5591" s="144">
        <v>1</v>
      </c>
      <c r="Q5591" s="124">
        <v>1</v>
      </c>
      <c r="R5591" s="131">
        <v>100</v>
      </c>
      <c r="S5591" s="124" t="s">
        <v>27</v>
      </c>
    </row>
    <row r="5592" spans="1:19" ht="30" customHeight="1" x14ac:dyDescent="0.25">
      <c r="A5592" s="124" t="s">
        <v>9266</v>
      </c>
      <c r="B5592" s="124">
        <v>807</v>
      </c>
      <c r="C5592" s="124" t="s">
        <v>9536</v>
      </c>
      <c r="D5592" s="124" t="s">
        <v>21</v>
      </c>
      <c r="E5592" s="124" t="s">
        <v>181</v>
      </c>
      <c r="F5592" s="124">
        <v>40009530</v>
      </c>
      <c r="G5592" s="124">
        <v>1042452620</v>
      </c>
      <c r="H5592" s="124" t="s">
        <v>9537</v>
      </c>
      <c r="I5592" s="124" t="s">
        <v>9538</v>
      </c>
      <c r="J5592" s="124">
        <v>807</v>
      </c>
      <c r="K5592" s="124" t="s">
        <v>9539</v>
      </c>
      <c r="L5592" s="124" t="s">
        <v>1258</v>
      </c>
      <c r="M5592" s="127">
        <v>41970</v>
      </c>
      <c r="N5592" s="127"/>
      <c r="O5592" s="127"/>
      <c r="P5592" s="144">
        <v>1</v>
      </c>
      <c r="Q5592" s="124">
        <v>1</v>
      </c>
      <c r="R5592" s="131">
        <v>100</v>
      </c>
      <c r="S5592" s="124" t="s">
        <v>27</v>
      </c>
    </row>
    <row r="5593" spans="1:19" ht="30" customHeight="1" x14ac:dyDescent="0.25">
      <c r="A5593" s="124" t="s">
        <v>9266</v>
      </c>
      <c r="B5593" s="124">
        <v>807</v>
      </c>
      <c r="C5593" s="124" t="s">
        <v>9540</v>
      </c>
      <c r="D5593" s="124" t="s">
        <v>21</v>
      </c>
      <c r="E5593" s="124" t="s">
        <v>181</v>
      </c>
      <c r="F5593" s="124">
        <v>32689195</v>
      </c>
      <c r="G5593" s="124">
        <v>1023300350</v>
      </c>
      <c r="H5593" s="124" t="s">
        <v>9541</v>
      </c>
      <c r="I5593" s="124" t="s">
        <v>9541</v>
      </c>
      <c r="J5593" s="124">
        <v>807</v>
      </c>
      <c r="K5593" s="124" t="s">
        <v>9534</v>
      </c>
      <c r="L5593" s="124" t="s">
        <v>9542</v>
      </c>
      <c r="M5593" s="127">
        <v>42045</v>
      </c>
      <c r="N5593" s="127"/>
      <c r="O5593" s="127"/>
      <c r="P5593" s="144">
        <v>1</v>
      </c>
      <c r="Q5593" s="124">
        <v>1</v>
      </c>
      <c r="R5593" s="131">
        <v>100</v>
      </c>
      <c r="S5593" s="124" t="s">
        <v>27</v>
      </c>
    </row>
    <row r="5594" spans="1:19" ht="30" customHeight="1" x14ac:dyDescent="0.25">
      <c r="A5594" s="124" t="s">
        <v>9266</v>
      </c>
      <c r="B5594" s="124">
        <v>807</v>
      </c>
      <c r="C5594" s="124" t="s">
        <v>9543</v>
      </c>
      <c r="D5594" s="124" t="s">
        <v>35</v>
      </c>
      <c r="E5594" s="124" t="s">
        <v>22</v>
      </c>
      <c r="F5594" s="124">
        <v>44927827</v>
      </c>
      <c r="G5594" s="124">
        <v>2022880574</v>
      </c>
      <c r="H5594" s="124" t="s">
        <v>9544</v>
      </c>
      <c r="I5594" s="124" t="s">
        <v>9545</v>
      </c>
      <c r="J5594" s="124">
        <v>807</v>
      </c>
      <c r="K5594" s="124" t="s">
        <v>9546</v>
      </c>
      <c r="L5594" s="124" t="s">
        <v>1258</v>
      </c>
      <c r="M5594" s="151" t="s">
        <v>9547</v>
      </c>
      <c r="N5594" s="127"/>
      <c r="O5594" s="127"/>
      <c r="P5594" s="144">
        <v>1</v>
      </c>
      <c r="Q5594" s="124">
        <v>1</v>
      </c>
      <c r="R5594" s="131">
        <v>100</v>
      </c>
      <c r="S5594" s="124" t="s">
        <v>27</v>
      </c>
    </row>
    <row r="5595" spans="1:19" ht="30" customHeight="1" x14ac:dyDescent="0.25">
      <c r="A5595" s="124" t="s">
        <v>9266</v>
      </c>
      <c r="B5595" s="124">
        <v>807</v>
      </c>
      <c r="C5595" s="124" t="s">
        <v>9548</v>
      </c>
      <c r="D5595" s="124" t="s">
        <v>35</v>
      </c>
      <c r="E5595" s="124" t="s">
        <v>22</v>
      </c>
      <c r="F5595" s="124">
        <v>47892013</v>
      </c>
      <c r="G5595" s="124">
        <v>2024132891</v>
      </c>
      <c r="H5595" s="124" t="s">
        <v>9549</v>
      </c>
      <c r="I5595" s="124" t="s">
        <v>9550</v>
      </c>
      <c r="J5595" s="124">
        <v>809</v>
      </c>
      <c r="K5595" s="124" t="s">
        <v>1994</v>
      </c>
      <c r="L5595" s="124" t="s">
        <v>9551</v>
      </c>
      <c r="M5595" s="127">
        <v>42090</v>
      </c>
      <c r="N5595" s="127"/>
      <c r="O5595" s="127"/>
      <c r="P5595" s="144">
        <v>4</v>
      </c>
      <c r="Q5595" s="124">
        <v>3</v>
      </c>
      <c r="R5595" s="131">
        <v>75</v>
      </c>
      <c r="S5595" s="124" t="s">
        <v>33</v>
      </c>
    </row>
    <row r="5596" spans="1:19" ht="30" customHeight="1" x14ac:dyDescent="0.25">
      <c r="A5596" s="124" t="s">
        <v>9266</v>
      </c>
      <c r="B5596" s="124">
        <v>807</v>
      </c>
      <c r="C5596" s="124" t="s">
        <v>9552</v>
      </c>
      <c r="D5596" s="124" t="s">
        <v>21</v>
      </c>
      <c r="E5596" s="124" t="s">
        <v>22</v>
      </c>
      <c r="F5596" s="124">
        <v>46213201</v>
      </c>
      <c r="G5596" s="124">
        <v>1084127627</v>
      </c>
      <c r="H5596" s="124" t="s">
        <v>9553</v>
      </c>
      <c r="I5596" s="124" t="s">
        <v>9554</v>
      </c>
      <c r="J5596" s="124">
        <v>807</v>
      </c>
      <c r="K5596" s="124" t="s">
        <v>9555</v>
      </c>
      <c r="L5596" s="124" t="s">
        <v>9556</v>
      </c>
      <c r="M5596" s="127">
        <v>42173</v>
      </c>
      <c r="N5596" s="127"/>
      <c r="O5596" s="127"/>
      <c r="P5596" s="144">
        <v>1</v>
      </c>
      <c r="Q5596" s="124">
        <v>1</v>
      </c>
      <c r="R5596" s="131">
        <v>100</v>
      </c>
      <c r="S5596" s="124" t="s">
        <v>27</v>
      </c>
    </row>
    <row r="5597" spans="1:19" ht="30" customHeight="1" x14ac:dyDescent="0.25">
      <c r="A5597" s="124" t="s">
        <v>9266</v>
      </c>
      <c r="B5597" s="124">
        <v>807</v>
      </c>
      <c r="C5597" s="124" t="s">
        <v>9557</v>
      </c>
      <c r="D5597" s="124" t="s">
        <v>21</v>
      </c>
      <c r="E5597" s="124" t="s">
        <v>181</v>
      </c>
      <c r="F5597" s="124">
        <v>48111562</v>
      </c>
      <c r="G5597" s="124">
        <v>1079200122</v>
      </c>
      <c r="H5597" s="124" t="s">
        <v>9558</v>
      </c>
      <c r="I5597" s="124" t="s">
        <v>9559</v>
      </c>
      <c r="J5597" s="124">
        <v>807</v>
      </c>
      <c r="K5597" s="124" t="s">
        <v>9560</v>
      </c>
      <c r="L5597" s="124" t="s">
        <v>9560</v>
      </c>
      <c r="M5597" s="127">
        <v>42146</v>
      </c>
      <c r="N5597" s="127"/>
      <c r="O5597" s="127"/>
      <c r="P5597" s="144">
        <v>1</v>
      </c>
      <c r="Q5597" s="124">
        <v>1</v>
      </c>
      <c r="R5597" s="131">
        <v>100</v>
      </c>
      <c r="S5597" s="124" t="s">
        <v>27</v>
      </c>
    </row>
    <row r="5598" spans="1:19" ht="30" customHeight="1" x14ac:dyDescent="0.25">
      <c r="A5598" s="124" t="s">
        <v>9266</v>
      </c>
      <c r="B5598" s="124">
        <v>807</v>
      </c>
      <c r="C5598" s="124" t="s">
        <v>9561</v>
      </c>
      <c r="D5598" s="124" t="s">
        <v>21</v>
      </c>
      <c r="E5598" s="124" t="s">
        <v>181</v>
      </c>
      <c r="F5598" s="124">
        <v>41392868</v>
      </c>
      <c r="G5598" s="124">
        <v>1036413224</v>
      </c>
      <c r="H5598" s="124" t="s">
        <v>9562</v>
      </c>
      <c r="I5598" s="124" t="s">
        <v>9563</v>
      </c>
      <c r="J5598" s="124">
        <v>807</v>
      </c>
      <c r="K5598" s="124" t="s">
        <v>1828</v>
      </c>
      <c r="L5598" s="124" t="s">
        <v>9564</v>
      </c>
      <c r="M5598" s="127">
        <v>42185</v>
      </c>
      <c r="N5598" s="127"/>
      <c r="O5598" s="127"/>
      <c r="P5598" s="144">
        <v>1</v>
      </c>
      <c r="Q5598" s="124">
        <v>1</v>
      </c>
      <c r="R5598" s="131">
        <v>100</v>
      </c>
      <c r="S5598" s="124" t="s">
        <v>27</v>
      </c>
    </row>
    <row r="5599" spans="1:19" ht="30" customHeight="1" x14ac:dyDescent="0.25">
      <c r="A5599" s="124" t="s">
        <v>9266</v>
      </c>
      <c r="B5599" s="124">
        <v>807</v>
      </c>
      <c r="C5599" s="124" t="s">
        <v>9565</v>
      </c>
      <c r="D5599" s="124" t="s">
        <v>21</v>
      </c>
      <c r="E5599" s="124" t="s">
        <v>181</v>
      </c>
      <c r="F5599" s="124">
        <v>46689834</v>
      </c>
      <c r="G5599" s="124">
        <v>1085071317</v>
      </c>
      <c r="H5599" s="124" t="s">
        <v>9566</v>
      </c>
      <c r="I5599" s="124" t="s">
        <v>9567</v>
      </c>
      <c r="J5599" s="124">
        <v>807</v>
      </c>
      <c r="K5599" s="124" t="s">
        <v>2219</v>
      </c>
      <c r="L5599" s="124" t="s">
        <v>9568</v>
      </c>
      <c r="M5599" s="127">
        <v>42186</v>
      </c>
      <c r="N5599" s="127"/>
      <c r="O5599" s="127"/>
      <c r="P5599" s="144">
        <v>1</v>
      </c>
      <c r="Q5599" s="124">
        <v>1</v>
      </c>
      <c r="R5599" s="131">
        <v>100</v>
      </c>
      <c r="S5599" s="124" t="s">
        <v>27</v>
      </c>
    </row>
    <row r="5600" spans="1:19" ht="30" customHeight="1" x14ac:dyDescent="0.25">
      <c r="A5600" s="124" t="s">
        <v>9266</v>
      </c>
      <c r="B5600" s="124">
        <v>807</v>
      </c>
      <c r="C5600" s="124" t="s">
        <v>9569</v>
      </c>
      <c r="D5600" s="124" t="s">
        <v>21</v>
      </c>
      <c r="E5600" s="124" t="s">
        <v>22</v>
      </c>
      <c r="F5600" s="124">
        <v>40938638</v>
      </c>
      <c r="G5600" s="124">
        <v>1045787402</v>
      </c>
      <c r="H5600" s="124" t="s">
        <v>9570</v>
      </c>
      <c r="I5600" s="124" t="s">
        <v>9571</v>
      </c>
      <c r="J5600" s="124">
        <v>807</v>
      </c>
      <c r="K5600" s="124" t="s">
        <v>321</v>
      </c>
      <c r="L5600" s="124" t="s">
        <v>9572</v>
      </c>
      <c r="M5600" s="127">
        <v>42209</v>
      </c>
      <c r="N5600" s="127"/>
      <c r="O5600" s="127"/>
      <c r="P5600" s="144">
        <v>1</v>
      </c>
      <c r="Q5600" s="124">
        <v>1</v>
      </c>
      <c r="R5600" s="131">
        <v>100</v>
      </c>
      <c r="S5600" s="124" t="s">
        <v>27</v>
      </c>
    </row>
    <row r="5601" spans="1:19" ht="30" customHeight="1" x14ac:dyDescent="0.25">
      <c r="A5601" s="124" t="s">
        <v>9266</v>
      </c>
      <c r="B5601" s="124">
        <v>807</v>
      </c>
      <c r="C5601" s="124" t="s">
        <v>9573</v>
      </c>
      <c r="D5601" s="124" t="s">
        <v>35</v>
      </c>
      <c r="E5601" s="124" t="s">
        <v>22</v>
      </c>
      <c r="F5601" s="124">
        <v>46170111</v>
      </c>
      <c r="G5601" s="124">
        <v>2023269677</v>
      </c>
      <c r="H5601" s="124" t="s">
        <v>9368</v>
      </c>
      <c r="I5601" s="124" t="s">
        <v>9574</v>
      </c>
      <c r="J5601" s="124">
        <v>807</v>
      </c>
      <c r="K5601" s="124" t="s">
        <v>9370</v>
      </c>
      <c r="L5601" s="124" t="s">
        <v>1851</v>
      </c>
      <c r="M5601" s="127">
        <v>42241</v>
      </c>
      <c r="N5601" s="127"/>
      <c r="O5601" s="127"/>
      <c r="P5601" s="144">
        <v>16</v>
      </c>
      <c r="Q5601" s="124">
        <v>16</v>
      </c>
      <c r="R5601" s="131">
        <v>100</v>
      </c>
      <c r="S5601" s="124" t="s">
        <v>33</v>
      </c>
    </row>
    <row r="5602" spans="1:19" ht="30" customHeight="1" x14ac:dyDescent="0.25">
      <c r="A5602" s="124" t="s">
        <v>9266</v>
      </c>
      <c r="B5602" s="124">
        <v>807</v>
      </c>
      <c r="C5602" s="124" t="s">
        <v>9575</v>
      </c>
      <c r="D5602" s="124" t="s">
        <v>21</v>
      </c>
      <c r="E5602" s="124" t="s">
        <v>181</v>
      </c>
      <c r="F5602" s="124">
        <v>43377866</v>
      </c>
      <c r="G5602" s="124">
        <v>1070174842</v>
      </c>
      <c r="H5602" s="124" t="s">
        <v>9576</v>
      </c>
      <c r="I5602" s="124" t="s">
        <v>9577</v>
      </c>
      <c r="J5602" s="124">
        <v>807</v>
      </c>
      <c r="K5602" s="124" t="s">
        <v>9578</v>
      </c>
      <c r="L5602" s="124" t="s">
        <v>9579</v>
      </c>
      <c r="M5602" s="127">
        <v>42244</v>
      </c>
      <c r="N5602" s="127"/>
      <c r="O5602" s="127"/>
      <c r="P5602" s="144">
        <v>1</v>
      </c>
      <c r="Q5602" s="124">
        <v>1</v>
      </c>
      <c r="R5602" s="131">
        <v>100</v>
      </c>
      <c r="S5602" s="124" t="s">
        <v>27</v>
      </c>
    </row>
    <row r="5603" spans="1:19" ht="30" customHeight="1" x14ac:dyDescent="0.25">
      <c r="A5603" s="124" t="s">
        <v>9266</v>
      </c>
      <c r="B5603" s="124">
        <v>807</v>
      </c>
      <c r="C5603" s="124" t="s">
        <v>9580</v>
      </c>
      <c r="D5603" s="124" t="s">
        <v>21</v>
      </c>
      <c r="E5603" s="124" t="s">
        <v>181</v>
      </c>
      <c r="F5603" s="124">
        <v>35540885</v>
      </c>
      <c r="G5603" s="124">
        <v>1035256607</v>
      </c>
      <c r="H5603" s="124" t="s">
        <v>9581</v>
      </c>
      <c r="I5603" s="124" t="s">
        <v>9582</v>
      </c>
      <c r="J5603" s="124">
        <v>807</v>
      </c>
      <c r="K5603" s="124" t="s">
        <v>150</v>
      </c>
      <c r="L5603" s="124" t="s">
        <v>9583</v>
      </c>
      <c r="M5603" s="127">
        <v>42275</v>
      </c>
      <c r="N5603" s="127"/>
      <c r="O5603" s="127"/>
      <c r="P5603" s="144">
        <v>1</v>
      </c>
      <c r="Q5603" s="124">
        <v>1</v>
      </c>
      <c r="R5603" s="131">
        <v>100</v>
      </c>
      <c r="S5603" s="124" t="s">
        <v>27</v>
      </c>
    </row>
    <row r="5604" spans="1:19" ht="30" customHeight="1" x14ac:dyDescent="0.25">
      <c r="A5604" s="124" t="s">
        <v>9266</v>
      </c>
      <c r="B5604" s="124">
        <v>807</v>
      </c>
      <c r="C5604" s="124" t="s">
        <v>9584</v>
      </c>
      <c r="D5604" s="124" t="s">
        <v>35</v>
      </c>
      <c r="E5604" s="124" t="s">
        <v>22</v>
      </c>
      <c r="F5604" s="124">
        <v>36573647</v>
      </c>
      <c r="G5604" s="124">
        <v>2020041496</v>
      </c>
      <c r="H5604" s="124" t="s">
        <v>9585</v>
      </c>
      <c r="I5604" s="124" t="s">
        <v>9586</v>
      </c>
      <c r="J5604" s="124">
        <v>807</v>
      </c>
      <c r="K5604" s="124" t="s">
        <v>9587</v>
      </c>
      <c r="L5604" s="124" t="s">
        <v>3817</v>
      </c>
      <c r="M5604" s="127">
        <v>42309</v>
      </c>
      <c r="N5604" s="127"/>
      <c r="O5604" s="127"/>
      <c r="P5604" s="144">
        <v>2</v>
      </c>
      <c r="Q5604" s="124">
        <v>2</v>
      </c>
      <c r="R5604" s="131">
        <v>100</v>
      </c>
      <c r="S5604" s="124" t="s">
        <v>33</v>
      </c>
    </row>
    <row r="5605" spans="1:19" ht="30" customHeight="1" x14ac:dyDescent="0.25">
      <c r="A5605" s="124" t="s">
        <v>9266</v>
      </c>
      <c r="B5605" s="124">
        <v>807</v>
      </c>
      <c r="C5605" s="124" t="s">
        <v>9588</v>
      </c>
      <c r="D5605" s="124" t="s">
        <v>21</v>
      </c>
      <c r="E5605" s="124" t="s">
        <v>22</v>
      </c>
      <c r="F5605" s="124">
        <v>48084271</v>
      </c>
      <c r="G5605" s="124">
        <v>1086345381</v>
      </c>
      <c r="H5605" s="124" t="s">
        <v>9589</v>
      </c>
      <c r="I5605" s="124" t="s">
        <v>9590</v>
      </c>
      <c r="J5605" s="124">
        <v>807</v>
      </c>
      <c r="K5605" s="124" t="s">
        <v>9591</v>
      </c>
      <c r="L5605" s="124" t="s">
        <v>525</v>
      </c>
      <c r="M5605" s="127">
        <v>42324</v>
      </c>
      <c r="N5605" s="127"/>
      <c r="O5605" s="127"/>
      <c r="P5605" s="144">
        <v>1</v>
      </c>
      <c r="Q5605" s="124">
        <v>1</v>
      </c>
      <c r="R5605" s="131">
        <v>100</v>
      </c>
      <c r="S5605" s="124" t="s">
        <v>27</v>
      </c>
    </row>
    <row r="5606" spans="1:19" ht="30" customHeight="1" x14ac:dyDescent="0.25">
      <c r="A5606" s="124" t="s">
        <v>9266</v>
      </c>
      <c r="B5606" s="124">
        <v>807</v>
      </c>
      <c r="C5606" s="124" t="s">
        <v>9592</v>
      </c>
      <c r="D5606" s="124" t="s">
        <v>21</v>
      </c>
      <c r="E5606" s="124" t="s">
        <v>22</v>
      </c>
      <c r="F5606" s="124">
        <v>45940045</v>
      </c>
      <c r="G5606" s="124">
        <v>1083164830</v>
      </c>
      <c r="H5606" s="124" t="s">
        <v>9593</v>
      </c>
      <c r="I5606" s="124" t="s">
        <v>9594</v>
      </c>
      <c r="J5606" s="124">
        <v>807</v>
      </c>
      <c r="K5606" s="124" t="s">
        <v>9591</v>
      </c>
      <c r="L5606" s="124" t="s">
        <v>525</v>
      </c>
      <c r="M5606" s="127">
        <v>42341</v>
      </c>
      <c r="N5606" s="127"/>
      <c r="O5606" s="127"/>
      <c r="P5606" s="144">
        <v>1</v>
      </c>
      <c r="Q5606" s="124">
        <v>1</v>
      </c>
      <c r="R5606" s="131">
        <v>100</v>
      </c>
      <c r="S5606" s="124" t="s">
        <v>27</v>
      </c>
    </row>
    <row r="5607" spans="1:19" ht="30" customHeight="1" x14ac:dyDescent="0.25">
      <c r="A5607" s="124" t="s">
        <v>9266</v>
      </c>
      <c r="B5607" s="124">
        <v>807</v>
      </c>
      <c r="C5607" s="124" t="s">
        <v>9595</v>
      </c>
      <c r="D5607" s="124" t="s">
        <v>35</v>
      </c>
      <c r="E5607" s="124" t="s">
        <v>22</v>
      </c>
      <c r="F5607" s="124">
        <v>35568798</v>
      </c>
      <c r="G5607" s="124">
        <v>2020749511</v>
      </c>
      <c r="H5607" s="124" t="s">
        <v>9596</v>
      </c>
      <c r="I5607" s="124" t="s">
        <v>9597</v>
      </c>
      <c r="J5607" s="124">
        <v>807</v>
      </c>
      <c r="K5607" s="124" t="s">
        <v>9598</v>
      </c>
      <c r="L5607" s="124" t="s">
        <v>525</v>
      </c>
      <c r="M5607" s="151">
        <v>42370</v>
      </c>
      <c r="N5607" s="127"/>
      <c r="O5607" s="127"/>
      <c r="P5607" s="144">
        <v>1</v>
      </c>
      <c r="Q5607" s="124">
        <v>1</v>
      </c>
      <c r="R5607" s="131">
        <v>100</v>
      </c>
      <c r="S5607" s="124" t="s">
        <v>27</v>
      </c>
    </row>
    <row r="5608" spans="1:19" ht="30" customHeight="1" x14ac:dyDescent="0.25">
      <c r="A5608" s="124" t="s">
        <v>9266</v>
      </c>
      <c r="B5608" s="124">
        <v>807</v>
      </c>
      <c r="C5608" s="124" t="s">
        <v>9599</v>
      </c>
      <c r="D5608" s="124" t="s">
        <v>35</v>
      </c>
      <c r="E5608" s="124" t="s">
        <v>22</v>
      </c>
      <c r="F5608" s="124">
        <v>44379293</v>
      </c>
      <c r="G5608" s="124">
        <v>2022681067</v>
      </c>
      <c r="H5608" s="124" t="s">
        <v>9600</v>
      </c>
      <c r="I5608" s="124" t="s">
        <v>9601</v>
      </c>
      <c r="J5608" s="124">
        <v>807</v>
      </c>
      <c r="K5608" s="124" t="s">
        <v>1258</v>
      </c>
      <c r="L5608" s="124" t="s">
        <v>1258</v>
      </c>
      <c r="M5608" s="127">
        <v>42486</v>
      </c>
      <c r="N5608" s="127"/>
      <c r="O5608" s="127"/>
      <c r="P5608" s="144">
        <v>1</v>
      </c>
      <c r="Q5608" s="124">
        <v>1</v>
      </c>
      <c r="R5608" s="131">
        <v>100</v>
      </c>
      <c r="S5608" s="124" t="s">
        <v>27</v>
      </c>
    </row>
    <row r="5609" spans="1:19" ht="30" customHeight="1" x14ac:dyDescent="0.25">
      <c r="A5609" s="124" t="s">
        <v>9266</v>
      </c>
      <c r="B5609" s="124">
        <v>807</v>
      </c>
      <c r="C5609" s="124" t="s">
        <v>9602</v>
      </c>
      <c r="D5609" s="124" t="s">
        <v>35</v>
      </c>
      <c r="E5609" s="124" t="s">
        <v>22</v>
      </c>
      <c r="F5609" s="124">
        <v>43827985</v>
      </c>
      <c r="G5609" s="124">
        <v>2022480900</v>
      </c>
      <c r="H5609" s="124" t="s">
        <v>9603</v>
      </c>
      <c r="I5609" s="124" t="s">
        <v>9604</v>
      </c>
      <c r="J5609" s="124">
        <v>807</v>
      </c>
      <c r="K5609" s="124" t="s">
        <v>321</v>
      </c>
      <c r="L5609" s="124" t="s">
        <v>9605</v>
      </c>
      <c r="M5609" s="127">
        <v>42475</v>
      </c>
      <c r="N5609" s="127"/>
      <c r="O5609" s="127"/>
      <c r="P5609" s="144">
        <v>2</v>
      </c>
      <c r="Q5609" s="124">
        <v>2</v>
      </c>
      <c r="R5609" s="131">
        <v>100</v>
      </c>
      <c r="S5609" s="124" t="s">
        <v>33</v>
      </c>
    </row>
    <row r="5610" spans="1:19" ht="30" customHeight="1" x14ac:dyDescent="0.25">
      <c r="A5610" s="124" t="s">
        <v>9266</v>
      </c>
      <c r="B5610" s="124">
        <v>807</v>
      </c>
      <c r="C5610" s="124" t="s">
        <v>9606</v>
      </c>
      <c r="D5610" s="124" t="s">
        <v>21</v>
      </c>
      <c r="E5610" s="124" t="s">
        <v>22</v>
      </c>
      <c r="F5610" s="124">
        <v>50250019</v>
      </c>
      <c r="G5610" s="124">
        <v>1085364819</v>
      </c>
      <c r="H5610" s="124" t="s">
        <v>9607</v>
      </c>
      <c r="I5610" s="124" t="s">
        <v>9608</v>
      </c>
      <c r="J5610" s="124">
        <v>807</v>
      </c>
      <c r="K5610" s="124" t="s">
        <v>8441</v>
      </c>
      <c r="L5610" s="124" t="s">
        <v>9609</v>
      </c>
      <c r="M5610" s="127">
        <v>42570</v>
      </c>
      <c r="N5610" s="127">
        <v>42705</v>
      </c>
      <c r="O5610" s="127"/>
      <c r="P5610" s="144">
        <v>1</v>
      </c>
      <c r="Q5610" s="124">
        <v>1</v>
      </c>
      <c r="R5610" s="131">
        <v>100</v>
      </c>
      <c r="S5610" s="124" t="s">
        <v>27</v>
      </c>
    </row>
    <row r="5611" spans="1:19" ht="30" customHeight="1" x14ac:dyDescent="0.25">
      <c r="A5611" s="124" t="s">
        <v>9266</v>
      </c>
      <c r="B5611" s="124">
        <v>807</v>
      </c>
      <c r="C5611" s="124" t="s">
        <v>9610</v>
      </c>
      <c r="D5611" s="124" t="s">
        <v>21</v>
      </c>
      <c r="E5611" s="124" t="s">
        <v>181</v>
      </c>
      <c r="F5611" s="124">
        <v>35024640</v>
      </c>
      <c r="G5611" s="124">
        <v>1026092452</v>
      </c>
      <c r="H5611" s="124" t="s">
        <v>9611</v>
      </c>
      <c r="I5611" s="124" t="s">
        <v>9612</v>
      </c>
      <c r="J5611" s="124">
        <v>807</v>
      </c>
      <c r="K5611" s="124" t="s">
        <v>9613</v>
      </c>
      <c r="L5611" s="124" t="s">
        <v>1258</v>
      </c>
      <c r="M5611" s="127">
        <v>42552</v>
      </c>
      <c r="N5611" s="127"/>
      <c r="O5611" s="127"/>
      <c r="P5611" s="144">
        <v>1</v>
      </c>
      <c r="Q5611" s="124">
        <v>1</v>
      </c>
      <c r="R5611" s="131">
        <v>100</v>
      </c>
      <c r="S5611" s="124" t="s">
        <v>27</v>
      </c>
    </row>
    <row r="5612" spans="1:19" ht="30" customHeight="1" x14ac:dyDescent="0.25">
      <c r="A5612" s="124" t="s">
        <v>9266</v>
      </c>
      <c r="B5612" s="124">
        <v>807</v>
      </c>
      <c r="C5612" s="124" t="s">
        <v>9614</v>
      </c>
      <c r="D5612" s="124" t="s">
        <v>21</v>
      </c>
      <c r="E5612" s="124" t="s">
        <v>181</v>
      </c>
      <c r="F5612" s="124">
        <v>50359371</v>
      </c>
      <c r="G5612" s="124">
        <v>1076319211</v>
      </c>
      <c r="H5612" s="124" t="s">
        <v>9615</v>
      </c>
      <c r="I5612" s="124" t="s">
        <v>9616</v>
      </c>
      <c r="J5612" s="124">
        <v>807</v>
      </c>
      <c r="K5612" s="124" t="s">
        <v>9617</v>
      </c>
      <c r="L5612" s="124" t="s">
        <v>9618</v>
      </c>
      <c r="M5612" s="127">
        <v>42583</v>
      </c>
      <c r="N5612" s="127"/>
      <c r="O5612" s="127"/>
      <c r="P5612" s="144">
        <v>1</v>
      </c>
      <c r="Q5612" s="124">
        <v>1</v>
      </c>
      <c r="R5612" s="131">
        <v>100</v>
      </c>
      <c r="S5612" s="124" t="s">
        <v>27</v>
      </c>
    </row>
    <row r="5613" spans="1:19" ht="30" customHeight="1" x14ac:dyDescent="0.25">
      <c r="A5613" s="124" t="s">
        <v>9266</v>
      </c>
      <c r="B5613" s="124">
        <v>807</v>
      </c>
      <c r="C5613" s="124" t="s">
        <v>9619</v>
      </c>
      <c r="D5613" s="124" t="s">
        <v>35</v>
      </c>
      <c r="E5613" s="124" t="s">
        <v>22</v>
      </c>
      <c r="F5613" s="124">
        <v>44572212</v>
      </c>
      <c r="G5613" s="124">
        <v>2022753326</v>
      </c>
      <c r="H5613" s="124" t="s">
        <v>9620</v>
      </c>
      <c r="I5613" s="124" t="s">
        <v>9621</v>
      </c>
      <c r="J5613" s="124">
        <v>807</v>
      </c>
      <c r="K5613" s="124" t="s">
        <v>9622</v>
      </c>
      <c r="L5613" s="124" t="s">
        <v>9623</v>
      </c>
      <c r="M5613" s="127">
        <v>42592</v>
      </c>
      <c r="N5613" s="127"/>
      <c r="O5613" s="127"/>
      <c r="P5613" s="144">
        <v>2</v>
      </c>
      <c r="Q5613" s="124">
        <v>1</v>
      </c>
      <c r="R5613" s="131">
        <v>50</v>
      </c>
      <c r="S5613" s="124" t="s">
        <v>33</v>
      </c>
    </row>
    <row r="5614" spans="1:19" ht="30" customHeight="1" x14ac:dyDescent="0.25">
      <c r="A5614" s="124" t="s">
        <v>9266</v>
      </c>
      <c r="B5614" s="124">
        <v>807</v>
      </c>
      <c r="C5614" s="124" t="s">
        <v>9624</v>
      </c>
      <c r="D5614" s="124" t="s">
        <v>21</v>
      </c>
      <c r="E5614" s="124" t="s">
        <v>22</v>
      </c>
      <c r="F5614" s="124">
        <v>40010708</v>
      </c>
      <c r="G5614" s="124">
        <v>1048001966</v>
      </c>
      <c r="H5614" s="124" t="s">
        <v>9625</v>
      </c>
      <c r="I5614" s="124" t="s">
        <v>9586</v>
      </c>
      <c r="J5614" s="124">
        <v>807</v>
      </c>
      <c r="K5614" s="124" t="s">
        <v>607</v>
      </c>
      <c r="L5614" s="124" t="s">
        <v>9626</v>
      </c>
      <c r="M5614" s="127">
        <v>42592</v>
      </c>
      <c r="N5614" s="127"/>
      <c r="O5614" s="127"/>
      <c r="P5614" s="144">
        <v>1</v>
      </c>
      <c r="Q5614" s="124">
        <v>1</v>
      </c>
      <c r="R5614" s="131">
        <v>100</v>
      </c>
      <c r="S5614" s="124" t="s">
        <v>27</v>
      </c>
    </row>
    <row r="5615" spans="1:19" ht="30" customHeight="1" x14ac:dyDescent="0.25">
      <c r="A5615" s="124" t="s">
        <v>9266</v>
      </c>
      <c r="B5615" s="124">
        <v>807</v>
      </c>
      <c r="C5615" s="124" t="s">
        <v>9627</v>
      </c>
      <c r="D5615" s="124" t="s">
        <v>21</v>
      </c>
      <c r="E5615" s="124" t="s">
        <v>181</v>
      </c>
      <c r="F5615" s="124">
        <v>50398075</v>
      </c>
      <c r="G5615" s="124">
        <v>1122360030</v>
      </c>
      <c r="H5615" s="124" t="s">
        <v>9628</v>
      </c>
      <c r="I5615" s="124" t="s">
        <v>9629</v>
      </c>
      <c r="J5615" s="124">
        <v>807</v>
      </c>
      <c r="K5615" s="124" t="s">
        <v>9630</v>
      </c>
      <c r="L5615" s="124" t="s">
        <v>9631</v>
      </c>
      <c r="M5615" s="127">
        <v>42604</v>
      </c>
      <c r="N5615" s="127"/>
      <c r="O5615" s="127"/>
      <c r="P5615" s="144">
        <v>1</v>
      </c>
      <c r="Q5615" s="124">
        <v>1</v>
      </c>
      <c r="R5615" s="131">
        <v>100</v>
      </c>
      <c r="S5615" s="124" t="s">
        <v>27</v>
      </c>
    </row>
    <row r="5616" spans="1:19" ht="30" customHeight="1" x14ac:dyDescent="0.25">
      <c r="A5616" s="124" t="s">
        <v>9266</v>
      </c>
      <c r="B5616" s="124">
        <v>807</v>
      </c>
      <c r="C5616" s="124" t="s">
        <v>9632</v>
      </c>
      <c r="D5616" s="124" t="s">
        <v>21</v>
      </c>
      <c r="E5616" s="124" t="s">
        <v>181</v>
      </c>
      <c r="F5616" s="124">
        <v>10713654</v>
      </c>
      <c r="G5616" s="124">
        <v>1020661961</v>
      </c>
      <c r="H5616" s="124" t="s">
        <v>9633</v>
      </c>
      <c r="I5616" s="124" t="s">
        <v>9634</v>
      </c>
      <c r="J5616" s="124">
        <v>807</v>
      </c>
      <c r="K5616" s="124" t="s">
        <v>9635</v>
      </c>
      <c r="L5616" s="124" t="s">
        <v>9636</v>
      </c>
      <c r="M5616" s="127">
        <v>42614</v>
      </c>
      <c r="N5616" s="127"/>
      <c r="O5616" s="127"/>
      <c r="P5616" s="144">
        <v>1</v>
      </c>
      <c r="Q5616" s="124">
        <v>1</v>
      </c>
      <c r="R5616" s="131">
        <v>100</v>
      </c>
      <c r="S5616" s="124" t="s">
        <v>27</v>
      </c>
    </row>
    <row r="5617" spans="1:19" ht="30" customHeight="1" x14ac:dyDescent="0.25">
      <c r="A5617" s="124" t="s">
        <v>9266</v>
      </c>
      <c r="B5617" s="124">
        <v>807</v>
      </c>
      <c r="C5617" s="124" t="s">
        <v>9637</v>
      </c>
      <c r="D5617" s="124" t="s">
        <v>21</v>
      </c>
      <c r="E5617" s="124" t="s">
        <v>181</v>
      </c>
      <c r="F5617" s="124">
        <v>33867950</v>
      </c>
      <c r="G5617" s="124">
        <v>1020699625</v>
      </c>
      <c r="H5617" s="124" t="s">
        <v>9638</v>
      </c>
      <c r="I5617" s="124" t="s">
        <v>9639</v>
      </c>
      <c r="J5617" s="124">
        <v>807</v>
      </c>
      <c r="K5617" s="124" t="s">
        <v>491</v>
      </c>
      <c r="L5617" s="124" t="s">
        <v>9640</v>
      </c>
      <c r="M5617" s="127">
        <v>42644</v>
      </c>
      <c r="N5617" s="127"/>
      <c r="O5617" s="127"/>
      <c r="P5617" s="144">
        <v>1</v>
      </c>
      <c r="Q5617" s="124">
        <v>1</v>
      </c>
      <c r="R5617" s="131">
        <v>100</v>
      </c>
      <c r="S5617" s="124" t="s">
        <v>27</v>
      </c>
    </row>
    <row r="5618" spans="1:19" ht="30" customHeight="1" x14ac:dyDescent="0.25">
      <c r="A5618" s="124" t="s">
        <v>9266</v>
      </c>
      <c r="B5618" s="124">
        <v>807</v>
      </c>
      <c r="C5618" s="124" t="s">
        <v>9641</v>
      </c>
      <c r="D5618" s="124" t="s">
        <v>35</v>
      </c>
      <c r="E5618" s="124" t="s">
        <v>22</v>
      </c>
      <c r="F5618" s="124">
        <v>47634308</v>
      </c>
      <c r="G5618" s="124">
        <v>2024035189</v>
      </c>
      <c r="H5618" s="124" t="s">
        <v>9642</v>
      </c>
      <c r="I5618" s="124" t="s">
        <v>9643</v>
      </c>
      <c r="J5618" s="124">
        <v>807</v>
      </c>
      <c r="K5618" s="124" t="s">
        <v>6732</v>
      </c>
      <c r="L5618" s="124" t="s">
        <v>6148</v>
      </c>
      <c r="M5618" s="127">
        <v>42644</v>
      </c>
      <c r="N5618" s="127"/>
      <c r="O5618" s="127"/>
      <c r="P5618" s="144">
        <v>1</v>
      </c>
      <c r="Q5618" s="124">
        <v>1</v>
      </c>
      <c r="R5618" s="131">
        <v>100</v>
      </c>
      <c r="S5618" s="124" t="s">
        <v>27</v>
      </c>
    </row>
    <row r="5619" spans="1:19" ht="30" customHeight="1" x14ac:dyDescent="0.25">
      <c r="A5619" s="124" t="s">
        <v>9266</v>
      </c>
      <c r="B5619" s="124">
        <v>807</v>
      </c>
      <c r="C5619" s="124" t="s">
        <v>9644</v>
      </c>
      <c r="D5619" s="124" t="s">
        <v>35</v>
      </c>
      <c r="E5619" s="124" t="s">
        <v>22</v>
      </c>
      <c r="F5619" s="124">
        <v>47479094</v>
      </c>
      <c r="G5619" s="124">
        <v>2023963612</v>
      </c>
      <c r="H5619" s="124" t="s">
        <v>9645</v>
      </c>
      <c r="I5619" s="124" t="s">
        <v>9646</v>
      </c>
      <c r="J5619" s="124">
        <v>809</v>
      </c>
      <c r="K5619" s="124" t="s">
        <v>9647</v>
      </c>
      <c r="L5619" s="124" t="s">
        <v>9648</v>
      </c>
      <c r="M5619" s="127">
        <v>42644</v>
      </c>
      <c r="N5619" s="127"/>
      <c r="O5619" s="127"/>
      <c r="P5619" s="144">
        <v>1</v>
      </c>
      <c r="Q5619" s="124">
        <v>1</v>
      </c>
      <c r="R5619" s="131">
        <v>100</v>
      </c>
      <c r="S5619" s="124" t="s">
        <v>27</v>
      </c>
    </row>
    <row r="5620" spans="1:19" ht="30" customHeight="1" x14ac:dyDescent="0.25">
      <c r="A5620" s="124" t="s">
        <v>9266</v>
      </c>
      <c r="B5620" s="124">
        <v>807</v>
      </c>
      <c r="C5620" s="124" t="s">
        <v>9649</v>
      </c>
      <c r="D5620" s="124" t="s">
        <v>35</v>
      </c>
      <c r="E5620" s="124" t="s">
        <v>22</v>
      </c>
      <c r="F5620" s="124">
        <v>36280127</v>
      </c>
      <c r="G5620" s="124">
        <v>2022129384</v>
      </c>
      <c r="H5620" s="124" t="s">
        <v>9650</v>
      </c>
      <c r="I5620" s="124" t="s">
        <v>9651</v>
      </c>
      <c r="J5620" s="124">
        <v>807</v>
      </c>
      <c r="K5620" s="124" t="s">
        <v>9652</v>
      </c>
      <c r="L5620" s="124" t="s">
        <v>9653</v>
      </c>
      <c r="M5620" s="127">
        <v>42698</v>
      </c>
      <c r="N5620" s="127"/>
      <c r="O5620" s="127"/>
      <c r="P5620" s="144">
        <v>3</v>
      </c>
      <c r="Q5620" s="124">
        <v>3</v>
      </c>
      <c r="R5620" s="131">
        <v>100</v>
      </c>
      <c r="S5620" s="124" t="s">
        <v>33</v>
      </c>
    </row>
    <row r="5621" spans="1:19" ht="30" customHeight="1" x14ac:dyDescent="0.25">
      <c r="A5621" s="124" t="s">
        <v>9266</v>
      </c>
      <c r="B5621" s="124">
        <v>807</v>
      </c>
      <c r="C5621" s="124" t="s">
        <v>9654</v>
      </c>
      <c r="D5621" s="124" t="s">
        <v>35</v>
      </c>
      <c r="E5621" s="124" t="s">
        <v>22</v>
      </c>
      <c r="F5621" s="124">
        <v>46992341</v>
      </c>
      <c r="G5621" s="124">
        <v>2023682485</v>
      </c>
      <c r="H5621" s="124" t="s">
        <v>9655</v>
      </c>
      <c r="I5621" s="124" t="s">
        <v>9656</v>
      </c>
      <c r="J5621" s="124">
        <v>807</v>
      </c>
      <c r="K5621" s="124" t="s">
        <v>8441</v>
      </c>
      <c r="L5621" s="124" t="s">
        <v>9657</v>
      </c>
      <c r="M5621" s="127">
        <v>42705</v>
      </c>
      <c r="N5621" s="127"/>
      <c r="O5621" s="127"/>
      <c r="P5621" s="144">
        <v>1</v>
      </c>
      <c r="Q5621" s="124">
        <v>1</v>
      </c>
      <c r="R5621" s="131">
        <v>100</v>
      </c>
      <c r="S5621" s="124" t="s">
        <v>27</v>
      </c>
    </row>
    <row r="5622" spans="1:19" ht="30" customHeight="1" x14ac:dyDescent="0.25">
      <c r="A5622" s="124" t="s">
        <v>9266</v>
      </c>
      <c r="B5622" s="124">
        <v>807</v>
      </c>
      <c r="C5622" s="124" t="s">
        <v>9658</v>
      </c>
      <c r="D5622" s="124" t="s">
        <v>35</v>
      </c>
      <c r="E5622" s="124" t="s">
        <v>22</v>
      </c>
      <c r="F5622" s="124">
        <v>35581662</v>
      </c>
      <c r="G5622" s="124">
        <v>2022070644</v>
      </c>
      <c r="H5622" s="124" t="s">
        <v>9659</v>
      </c>
      <c r="I5622" s="124" t="s">
        <v>9659</v>
      </c>
      <c r="J5622" s="124">
        <v>807</v>
      </c>
      <c r="K5622" s="124" t="s">
        <v>9660</v>
      </c>
      <c r="L5622" s="124" t="s">
        <v>9661</v>
      </c>
      <c r="M5622" s="127">
        <v>42709</v>
      </c>
      <c r="N5622" s="127"/>
      <c r="O5622" s="127"/>
      <c r="P5622" s="144">
        <v>2</v>
      </c>
      <c r="Q5622" s="124">
        <v>1</v>
      </c>
      <c r="R5622" s="131">
        <v>50</v>
      </c>
      <c r="S5622" s="124" t="s">
        <v>33</v>
      </c>
    </row>
    <row r="5623" spans="1:19" ht="30" customHeight="1" x14ac:dyDescent="0.25">
      <c r="A5623" s="97" t="s">
        <v>20268</v>
      </c>
      <c r="B5623" s="98">
        <v>808</v>
      </c>
      <c r="C5623" s="99" t="s">
        <v>12933</v>
      </c>
      <c r="D5623" s="97" t="s">
        <v>35</v>
      </c>
      <c r="E5623" s="97" t="s">
        <v>22</v>
      </c>
      <c r="F5623" s="97">
        <v>36592145</v>
      </c>
      <c r="G5623" s="97">
        <v>2021991565</v>
      </c>
      <c r="H5623" s="99" t="s">
        <v>12934</v>
      </c>
      <c r="I5623" s="99" t="s">
        <v>12935</v>
      </c>
      <c r="J5623" s="97">
        <v>808</v>
      </c>
      <c r="K5623" s="97" t="s">
        <v>3141</v>
      </c>
      <c r="L5623" s="97" t="s">
        <v>2698</v>
      </c>
      <c r="M5623" s="100">
        <v>38309</v>
      </c>
      <c r="N5623" s="97"/>
      <c r="O5623" s="100">
        <v>41730</v>
      </c>
      <c r="P5623" s="97">
        <v>2</v>
      </c>
      <c r="Q5623" s="97">
        <v>2</v>
      </c>
      <c r="R5623" s="101">
        <v>100</v>
      </c>
      <c r="S5623" s="97" t="s">
        <v>33</v>
      </c>
    </row>
    <row r="5624" spans="1:19" ht="30" customHeight="1" x14ac:dyDescent="0.25">
      <c r="A5624" s="97" t="s">
        <v>20268</v>
      </c>
      <c r="B5624" s="98">
        <v>808</v>
      </c>
      <c r="C5624" s="99" t="s">
        <v>12936</v>
      </c>
      <c r="D5624" s="97" t="s">
        <v>21</v>
      </c>
      <c r="E5624" s="97" t="s">
        <v>181</v>
      </c>
      <c r="F5624" s="97">
        <v>41289064</v>
      </c>
      <c r="G5624" s="97">
        <v>1025749758</v>
      </c>
      <c r="H5624" s="99" t="s">
        <v>12937</v>
      </c>
      <c r="I5624" s="99" t="s">
        <v>12937</v>
      </c>
      <c r="J5624" s="97">
        <v>808</v>
      </c>
      <c r="K5624" s="99" t="s">
        <v>2960</v>
      </c>
      <c r="L5624" s="97" t="s">
        <v>1258</v>
      </c>
      <c r="M5624" s="100">
        <v>38364</v>
      </c>
      <c r="N5624" s="97"/>
      <c r="O5624" s="100">
        <v>41736</v>
      </c>
      <c r="P5624" s="97">
        <v>1</v>
      </c>
      <c r="Q5624" s="97">
        <v>1</v>
      </c>
      <c r="R5624" s="101">
        <v>100</v>
      </c>
      <c r="S5624" s="97" t="s">
        <v>27</v>
      </c>
    </row>
    <row r="5625" spans="1:19" ht="30" customHeight="1" x14ac:dyDescent="0.25">
      <c r="A5625" s="97" t="s">
        <v>20268</v>
      </c>
      <c r="B5625" s="98">
        <v>808</v>
      </c>
      <c r="C5625" s="99" t="s">
        <v>12938</v>
      </c>
      <c r="D5625" s="97" t="s">
        <v>21</v>
      </c>
      <c r="E5625" s="97" t="s">
        <v>181</v>
      </c>
      <c r="F5625" s="97">
        <v>41289889</v>
      </c>
      <c r="G5625" s="97">
        <v>1074811353</v>
      </c>
      <c r="H5625" s="99" t="s">
        <v>12939</v>
      </c>
      <c r="I5625" s="99" t="s">
        <v>12939</v>
      </c>
      <c r="J5625" s="97">
        <v>808</v>
      </c>
      <c r="K5625" s="97" t="s">
        <v>146</v>
      </c>
      <c r="L5625" s="97" t="s">
        <v>1711</v>
      </c>
      <c r="M5625" s="100">
        <v>38518</v>
      </c>
      <c r="N5625" s="97"/>
      <c r="O5625" s="100">
        <v>41736</v>
      </c>
      <c r="P5625" s="97">
        <v>1</v>
      </c>
      <c r="Q5625" s="97">
        <v>1</v>
      </c>
      <c r="R5625" s="101">
        <v>100</v>
      </c>
      <c r="S5625" s="97" t="s">
        <v>27</v>
      </c>
    </row>
    <row r="5626" spans="1:19" ht="30" customHeight="1" x14ac:dyDescent="0.25">
      <c r="A5626" s="97" t="s">
        <v>20268</v>
      </c>
      <c r="B5626" s="98">
        <v>808</v>
      </c>
      <c r="C5626" s="99" t="s">
        <v>12940</v>
      </c>
      <c r="D5626" s="97" t="s">
        <v>21</v>
      </c>
      <c r="E5626" s="97" t="s">
        <v>22</v>
      </c>
      <c r="F5626" s="97">
        <v>35544163</v>
      </c>
      <c r="G5626" s="97">
        <v>1025990625</v>
      </c>
      <c r="H5626" s="99" t="s">
        <v>12941</v>
      </c>
      <c r="I5626" s="99" t="s">
        <v>12941</v>
      </c>
      <c r="J5626" s="97">
        <v>808</v>
      </c>
      <c r="K5626" s="97" t="s">
        <v>399</v>
      </c>
      <c r="L5626" s="97" t="s">
        <v>2356</v>
      </c>
      <c r="M5626" s="102">
        <v>41234</v>
      </c>
      <c r="N5626" s="97"/>
      <c r="O5626" s="100">
        <v>41736</v>
      </c>
      <c r="P5626" s="97">
        <v>1</v>
      </c>
      <c r="Q5626" s="97">
        <v>1</v>
      </c>
      <c r="R5626" s="101">
        <v>100</v>
      </c>
      <c r="S5626" s="97" t="s">
        <v>27</v>
      </c>
    </row>
    <row r="5627" spans="1:19" ht="30" customHeight="1" x14ac:dyDescent="0.25">
      <c r="A5627" s="97" t="s">
        <v>20268</v>
      </c>
      <c r="B5627" s="98">
        <v>808</v>
      </c>
      <c r="C5627" s="99" t="s">
        <v>12942</v>
      </c>
      <c r="D5627" s="97" t="s">
        <v>35</v>
      </c>
      <c r="E5627" s="97" t="s">
        <v>22</v>
      </c>
      <c r="F5627" s="97">
        <v>328294</v>
      </c>
      <c r="G5627" s="97">
        <v>2020961338</v>
      </c>
      <c r="H5627" s="99" t="s">
        <v>12943</v>
      </c>
      <c r="I5627" s="99" t="s">
        <v>12943</v>
      </c>
      <c r="J5627" s="97">
        <v>808</v>
      </c>
      <c r="K5627" s="97" t="s">
        <v>537</v>
      </c>
      <c r="L5627" s="97" t="s">
        <v>1764</v>
      </c>
      <c r="M5627" s="100">
        <v>38894</v>
      </c>
      <c r="N5627" s="97"/>
      <c r="O5627" s="100">
        <v>41736</v>
      </c>
      <c r="P5627" s="97">
        <v>1</v>
      </c>
      <c r="Q5627" s="97">
        <v>1</v>
      </c>
      <c r="R5627" s="101">
        <v>100</v>
      </c>
      <c r="S5627" s="97" t="s">
        <v>27</v>
      </c>
    </row>
    <row r="5628" spans="1:19" ht="30" customHeight="1" x14ac:dyDescent="0.25">
      <c r="A5628" s="97" t="s">
        <v>20268</v>
      </c>
      <c r="B5628" s="98">
        <v>808</v>
      </c>
      <c r="C5628" s="99" t="s">
        <v>12944</v>
      </c>
      <c r="D5628" s="97" t="s">
        <v>21</v>
      </c>
      <c r="E5628" s="97" t="s">
        <v>181</v>
      </c>
      <c r="F5628" s="97">
        <v>43533311</v>
      </c>
      <c r="G5628" s="97">
        <v>1025887577</v>
      </c>
      <c r="H5628" s="99" t="s">
        <v>12945</v>
      </c>
      <c r="I5628" s="99" t="s">
        <v>12945</v>
      </c>
      <c r="J5628" s="97">
        <v>808</v>
      </c>
      <c r="K5628" s="97" t="s">
        <v>12946</v>
      </c>
      <c r="L5628" s="97" t="s">
        <v>12947</v>
      </c>
      <c r="M5628" s="100">
        <v>39173</v>
      </c>
      <c r="N5628" s="97"/>
      <c r="O5628" s="100">
        <v>41736</v>
      </c>
      <c r="P5628" s="97">
        <v>1</v>
      </c>
      <c r="Q5628" s="97">
        <v>1</v>
      </c>
      <c r="R5628" s="101">
        <v>100</v>
      </c>
      <c r="S5628" s="97" t="s">
        <v>27</v>
      </c>
    </row>
    <row r="5629" spans="1:19" ht="30" customHeight="1" x14ac:dyDescent="0.25">
      <c r="A5629" s="97" t="s">
        <v>20268</v>
      </c>
      <c r="B5629" s="98">
        <v>808</v>
      </c>
      <c r="C5629" s="99" t="s">
        <v>12948</v>
      </c>
      <c r="D5629" s="97" t="s">
        <v>21</v>
      </c>
      <c r="E5629" s="97" t="s">
        <v>181</v>
      </c>
      <c r="F5629" s="97">
        <v>43702350</v>
      </c>
      <c r="G5629" s="97">
        <v>1026613511</v>
      </c>
      <c r="H5629" s="99" t="s">
        <v>12949</v>
      </c>
      <c r="I5629" s="99" t="s">
        <v>12949</v>
      </c>
      <c r="J5629" s="97">
        <v>808</v>
      </c>
      <c r="K5629" s="99" t="s">
        <v>2960</v>
      </c>
      <c r="L5629" s="97" t="s">
        <v>1258</v>
      </c>
      <c r="M5629" s="100">
        <v>39356</v>
      </c>
      <c r="N5629" s="97"/>
      <c r="O5629" s="100">
        <v>41736</v>
      </c>
      <c r="P5629" s="97">
        <v>1</v>
      </c>
      <c r="Q5629" s="97">
        <v>1</v>
      </c>
      <c r="R5629" s="101">
        <v>100</v>
      </c>
      <c r="S5629" s="97" t="s">
        <v>27</v>
      </c>
    </row>
    <row r="5630" spans="1:19" ht="30" customHeight="1" x14ac:dyDescent="0.25">
      <c r="A5630" s="97" t="s">
        <v>20268</v>
      </c>
      <c r="B5630" s="97">
        <v>808</v>
      </c>
      <c r="C5630" s="99" t="s">
        <v>12950</v>
      </c>
      <c r="D5630" s="97" t="s">
        <v>21</v>
      </c>
      <c r="E5630" s="97" t="s">
        <v>181</v>
      </c>
      <c r="F5630" s="97">
        <v>44381891</v>
      </c>
      <c r="G5630" s="97">
        <v>1080204257</v>
      </c>
      <c r="H5630" s="99" t="s">
        <v>12945</v>
      </c>
      <c r="I5630" s="99" t="s">
        <v>12951</v>
      </c>
      <c r="J5630" s="97">
        <v>808</v>
      </c>
      <c r="K5630" s="97" t="s">
        <v>2920</v>
      </c>
      <c r="L5630" s="97" t="s">
        <v>7277</v>
      </c>
      <c r="M5630" s="100">
        <v>39356</v>
      </c>
      <c r="N5630" s="97"/>
      <c r="O5630" s="100">
        <v>41736</v>
      </c>
      <c r="P5630" s="97">
        <v>1</v>
      </c>
      <c r="Q5630" s="97">
        <v>1</v>
      </c>
      <c r="R5630" s="101">
        <v>100</v>
      </c>
      <c r="S5630" s="97" t="s">
        <v>27</v>
      </c>
    </row>
    <row r="5631" spans="1:19" ht="30" customHeight="1" x14ac:dyDescent="0.25">
      <c r="A5631" s="97" t="s">
        <v>20268</v>
      </c>
      <c r="B5631" s="97">
        <v>808</v>
      </c>
      <c r="C5631" s="99" t="s">
        <v>12952</v>
      </c>
      <c r="D5631" s="97" t="s">
        <v>35</v>
      </c>
      <c r="E5631" s="97" t="s">
        <v>22</v>
      </c>
      <c r="F5631" s="97">
        <v>328898</v>
      </c>
      <c r="G5631" s="97">
        <v>2020937204</v>
      </c>
      <c r="H5631" s="99" t="s">
        <v>12953</v>
      </c>
      <c r="I5631" s="99" t="s">
        <v>12954</v>
      </c>
      <c r="J5631" s="97">
        <v>808</v>
      </c>
      <c r="K5631" s="97" t="s">
        <v>537</v>
      </c>
      <c r="L5631" s="97" t="s">
        <v>1764</v>
      </c>
      <c r="M5631" s="100">
        <v>39861</v>
      </c>
      <c r="N5631" s="97"/>
      <c r="O5631" s="100">
        <v>41730</v>
      </c>
      <c r="P5631" s="97">
        <v>1</v>
      </c>
      <c r="Q5631" s="97">
        <v>1</v>
      </c>
      <c r="R5631" s="101">
        <v>100</v>
      </c>
      <c r="S5631" s="97" t="s">
        <v>27</v>
      </c>
    </row>
    <row r="5632" spans="1:19" ht="30" customHeight="1" x14ac:dyDescent="0.25">
      <c r="A5632" s="97" t="s">
        <v>20268</v>
      </c>
      <c r="B5632" s="97">
        <v>808</v>
      </c>
      <c r="C5632" s="99" t="s">
        <v>12955</v>
      </c>
      <c r="D5632" s="97" t="s">
        <v>35</v>
      </c>
      <c r="E5632" s="97" t="s">
        <v>22</v>
      </c>
      <c r="F5632" s="97">
        <v>44005555</v>
      </c>
      <c r="G5632" s="97">
        <v>2022552774</v>
      </c>
      <c r="H5632" s="99" t="s">
        <v>12956</v>
      </c>
      <c r="I5632" s="99" t="s">
        <v>12957</v>
      </c>
      <c r="J5632" s="97">
        <v>808</v>
      </c>
      <c r="K5632" s="97" t="s">
        <v>3721</v>
      </c>
      <c r="L5632" s="97" t="s">
        <v>12958</v>
      </c>
      <c r="M5632" s="100">
        <v>39934</v>
      </c>
      <c r="N5632" s="97"/>
      <c r="O5632" s="100">
        <v>41730</v>
      </c>
      <c r="P5632" s="97">
        <v>1</v>
      </c>
      <c r="Q5632" s="97">
        <v>1</v>
      </c>
      <c r="R5632" s="101">
        <v>100</v>
      </c>
      <c r="S5632" s="97" t="s">
        <v>27</v>
      </c>
    </row>
    <row r="5633" spans="1:19" ht="30" customHeight="1" x14ac:dyDescent="0.25">
      <c r="A5633" s="97" t="s">
        <v>20268</v>
      </c>
      <c r="B5633" s="97">
        <v>808</v>
      </c>
      <c r="C5633" s="99" t="s">
        <v>12959</v>
      </c>
      <c r="D5633" s="97" t="s">
        <v>35</v>
      </c>
      <c r="E5633" s="97" t="s">
        <v>22</v>
      </c>
      <c r="F5633" s="97">
        <v>328758</v>
      </c>
      <c r="G5633" s="97">
        <v>2020937116</v>
      </c>
      <c r="H5633" s="99" t="s">
        <v>12960</v>
      </c>
      <c r="I5633" s="99" t="s">
        <v>12960</v>
      </c>
      <c r="J5633" s="97">
        <v>808</v>
      </c>
      <c r="K5633" s="97" t="s">
        <v>537</v>
      </c>
      <c r="L5633" s="97" t="s">
        <v>1764</v>
      </c>
      <c r="M5633" s="100">
        <v>39934</v>
      </c>
      <c r="N5633" s="97"/>
      <c r="O5633" s="100">
        <v>41736</v>
      </c>
      <c r="P5633" s="97">
        <v>2</v>
      </c>
      <c r="Q5633" s="97">
        <v>2</v>
      </c>
      <c r="R5633" s="101">
        <v>100</v>
      </c>
      <c r="S5633" s="97" t="s">
        <v>33</v>
      </c>
    </row>
    <row r="5634" spans="1:19" ht="30" customHeight="1" x14ac:dyDescent="0.25">
      <c r="A5634" s="97" t="s">
        <v>20268</v>
      </c>
      <c r="B5634" s="97">
        <v>808</v>
      </c>
      <c r="C5634" s="99" t="s">
        <v>12959</v>
      </c>
      <c r="D5634" s="97" t="s">
        <v>35</v>
      </c>
      <c r="E5634" s="97" t="s">
        <v>22</v>
      </c>
      <c r="F5634" s="97">
        <v>328758</v>
      </c>
      <c r="G5634" s="97">
        <v>2020937116</v>
      </c>
      <c r="H5634" s="99" t="s">
        <v>12960</v>
      </c>
      <c r="I5634" s="99" t="s">
        <v>12960</v>
      </c>
      <c r="J5634" s="97">
        <v>808</v>
      </c>
      <c r="K5634" s="97" t="s">
        <v>537</v>
      </c>
      <c r="L5634" s="97" t="s">
        <v>1764</v>
      </c>
      <c r="M5634" s="100">
        <v>39934</v>
      </c>
      <c r="N5634" s="97"/>
      <c r="O5634" s="100">
        <v>41736</v>
      </c>
      <c r="P5634" s="97">
        <v>5</v>
      </c>
      <c r="Q5634" s="97">
        <v>5</v>
      </c>
      <c r="R5634" s="101">
        <v>100</v>
      </c>
      <c r="S5634" s="97" t="s">
        <v>33</v>
      </c>
    </row>
    <row r="5635" spans="1:19" ht="30" customHeight="1" x14ac:dyDescent="0.25">
      <c r="A5635" s="97" t="s">
        <v>20268</v>
      </c>
      <c r="B5635" s="97">
        <v>808</v>
      </c>
      <c r="C5635" s="99" t="s">
        <v>12961</v>
      </c>
      <c r="D5635" s="97" t="s">
        <v>21</v>
      </c>
      <c r="E5635" s="97" t="s">
        <v>22</v>
      </c>
      <c r="F5635" s="97">
        <v>41289137</v>
      </c>
      <c r="G5635" s="97">
        <v>1072988708</v>
      </c>
      <c r="H5635" s="99" t="s">
        <v>12962</v>
      </c>
      <c r="I5635" s="99" t="s">
        <v>12962</v>
      </c>
      <c r="J5635" s="97">
        <v>808</v>
      </c>
      <c r="K5635" s="97" t="s">
        <v>2920</v>
      </c>
      <c r="L5635" s="97" t="s">
        <v>12963</v>
      </c>
      <c r="M5635" s="100">
        <v>40026</v>
      </c>
      <c r="N5635" s="100">
        <v>42430</v>
      </c>
      <c r="O5635" s="100">
        <v>41740</v>
      </c>
      <c r="P5635" s="97">
        <v>1</v>
      </c>
      <c r="Q5635" s="97">
        <v>1</v>
      </c>
      <c r="R5635" s="101">
        <v>100</v>
      </c>
      <c r="S5635" s="97" t="s">
        <v>27</v>
      </c>
    </row>
    <row r="5636" spans="1:19" ht="30" customHeight="1" x14ac:dyDescent="0.25">
      <c r="A5636" s="97" t="s">
        <v>20268</v>
      </c>
      <c r="B5636" s="97">
        <v>808</v>
      </c>
      <c r="C5636" s="99" t="s">
        <v>12964</v>
      </c>
      <c r="D5636" s="97" t="s">
        <v>21</v>
      </c>
      <c r="E5636" s="97" t="s">
        <v>181</v>
      </c>
      <c r="F5636" s="97">
        <v>44075499</v>
      </c>
      <c r="G5636" s="97">
        <v>1026179561</v>
      </c>
      <c r="H5636" s="99" t="s">
        <v>12965</v>
      </c>
      <c r="I5636" s="99" t="s">
        <v>12966</v>
      </c>
      <c r="J5636" s="97">
        <v>808</v>
      </c>
      <c r="K5636" s="97" t="s">
        <v>171</v>
      </c>
      <c r="L5636" s="97" t="s">
        <v>1452</v>
      </c>
      <c r="M5636" s="100">
        <v>40106</v>
      </c>
      <c r="N5636" s="100">
        <v>42576</v>
      </c>
      <c r="O5636" s="100">
        <v>41736</v>
      </c>
      <c r="P5636" s="97">
        <v>1</v>
      </c>
      <c r="Q5636" s="97">
        <v>1</v>
      </c>
      <c r="R5636" s="101">
        <v>100</v>
      </c>
      <c r="S5636" s="97" t="s">
        <v>27</v>
      </c>
    </row>
    <row r="5637" spans="1:19" ht="30" customHeight="1" x14ac:dyDescent="0.25">
      <c r="A5637" s="97" t="s">
        <v>20268</v>
      </c>
      <c r="B5637" s="97">
        <v>808</v>
      </c>
      <c r="C5637" s="99" t="s">
        <v>12967</v>
      </c>
      <c r="D5637" s="97" t="s">
        <v>21</v>
      </c>
      <c r="E5637" s="97" t="s">
        <v>181</v>
      </c>
      <c r="F5637" s="97">
        <v>45997403</v>
      </c>
      <c r="G5637" s="97">
        <v>1083178756</v>
      </c>
      <c r="H5637" s="99" t="s">
        <v>12968</v>
      </c>
      <c r="I5637" s="99" t="s">
        <v>12968</v>
      </c>
      <c r="J5637" s="97">
        <v>808</v>
      </c>
      <c r="K5637" s="99" t="s">
        <v>3039</v>
      </c>
      <c r="L5637" s="97" t="s">
        <v>12969</v>
      </c>
      <c r="M5637" s="100">
        <v>40597</v>
      </c>
      <c r="N5637" s="97"/>
      <c r="O5637" s="100">
        <v>41736</v>
      </c>
      <c r="P5637" s="97">
        <v>1</v>
      </c>
      <c r="Q5637" s="97">
        <v>1</v>
      </c>
      <c r="R5637" s="101">
        <v>100</v>
      </c>
      <c r="S5637" s="97" t="s">
        <v>27</v>
      </c>
    </row>
    <row r="5638" spans="1:19" ht="30" customHeight="1" x14ac:dyDescent="0.25">
      <c r="A5638" s="97" t="s">
        <v>20268</v>
      </c>
      <c r="B5638" s="97">
        <v>808</v>
      </c>
      <c r="C5638" s="99" t="s">
        <v>12970</v>
      </c>
      <c r="D5638" s="97" t="s">
        <v>21</v>
      </c>
      <c r="E5638" s="97" t="s">
        <v>181</v>
      </c>
      <c r="F5638" s="97">
        <v>43915434</v>
      </c>
      <c r="G5638" s="97">
        <v>1077583177</v>
      </c>
      <c r="H5638" s="99" t="s">
        <v>12971</v>
      </c>
      <c r="I5638" s="99" t="s">
        <v>12972</v>
      </c>
      <c r="J5638" s="97">
        <v>808</v>
      </c>
      <c r="K5638" s="97" t="s">
        <v>3897</v>
      </c>
      <c r="L5638" s="97" t="s">
        <v>3639</v>
      </c>
      <c r="M5638" s="100">
        <v>40665</v>
      </c>
      <c r="N5638" s="97"/>
      <c r="O5638" s="100">
        <v>41736</v>
      </c>
      <c r="P5638" s="97">
        <v>1</v>
      </c>
      <c r="Q5638" s="97">
        <v>1</v>
      </c>
      <c r="R5638" s="101">
        <v>100</v>
      </c>
      <c r="S5638" s="97" t="s">
        <v>27</v>
      </c>
    </row>
    <row r="5639" spans="1:19" ht="30" customHeight="1" x14ac:dyDescent="0.25">
      <c r="A5639" s="97" t="s">
        <v>20268</v>
      </c>
      <c r="B5639" s="97">
        <v>808</v>
      </c>
      <c r="C5639" s="99" t="s">
        <v>12973</v>
      </c>
      <c r="D5639" s="97" t="s">
        <v>35</v>
      </c>
      <c r="E5639" s="97" t="s">
        <v>22</v>
      </c>
      <c r="F5639" s="97">
        <v>31696180</v>
      </c>
      <c r="G5639" s="97">
        <v>2020500999</v>
      </c>
      <c r="H5639" s="99" t="s">
        <v>12974</v>
      </c>
      <c r="I5639" s="99" t="s">
        <v>12974</v>
      </c>
      <c r="J5639" s="97">
        <v>808</v>
      </c>
      <c r="K5639" s="97" t="s">
        <v>12975</v>
      </c>
      <c r="L5639" s="97" t="s">
        <v>12976</v>
      </c>
      <c r="M5639" s="100">
        <v>40730</v>
      </c>
      <c r="N5639" s="100">
        <v>42499</v>
      </c>
      <c r="O5639" s="100">
        <v>41730</v>
      </c>
      <c r="P5639" s="97">
        <v>1</v>
      </c>
      <c r="Q5639" s="97">
        <v>1</v>
      </c>
      <c r="R5639" s="101">
        <v>100</v>
      </c>
      <c r="S5639" s="97" t="s">
        <v>27</v>
      </c>
    </row>
    <row r="5640" spans="1:19" ht="30" customHeight="1" x14ac:dyDescent="0.25">
      <c r="A5640" s="97" t="s">
        <v>20268</v>
      </c>
      <c r="B5640" s="97">
        <v>808</v>
      </c>
      <c r="C5640" s="99" t="s">
        <v>12977</v>
      </c>
      <c r="D5640" s="97" t="s">
        <v>35</v>
      </c>
      <c r="E5640" s="97" t="s">
        <v>22</v>
      </c>
      <c r="F5640" s="97">
        <v>35547332</v>
      </c>
      <c r="G5640" s="97">
        <v>2021693476</v>
      </c>
      <c r="H5640" s="99" t="s">
        <v>12978</v>
      </c>
      <c r="I5640" s="99" t="s">
        <v>12978</v>
      </c>
      <c r="J5640" s="97">
        <v>808</v>
      </c>
      <c r="K5640" s="97" t="s">
        <v>792</v>
      </c>
      <c r="L5640" s="97" t="s">
        <v>12979</v>
      </c>
      <c r="M5640" s="99" t="s">
        <v>12980</v>
      </c>
      <c r="N5640" s="97"/>
      <c r="O5640" s="100">
        <v>41736</v>
      </c>
      <c r="P5640" s="97">
        <v>3</v>
      </c>
      <c r="Q5640" s="97">
        <v>2</v>
      </c>
      <c r="R5640" s="101">
        <v>67</v>
      </c>
      <c r="S5640" s="97" t="s">
        <v>33</v>
      </c>
    </row>
    <row r="5641" spans="1:19" ht="30" customHeight="1" x14ac:dyDescent="0.25">
      <c r="A5641" s="97" t="s">
        <v>20268</v>
      </c>
      <c r="B5641" s="97">
        <v>808</v>
      </c>
      <c r="C5641" s="99" t="s">
        <v>12981</v>
      </c>
      <c r="D5641" s="97" t="s">
        <v>35</v>
      </c>
      <c r="E5641" s="97" t="s">
        <v>22</v>
      </c>
      <c r="F5641" s="97">
        <v>318698</v>
      </c>
      <c r="G5641" s="97">
        <v>2021168710</v>
      </c>
      <c r="H5641" s="99" t="s">
        <v>12982</v>
      </c>
      <c r="I5641" s="99" t="s">
        <v>12982</v>
      </c>
      <c r="J5641" s="97">
        <v>808</v>
      </c>
      <c r="K5641" s="97" t="s">
        <v>537</v>
      </c>
      <c r="L5641" s="97" t="s">
        <v>1764</v>
      </c>
      <c r="M5641" s="100">
        <v>40777</v>
      </c>
      <c r="N5641" s="97"/>
      <c r="O5641" s="100">
        <v>41736</v>
      </c>
      <c r="P5641" s="97">
        <v>1</v>
      </c>
      <c r="Q5641" s="97">
        <v>1</v>
      </c>
      <c r="R5641" s="101">
        <v>100</v>
      </c>
      <c r="S5641" s="97" t="s">
        <v>27</v>
      </c>
    </row>
    <row r="5642" spans="1:19" ht="30" customHeight="1" x14ac:dyDescent="0.25">
      <c r="A5642" s="97" t="s">
        <v>20268</v>
      </c>
      <c r="B5642" s="97">
        <v>808</v>
      </c>
      <c r="C5642" s="99" t="s">
        <v>12983</v>
      </c>
      <c r="D5642" s="97" t="s">
        <v>21</v>
      </c>
      <c r="E5642" s="97" t="s">
        <v>22</v>
      </c>
      <c r="F5642" s="97">
        <v>31296289</v>
      </c>
      <c r="G5642" s="97">
        <v>1031101555</v>
      </c>
      <c r="H5642" s="99" t="s">
        <v>12984</v>
      </c>
      <c r="I5642" s="99" t="s">
        <v>12985</v>
      </c>
      <c r="J5642" s="97">
        <v>808</v>
      </c>
      <c r="K5642" s="97" t="s">
        <v>399</v>
      </c>
      <c r="L5642" s="97" t="s">
        <v>12986</v>
      </c>
      <c r="M5642" s="100">
        <v>42675</v>
      </c>
      <c r="N5642" s="97"/>
      <c r="O5642" s="100">
        <v>41736</v>
      </c>
      <c r="P5642" s="97">
        <v>2</v>
      </c>
      <c r="Q5642" s="97">
        <v>2</v>
      </c>
      <c r="R5642" s="101">
        <v>100</v>
      </c>
      <c r="S5642" s="97" t="s">
        <v>33</v>
      </c>
    </row>
    <row r="5643" spans="1:19" ht="30" customHeight="1" x14ac:dyDescent="0.25">
      <c r="A5643" s="97" t="s">
        <v>20268</v>
      </c>
      <c r="B5643" s="97">
        <v>808</v>
      </c>
      <c r="C5643" s="99" t="s">
        <v>12987</v>
      </c>
      <c r="D5643" s="97" t="s">
        <v>35</v>
      </c>
      <c r="E5643" s="97" t="s">
        <v>22</v>
      </c>
      <c r="F5643" s="97">
        <v>328421</v>
      </c>
      <c r="G5643" s="97">
        <v>2020961415</v>
      </c>
      <c r="H5643" s="99" t="s">
        <v>12988</v>
      </c>
      <c r="I5643" s="99" t="s">
        <v>12989</v>
      </c>
      <c r="J5643" s="97">
        <v>808</v>
      </c>
      <c r="K5643" s="97" t="s">
        <v>537</v>
      </c>
      <c r="L5643" s="97" t="s">
        <v>1764</v>
      </c>
      <c r="M5643" s="100">
        <v>40848</v>
      </c>
      <c r="N5643" s="97"/>
      <c r="O5643" s="100">
        <v>41824</v>
      </c>
      <c r="P5643" s="97">
        <v>2</v>
      </c>
      <c r="Q5643" s="97">
        <v>2</v>
      </c>
      <c r="R5643" s="101">
        <v>100</v>
      </c>
      <c r="S5643" s="97" t="s">
        <v>33</v>
      </c>
    </row>
    <row r="5644" spans="1:19" ht="30" customHeight="1" x14ac:dyDescent="0.25">
      <c r="A5644" s="97" t="s">
        <v>20268</v>
      </c>
      <c r="B5644" s="97">
        <v>808</v>
      </c>
      <c r="C5644" s="99" t="s">
        <v>12990</v>
      </c>
      <c r="D5644" s="97" t="s">
        <v>35</v>
      </c>
      <c r="E5644" s="97" t="s">
        <v>22</v>
      </c>
      <c r="F5644" s="97">
        <v>328197</v>
      </c>
      <c r="G5644" s="97">
        <v>2020961250</v>
      </c>
      <c r="H5644" s="99" t="s">
        <v>12991</v>
      </c>
      <c r="I5644" s="99" t="s">
        <v>12992</v>
      </c>
      <c r="J5644" s="97">
        <v>808</v>
      </c>
      <c r="K5644" s="97" t="s">
        <v>537</v>
      </c>
      <c r="L5644" s="97" t="s">
        <v>1764</v>
      </c>
      <c r="M5644" s="100">
        <v>40976</v>
      </c>
      <c r="N5644" s="97"/>
      <c r="O5644" s="100">
        <v>41736</v>
      </c>
      <c r="P5644" s="97">
        <v>3</v>
      </c>
      <c r="Q5644" s="97">
        <v>3</v>
      </c>
      <c r="R5644" s="97">
        <v>100</v>
      </c>
      <c r="S5644" s="97" t="s">
        <v>33</v>
      </c>
    </row>
    <row r="5645" spans="1:19" ht="30" customHeight="1" x14ac:dyDescent="0.25">
      <c r="A5645" s="97" t="s">
        <v>20268</v>
      </c>
      <c r="B5645" s="97">
        <v>808</v>
      </c>
      <c r="C5645" s="99" t="s">
        <v>12993</v>
      </c>
      <c r="D5645" s="97" t="s">
        <v>21</v>
      </c>
      <c r="E5645" s="97" t="s">
        <v>181</v>
      </c>
      <c r="F5645" s="97">
        <v>46529772</v>
      </c>
      <c r="G5645" s="97">
        <v>1084345460</v>
      </c>
      <c r="H5645" s="99" t="s">
        <v>12994</v>
      </c>
      <c r="I5645" s="99" t="s">
        <v>12995</v>
      </c>
      <c r="J5645" s="97">
        <v>808</v>
      </c>
      <c r="K5645" s="97" t="s">
        <v>2920</v>
      </c>
      <c r="L5645" s="97" t="s">
        <v>12996</v>
      </c>
      <c r="M5645" s="100">
        <v>40988</v>
      </c>
      <c r="N5645" s="97"/>
      <c r="O5645" s="100">
        <v>41736</v>
      </c>
      <c r="P5645" s="97">
        <v>1</v>
      </c>
      <c r="Q5645" s="97">
        <v>1</v>
      </c>
      <c r="R5645" s="101">
        <v>100</v>
      </c>
      <c r="S5645" s="97" t="s">
        <v>27</v>
      </c>
    </row>
    <row r="5646" spans="1:19" ht="30" customHeight="1" x14ac:dyDescent="0.25">
      <c r="A5646" s="97" t="s">
        <v>20268</v>
      </c>
      <c r="B5646" s="97">
        <v>808</v>
      </c>
      <c r="C5646" s="99" t="s">
        <v>12997</v>
      </c>
      <c r="D5646" s="97" t="s">
        <v>21</v>
      </c>
      <c r="E5646" s="97" t="s">
        <v>22</v>
      </c>
      <c r="F5646" s="97">
        <v>41742699</v>
      </c>
      <c r="G5646" s="97">
        <v>1040374137</v>
      </c>
      <c r="H5646" s="99" t="s">
        <v>12998</v>
      </c>
      <c r="I5646" s="99" t="s">
        <v>12999</v>
      </c>
      <c r="J5646" s="97">
        <v>808</v>
      </c>
      <c r="K5646" s="97" t="s">
        <v>3161</v>
      </c>
      <c r="L5646" s="97" t="s">
        <v>13000</v>
      </c>
      <c r="M5646" s="100">
        <v>41091</v>
      </c>
      <c r="N5646" s="100">
        <v>42430</v>
      </c>
      <c r="O5646" s="100">
        <v>41736</v>
      </c>
      <c r="P5646" s="97">
        <v>1</v>
      </c>
      <c r="Q5646" s="97">
        <v>1</v>
      </c>
      <c r="R5646" s="101">
        <v>100</v>
      </c>
      <c r="S5646" s="97" t="s">
        <v>27</v>
      </c>
    </row>
    <row r="5647" spans="1:19" ht="30" customHeight="1" x14ac:dyDescent="0.25">
      <c r="A5647" s="97" t="s">
        <v>20268</v>
      </c>
      <c r="B5647" s="97">
        <v>808</v>
      </c>
      <c r="C5647" s="99" t="s">
        <v>13001</v>
      </c>
      <c r="D5647" s="97" t="s">
        <v>21</v>
      </c>
      <c r="E5647" s="97" t="s">
        <v>181</v>
      </c>
      <c r="F5647" s="97">
        <v>43108700</v>
      </c>
      <c r="G5647" s="97">
        <v>1044519102</v>
      </c>
      <c r="H5647" s="99" t="s">
        <v>13002</v>
      </c>
      <c r="I5647" s="99" t="s">
        <v>13003</v>
      </c>
      <c r="J5647" s="97">
        <v>808</v>
      </c>
      <c r="K5647" s="97" t="s">
        <v>13004</v>
      </c>
      <c r="L5647" s="97" t="s">
        <v>13005</v>
      </c>
      <c r="M5647" s="100">
        <v>41157</v>
      </c>
      <c r="N5647" s="97"/>
      <c r="O5647" s="100">
        <v>41737</v>
      </c>
      <c r="P5647" s="97">
        <v>1</v>
      </c>
      <c r="Q5647" s="97">
        <v>1</v>
      </c>
      <c r="R5647" s="101">
        <v>100</v>
      </c>
      <c r="S5647" s="97" t="s">
        <v>27</v>
      </c>
    </row>
    <row r="5648" spans="1:19" ht="30" customHeight="1" x14ac:dyDescent="0.25">
      <c r="A5648" s="97" t="s">
        <v>20268</v>
      </c>
      <c r="B5648" s="97">
        <v>808</v>
      </c>
      <c r="C5648" s="99" t="s">
        <v>13006</v>
      </c>
      <c r="D5648" s="97" t="s">
        <v>21</v>
      </c>
      <c r="E5648" s="97" t="s">
        <v>181</v>
      </c>
      <c r="F5648" s="97">
        <v>32996616</v>
      </c>
      <c r="G5648" s="97">
        <v>1025756028</v>
      </c>
      <c r="H5648" s="99" t="s">
        <v>13007</v>
      </c>
      <c r="I5648" s="99" t="s">
        <v>13008</v>
      </c>
      <c r="J5648" s="97">
        <v>808</v>
      </c>
      <c r="K5648" s="97" t="s">
        <v>13009</v>
      </c>
      <c r="L5648" s="97" t="s">
        <v>8346</v>
      </c>
      <c r="M5648" s="100">
        <v>41176</v>
      </c>
      <c r="N5648" s="97"/>
      <c r="O5648" s="100">
        <v>41737</v>
      </c>
      <c r="P5648" s="97">
        <v>1</v>
      </c>
      <c r="Q5648" s="97">
        <v>1</v>
      </c>
      <c r="R5648" s="101">
        <v>100</v>
      </c>
      <c r="S5648" s="97" t="s">
        <v>27</v>
      </c>
    </row>
    <row r="5649" spans="1:19" ht="30" customHeight="1" x14ac:dyDescent="0.25">
      <c r="A5649" s="97" t="s">
        <v>20268</v>
      </c>
      <c r="B5649" s="97">
        <v>808</v>
      </c>
      <c r="C5649" s="99" t="s">
        <v>13010</v>
      </c>
      <c r="D5649" s="97" t="s">
        <v>21</v>
      </c>
      <c r="E5649" s="97" t="s">
        <v>181</v>
      </c>
      <c r="F5649" s="97">
        <v>46730117</v>
      </c>
      <c r="G5649" s="97">
        <v>1085178567</v>
      </c>
      <c r="H5649" s="99" t="s">
        <v>13011</v>
      </c>
      <c r="I5649" s="99" t="s">
        <v>13012</v>
      </c>
      <c r="J5649" s="97">
        <v>808</v>
      </c>
      <c r="K5649" s="97" t="s">
        <v>146</v>
      </c>
      <c r="L5649" s="97" t="s">
        <v>9979</v>
      </c>
      <c r="M5649" s="100">
        <v>41197</v>
      </c>
      <c r="N5649" s="97"/>
      <c r="O5649" s="100">
        <v>41737</v>
      </c>
      <c r="P5649" s="97">
        <v>1</v>
      </c>
      <c r="Q5649" s="97">
        <v>1</v>
      </c>
      <c r="R5649" s="101">
        <v>100</v>
      </c>
      <c r="S5649" s="97" t="s">
        <v>27</v>
      </c>
    </row>
    <row r="5650" spans="1:19" ht="30" customHeight="1" x14ac:dyDescent="0.25">
      <c r="A5650" s="97" t="s">
        <v>20268</v>
      </c>
      <c r="B5650" s="97">
        <v>808</v>
      </c>
      <c r="C5650" s="99" t="s">
        <v>13013</v>
      </c>
      <c r="D5650" s="97" t="s">
        <v>35</v>
      </c>
      <c r="E5650" s="97" t="s">
        <v>22</v>
      </c>
      <c r="F5650" s="97">
        <v>36572489</v>
      </c>
      <c r="G5650" s="97">
        <v>2020037866</v>
      </c>
      <c r="H5650" s="99" t="s">
        <v>13014</v>
      </c>
      <c r="I5650" s="99" t="s">
        <v>13015</v>
      </c>
      <c r="J5650" s="97">
        <v>808</v>
      </c>
      <c r="K5650" s="97" t="s">
        <v>13016</v>
      </c>
      <c r="L5650" s="97" t="s">
        <v>5680</v>
      </c>
      <c r="M5650" s="100">
        <v>41275</v>
      </c>
      <c r="N5650" s="97"/>
      <c r="O5650" s="100">
        <v>41732</v>
      </c>
      <c r="P5650" s="97">
        <v>1</v>
      </c>
      <c r="Q5650" s="97">
        <v>1</v>
      </c>
      <c r="R5650" s="101">
        <v>100</v>
      </c>
      <c r="S5650" s="97" t="s">
        <v>27</v>
      </c>
    </row>
    <row r="5651" spans="1:19" ht="30" customHeight="1" x14ac:dyDescent="0.25">
      <c r="A5651" s="97" t="s">
        <v>20268</v>
      </c>
      <c r="B5651" s="97">
        <v>808</v>
      </c>
      <c r="C5651" s="99" t="s">
        <v>13017</v>
      </c>
      <c r="D5651" s="97" t="s">
        <v>35</v>
      </c>
      <c r="E5651" s="97" t="s">
        <v>22</v>
      </c>
      <c r="F5651" s="97">
        <v>46911944</v>
      </c>
      <c r="G5651" s="97">
        <v>2023646295</v>
      </c>
      <c r="H5651" s="99" t="s">
        <v>13018</v>
      </c>
      <c r="I5651" s="99" t="s">
        <v>13018</v>
      </c>
      <c r="J5651" s="97">
        <v>808</v>
      </c>
      <c r="K5651" s="97" t="s">
        <v>3123</v>
      </c>
      <c r="L5651" s="97" t="s">
        <v>13019</v>
      </c>
      <c r="M5651" s="100">
        <v>41316</v>
      </c>
      <c r="N5651" s="100">
        <v>42552</v>
      </c>
      <c r="O5651" s="100">
        <v>41730</v>
      </c>
      <c r="P5651" s="97">
        <v>1</v>
      </c>
      <c r="Q5651" s="97">
        <v>1</v>
      </c>
      <c r="R5651" s="101">
        <v>100</v>
      </c>
      <c r="S5651" s="97" t="s">
        <v>27</v>
      </c>
    </row>
    <row r="5652" spans="1:19" ht="30" customHeight="1" x14ac:dyDescent="0.25">
      <c r="A5652" s="97" t="s">
        <v>20268</v>
      </c>
      <c r="B5652" s="97">
        <v>808</v>
      </c>
      <c r="C5652" s="99" t="s">
        <v>13020</v>
      </c>
      <c r="D5652" s="97" t="s">
        <v>21</v>
      </c>
      <c r="E5652" s="97" t="s">
        <v>22</v>
      </c>
      <c r="F5652" s="97">
        <v>37342568</v>
      </c>
      <c r="G5652" s="97">
        <v>1047877743</v>
      </c>
      <c r="H5652" s="99" t="s">
        <v>12971</v>
      </c>
      <c r="I5652" s="99" t="s">
        <v>13021</v>
      </c>
      <c r="J5652" s="97">
        <v>808</v>
      </c>
      <c r="K5652" s="97" t="s">
        <v>13022</v>
      </c>
      <c r="L5652" s="97" t="s">
        <v>13023</v>
      </c>
      <c r="M5652" s="100">
        <v>41334</v>
      </c>
      <c r="N5652" s="97"/>
      <c r="O5652" s="100">
        <v>41736</v>
      </c>
      <c r="P5652" s="97">
        <v>1</v>
      </c>
      <c r="Q5652" s="97">
        <v>1</v>
      </c>
      <c r="R5652" s="101">
        <v>100</v>
      </c>
      <c r="S5652" s="97" t="s">
        <v>27</v>
      </c>
    </row>
    <row r="5653" spans="1:19" ht="30" customHeight="1" x14ac:dyDescent="0.25">
      <c r="A5653" s="97" t="s">
        <v>20268</v>
      </c>
      <c r="B5653" s="97">
        <v>808</v>
      </c>
      <c r="C5653" s="99" t="s">
        <v>13024</v>
      </c>
      <c r="D5653" s="97" t="s">
        <v>21</v>
      </c>
      <c r="E5653" s="97" t="s">
        <v>22</v>
      </c>
      <c r="F5653" s="97">
        <v>33005524</v>
      </c>
      <c r="G5653" s="97">
        <v>1025979317</v>
      </c>
      <c r="H5653" s="99" t="s">
        <v>13025</v>
      </c>
      <c r="I5653" s="99" t="s">
        <v>12935</v>
      </c>
      <c r="J5653" s="97">
        <v>808</v>
      </c>
      <c r="K5653" s="97" t="s">
        <v>613</v>
      </c>
      <c r="L5653" s="97" t="s">
        <v>2127</v>
      </c>
      <c r="M5653" s="100">
        <v>41365</v>
      </c>
      <c r="N5653" s="97"/>
      <c r="O5653" s="100">
        <v>41737</v>
      </c>
      <c r="P5653" s="97">
        <v>1</v>
      </c>
      <c r="Q5653" s="97">
        <v>1</v>
      </c>
      <c r="R5653" s="101">
        <v>100</v>
      </c>
      <c r="S5653" s="97" t="s">
        <v>27</v>
      </c>
    </row>
    <row r="5654" spans="1:19" ht="30" customHeight="1" x14ac:dyDescent="0.25">
      <c r="A5654" s="97" t="s">
        <v>20268</v>
      </c>
      <c r="B5654" s="97">
        <v>808</v>
      </c>
      <c r="C5654" s="99" t="s">
        <v>13026</v>
      </c>
      <c r="D5654" s="97" t="s">
        <v>35</v>
      </c>
      <c r="E5654" s="97" t="s">
        <v>22</v>
      </c>
      <c r="F5654" s="97">
        <v>697184</v>
      </c>
      <c r="G5654" s="97">
        <v>2020751612</v>
      </c>
      <c r="H5654" s="99" t="s">
        <v>13027</v>
      </c>
      <c r="I5654" s="99" t="s">
        <v>13028</v>
      </c>
      <c r="J5654" s="97">
        <v>808</v>
      </c>
      <c r="K5654" s="99" t="s">
        <v>13029</v>
      </c>
      <c r="L5654" s="97" t="s">
        <v>13030</v>
      </c>
      <c r="M5654" s="100">
        <v>41366</v>
      </c>
      <c r="N5654" s="100"/>
      <c r="O5654" s="100">
        <v>41730</v>
      </c>
      <c r="P5654" s="97">
        <v>1</v>
      </c>
      <c r="Q5654" s="97">
        <v>1</v>
      </c>
      <c r="R5654" s="101">
        <v>100</v>
      </c>
      <c r="S5654" s="97" t="s">
        <v>27</v>
      </c>
    </row>
    <row r="5655" spans="1:19" ht="30" customHeight="1" x14ac:dyDescent="0.25">
      <c r="A5655" s="97" t="s">
        <v>20268</v>
      </c>
      <c r="B5655" s="97">
        <v>808</v>
      </c>
      <c r="C5655" s="99" t="s">
        <v>12987</v>
      </c>
      <c r="D5655" s="97" t="s">
        <v>35</v>
      </c>
      <c r="E5655" s="97" t="s">
        <v>22</v>
      </c>
      <c r="F5655" s="97">
        <v>328421</v>
      </c>
      <c r="G5655" s="97">
        <v>2020961415</v>
      </c>
      <c r="H5655" s="99" t="s">
        <v>12988</v>
      </c>
      <c r="I5655" s="99" t="s">
        <v>13031</v>
      </c>
      <c r="J5655" s="97">
        <v>808</v>
      </c>
      <c r="K5655" s="97" t="s">
        <v>537</v>
      </c>
      <c r="L5655" s="97" t="s">
        <v>1764</v>
      </c>
      <c r="M5655" s="100">
        <v>41395</v>
      </c>
      <c r="N5655" s="100">
        <v>42716</v>
      </c>
      <c r="O5655" s="100">
        <v>41732</v>
      </c>
      <c r="P5655" s="97">
        <v>1</v>
      </c>
      <c r="Q5655" s="97">
        <v>1</v>
      </c>
      <c r="R5655" s="101">
        <v>100</v>
      </c>
      <c r="S5655" s="97" t="s">
        <v>27</v>
      </c>
    </row>
    <row r="5656" spans="1:19" ht="30" customHeight="1" x14ac:dyDescent="0.25">
      <c r="A5656" s="97" t="s">
        <v>20268</v>
      </c>
      <c r="B5656" s="97">
        <v>808</v>
      </c>
      <c r="C5656" s="99" t="s">
        <v>13032</v>
      </c>
      <c r="D5656" s="97" t="s">
        <v>35</v>
      </c>
      <c r="E5656" s="97" t="s">
        <v>22</v>
      </c>
      <c r="F5656" s="97">
        <v>42320496</v>
      </c>
      <c r="G5656" s="97">
        <v>2023718202</v>
      </c>
      <c r="H5656" s="99" t="s">
        <v>13033</v>
      </c>
      <c r="I5656" s="99" t="s">
        <v>13033</v>
      </c>
      <c r="J5656" s="97">
        <v>808</v>
      </c>
      <c r="K5656" s="97" t="s">
        <v>792</v>
      </c>
      <c r="L5656" s="97" t="s">
        <v>1844</v>
      </c>
      <c r="M5656" s="100">
        <v>41395</v>
      </c>
      <c r="N5656" s="100">
        <v>42409</v>
      </c>
      <c r="O5656" s="100"/>
      <c r="P5656" s="97">
        <v>1</v>
      </c>
      <c r="Q5656" s="97">
        <v>1</v>
      </c>
      <c r="R5656" s="101">
        <v>100</v>
      </c>
      <c r="S5656" s="97" t="s">
        <v>27</v>
      </c>
    </row>
    <row r="5657" spans="1:19" ht="30" customHeight="1" x14ac:dyDescent="0.25">
      <c r="A5657" s="97" t="s">
        <v>20268</v>
      </c>
      <c r="B5657" s="97">
        <v>808</v>
      </c>
      <c r="C5657" s="99" t="s">
        <v>13034</v>
      </c>
      <c r="D5657" s="97" t="s">
        <v>35</v>
      </c>
      <c r="E5657" s="97" t="s">
        <v>22</v>
      </c>
      <c r="F5657" s="97">
        <v>46269533</v>
      </c>
      <c r="G5657" s="97">
        <v>2023314084</v>
      </c>
      <c r="H5657" s="99" t="s">
        <v>13035</v>
      </c>
      <c r="I5657" s="99" t="s">
        <v>13035</v>
      </c>
      <c r="J5657" s="97">
        <v>808</v>
      </c>
      <c r="K5657" s="97" t="s">
        <v>13036</v>
      </c>
      <c r="L5657" s="97" t="s">
        <v>13037</v>
      </c>
      <c r="M5657" s="100">
        <v>41404</v>
      </c>
      <c r="N5657" s="97"/>
      <c r="O5657" s="97"/>
      <c r="P5657" s="97">
        <v>2</v>
      </c>
      <c r="Q5657" s="97">
        <v>2</v>
      </c>
      <c r="R5657" s="101">
        <v>100</v>
      </c>
      <c r="S5657" s="97" t="s">
        <v>33</v>
      </c>
    </row>
    <row r="5658" spans="1:19" ht="30" customHeight="1" x14ac:dyDescent="0.25">
      <c r="A5658" s="97" t="s">
        <v>20268</v>
      </c>
      <c r="B5658" s="97">
        <v>808</v>
      </c>
      <c r="C5658" s="99" t="s">
        <v>13038</v>
      </c>
      <c r="D5658" s="97" t="s">
        <v>35</v>
      </c>
      <c r="E5658" s="97" t="s">
        <v>22</v>
      </c>
      <c r="F5658" s="97">
        <v>46386424</v>
      </c>
      <c r="G5658" s="97">
        <v>2023354531</v>
      </c>
      <c r="H5658" s="99" t="s">
        <v>13033</v>
      </c>
      <c r="I5658" s="99" t="s">
        <v>13033</v>
      </c>
      <c r="J5658" s="97">
        <v>808</v>
      </c>
      <c r="K5658" s="97" t="s">
        <v>13039</v>
      </c>
      <c r="L5658" s="97" t="s">
        <v>13040</v>
      </c>
      <c r="M5658" s="100">
        <v>41409</v>
      </c>
      <c r="N5658" s="100"/>
      <c r="O5658" s="97"/>
      <c r="P5658" s="97">
        <v>1</v>
      </c>
      <c r="Q5658" s="97">
        <v>1</v>
      </c>
      <c r="R5658" s="101">
        <v>100</v>
      </c>
      <c r="S5658" s="97" t="s">
        <v>27</v>
      </c>
    </row>
    <row r="5659" spans="1:19" ht="30" customHeight="1" x14ac:dyDescent="0.25">
      <c r="A5659" s="97" t="s">
        <v>20268</v>
      </c>
      <c r="B5659" s="97">
        <v>808</v>
      </c>
      <c r="C5659" s="99" t="s">
        <v>12955</v>
      </c>
      <c r="D5659" s="97" t="s">
        <v>35</v>
      </c>
      <c r="E5659" s="97" t="s">
        <v>22</v>
      </c>
      <c r="F5659" s="97">
        <v>44005555</v>
      </c>
      <c r="G5659" s="97">
        <v>2022552774</v>
      </c>
      <c r="H5659" s="99" t="s">
        <v>12956</v>
      </c>
      <c r="I5659" s="99" t="s">
        <v>13041</v>
      </c>
      <c r="J5659" s="97">
        <v>808</v>
      </c>
      <c r="K5659" s="97" t="s">
        <v>3721</v>
      </c>
      <c r="L5659" s="97" t="s">
        <v>13042</v>
      </c>
      <c r="M5659" s="100">
        <v>41414</v>
      </c>
      <c r="N5659" s="97"/>
      <c r="O5659" s="97"/>
      <c r="P5659" s="97">
        <v>1</v>
      </c>
      <c r="Q5659" s="97">
        <v>1</v>
      </c>
      <c r="R5659" s="101">
        <v>100</v>
      </c>
      <c r="S5659" s="97" t="s">
        <v>27</v>
      </c>
    </row>
    <row r="5660" spans="1:19" ht="30" customHeight="1" x14ac:dyDescent="0.25">
      <c r="A5660" s="97" t="s">
        <v>20268</v>
      </c>
      <c r="B5660" s="97">
        <v>808</v>
      </c>
      <c r="C5660" s="99" t="s">
        <v>13043</v>
      </c>
      <c r="D5660" s="97" t="s">
        <v>35</v>
      </c>
      <c r="E5660" s="97" t="s">
        <v>22</v>
      </c>
      <c r="F5660" s="97">
        <v>31706339</v>
      </c>
      <c r="G5660" s="97">
        <v>2020501131</v>
      </c>
      <c r="H5660" s="99" t="s">
        <v>13044</v>
      </c>
      <c r="I5660" s="99" t="s">
        <v>13045</v>
      </c>
      <c r="J5660" s="97">
        <v>808</v>
      </c>
      <c r="K5660" s="97" t="s">
        <v>3123</v>
      </c>
      <c r="L5660" s="97" t="s">
        <v>1769</v>
      </c>
      <c r="M5660" s="100">
        <v>41426</v>
      </c>
      <c r="N5660" s="97"/>
      <c r="O5660" s="97"/>
      <c r="P5660" s="97">
        <v>1</v>
      </c>
      <c r="Q5660" s="97">
        <v>1</v>
      </c>
      <c r="R5660" s="101">
        <v>100</v>
      </c>
      <c r="S5660" s="97" t="s">
        <v>27</v>
      </c>
    </row>
    <row r="5661" spans="1:19" ht="30" customHeight="1" x14ac:dyDescent="0.25">
      <c r="A5661" s="97" t="s">
        <v>20268</v>
      </c>
      <c r="B5661" s="97">
        <v>808</v>
      </c>
      <c r="C5661" s="99" t="s">
        <v>13046</v>
      </c>
      <c r="D5661" s="97" t="s">
        <v>35</v>
      </c>
      <c r="E5661" s="97" t="s">
        <v>22</v>
      </c>
      <c r="F5661" s="97">
        <v>46911944</v>
      </c>
      <c r="G5661" s="97">
        <v>1082460159</v>
      </c>
      <c r="H5661" s="99" t="s">
        <v>13047</v>
      </c>
      <c r="I5661" s="99" t="s">
        <v>13047</v>
      </c>
      <c r="J5661" s="97">
        <v>808</v>
      </c>
      <c r="K5661" s="97" t="s">
        <v>3123</v>
      </c>
      <c r="L5661" s="97" t="s">
        <v>1769</v>
      </c>
      <c r="M5661" s="100">
        <v>41426</v>
      </c>
      <c r="N5661" s="97"/>
      <c r="O5661" s="97"/>
      <c r="P5661" s="97">
        <v>2</v>
      </c>
      <c r="Q5661" s="97">
        <v>2</v>
      </c>
      <c r="R5661" s="101">
        <v>100</v>
      </c>
      <c r="S5661" s="97" t="s">
        <v>33</v>
      </c>
    </row>
    <row r="5662" spans="1:19" ht="30" customHeight="1" x14ac:dyDescent="0.25">
      <c r="A5662" s="97" t="s">
        <v>20268</v>
      </c>
      <c r="B5662" s="97">
        <v>808</v>
      </c>
      <c r="C5662" s="99" t="s">
        <v>13048</v>
      </c>
      <c r="D5662" s="97" t="s">
        <v>21</v>
      </c>
      <c r="E5662" s="97" t="s">
        <v>181</v>
      </c>
      <c r="F5662" s="97">
        <v>41291115</v>
      </c>
      <c r="G5662" s="97">
        <v>1075392010</v>
      </c>
      <c r="H5662" s="99" t="s">
        <v>13049</v>
      </c>
      <c r="I5662" s="99" t="s">
        <v>12943</v>
      </c>
      <c r="J5662" s="97">
        <v>808</v>
      </c>
      <c r="K5662" s="99" t="s">
        <v>13050</v>
      </c>
      <c r="L5662" s="99" t="s">
        <v>321</v>
      </c>
      <c r="M5662" s="100">
        <v>41577</v>
      </c>
      <c r="N5662" s="97"/>
      <c r="O5662" s="97"/>
      <c r="P5662" s="97">
        <v>1</v>
      </c>
      <c r="Q5662" s="97">
        <v>1</v>
      </c>
      <c r="R5662" s="101">
        <v>100</v>
      </c>
      <c r="S5662" s="97" t="s">
        <v>27</v>
      </c>
    </row>
    <row r="5663" spans="1:19" ht="30" customHeight="1" x14ac:dyDescent="0.25">
      <c r="A5663" s="97" t="s">
        <v>20268</v>
      </c>
      <c r="B5663" s="97">
        <v>808</v>
      </c>
      <c r="C5663" s="99" t="s">
        <v>13051</v>
      </c>
      <c r="D5663" s="97" t="s">
        <v>21</v>
      </c>
      <c r="E5663" s="97" t="s">
        <v>181</v>
      </c>
      <c r="F5663" s="97">
        <v>41291433</v>
      </c>
      <c r="G5663" s="97">
        <v>1026750285</v>
      </c>
      <c r="H5663" s="99" t="s">
        <v>13052</v>
      </c>
      <c r="I5663" s="99" t="s">
        <v>13053</v>
      </c>
      <c r="J5663" s="97">
        <v>808</v>
      </c>
      <c r="K5663" s="99" t="s">
        <v>13054</v>
      </c>
      <c r="L5663" s="99" t="s">
        <v>1728</v>
      </c>
      <c r="M5663" s="100">
        <v>41582</v>
      </c>
      <c r="N5663" s="97"/>
      <c r="O5663" s="97"/>
      <c r="P5663" s="97">
        <v>1</v>
      </c>
      <c r="Q5663" s="97">
        <v>1</v>
      </c>
      <c r="R5663" s="101">
        <v>100</v>
      </c>
      <c r="S5663" s="103" t="s">
        <v>27</v>
      </c>
    </row>
    <row r="5664" spans="1:19" ht="30" customHeight="1" x14ac:dyDescent="0.25">
      <c r="A5664" s="97" t="s">
        <v>20268</v>
      </c>
      <c r="B5664" s="97">
        <v>808</v>
      </c>
      <c r="C5664" s="99" t="s">
        <v>13055</v>
      </c>
      <c r="D5664" s="97" t="s">
        <v>21</v>
      </c>
      <c r="E5664" s="97" t="s">
        <v>181</v>
      </c>
      <c r="F5664" s="97">
        <v>47455608</v>
      </c>
      <c r="G5664" s="97">
        <v>1026615623</v>
      </c>
      <c r="H5664" s="99" t="s">
        <v>13056</v>
      </c>
      <c r="I5664" s="99" t="s">
        <v>13056</v>
      </c>
      <c r="J5664" s="97">
        <v>808</v>
      </c>
      <c r="K5664" s="99" t="s">
        <v>13057</v>
      </c>
      <c r="L5664" s="99" t="s">
        <v>13058</v>
      </c>
      <c r="M5664" s="100">
        <v>41585</v>
      </c>
      <c r="N5664" s="100">
        <v>42402</v>
      </c>
      <c r="O5664" s="97"/>
      <c r="P5664" s="97">
        <v>1</v>
      </c>
      <c r="Q5664" s="97">
        <v>1</v>
      </c>
      <c r="R5664" s="101">
        <v>100</v>
      </c>
      <c r="S5664" s="103" t="s">
        <v>27</v>
      </c>
    </row>
    <row r="5665" spans="1:19" ht="30" customHeight="1" x14ac:dyDescent="0.25">
      <c r="A5665" s="97" t="s">
        <v>20268</v>
      </c>
      <c r="B5665" s="97">
        <v>808</v>
      </c>
      <c r="C5665" s="99" t="s">
        <v>13059</v>
      </c>
      <c r="D5665" s="97" t="s">
        <v>21</v>
      </c>
      <c r="E5665" s="97" t="s">
        <v>22</v>
      </c>
      <c r="F5665" s="97">
        <v>46327312</v>
      </c>
      <c r="G5665" s="97">
        <v>1036511036</v>
      </c>
      <c r="H5665" s="99" t="s">
        <v>13060</v>
      </c>
      <c r="I5665" s="99" t="s">
        <v>12957</v>
      </c>
      <c r="J5665" s="97">
        <v>808</v>
      </c>
      <c r="K5665" s="99" t="s">
        <v>3062</v>
      </c>
      <c r="L5665" s="99" t="s">
        <v>13061</v>
      </c>
      <c r="M5665" s="100">
        <v>41730</v>
      </c>
      <c r="N5665" s="97"/>
      <c r="O5665" s="97"/>
      <c r="P5665" s="97">
        <v>2</v>
      </c>
      <c r="Q5665" s="97">
        <v>2</v>
      </c>
      <c r="R5665" s="101">
        <v>100</v>
      </c>
      <c r="S5665" s="103" t="s">
        <v>33</v>
      </c>
    </row>
    <row r="5666" spans="1:19" ht="30" customHeight="1" x14ac:dyDescent="0.25">
      <c r="A5666" s="97" t="s">
        <v>20268</v>
      </c>
      <c r="B5666" s="97">
        <v>808</v>
      </c>
      <c r="C5666" s="99" t="s">
        <v>13062</v>
      </c>
      <c r="D5666" s="97" t="s">
        <v>35</v>
      </c>
      <c r="E5666" s="97" t="s">
        <v>22</v>
      </c>
      <c r="F5666" s="97">
        <v>46879242</v>
      </c>
      <c r="G5666" s="97">
        <v>2023637319</v>
      </c>
      <c r="H5666" s="99" t="s">
        <v>13063</v>
      </c>
      <c r="I5666" s="99" t="s">
        <v>13063</v>
      </c>
      <c r="J5666" s="97">
        <v>808</v>
      </c>
      <c r="K5666" s="99" t="s">
        <v>13064</v>
      </c>
      <c r="L5666" s="99" t="s">
        <v>525</v>
      </c>
      <c r="M5666" s="100">
        <v>41733</v>
      </c>
      <c r="N5666" s="97"/>
      <c r="O5666" s="97"/>
      <c r="P5666" s="97">
        <v>1</v>
      </c>
      <c r="Q5666" s="97">
        <v>1</v>
      </c>
      <c r="R5666" s="101">
        <v>100</v>
      </c>
      <c r="S5666" s="103" t="s">
        <v>27</v>
      </c>
    </row>
    <row r="5667" spans="1:19" ht="30" customHeight="1" x14ac:dyDescent="0.25">
      <c r="A5667" s="97" t="s">
        <v>20268</v>
      </c>
      <c r="B5667" s="97">
        <v>808</v>
      </c>
      <c r="C5667" s="99" t="s">
        <v>13065</v>
      </c>
      <c r="D5667" s="97" t="s">
        <v>21</v>
      </c>
      <c r="E5667" s="97" t="s">
        <v>22</v>
      </c>
      <c r="F5667" s="97">
        <v>37355881</v>
      </c>
      <c r="G5667" s="97">
        <v>1041489658</v>
      </c>
      <c r="H5667" s="97" t="s">
        <v>13066</v>
      </c>
      <c r="I5667" s="99" t="s">
        <v>13067</v>
      </c>
      <c r="J5667" s="97">
        <v>808</v>
      </c>
      <c r="K5667" s="99" t="s">
        <v>13068</v>
      </c>
      <c r="L5667" s="99" t="s">
        <v>13068</v>
      </c>
      <c r="M5667" s="100">
        <v>41852</v>
      </c>
      <c r="N5667" s="97"/>
      <c r="O5667" s="97"/>
      <c r="P5667" s="97">
        <v>1</v>
      </c>
      <c r="Q5667" s="97">
        <v>1</v>
      </c>
      <c r="R5667" s="101">
        <v>100</v>
      </c>
      <c r="S5667" s="103" t="s">
        <v>27</v>
      </c>
    </row>
    <row r="5668" spans="1:19" ht="30" customHeight="1" x14ac:dyDescent="0.25">
      <c r="A5668" s="97" t="s">
        <v>20268</v>
      </c>
      <c r="B5668" s="97">
        <v>808</v>
      </c>
      <c r="C5668" s="99" t="s">
        <v>13069</v>
      </c>
      <c r="D5668" s="97" t="s">
        <v>35</v>
      </c>
      <c r="E5668" s="97" t="s">
        <v>22</v>
      </c>
      <c r="F5668" s="97">
        <v>31675051</v>
      </c>
      <c r="G5668" s="97">
        <v>2020500658</v>
      </c>
      <c r="H5668" s="99" t="s">
        <v>13070</v>
      </c>
      <c r="I5668" s="99" t="s">
        <v>13070</v>
      </c>
      <c r="J5668" s="97">
        <v>808</v>
      </c>
      <c r="K5668" s="99" t="s">
        <v>13071</v>
      </c>
      <c r="L5668" s="99" t="s">
        <v>1711</v>
      </c>
      <c r="M5668" s="100">
        <v>41866</v>
      </c>
      <c r="N5668" s="97"/>
      <c r="O5668" s="97"/>
      <c r="P5668" s="97">
        <v>2</v>
      </c>
      <c r="Q5668" s="97">
        <v>2</v>
      </c>
      <c r="R5668" s="101">
        <v>100</v>
      </c>
      <c r="S5668" s="103" t="s">
        <v>33</v>
      </c>
    </row>
    <row r="5669" spans="1:19" ht="30" customHeight="1" x14ac:dyDescent="0.25">
      <c r="A5669" s="97" t="s">
        <v>20268</v>
      </c>
      <c r="B5669" s="97">
        <v>808</v>
      </c>
      <c r="C5669" s="99" t="s">
        <v>13072</v>
      </c>
      <c r="D5669" s="97" t="s">
        <v>21</v>
      </c>
      <c r="E5669" s="97" t="s">
        <v>22</v>
      </c>
      <c r="F5669" s="97">
        <v>17262755</v>
      </c>
      <c r="G5669" s="97">
        <v>1020672829</v>
      </c>
      <c r="H5669" s="99" t="s">
        <v>13073</v>
      </c>
      <c r="I5669" s="99" t="s">
        <v>13041</v>
      </c>
      <c r="J5669" s="97">
        <v>808</v>
      </c>
      <c r="K5669" s="99" t="s">
        <v>8845</v>
      </c>
      <c r="L5669" s="99" t="s">
        <v>6620</v>
      </c>
      <c r="M5669" s="100">
        <v>41913</v>
      </c>
      <c r="N5669" s="97"/>
      <c r="O5669" s="97"/>
      <c r="P5669" s="97">
        <v>1</v>
      </c>
      <c r="Q5669" s="97">
        <v>1</v>
      </c>
      <c r="R5669" s="101">
        <v>100</v>
      </c>
      <c r="S5669" s="103" t="s">
        <v>27</v>
      </c>
    </row>
    <row r="5670" spans="1:19" ht="30" customHeight="1" x14ac:dyDescent="0.25">
      <c r="A5670" s="97" t="s">
        <v>20268</v>
      </c>
      <c r="B5670" s="97">
        <v>808</v>
      </c>
      <c r="C5670" s="99" t="s">
        <v>13074</v>
      </c>
      <c r="D5670" s="97" t="s">
        <v>35</v>
      </c>
      <c r="E5670" s="97" t="s">
        <v>22</v>
      </c>
      <c r="F5670" s="97">
        <v>45420165</v>
      </c>
      <c r="G5670" s="97">
        <v>2022988506</v>
      </c>
      <c r="H5670" s="99" t="s">
        <v>13075</v>
      </c>
      <c r="I5670" s="99" t="s">
        <v>13076</v>
      </c>
      <c r="J5670" s="97">
        <v>808</v>
      </c>
      <c r="K5670" s="99" t="s">
        <v>13077</v>
      </c>
      <c r="L5670" s="99" t="s">
        <v>13078</v>
      </c>
      <c r="M5670" s="100">
        <v>41944</v>
      </c>
      <c r="N5670" s="97"/>
      <c r="O5670" s="97"/>
      <c r="P5670" s="97">
        <v>3</v>
      </c>
      <c r="Q5670" s="97">
        <v>3</v>
      </c>
      <c r="R5670" s="101">
        <v>100</v>
      </c>
      <c r="S5670" s="103" t="s">
        <v>33</v>
      </c>
    </row>
    <row r="5671" spans="1:19" ht="30" customHeight="1" x14ac:dyDescent="0.25">
      <c r="A5671" s="97" t="s">
        <v>20268</v>
      </c>
      <c r="B5671" s="97">
        <v>808</v>
      </c>
      <c r="C5671" s="99" t="s">
        <v>13079</v>
      </c>
      <c r="D5671" s="97" t="s">
        <v>35</v>
      </c>
      <c r="E5671" s="97" t="s">
        <v>22</v>
      </c>
      <c r="F5671" s="97">
        <v>42325218</v>
      </c>
      <c r="G5671" s="97">
        <v>8122158398</v>
      </c>
      <c r="H5671" s="99" t="s">
        <v>13080</v>
      </c>
      <c r="I5671" s="99" t="s">
        <v>13081</v>
      </c>
      <c r="J5671" s="97">
        <v>808</v>
      </c>
      <c r="K5671" s="99" t="s">
        <v>2010</v>
      </c>
      <c r="L5671" s="99" t="s">
        <v>2010</v>
      </c>
      <c r="M5671" s="100">
        <v>41944</v>
      </c>
      <c r="N5671" s="97"/>
      <c r="O5671" s="97"/>
      <c r="P5671" s="97">
        <v>1</v>
      </c>
      <c r="Q5671" s="97">
        <v>1</v>
      </c>
      <c r="R5671" s="101">
        <v>100</v>
      </c>
      <c r="S5671" s="103" t="s">
        <v>27</v>
      </c>
    </row>
    <row r="5672" spans="1:19" ht="30" customHeight="1" x14ac:dyDescent="0.25">
      <c r="A5672" s="97" t="s">
        <v>20268</v>
      </c>
      <c r="B5672" s="97">
        <v>808</v>
      </c>
      <c r="C5672" s="99" t="s">
        <v>13082</v>
      </c>
      <c r="D5672" s="97" t="s">
        <v>35</v>
      </c>
      <c r="E5672" s="97" t="s">
        <v>22</v>
      </c>
      <c r="F5672" s="97">
        <v>47417862</v>
      </c>
      <c r="G5672" s="97">
        <v>2023884115</v>
      </c>
      <c r="H5672" s="99" t="s">
        <v>12956</v>
      </c>
      <c r="I5672" s="99" t="s">
        <v>13083</v>
      </c>
      <c r="J5672" s="97">
        <v>808</v>
      </c>
      <c r="K5672" s="99" t="s">
        <v>13084</v>
      </c>
      <c r="L5672" s="99" t="s">
        <v>13042</v>
      </c>
      <c r="M5672" s="100">
        <v>41991</v>
      </c>
      <c r="N5672" s="97"/>
      <c r="O5672" s="97"/>
      <c r="P5672" s="97">
        <v>2</v>
      </c>
      <c r="Q5672" s="97">
        <v>2</v>
      </c>
      <c r="R5672" s="101">
        <v>100</v>
      </c>
      <c r="S5672" s="103" t="s">
        <v>33</v>
      </c>
    </row>
    <row r="5673" spans="1:19" ht="30" customHeight="1" x14ac:dyDescent="0.25">
      <c r="A5673" s="97" t="s">
        <v>20268</v>
      </c>
      <c r="B5673" s="101">
        <v>808</v>
      </c>
      <c r="C5673" s="101" t="s">
        <v>13085</v>
      </c>
      <c r="D5673" s="101" t="s">
        <v>35</v>
      </c>
      <c r="E5673" s="101" t="s">
        <v>22</v>
      </c>
      <c r="F5673" s="101">
        <v>46911944</v>
      </c>
      <c r="G5673" s="101">
        <v>2023646295</v>
      </c>
      <c r="H5673" s="101" t="s">
        <v>13018</v>
      </c>
      <c r="I5673" s="101" t="s">
        <v>13047</v>
      </c>
      <c r="J5673" s="101">
        <v>808</v>
      </c>
      <c r="K5673" s="97" t="s">
        <v>3123</v>
      </c>
      <c r="L5673" s="101" t="s">
        <v>13086</v>
      </c>
      <c r="M5673" s="100">
        <v>42032</v>
      </c>
      <c r="N5673" s="101"/>
      <c r="O5673" s="101"/>
      <c r="P5673" s="101">
        <v>1</v>
      </c>
      <c r="Q5673" s="101">
        <v>1</v>
      </c>
      <c r="R5673" s="101">
        <v>100</v>
      </c>
      <c r="S5673" s="101" t="s">
        <v>27</v>
      </c>
    </row>
    <row r="5674" spans="1:19" ht="30" customHeight="1" x14ac:dyDescent="0.25">
      <c r="A5674" s="97" t="s">
        <v>20268</v>
      </c>
      <c r="B5674" s="101">
        <v>808</v>
      </c>
      <c r="C5674" s="101" t="s">
        <v>13087</v>
      </c>
      <c r="D5674" s="101" t="s">
        <v>21</v>
      </c>
      <c r="E5674" s="101" t="s">
        <v>22</v>
      </c>
      <c r="F5674" s="101">
        <v>47820624</v>
      </c>
      <c r="G5674" s="101">
        <v>1034342683</v>
      </c>
      <c r="H5674" s="101" t="s">
        <v>13088</v>
      </c>
      <c r="I5674" s="101" t="s">
        <v>13089</v>
      </c>
      <c r="J5674" s="101">
        <v>808</v>
      </c>
      <c r="K5674" s="101" t="s">
        <v>3525</v>
      </c>
      <c r="L5674" s="101" t="s">
        <v>703</v>
      </c>
      <c r="M5674" s="100">
        <v>42036</v>
      </c>
      <c r="N5674" s="101"/>
      <c r="O5674" s="101"/>
      <c r="P5674" s="101">
        <v>1</v>
      </c>
      <c r="Q5674" s="101">
        <v>1</v>
      </c>
      <c r="R5674" s="101">
        <v>100</v>
      </c>
      <c r="S5674" s="101" t="s">
        <v>27</v>
      </c>
    </row>
    <row r="5675" spans="1:19" ht="30" customHeight="1" x14ac:dyDescent="0.25">
      <c r="A5675" s="97" t="s">
        <v>20268</v>
      </c>
      <c r="B5675" s="101">
        <v>808</v>
      </c>
      <c r="C5675" s="101" t="s">
        <v>13090</v>
      </c>
      <c r="D5675" s="101" t="s">
        <v>35</v>
      </c>
      <c r="E5675" s="101" t="s">
        <v>22</v>
      </c>
      <c r="F5675" s="101">
        <v>47600900</v>
      </c>
      <c r="G5675" s="101">
        <v>2024000704</v>
      </c>
      <c r="H5675" s="101" t="s">
        <v>13091</v>
      </c>
      <c r="I5675" s="101" t="s">
        <v>13092</v>
      </c>
      <c r="J5675" s="101">
        <v>808</v>
      </c>
      <c r="K5675" s="101" t="s">
        <v>2319</v>
      </c>
      <c r="L5675" s="101" t="s">
        <v>7292</v>
      </c>
      <c r="M5675" s="100">
        <v>42036</v>
      </c>
      <c r="N5675" s="101"/>
      <c r="O5675" s="101"/>
      <c r="P5675" s="101">
        <v>4</v>
      </c>
      <c r="Q5675" s="101">
        <v>2</v>
      </c>
      <c r="R5675" s="101">
        <v>50</v>
      </c>
      <c r="S5675" s="101" t="s">
        <v>33</v>
      </c>
    </row>
    <row r="5676" spans="1:19" ht="30" customHeight="1" x14ac:dyDescent="0.25">
      <c r="A5676" s="97" t="s">
        <v>20268</v>
      </c>
      <c r="B5676" s="101">
        <v>808</v>
      </c>
      <c r="C5676" s="101" t="s">
        <v>13093</v>
      </c>
      <c r="D5676" s="101" t="s">
        <v>35</v>
      </c>
      <c r="E5676" s="101" t="s">
        <v>22</v>
      </c>
      <c r="F5676" s="101">
        <v>45732906</v>
      </c>
      <c r="G5676" s="101">
        <v>2023070654</v>
      </c>
      <c r="H5676" s="101" t="s">
        <v>13094</v>
      </c>
      <c r="I5676" s="101" t="s">
        <v>13094</v>
      </c>
      <c r="J5676" s="101">
        <v>808</v>
      </c>
      <c r="K5676" s="101" t="s">
        <v>13095</v>
      </c>
      <c r="L5676" s="101" t="s">
        <v>525</v>
      </c>
      <c r="M5676" s="100">
        <v>42095</v>
      </c>
      <c r="N5676" s="101"/>
      <c r="O5676" s="101"/>
      <c r="P5676" s="101">
        <v>1</v>
      </c>
      <c r="Q5676" s="101">
        <v>1</v>
      </c>
      <c r="R5676" s="101">
        <v>100</v>
      </c>
      <c r="S5676" s="101" t="s">
        <v>27</v>
      </c>
    </row>
    <row r="5677" spans="1:19" ht="30" customHeight="1" x14ac:dyDescent="0.25">
      <c r="A5677" s="97" t="s">
        <v>20268</v>
      </c>
      <c r="B5677" s="101">
        <v>808</v>
      </c>
      <c r="C5677" s="101" t="s">
        <v>13096</v>
      </c>
      <c r="D5677" s="101" t="s">
        <v>21</v>
      </c>
      <c r="E5677" s="101" t="s">
        <v>181</v>
      </c>
      <c r="F5677" s="101">
        <v>41287711</v>
      </c>
      <c r="G5677" s="101">
        <v>1025901074</v>
      </c>
      <c r="H5677" s="101" t="s">
        <v>13097</v>
      </c>
      <c r="I5677" s="101" t="s">
        <v>13098</v>
      </c>
      <c r="J5677" s="101">
        <v>808</v>
      </c>
      <c r="K5677" s="101" t="s">
        <v>13099</v>
      </c>
      <c r="L5677" s="101" t="s">
        <v>13099</v>
      </c>
      <c r="M5677" s="100">
        <v>42135</v>
      </c>
      <c r="N5677" s="101"/>
      <c r="O5677" s="101"/>
      <c r="P5677" s="101">
        <v>1</v>
      </c>
      <c r="Q5677" s="101">
        <v>1</v>
      </c>
      <c r="R5677" s="101">
        <v>100</v>
      </c>
      <c r="S5677" s="101" t="s">
        <v>27</v>
      </c>
    </row>
    <row r="5678" spans="1:19" ht="30" customHeight="1" x14ac:dyDescent="0.25">
      <c r="A5678" s="97" t="s">
        <v>20268</v>
      </c>
      <c r="B5678" s="101">
        <v>808</v>
      </c>
      <c r="C5678" s="101" t="s">
        <v>12973</v>
      </c>
      <c r="D5678" s="101" t="s">
        <v>35</v>
      </c>
      <c r="E5678" s="101" t="s">
        <v>22</v>
      </c>
      <c r="F5678" s="101">
        <v>31696180</v>
      </c>
      <c r="G5678" s="101">
        <v>2020500999</v>
      </c>
      <c r="H5678" s="101" t="s">
        <v>12974</v>
      </c>
      <c r="I5678" s="101" t="s">
        <v>12974</v>
      </c>
      <c r="J5678" s="101">
        <v>808</v>
      </c>
      <c r="K5678" s="101" t="s">
        <v>12975</v>
      </c>
      <c r="L5678" s="101" t="s">
        <v>13100</v>
      </c>
      <c r="M5678" s="100">
        <v>42135</v>
      </c>
      <c r="N5678" s="101"/>
      <c r="O5678" s="101"/>
      <c r="P5678" s="101">
        <v>2</v>
      </c>
      <c r="Q5678" s="101">
        <v>2</v>
      </c>
      <c r="R5678" s="101">
        <v>100</v>
      </c>
      <c r="S5678" s="101" t="s">
        <v>33</v>
      </c>
    </row>
    <row r="5679" spans="1:19" ht="30" customHeight="1" x14ac:dyDescent="0.25">
      <c r="A5679" s="97" t="s">
        <v>20268</v>
      </c>
      <c r="B5679" s="101">
        <v>808</v>
      </c>
      <c r="C5679" s="101" t="s">
        <v>12973</v>
      </c>
      <c r="D5679" s="101" t="s">
        <v>35</v>
      </c>
      <c r="E5679" s="101" t="s">
        <v>22</v>
      </c>
      <c r="F5679" s="101">
        <v>31696180</v>
      </c>
      <c r="G5679" s="101">
        <v>2020500999</v>
      </c>
      <c r="H5679" s="101" t="s">
        <v>12974</v>
      </c>
      <c r="I5679" s="101" t="s">
        <v>12974</v>
      </c>
      <c r="J5679" s="101">
        <v>808</v>
      </c>
      <c r="K5679" s="101" t="s">
        <v>12975</v>
      </c>
      <c r="L5679" s="101" t="s">
        <v>13101</v>
      </c>
      <c r="M5679" s="100">
        <v>42135</v>
      </c>
      <c r="N5679" s="101"/>
      <c r="O5679" s="101"/>
      <c r="P5679" s="101">
        <v>1</v>
      </c>
      <c r="Q5679" s="101">
        <v>1</v>
      </c>
      <c r="R5679" s="101">
        <v>100</v>
      </c>
      <c r="S5679" s="101" t="s">
        <v>27</v>
      </c>
    </row>
    <row r="5680" spans="1:19" ht="30" customHeight="1" x14ac:dyDescent="0.25">
      <c r="A5680" s="97" t="s">
        <v>20268</v>
      </c>
      <c r="B5680" s="101">
        <v>808</v>
      </c>
      <c r="C5680" s="101" t="s">
        <v>13102</v>
      </c>
      <c r="D5680" s="101" t="s">
        <v>21</v>
      </c>
      <c r="E5680" s="101" t="s">
        <v>181</v>
      </c>
      <c r="F5680" s="101">
        <v>10744941</v>
      </c>
      <c r="G5680" s="101">
        <v>1025885872</v>
      </c>
      <c r="H5680" s="101" t="s">
        <v>13103</v>
      </c>
      <c r="I5680" s="101" t="s">
        <v>13104</v>
      </c>
      <c r="J5680" s="101">
        <v>808</v>
      </c>
      <c r="K5680" s="101" t="s">
        <v>703</v>
      </c>
      <c r="L5680" s="101" t="s">
        <v>1934</v>
      </c>
      <c r="M5680" s="100">
        <v>42150</v>
      </c>
      <c r="N5680" s="101"/>
      <c r="O5680" s="101"/>
      <c r="P5680" s="101">
        <v>1</v>
      </c>
      <c r="Q5680" s="101">
        <v>1</v>
      </c>
      <c r="R5680" s="101">
        <v>100</v>
      </c>
      <c r="S5680" s="101" t="s">
        <v>27</v>
      </c>
    </row>
    <row r="5681" spans="1:19" ht="30" customHeight="1" x14ac:dyDescent="0.25">
      <c r="A5681" s="97" t="s">
        <v>20268</v>
      </c>
      <c r="B5681" s="101">
        <v>808</v>
      </c>
      <c r="C5681" s="101" t="s">
        <v>13102</v>
      </c>
      <c r="D5681" s="101" t="s">
        <v>21</v>
      </c>
      <c r="E5681" s="101" t="s">
        <v>22</v>
      </c>
      <c r="F5681" s="101">
        <v>10744941</v>
      </c>
      <c r="G5681" s="101">
        <v>1025885872</v>
      </c>
      <c r="H5681" s="101" t="s">
        <v>13103</v>
      </c>
      <c r="I5681" s="101" t="s">
        <v>13104</v>
      </c>
      <c r="J5681" s="101">
        <v>808</v>
      </c>
      <c r="K5681" s="101" t="s">
        <v>703</v>
      </c>
      <c r="L5681" s="101" t="s">
        <v>1934</v>
      </c>
      <c r="M5681" s="101" t="s">
        <v>13105</v>
      </c>
      <c r="N5681" s="101"/>
      <c r="O5681" s="101"/>
      <c r="P5681" s="101">
        <v>2</v>
      </c>
      <c r="Q5681" s="101">
        <v>2</v>
      </c>
      <c r="R5681" s="101">
        <v>100</v>
      </c>
      <c r="S5681" s="101" t="s">
        <v>33</v>
      </c>
    </row>
    <row r="5682" spans="1:19" ht="30" customHeight="1" x14ac:dyDescent="0.25">
      <c r="A5682" s="97" t="s">
        <v>20268</v>
      </c>
      <c r="B5682" s="97">
        <v>808</v>
      </c>
      <c r="C5682" s="99" t="s">
        <v>13106</v>
      </c>
      <c r="D5682" s="97" t="s">
        <v>21</v>
      </c>
      <c r="E5682" s="97" t="s">
        <v>181</v>
      </c>
      <c r="F5682" s="97">
        <v>44025050</v>
      </c>
      <c r="G5682" s="97">
        <v>1035851498</v>
      </c>
      <c r="H5682" s="99" t="s">
        <v>13107</v>
      </c>
      <c r="I5682" s="99" t="s">
        <v>13107</v>
      </c>
      <c r="J5682" s="97">
        <v>808</v>
      </c>
      <c r="K5682" s="97" t="s">
        <v>296</v>
      </c>
      <c r="L5682" s="97" t="s">
        <v>1258</v>
      </c>
      <c r="M5682" s="100">
        <v>42300</v>
      </c>
      <c r="N5682" s="97"/>
      <c r="O5682" s="100"/>
      <c r="P5682" s="97">
        <v>1</v>
      </c>
      <c r="Q5682" s="97">
        <v>1</v>
      </c>
      <c r="R5682" s="101">
        <v>100</v>
      </c>
      <c r="S5682" s="97" t="s">
        <v>27</v>
      </c>
    </row>
    <row r="5683" spans="1:19" ht="30" customHeight="1" x14ac:dyDescent="0.25">
      <c r="A5683" s="97" t="s">
        <v>20268</v>
      </c>
      <c r="B5683" s="97">
        <v>808</v>
      </c>
      <c r="C5683" s="99" t="s">
        <v>12990</v>
      </c>
      <c r="D5683" s="97" t="s">
        <v>35</v>
      </c>
      <c r="E5683" s="97" t="s">
        <v>22</v>
      </c>
      <c r="F5683" s="97">
        <v>328197</v>
      </c>
      <c r="G5683" s="97">
        <v>2020961250</v>
      </c>
      <c r="H5683" s="99" t="s">
        <v>12991</v>
      </c>
      <c r="I5683" s="99" t="s">
        <v>13108</v>
      </c>
      <c r="J5683" s="97">
        <v>808</v>
      </c>
      <c r="K5683" s="99" t="s">
        <v>537</v>
      </c>
      <c r="L5683" s="97" t="s">
        <v>13109</v>
      </c>
      <c r="M5683" s="100">
        <v>42186</v>
      </c>
      <c r="N5683" s="97"/>
      <c r="O5683" s="100"/>
      <c r="P5683" s="97">
        <v>1</v>
      </c>
      <c r="Q5683" s="97">
        <v>1</v>
      </c>
      <c r="R5683" s="101">
        <v>100</v>
      </c>
      <c r="S5683" s="97" t="s">
        <v>27</v>
      </c>
    </row>
    <row r="5684" spans="1:19" ht="30" customHeight="1" x14ac:dyDescent="0.25">
      <c r="A5684" s="97" t="s">
        <v>20268</v>
      </c>
      <c r="B5684" s="97">
        <v>808</v>
      </c>
      <c r="C5684" s="99" t="s">
        <v>13110</v>
      </c>
      <c r="D5684" s="97" t="s">
        <v>21</v>
      </c>
      <c r="E5684" s="97" t="s">
        <v>181</v>
      </c>
      <c r="F5684" s="97">
        <v>48229474</v>
      </c>
      <c r="G5684" s="97"/>
      <c r="H5684" s="99" t="s">
        <v>13111</v>
      </c>
      <c r="I5684" s="99" t="s">
        <v>13112</v>
      </c>
      <c r="J5684" s="97">
        <v>808</v>
      </c>
      <c r="K5684" s="97" t="s">
        <v>296</v>
      </c>
      <c r="L5684" s="97" t="s">
        <v>296</v>
      </c>
      <c r="M5684" s="100">
        <v>42201</v>
      </c>
      <c r="N5684" s="97"/>
      <c r="O5684" s="100"/>
      <c r="P5684" s="97">
        <v>1</v>
      </c>
      <c r="Q5684" s="97">
        <v>1</v>
      </c>
      <c r="R5684" s="101">
        <v>100</v>
      </c>
      <c r="S5684" s="97" t="s">
        <v>27</v>
      </c>
    </row>
    <row r="5685" spans="1:19" ht="30" customHeight="1" x14ac:dyDescent="0.25">
      <c r="A5685" s="97" t="s">
        <v>20268</v>
      </c>
      <c r="B5685" s="97">
        <v>808</v>
      </c>
      <c r="C5685" s="99" t="s">
        <v>13113</v>
      </c>
      <c r="D5685" s="97" t="s">
        <v>35</v>
      </c>
      <c r="E5685" s="97" t="s">
        <v>22</v>
      </c>
      <c r="F5685" s="97">
        <v>47956615</v>
      </c>
      <c r="G5685" s="97">
        <v>1084612606</v>
      </c>
      <c r="H5685" s="99" t="s">
        <v>13114</v>
      </c>
      <c r="I5685" s="99" t="s">
        <v>13115</v>
      </c>
      <c r="J5685" s="97">
        <v>808</v>
      </c>
      <c r="K5685" s="97" t="s">
        <v>3897</v>
      </c>
      <c r="L5685" s="97" t="s">
        <v>13116</v>
      </c>
      <c r="M5685" s="100">
        <v>42221</v>
      </c>
      <c r="N5685" s="97"/>
      <c r="O5685" s="100"/>
      <c r="P5685" s="97">
        <v>1</v>
      </c>
      <c r="Q5685" s="97">
        <v>1</v>
      </c>
      <c r="R5685" s="101">
        <v>100</v>
      </c>
      <c r="S5685" s="97" t="s">
        <v>27</v>
      </c>
    </row>
    <row r="5686" spans="1:19" ht="30" customHeight="1" x14ac:dyDescent="0.25">
      <c r="A5686" s="97" t="s">
        <v>20268</v>
      </c>
      <c r="B5686" s="97">
        <v>808</v>
      </c>
      <c r="C5686" s="99" t="s">
        <v>13117</v>
      </c>
      <c r="D5686" s="97" t="s">
        <v>35</v>
      </c>
      <c r="E5686" s="97" t="s">
        <v>22</v>
      </c>
      <c r="F5686" s="97">
        <v>35526343</v>
      </c>
      <c r="G5686" s="97">
        <v>1026086842</v>
      </c>
      <c r="H5686" s="99" t="s">
        <v>13118</v>
      </c>
      <c r="I5686" s="99" t="s">
        <v>13119</v>
      </c>
      <c r="J5686" s="97">
        <v>808</v>
      </c>
      <c r="K5686" s="97" t="s">
        <v>399</v>
      </c>
      <c r="L5686" s="97" t="s">
        <v>172</v>
      </c>
      <c r="M5686" s="100">
        <v>42262</v>
      </c>
      <c r="N5686" s="97"/>
      <c r="O5686" s="100"/>
      <c r="P5686" s="97">
        <v>2</v>
      </c>
      <c r="Q5686" s="97">
        <v>2</v>
      </c>
      <c r="R5686" s="101">
        <v>100</v>
      </c>
      <c r="S5686" s="97" t="s">
        <v>33</v>
      </c>
    </row>
    <row r="5687" spans="1:19" ht="30" customHeight="1" x14ac:dyDescent="0.25">
      <c r="A5687" s="97" t="s">
        <v>20268</v>
      </c>
      <c r="B5687" s="97">
        <v>808</v>
      </c>
      <c r="C5687" s="99" t="s">
        <v>13120</v>
      </c>
      <c r="D5687" s="97" t="s">
        <v>35</v>
      </c>
      <c r="E5687" s="97" t="s">
        <v>22</v>
      </c>
      <c r="F5687" s="97">
        <v>47619015</v>
      </c>
      <c r="G5687" s="97">
        <v>2024002783</v>
      </c>
      <c r="H5687" s="99" t="s">
        <v>13121</v>
      </c>
      <c r="I5687" s="99" t="s">
        <v>13122</v>
      </c>
      <c r="J5687" s="97">
        <v>808</v>
      </c>
      <c r="K5687" s="97" t="s">
        <v>13123</v>
      </c>
      <c r="L5687" s="97" t="s">
        <v>13124</v>
      </c>
      <c r="M5687" s="100">
        <v>42264</v>
      </c>
      <c r="N5687" s="100">
        <v>42735</v>
      </c>
      <c r="O5687" s="100"/>
      <c r="P5687" s="97">
        <v>1</v>
      </c>
      <c r="Q5687" s="97">
        <v>1</v>
      </c>
      <c r="R5687" s="101">
        <v>100</v>
      </c>
      <c r="S5687" s="97" t="s">
        <v>27</v>
      </c>
    </row>
    <row r="5688" spans="1:19" ht="30" customHeight="1" x14ac:dyDescent="0.25">
      <c r="A5688" s="97" t="s">
        <v>20268</v>
      </c>
      <c r="B5688" s="97">
        <v>808</v>
      </c>
      <c r="C5688" s="99" t="s">
        <v>13125</v>
      </c>
      <c r="D5688" s="97" t="s">
        <v>21</v>
      </c>
      <c r="E5688" s="97" t="s">
        <v>181</v>
      </c>
      <c r="F5688" s="97">
        <v>48296384</v>
      </c>
      <c r="G5688" s="97"/>
      <c r="H5688" s="99" t="s">
        <v>13126</v>
      </c>
      <c r="I5688" s="99" t="s">
        <v>12999</v>
      </c>
      <c r="J5688" s="97">
        <v>808</v>
      </c>
      <c r="K5688" s="97" t="s">
        <v>1711</v>
      </c>
      <c r="L5688" s="97" t="s">
        <v>1711</v>
      </c>
      <c r="M5688" s="100">
        <v>42278</v>
      </c>
      <c r="N5688" s="97"/>
      <c r="O5688" s="100"/>
      <c r="P5688" s="97">
        <v>1</v>
      </c>
      <c r="Q5688" s="97">
        <v>1</v>
      </c>
      <c r="R5688" s="101">
        <v>100</v>
      </c>
      <c r="S5688" s="97" t="s">
        <v>27</v>
      </c>
    </row>
    <row r="5689" spans="1:19" ht="30" customHeight="1" x14ac:dyDescent="0.25">
      <c r="A5689" s="97" t="s">
        <v>20268</v>
      </c>
      <c r="B5689" s="97">
        <v>808</v>
      </c>
      <c r="C5689" s="99" t="s">
        <v>13127</v>
      </c>
      <c r="D5689" s="97" t="s">
        <v>35</v>
      </c>
      <c r="E5689" s="97" t="s">
        <v>22</v>
      </c>
      <c r="F5689" s="97">
        <v>35543752</v>
      </c>
      <c r="G5689" s="97">
        <v>2021644328</v>
      </c>
      <c r="H5689" s="99" t="s">
        <v>13128</v>
      </c>
      <c r="I5689" s="99" t="s">
        <v>13129</v>
      </c>
      <c r="J5689" s="97">
        <v>808</v>
      </c>
      <c r="K5689" s="97" t="s">
        <v>3312</v>
      </c>
      <c r="L5689" s="97" t="s">
        <v>13078</v>
      </c>
      <c r="M5689" s="100">
        <v>42278</v>
      </c>
      <c r="N5689" s="97"/>
      <c r="O5689" s="100"/>
      <c r="P5689" s="97">
        <v>2</v>
      </c>
      <c r="Q5689" s="97">
        <v>2</v>
      </c>
      <c r="R5689" s="101">
        <v>100</v>
      </c>
      <c r="S5689" s="97" t="s">
        <v>33</v>
      </c>
    </row>
    <row r="5690" spans="1:19" ht="30" customHeight="1" x14ac:dyDescent="0.25">
      <c r="A5690" s="97" t="s">
        <v>20268</v>
      </c>
      <c r="B5690" s="97">
        <v>808</v>
      </c>
      <c r="C5690" s="99" t="s">
        <v>13130</v>
      </c>
      <c r="D5690" s="97" t="s">
        <v>35</v>
      </c>
      <c r="E5690" s="97" t="s">
        <v>22</v>
      </c>
      <c r="F5690" s="97">
        <v>36179183</v>
      </c>
      <c r="G5690" s="97">
        <v>2021369306</v>
      </c>
      <c r="H5690" s="99" t="s">
        <v>13131</v>
      </c>
      <c r="I5690" s="99" t="s">
        <v>13132</v>
      </c>
      <c r="J5690" s="97">
        <v>808</v>
      </c>
      <c r="K5690" s="97" t="s">
        <v>613</v>
      </c>
      <c r="L5690" s="97" t="s">
        <v>13133</v>
      </c>
      <c r="M5690" s="100">
        <v>42339</v>
      </c>
      <c r="N5690" s="97"/>
      <c r="O5690" s="100"/>
      <c r="P5690" s="97">
        <v>1</v>
      </c>
      <c r="Q5690" s="97">
        <v>1</v>
      </c>
      <c r="R5690" s="101">
        <v>100</v>
      </c>
      <c r="S5690" s="97" t="s">
        <v>27</v>
      </c>
    </row>
    <row r="5691" spans="1:19" ht="30" customHeight="1" x14ac:dyDescent="0.25">
      <c r="A5691" s="97" t="s">
        <v>20268</v>
      </c>
      <c r="B5691" s="97">
        <v>808</v>
      </c>
      <c r="C5691" s="99" t="s">
        <v>13134</v>
      </c>
      <c r="D5691" s="97" t="s">
        <v>35</v>
      </c>
      <c r="E5691" s="97" t="s">
        <v>22</v>
      </c>
      <c r="F5691" s="97">
        <v>46937722</v>
      </c>
      <c r="G5691" s="97">
        <v>2023763093</v>
      </c>
      <c r="H5691" s="99" t="s">
        <v>13135</v>
      </c>
      <c r="I5691" s="99" t="s">
        <v>13015</v>
      </c>
      <c r="J5691" s="97">
        <v>808</v>
      </c>
      <c r="K5691" s="97" t="s">
        <v>13136</v>
      </c>
      <c r="L5691" s="97"/>
      <c r="M5691" s="100">
        <v>42226</v>
      </c>
      <c r="N5691" s="97"/>
      <c r="O5691" s="100"/>
      <c r="P5691" s="97">
        <v>1</v>
      </c>
      <c r="Q5691" s="97">
        <v>1</v>
      </c>
      <c r="R5691" s="101">
        <v>100</v>
      </c>
      <c r="S5691" s="97" t="s">
        <v>27</v>
      </c>
    </row>
    <row r="5692" spans="1:19" ht="30" customHeight="1" x14ac:dyDescent="0.25">
      <c r="A5692" s="97" t="s">
        <v>20268</v>
      </c>
      <c r="B5692" s="101">
        <v>808</v>
      </c>
      <c r="C5692" s="101" t="s">
        <v>12973</v>
      </c>
      <c r="D5692" s="101" t="s">
        <v>35</v>
      </c>
      <c r="E5692" s="101" t="s">
        <v>22</v>
      </c>
      <c r="F5692" s="101">
        <v>31696180</v>
      </c>
      <c r="G5692" s="101">
        <v>2020500999</v>
      </c>
      <c r="H5692" s="101" t="s">
        <v>12974</v>
      </c>
      <c r="I5692" s="101" t="s">
        <v>12974</v>
      </c>
      <c r="J5692" s="101">
        <v>808</v>
      </c>
      <c r="K5692" s="101" t="s">
        <v>12975</v>
      </c>
      <c r="L5692" s="101" t="s">
        <v>13137</v>
      </c>
      <c r="M5692" s="100">
        <v>42401</v>
      </c>
      <c r="N5692" s="101"/>
      <c r="O5692" s="101"/>
      <c r="P5692" s="101">
        <v>1</v>
      </c>
      <c r="Q5692" s="101">
        <v>1</v>
      </c>
      <c r="R5692" s="101">
        <v>100</v>
      </c>
      <c r="S5692" s="101" t="s">
        <v>27</v>
      </c>
    </row>
    <row r="5693" spans="1:19" ht="30" customHeight="1" x14ac:dyDescent="0.25">
      <c r="A5693" s="97" t="s">
        <v>20268</v>
      </c>
      <c r="B5693" s="101">
        <v>808</v>
      </c>
      <c r="C5693" s="99" t="s">
        <v>13138</v>
      </c>
      <c r="D5693" s="97" t="s">
        <v>35</v>
      </c>
      <c r="E5693" s="97" t="s">
        <v>22</v>
      </c>
      <c r="F5693" s="97">
        <v>42321115</v>
      </c>
      <c r="G5693" s="97">
        <v>2023742193</v>
      </c>
      <c r="H5693" s="99" t="s">
        <v>12984</v>
      </c>
      <c r="I5693" s="99" t="s">
        <v>13139</v>
      </c>
      <c r="J5693" s="97">
        <v>808</v>
      </c>
      <c r="K5693" s="97" t="s">
        <v>792</v>
      </c>
      <c r="L5693" s="97" t="s">
        <v>525</v>
      </c>
      <c r="M5693" s="100">
        <v>42439</v>
      </c>
      <c r="N5693" s="97"/>
      <c r="O5693" s="100"/>
      <c r="P5693" s="97">
        <v>1</v>
      </c>
      <c r="Q5693" s="97">
        <v>1</v>
      </c>
      <c r="R5693" s="101">
        <v>100</v>
      </c>
      <c r="S5693" s="97" t="s">
        <v>27</v>
      </c>
    </row>
    <row r="5694" spans="1:19" ht="30" customHeight="1" x14ac:dyDescent="0.25">
      <c r="A5694" s="97" t="s">
        <v>20268</v>
      </c>
      <c r="B5694" s="97">
        <v>808</v>
      </c>
      <c r="C5694" s="99" t="s">
        <v>13140</v>
      </c>
      <c r="D5694" s="97" t="s">
        <v>35</v>
      </c>
      <c r="E5694" s="97" t="s">
        <v>22</v>
      </c>
      <c r="F5694" s="97">
        <v>47937513</v>
      </c>
      <c r="G5694" s="97">
        <v>2946460314</v>
      </c>
      <c r="H5694" s="99" t="s">
        <v>13141</v>
      </c>
      <c r="I5694" s="99" t="s">
        <v>13063</v>
      </c>
      <c r="J5694" s="97">
        <v>808</v>
      </c>
      <c r="K5694" s="97" t="s">
        <v>13142</v>
      </c>
      <c r="L5694" s="97" t="s">
        <v>525</v>
      </c>
      <c r="M5694" s="100">
        <v>42522</v>
      </c>
      <c r="N5694" s="97"/>
      <c r="O5694" s="100"/>
      <c r="P5694" s="97">
        <v>1</v>
      </c>
      <c r="Q5694" s="97">
        <v>1</v>
      </c>
      <c r="R5694" s="101">
        <v>100</v>
      </c>
      <c r="S5694" s="97" t="s">
        <v>27</v>
      </c>
    </row>
    <row r="5695" spans="1:19" ht="30" customHeight="1" x14ac:dyDescent="0.25">
      <c r="A5695" s="97" t="s">
        <v>20268</v>
      </c>
      <c r="B5695" s="97">
        <v>808</v>
      </c>
      <c r="C5695" s="99" t="s">
        <v>13143</v>
      </c>
      <c r="D5695" s="97" t="s">
        <v>35</v>
      </c>
      <c r="E5695" s="97" t="s">
        <v>22</v>
      </c>
      <c r="F5695" s="97">
        <v>44377550</v>
      </c>
      <c r="G5695" s="97">
        <v>2022714595</v>
      </c>
      <c r="H5695" s="99" t="s">
        <v>13144</v>
      </c>
      <c r="I5695" s="99" t="s">
        <v>13145</v>
      </c>
      <c r="J5695" s="97">
        <v>808</v>
      </c>
      <c r="K5695" s="97" t="s">
        <v>171</v>
      </c>
      <c r="L5695" s="97" t="s">
        <v>13146</v>
      </c>
      <c r="M5695" s="100">
        <v>42523</v>
      </c>
      <c r="N5695" s="97"/>
      <c r="O5695" s="100"/>
      <c r="P5695" s="97">
        <v>1</v>
      </c>
      <c r="Q5695" s="97">
        <v>1</v>
      </c>
      <c r="R5695" s="101">
        <v>100</v>
      </c>
      <c r="S5695" s="97" t="s">
        <v>27</v>
      </c>
    </row>
    <row r="5696" spans="1:19" ht="30" customHeight="1" x14ac:dyDescent="0.25">
      <c r="A5696" s="97" t="s">
        <v>20268</v>
      </c>
      <c r="B5696" s="97">
        <v>808</v>
      </c>
      <c r="C5696" s="99" t="s">
        <v>13147</v>
      </c>
      <c r="D5696" s="97" t="s">
        <v>21</v>
      </c>
      <c r="E5696" s="97" t="s">
        <v>181</v>
      </c>
      <c r="F5696" s="97">
        <v>50359711</v>
      </c>
      <c r="G5696" s="97">
        <v>1072355031</v>
      </c>
      <c r="H5696" s="99" t="s">
        <v>13135</v>
      </c>
      <c r="I5696" s="99" t="s">
        <v>12999</v>
      </c>
      <c r="J5696" s="97">
        <v>808</v>
      </c>
      <c r="K5696" s="97" t="s">
        <v>13148</v>
      </c>
      <c r="L5696" s="97" t="s">
        <v>4955</v>
      </c>
      <c r="M5696" s="100">
        <v>42544</v>
      </c>
      <c r="N5696" s="97"/>
      <c r="O5696" s="100"/>
      <c r="P5696" s="97">
        <v>1</v>
      </c>
      <c r="Q5696" s="97">
        <v>1</v>
      </c>
      <c r="R5696" s="101">
        <v>100</v>
      </c>
      <c r="S5696" s="97" t="s">
        <v>27</v>
      </c>
    </row>
    <row r="5697" spans="1:19" ht="30" customHeight="1" x14ac:dyDescent="0.25">
      <c r="A5697" s="97" t="s">
        <v>20268</v>
      </c>
      <c r="B5697" s="97">
        <v>808</v>
      </c>
      <c r="C5697" s="99" t="s">
        <v>13149</v>
      </c>
      <c r="D5697" s="97" t="s">
        <v>35</v>
      </c>
      <c r="E5697" s="97" t="s">
        <v>22</v>
      </c>
      <c r="F5697" s="97">
        <v>44383304</v>
      </c>
      <c r="G5697" s="97">
        <v>2022680121</v>
      </c>
      <c r="H5697" s="99" t="s">
        <v>13150</v>
      </c>
      <c r="I5697" s="99" t="s">
        <v>13150</v>
      </c>
      <c r="J5697" s="97">
        <v>808</v>
      </c>
      <c r="K5697" s="97" t="s">
        <v>13151</v>
      </c>
      <c r="L5697" s="97" t="s">
        <v>13152</v>
      </c>
      <c r="M5697" s="100">
        <v>42562</v>
      </c>
      <c r="N5697" s="97"/>
      <c r="O5697" s="100"/>
      <c r="P5697" s="97">
        <v>1</v>
      </c>
      <c r="Q5697" s="97">
        <v>1</v>
      </c>
      <c r="R5697" s="101">
        <v>100</v>
      </c>
      <c r="S5697" s="97" t="s">
        <v>27</v>
      </c>
    </row>
    <row r="5698" spans="1:19" ht="30" customHeight="1" x14ac:dyDescent="0.25">
      <c r="A5698" s="97" t="s">
        <v>20268</v>
      </c>
      <c r="B5698" s="97">
        <v>808</v>
      </c>
      <c r="C5698" s="99" t="s">
        <v>13153</v>
      </c>
      <c r="D5698" s="97" t="s">
        <v>35</v>
      </c>
      <c r="E5698" s="97" t="s">
        <v>22</v>
      </c>
      <c r="F5698" s="97">
        <v>328791</v>
      </c>
      <c r="G5698" s="97">
        <v>2020937160</v>
      </c>
      <c r="H5698" s="99" t="s">
        <v>13154</v>
      </c>
      <c r="I5698" s="99" t="s">
        <v>13155</v>
      </c>
      <c r="J5698" s="97">
        <v>808</v>
      </c>
      <c r="K5698" s="97" t="s">
        <v>537</v>
      </c>
      <c r="L5698" s="97" t="s">
        <v>1764</v>
      </c>
      <c r="M5698" s="100">
        <v>42614</v>
      </c>
      <c r="N5698" s="97"/>
      <c r="O5698" s="100"/>
      <c r="P5698" s="97">
        <v>1</v>
      </c>
      <c r="Q5698" s="97">
        <v>1</v>
      </c>
      <c r="R5698" s="101">
        <v>100</v>
      </c>
      <c r="S5698" s="97" t="s">
        <v>27</v>
      </c>
    </row>
    <row r="5699" spans="1:19" ht="30" customHeight="1" x14ac:dyDescent="0.25">
      <c r="A5699" s="97" t="s">
        <v>20268</v>
      </c>
      <c r="B5699" s="97">
        <v>808</v>
      </c>
      <c r="C5699" s="99" t="s">
        <v>13156</v>
      </c>
      <c r="D5699" s="97" t="s">
        <v>21</v>
      </c>
      <c r="E5699" s="97" t="s">
        <v>22</v>
      </c>
      <c r="F5699" s="97">
        <v>30266947</v>
      </c>
      <c r="G5699" s="97">
        <v>1020674237</v>
      </c>
      <c r="H5699" s="99" t="s">
        <v>13157</v>
      </c>
      <c r="I5699" s="99" t="s">
        <v>13158</v>
      </c>
      <c r="J5699" s="97">
        <v>808</v>
      </c>
      <c r="K5699" s="97" t="s">
        <v>13159</v>
      </c>
      <c r="L5699" s="97" t="s">
        <v>525</v>
      </c>
      <c r="M5699" s="100">
        <v>42675</v>
      </c>
      <c r="N5699" s="97"/>
      <c r="O5699" s="100"/>
      <c r="P5699" s="97">
        <v>1</v>
      </c>
      <c r="Q5699" s="97">
        <v>1</v>
      </c>
      <c r="R5699" s="101">
        <v>100</v>
      </c>
      <c r="S5699" s="97" t="s">
        <v>27</v>
      </c>
    </row>
    <row r="5700" spans="1:19" ht="30" customHeight="1" x14ac:dyDescent="0.25">
      <c r="A5700" s="97" t="s">
        <v>20268</v>
      </c>
      <c r="B5700" s="97">
        <v>808</v>
      </c>
      <c r="C5700" s="99" t="s">
        <v>13069</v>
      </c>
      <c r="D5700" s="97" t="s">
        <v>21</v>
      </c>
      <c r="E5700" s="97" t="s">
        <v>22</v>
      </c>
      <c r="F5700" s="97">
        <v>31675051</v>
      </c>
      <c r="G5700" s="97">
        <v>2020500658</v>
      </c>
      <c r="H5700" s="99" t="s">
        <v>13070</v>
      </c>
      <c r="I5700" s="99" t="s">
        <v>13070</v>
      </c>
      <c r="J5700" s="97">
        <v>808</v>
      </c>
      <c r="K5700" s="97" t="s">
        <v>13160</v>
      </c>
      <c r="L5700" s="97" t="s">
        <v>13161</v>
      </c>
      <c r="M5700" s="100">
        <v>42675</v>
      </c>
      <c r="N5700" s="97"/>
      <c r="O5700" s="100"/>
      <c r="P5700" s="97">
        <v>1</v>
      </c>
      <c r="Q5700" s="97">
        <v>1</v>
      </c>
      <c r="R5700" s="101">
        <v>100</v>
      </c>
      <c r="S5700" s="97" t="s">
        <v>27</v>
      </c>
    </row>
    <row r="5701" spans="1:19" ht="30" customHeight="1" x14ac:dyDescent="0.25">
      <c r="A5701" s="124" t="s">
        <v>13944</v>
      </c>
      <c r="B5701" s="124">
        <v>810</v>
      </c>
      <c r="C5701" s="126" t="s">
        <v>13945</v>
      </c>
      <c r="D5701" s="124" t="s">
        <v>21</v>
      </c>
      <c r="E5701" s="124" t="s">
        <v>13946</v>
      </c>
      <c r="F5701" s="125" t="s">
        <v>13947</v>
      </c>
      <c r="G5701" s="132" t="s">
        <v>13948</v>
      </c>
      <c r="H5701" s="124" t="s">
        <v>13949</v>
      </c>
      <c r="I5701" s="124" t="s">
        <v>13950</v>
      </c>
      <c r="J5701" s="124">
        <v>801</v>
      </c>
      <c r="K5701" s="126" t="s">
        <v>5790</v>
      </c>
      <c r="L5701" s="126" t="s">
        <v>1881</v>
      </c>
      <c r="M5701" s="127">
        <v>35976</v>
      </c>
      <c r="N5701" s="151">
        <v>42551</v>
      </c>
      <c r="O5701" s="127">
        <v>41975</v>
      </c>
      <c r="P5701" s="128">
        <v>1</v>
      </c>
      <c r="Q5701" s="128">
        <v>1</v>
      </c>
      <c r="R5701" s="131">
        <v>1</v>
      </c>
      <c r="S5701" s="124" t="s">
        <v>27</v>
      </c>
    </row>
    <row r="5702" spans="1:19" ht="30" customHeight="1" x14ac:dyDescent="0.25">
      <c r="A5702" s="124" t="s">
        <v>13944</v>
      </c>
      <c r="B5702" s="124">
        <v>810</v>
      </c>
      <c r="C5702" s="126" t="s">
        <v>13951</v>
      </c>
      <c r="D5702" s="124" t="s">
        <v>21</v>
      </c>
      <c r="E5702" s="124" t="s">
        <v>13946</v>
      </c>
      <c r="F5702" s="125" t="s">
        <v>13952</v>
      </c>
      <c r="G5702" s="132">
        <v>1032505078</v>
      </c>
      <c r="H5702" s="124" t="s">
        <v>13953</v>
      </c>
      <c r="I5702" s="124" t="s">
        <v>13953</v>
      </c>
      <c r="J5702" s="124">
        <v>801</v>
      </c>
      <c r="K5702" s="126" t="s">
        <v>5790</v>
      </c>
      <c r="L5702" s="126" t="s">
        <v>2761</v>
      </c>
      <c r="M5702" s="127">
        <v>37481</v>
      </c>
      <c r="N5702" s="151"/>
      <c r="O5702" s="127"/>
      <c r="P5702" s="124">
        <v>1</v>
      </c>
      <c r="Q5702" s="124">
        <v>1</v>
      </c>
      <c r="R5702" s="131">
        <v>1</v>
      </c>
      <c r="S5702" s="124" t="s">
        <v>27</v>
      </c>
    </row>
    <row r="5703" spans="1:19" ht="30" customHeight="1" x14ac:dyDescent="0.25">
      <c r="A5703" s="124" t="s">
        <v>13944</v>
      </c>
      <c r="B5703" s="124">
        <v>810</v>
      </c>
      <c r="C5703" s="126" t="s">
        <v>13954</v>
      </c>
      <c r="D5703" s="124" t="s">
        <v>35</v>
      </c>
      <c r="E5703" s="124" t="s">
        <v>13955</v>
      </c>
      <c r="F5703" s="125" t="s">
        <v>13956</v>
      </c>
      <c r="G5703" s="132" t="s">
        <v>13957</v>
      </c>
      <c r="H5703" s="124" t="s">
        <v>13958</v>
      </c>
      <c r="I5703" s="124" t="s">
        <v>13958</v>
      </c>
      <c r="J5703" s="124">
        <v>810</v>
      </c>
      <c r="K5703" s="126" t="s">
        <v>13959</v>
      </c>
      <c r="L5703" s="126" t="s">
        <v>13960</v>
      </c>
      <c r="M5703" s="127">
        <v>37530</v>
      </c>
      <c r="N5703" s="151"/>
      <c r="O5703" s="127">
        <v>41913</v>
      </c>
      <c r="P5703" s="124">
        <v>1</v>
      </c>
      <c r="Q5703" s="124">
        <v>1</v>
      </c>
      <c r="R5703" s="131">
        <v>1</v>
      </c>
      <c r="S5703" s="124" t="s">
        <v>27</v>
      </c>
    </row>
    <row r="5704" spans="1:19" ht="30" customHeight="1" x14ac:dyDescent="0.25">
      <c r="A5704" s="124" t="s">
        <v>13944</v>
      </c>
      <c r="B5704" s="124">
        <v>810</v>
      </c>
      <c r="C5704" s="126" t="s">
        <v>13961</v>
      </c>
      <c r="D5704" s="124" t="s">
        <v>21</v>
      </c>
      <c r="E5704" s="124" t="s">
        <v>13955</v>
      </c>
      <c r="F5704" s="125" t="s">
        <v>13962</v>
      </c>
      <c r="G5704" s="132" t="s">
        <v>13963</v>
      </c>
      <c r="H5704" s="124" t="s">
        <v>13964</v>
      </c>
      <c r="I5704" s="124" t="s">
        <v>13965</v>
      </c>
      <c r="J5704" s="124">
        <v>810</v>
      </c>
      <c r="K5704" s="126" t="s">
        <v>13966</v>
      </c>
      <c r="L5704" s="126" t="s">
        <v>13967</v>
      </c>
      <c r="M5704" s="127">
        <v>37685</v>
      </c>
      <c r="N5704" s="151"/>
      <c r="O5704" s="127">
        <v>41913</v>
      </c>
      <c r="P5704" s="124">
        <v>1</v>
      </c>
      <c r="Q5704" s="124">
        <v>1</v>
      </c>
      <c r="R5704" s="131">
        <v>1</v>
      </c>
      <c r="S5704" s="124" t="s">
        <v>27</v>
      </c>
    </row>
    <row r="5705" spans="1:19" ht="30" customHeight="1" x14ac:dyDescent="0.25">
      <c r="A5705" s="124" t="s">
        <v>13944</v>
      </c>
      <c r="B5705" s="124">
        <v>810</v>
      </c>
      <c r="C5705" s="126" t="s">
        <v>13968</v>
      </c>
      <c r="D5705" s="124" t="s">
        <v>21</v>
      </c>
      <c r="E5705" s="124" t="s">
        <v>13946</v>
      </c>
      <c r="F5705" s="125" t="s">
        <v>13969</v>
      </c>
      <c r="G5705" s="132" t="s">
        <v>13970</v>
      </c>
      <c r="H5705" s="124" t="s">
        <v>13971</v>
      </c>
      <c r="I5705" s="124" t="s">
        <v>13971</v>
      </c>
      <c r="J5705" s="124">
        <v>810</v>
      </c>
      <c r="K5705" s="126" t="s">
        <v>13972</v>
      </c>
      <c r="L5705" s="126" t="s">
        <v>13973</v>
      </c>
      <c r="M5705" s="127">
        <v>37713</v>
      </c>
      <c r="N5705" s="151"/>
      <c r="O5705" s="127"/>
      <c r="P5705" s="124">
        <v>1</v>
      </c>
      <c r="Q5705" s="124">
        <v>1</v>
      </c>
      <c r="R5705" s="131">
        <v>1</v>
      </c>
      <c r="S5705" s="124" t="s">
        <v>27</v>
      </c>
    </row>
    <row r="5706" spans="1:19" ht="30" customHeight="1" x14ac:dyDescent="0.25">
      <c r="A5706" s="124" t="s">
        <v>13944</v>
      </c>
      <c r="B5706" s="124">
        <v>810</v>
      </c>
      <c r="C5706" s="126" t="s">
        <v>13974</v>
      </c>
      <c r="D5706" s="124" t="s">
        <v>35</v>
      </c>
      <c r="E5706" s="124" t="s">
        <v>13955</v>
      </c>
      <c r="F5706" s="125" t="s">
        <v>13975</v>
      </c>
      <c r="G5706" s="132" t="s">
        <v>13976</v>
      </c>
      <c r="H5706" s="124" t="s">
        <v>13977</v>
      </c>
      <c r="I5706" s="124" t="s">
        <v>13977</v>
      </c>
      <c r="J5706" s="124">
        <v>810</v>
      </c>
      <c r="K5706" s="126" t="s">
        <v>5608</v>
      </c>
      <c r="L5706" s="126" t="s">
        <v>13978</v>
      </c>
      <c r="M5706" s="127">
        <v>37974</v>
      </c>
      <c r="N5706" s="151"/>
      <c r="O5706" s="127">
        <v>41913</v>
      </c>
      <c r="P5706" s="124">
        <v>1</v>
      </c>
      <c r="Q5706" s="124">
        <v>1</v>
      </c>
      <c r="R5706" s="131">
        <v>1</v>
      </c>
      <c r="S5706" s="124" t="s">
        <v>27</v>
      </c>
    </row>
    <row r="5707" spans="1:19" ht="30" customHeight="1" x14ac:dyDescent="0.25">
      <c r="A5707" s="124" t="s">
        <v>13944</v>
      </c>
      <c r="B5707" s="124">
        <v>810</v>
      </c>
      <c r="C5707" s="126" t="s">
        <v>13979</v>
      </c>
      <c r="D5707" s="124" t="s">
        <v>35</v>
      </c>
      <c r="E5707" s="124" t="s">
        <v>13955</v>
      </c>
      <c r="F5707" s="125" t="s">
        <v>13980</v>
      </c>
      <c r="G5707" s="132">
        <v>2021785139</v>
      </c>
      <c r="H5707" s="124" t="s">
        <v>13981</v>
      </c>
      <c r="I5707" s="124" t="s">
        <v>13981</v>
      </c>
      <c r="J5707" s="124">
        <v>801</v>
      </c>
      <c r="K5707" s="126" t="s">
        <v>5772</v>
      </c>
      <c r="L5707" s="126" t="s">
        <v>13982</v>
      </c>
      <c r="M5707" s="127">
        <v>38006</v>
      </c>
      <c r="N5707" s="151"/>
      <c r="O5707" s="127">
        <v>41913</v>
      </c>
      <c r="P5707" s="124">
        <v>3</v>
      </c>
      <c r="Q5707" s="124">
        <v>3</v>
      </c>
      <c r="R5707" s="131">
        <v>1</v>
      </c>
      <c r="S5707" s="124" t="s">
        <v>33</v>
      </c>
    </row>
    <row r="5708" spans="1:19" ht="30" customHeight="1" x14ac:dyDescent="0.25">
      <c r="A5708" s="124" t="s">
        <v>13944</v>
      </c>
      <c r="B5708" s="124">
        <v>810</v>
      </c>
      <c r="C5708" s="126" t="s">
        <v>13979</v>
      </c>
      <c r="D5708" s="124" t="s">
        <v>35</v>
      </c>
      <c r="E5708" s="124" t="s">
        <v>13955</v>
      </c>
      <c r="F5708" s="125" t="s">
        <v>13980</v>
      </c>
      <c r="G5708" s="132">
        <v>2021785139</v>
      </c>
      <c r="H5708" s="124" t="s">
        <v>13981</v>
      </c>
      <c r="I5708" s="124" t="s">
        <v>13981</v>
      </c>
      <c r="J5708" s="124">
        <v>801</v>
      </c>
      <c r="K5708" s="126" t="s">
        <v>5772</v>
      </c>
      <c r="L5708" s="126" t="s">
        <v>13982</v>
      </c>
      <c r="M5708" s="127">
        <v>38006</v>
      </c>
      <c r="N5708" s="151"/>
      <c r="O5708" s="127">
        <v>41913</v>
      </c>
      <c r="P5708" s="124">
        <v>1</v>
      </c>
      <c r="Q5708" s="124">
        <v>1</v>
      </c>
      <c r="R5708" s="131">
        <v>1</v>
      </c>
      <c r="S5708" s="124" t="s">
        <v>27</v>
      </c>
    </row>
    <row r="5709" spans="1:19" ht="30" customHeight="1" x14ac:dyDescent="0.25">
      <c r="A5709" s="124" t="s">
        <v>13944</v>
      </c>
      <c r="B5709" s="124">
        <v>810</v>
      </c>
      <c r="C5709" s="126" t="s">
        <v>13983</v>
      </c>
      <c r="D5709" s="124" t="s">
        <v>21</v>
      </c>
      <c r="E5709" s="124" t="s">
        <v>13946</v>
      </c>
      <c r="F5709" s="125" t="s">
        <v>13984</v>
      </c>
      <c r="G5709" s="132">
        <v>1023586894</v>
      </c>
      <c r="H5709" s="124" t="s">
        <v>13985</v>
      </c>
      <c r="I5709" s="124" t="s">
        <v>13985</v>
      </c>
      <c r="J5709" s="124">
        <v>810</v>
      </c>
      <c r="K5709" s="126" t="s">
        <v>13986</v>
      </c>
      <c r="L5709" s="126" t="s">
        <v>858</v>
      </c>
      <c r="M5709" s="127">
        <v>38215</v>
      </c>
      <c r="N5709" s="151"/>
      <c r="O5709" s="127"/>
      <c r="P5709" s="124">
        <v>1</v>
      </c>
      <c r="Q5709" s="124">
        <v>1</v>
      </c>
      <c r="R5709" s="131">
        <v>1</v>
      </c>
      <c r="S5709" s="124" t="s">
        <v>27</v>
      </c>
    </row>
    <row r="5710" spans="1:19" ht="30" customHeight="1" x14ac:dyDescent="0.25">
      <c r="A5710" s="124" t="s">
        <v>13944</v>
      </c>
      <c r="B5710" s="124">
        <v>810</v>
      </c>
      <c r="C5710" s="126" t="s">
        <v>13987</v>
      </c>
      <c r="D5710" s="124" t="s">
        <v>35</v>
      </c>
      <c r="E5710" s="124" t="s">
        <v>13955</v>
      </c>
      <c r="F5710" s="125" t="s">
        <v>13988</v>
      </c>
      <c r="G5710" s="132" t="s">
        <v>13989</v>
      </c>
      <c r="H5710" s="124" t="s">
        <v>13990</v>
      </c>
      <c r="I5710" s="124" t="s">
        <v>13990</v>
      </c>
      <c r="J5710" s="124">
        <v>810</v>
      </c>
      <c r="K5710" s="126" t="s">
        <v>13991</v>
      </c>
      <c r="L5710" s="126" t="s">
        <v>2554</v>
      </c>
      <c r="M5710" s="127">
        <v>38267</v>
      </c>
      <c r="N5710" s="151"/>
      <c r="O5710" s="127">
        <v>41913</v>
      </c>
      <c r="P5710" s="124">
        <v>1</v>
      </c>
      <c r="Q5710" s="124">
        <v>1</v>
      </c>
      <c r="R5710" s="131">
        <v>1</v>
      </c>
      <c r="S5710" s="124" t="s">
        <v>27</v>
      </c>
    </row>
    <row r="5711" spans="1:19" ht="30" customHeight="1" x14ac:dyDescent="0.25">
      <c r="A5711" s="124" t="s">
        <v>13944</v>
      </c>
      <c r="B5711" s="124">
        <v>810</v>
      </c>
      <c r="C5711" s="126" t="s">
        <v>10899</v>
      </c>
      <c r="D5711" s="124" t="s">
        <v>35</v>
      </c>
      <c r="E5711" s="124" t="s">
        <v>13955</v>
      </c>
      <c r="F5711" s="125">
        <v>31274838</v>
      </c>
      <c r="G5711" s="132" t="s">
        <v>13992</v>
      </c>
      <c r="H5711" s="124" t="s">
        <v>13993</v>
      </c>
      <c r="I5711" s="124" t="s">
        <v>13993</v>
      </c>
      <c r="J5711" s="124">
        <v>810</v>
      </c>
      <c r="K5711" s="126" t="s">
        <v>5668</v>
      </c>
      <c r="L5711" s="126" t="s">
        <v>13994</v>
      </c>
      <c r="M5711" s="127">
        <v>38454</v>
      </c>
      <c r="N5711" s="151"/>
      <c r="O5711" s="127">
        <v>41913</v>
      </c>
      <c r="P5711" s="124">
        <v>18</v>
      </c>
      <c r="Q5711" s="124">
        <v>11</v>
      </c>
      <c r="R5711" s="131">
        <v>0.61</v>
      </c>
      <c r="S5711" s="124" t="s">
        <v>33</v>
      </c>
    </row>
    <row r="5712" spans="1:19" ht="30" customHeight="1" x14ac:dyDescent="0.25">
      <c r="A5712" s="124" t="s">
        <v>13944</v>
      </c>
      <c r="B5712" s="124">
        <v>810</v>
      </c>
      <c r="C5712" s="126" t="s">
        <v>13995</v>
      </c>
      <c r="D5712" s="124" t="s">
        <v>35</v>
      </c>
      <c r="E5712" s="124" t="s">
        <v>13955</v>
      </c>
      <c r="F5712" s="125">
        <v>36580635</v>
      </c>
      <c r="G5712" s="132" t="s">
        <v>13996</v>
      </c>
      <c r="H5712" s="124" t="s">
        <v>13997</v>
      </c>
      <c r="I5712" s="124" t="s">
        <v>13997</v>
      </c>
      <c r="J5712" s="124">
        <v>810</v>
      </c>
      <c r="K5712" s="126" t="s">
        <v>5634</v>
      </c>
      <c r="L5712" s="126" t="s">
        <v>525</v>
      </c>
      <c r="M5712" s="127">
        <v>38574</v>
      </c>
      <c r="N5712" s="151"/>
      <c r="O5712" s="127">
        <v>41913</v>
      </c>
      <c r="P5712" s="124">
        <v>1</v>
      </c>
      <c r="Q5712" s="124">
        <v>1</v>
      </c>
      <c r="R5712" s="131">
        <v>1</v>
      </c>
      <c r="S5712" s="124" t="s">
        <v>27</v>
      </c>
    </row>
    <row r="5713" spans="1:19" ht="30" customHeight="1" x14ac:dyDescent="0.25">
      <c r="A5713" s="124" t="s">
        <v>13944</v>
      </c>
      <c r="B5713" s="124">
        <v>810</v>
      </c>
      <c r="C5713" s="126" t="s">
        <v>13998</v>
      </c>
      <c r="D5713" s="124" t="s">
        <v>21</v>
      </c>
      <c r="E5713" s="124" t="s">
        <v>13946</v>
      </c>
      <c r="F5713" s="125">
        <v>41688210</v>
      </c>
      <c r="G5713" s="132" t="s">
        <v>13999</v>
      </c>
      <c r="H5713" s="124" t="s">
        <v>14000</v>
      </c>
      <c r="I5713" s="124" t="s">
        <v>14000</v>
      </c>
      <c r="J5713" s="124">
        <v>810</v>
      </c>
      <c r="K5713" s="126" t="s">
        <v>14001</v>
      </c>
      <c r="L5713" s="126" t="s">
        <v>14002</v>
      </c>
      <c r="M5713" s="127">
        <v>38576</v>
      </c>
      <c r="N5713" s="151"/>
      <c r="O5713" s="127"/>
      <c r="P5713" s="124">
        <v>1</v>
      </c>
      <c r="Q5713" s="124">
        <v>1</v>
      </c>
      <c r="R5713" s="131">
        <v>1</v>
      </c>
      <c r="S5713" s="124" t="s">
        <v>27</v>
      </c>
    </row>
    <row r="5714" spans="1:19" ht="30" customHeight="1" x14ac:dyDescent="0.25">
      <c r="A5714" s="124" t="s">
        <v>13944</v>
      </c>
      <c r="B5714" s="124">
        <v>810</v>
      </c>
      <c r="C5714" s="126" t="s">
        <v>14003</v>
      </c>
      <c r="D5714" s="124" t="s">
        <v>21</v>
      </c>
      <c r="E5714" s="124" t="s">
        <v>13946</v>
      </c>
      <c r="F5714" s="125">
        <v>41691741</v>
      </c>
      <c r="G5714" s="132" t="s">
        <v>14004</v>
      </c>
      <c r="H5714" s="124" t="s">
        <v>14005</v>
      </c>
      <c r="I5714" s="124" t="s">
        <v>14005</v>
      </c>
      <c r="J5714" s="124">
        <v>810</v>
      </c>
      <c r="K5714" s="126" t="s">
        <v>14006</v>
      </c>
      <c r="L5714" s="126" t="s">
        <v>1258</v>
      </c>
      <c r="M5714" s="127">
        <v>38677</v>
      </c>
      <c r="N5714" s="151"/>
      <c r="O5714" s="127"/>
      <c r="P5714" s="124">
        <v>1</v>
      </c>
      <c r="Q5714" s="124">
        <v>1</v>
      </c>
      <c r="R5714" s="131">
        <v>1</v>
      </c>
      <c r="S5714" s="124" t="s">
        <v>27</v>
      </c>
    </row>
    <row r="5715" spans="1:19" ht="30" customHeight="1" x14ac:dyDescent="0.25">
      <c r="A5715" s="124" t="s">
        <v>13944</v>
      </c>
      <c r="B5715" s="124">
        <v>810</v>
      </c>
      <c r="C5715" s="126" t="s">
        <v>14007</v>
      </c>
      <c r="D5715" s="124" t="s">
        <v>35</v>
      </c>
      <c r="E5715" s="124" t="s">
        <v>13955</v>
      </c>
      <c r="F5715" s="125">
        <v>31697119</v>
      </c>
      <c r="G5715" s="132" t="s">
        <v>14008</v>
      </c>
      <c r="H5715" s="124" t="s">
        <v>14009</v>
      </c>
      <c r="I5715" s="124" t="s">
        <v>14009</v>
      </c>
      <c r="J5715" s="124">
        <v>810</v>
      </c>
      <c r="K5715" s="126" t="s">
        <v>14010</v>
      </c>
      <c r="L5715" s="126" t="s">
        <v>577</v>
      </c>
      <c r="M5715" s="127">
        <v>38691</v>
      </c>
      <c r="N5715" s="151"/>
      <c r="O5715" s="127">
        <v>41913</v>
      </c>
      <c r="P5715" s="124">
        <v>1</v>
      </c>
      <c r="Q5715" s="124">
        <v>1</v>
      </c>
      <c r="R5715" s="131">
        <v>1</v>
      </c>
      <c r="S5715" s="124" t="s">
        <v>27</v>
      </c>
    </row>
    <row r="5716" spans="1:19" ht="30" customHeight="1" x14ac:dyDescent="0.25">
      <c r="A5716" s="124" t="s">
        <v>13944</v>
      </c>
      <c r="B5716" s="124">
        <v>810</v>
      </c>
      <c r="C5716" s="126" t="s">
        <v>14011</v>
      </c>
      <c r="D5716" s="124" t="s">
        <v>35</v>
      </c>
      <c r="E5716" s="124" t="s">
        <v>13955</v>
      </c>
      <c r="F5716" s="125" t="s">
        <v>14012</v>
      </c>
      <c r="G5716" s="132" t="s">
        <v>14013</v>
      </c>
      <c r="H5716" s="124" t="s">
        <v>14014</v>
      </c>
      <c r="I5716" s="124" t="s">
        <v>14015</v>
      </c>
      <c r="J5716" s="124">
        <v>810</v>
      </c>
      <c r="K5716" s="126" t="s">
        <v>5608</v>
      </c>
      <c r="L5716" s="126" t="s">
        <v>14016</v>
      </c>
      <c r="M5716" s="127">
        <v>38729</v>
      </c>
      <c r="N5716" s="151"/>
      <c r="O5716" s="127">
        <v>41913</v>
      </c>
      <c r="P5716" s="124">
        <v>1</v>
      </c>
      <c r="Q5716" s="124">
        <v>1</v>
      </c>
      <c r="R5716" s="131">
        <v>1</v>
      </c>
      <c r="S5716" s="124" t="s">
        <v>27</v>
      </c>
    </row>
    <row r="5717" spans="1:19" ht="30" customHeight="1" x14ac:dyDescent="0.25">
      <c r="A5717" s="124" t="s">
        <v>13944</v>
      </c>
      <c r="B5717" s="124">
        <v>810</v>
      </c>
      <c r="C5717" s="126" t="s">
        <v>14011</v>
      </c>
      <c r="D5717" s="124" t="s">
        <v>35</v>
      </c>
      <c r="E5717" s="124" t="s">
        <v>13955</v>
      </c>
      <c r="F5717" s="125" t="s">
        <v>14012</v>
      </c>
      <c r="G5717" s="132" t="s">
        <v>14013</v>
      </c>
      <c r="H5717" s="124" t="s">
        <v>14014</v>
      </c>
      <c r="I5717" s="124" t="s">
        <v>14015</v>
      </c>
      <c r="J5717" s="124">
        <v>810</v>
      </c>
      <c r="K5717" s="126" t="s">
        <v>5608</v>
      </c>
      <c r="L5717" s="126" t="s">
        <v>14016</v>
      </c>
      <c r="M5717" s="127">
        <v>38729</v>
      </c>
      <c r="N5717" s="151"/>
      <c r="O5717" s="127">
        <v>41913</v>
      </c>
      <c r="P5717" s="124">
        <v>1</v>
      </c>
      <c r="Q5717" s="124">
        <v>1</v>
      </c>
      <c r="R5717" s="131">
        <v>1</v>
      </c>
      <c r="S5717" s="124" t="s">
        <v>27</v>
      </c>
    </row>
    <row r="5718" spans="1:19" ht="30" customHeight="1" x14ac:dyDescent="0.25">
      <c r="A5718" s="124" t="s">
        <v>13944</v>
      </c>
      <c r="B5718" s="124">
        <v>810</v>
      </c>
      <c r="C5718" s="126" t="s">
        <v>14017</v>
      </c>
      <c r="D5718" s="124" t="s">
        <v>35</v>
      </c>
      <c r="E5718" s="124" t="s">
        <v>13955</v>
      </c>
      <c r="F5718" s="125" t="s">
        <v>14018</v>
      </c>
      <c r="G5718" s="132" t="s">
        <v>14019</v>
      </c>
      <c r="H5718" s="124" t="s">
        <v>14020</v>
      </c>
      <c r="I5718" s="124" t="s">
        <v>14021</v>
      </c>
      <c r="J5718" s="124">
        <v>810</v>
      </c>
      <c r="K5718" s="126" t="s">
        <v>5608</v>
      </c>
      <c r="L5718" s="126" t="s">
        <v>14022</v>
      </c>
      <c r="M5718" s="127">
        <v>38757</v>
      </c>
      <c r="N5718" s="151"/>
      <c r="O5718" s="127">
        <v>41913</v>
      </c>
      <c r="P5718" s="124">
        <v>7</v>
      </c>
      <c r="Q5718" s="124">
        <v>7</v>
      </c>
      <c r="R5718" s="131">
        <v>1</v>
      </c>
      <c r="S5718" s="124" t="s">
        <v>33</v>
      </c>
    </row>
    <row r="5719" spans="1:19" ht="30" customHeight="1" x14ac:dyDescent="0.25">
      <c r="A5719" s="124" t="s">
        <v>13944</v>
      </c>
      <c r="B5719" s="124">
        <v>810</v>
      </c>
      <c r="C5719" s="126" t="s">
        <v>14023</v>
      </c>
      <c r="D5719" s="124" t="s">
        <v>35</v>
      </c>
      <c r="E5719" s="124" t="s">
        <v>13955</v>
      </c>
      <c r="F5719" s="125">
        <v>36194514</v>
      </c>
      <c r="G5719" s="132">
        <v>2020033895</v>
      </c>
      <c r="H5719" s="124" t="s">
        <v>14024</v>
      </c>
      <c r="I5719" s="124" t="s">
        <v>14024</v>
      </c>
      <c r="J5719" s="124">
        <v>810</v>
      </c>
      <c r="K5719" s="126" t="s">
        <v>14025</v>
      </c>
      <c r="L5719" s="126" t="s">
        <v>14026</v>
      </c>
      <c r="M5719" s="127">
        <v>38772</v>
      </c>
      <c r="N5719" s="151"/>
      <c r="O5719" s="127">
        <v>41913</v>
      </c>
      <c r="P5719" s="124">
        <v>4</v>
      </c>
      <c r="Q5719" s="124">
        <v>4</v>
      </c>
      <c r="R5719" s="131">
        <v>1</v>
      </c>
      <c r="S5719" s="124" t="s">
        <v>33</v>
      </c>
    </row>
    <row r="5720" spans="1:19" ht="30" customHeight="1" x14ac:dyDescent="0.25">
      <c r="A5720" s="124" t="s">
        <v>13944</v>
      </c>
      <c r="B5720" s="124">
        <v>810</v>
      </c>
      <c r="C5720" s="126" t="s">
        <v>14027</v>
      </c>
      <c r="D5720" s="124" t="s">
        <v>35</v>
      </c>
      <c r="E5720" s="124" t="s">
        <v>13955</v>
      </c>
      <c r="F5720" s="125">
        <v>31688233</v>
      </c>
      <c r="G5720" s="132" t="s">
        <v>14028</v>
      </c>
      <c r="H5720" s="124" t="s">
        <v>14029</v>
      </c>
      <c r="I5720" s="124" t="s">
        <v>14029</v>
      </c>
      <c r="J5720" s="124">
        <v>810</v>
      </c>
      <c r="K5720" s="126" t="s">
        <v>14030</v>
      </c>
      <c r="L5720" s="126" t="s">
        <v>14031</v>
      </c>
      <c r="M5720" s="127">
        <v>38782</v>
      </c>
      <c r="N5720" s="151"/>
      <c r="O5720" s="127">
        <v>41913</v>
      </c>
      <c r="P5720" s="124">
        <v>1</v>
      </c>
      <c r="Q5720" s="124">
        <v>1</v>
      </c>
      <c r="R5720" s="131">
        <v>1</v>
      </c>
      <c r="S5720" s="124" t="s">
        <v>27</v>
      </c>
    </row>
    <row r="5721" spans="1:19" ht="30" customHeight="1" x14ac:dyDescent="0.25">
      <c r="A5721" s="124" t="s">
        <v>13944</v>
      </c>
      <c r="B5721" s="124">
        <v>810</v>
      </c>
      <c r="C5721" s="126" t="s">
        <v>14032</v>
      </c>
      <c r="D5721" s="124" t="s">
        <v>35</v>
      </c>
      <c r="E5721" s="124" t="s">
        <v>13955</v>
      </c>
      <c r="F5721" s="125">
        <v>36601497</v>
      </c>
      <c r="G5721" s="132">
        <v>2022118340</v>
      </c>
      <c r="H5721" s="124" t="s">
        <v>14033</v>
      </c>
      <c r="I5721" s="124" t="s">
        <v>14034</v>
      </c>
      <c r="J5721" s="124">
        <v>810</v>
      </c>
      <c r="K5721" s="126" t="s">
        <v>14035</v>
      </c>
      <c r="L5721" s="126" t="s">
        <v>14036</v>
      </c>
      <c r="M5721" s="127">
        <v>38808</v>
      </c>
      <c r="N5721" s="151"/>
      <c r="O5721" s="127">
        <v>41913</v>
      </c>
      <c r="P5721" s="124">
        <v>4</v>
      </c>
      <c r="Q5721" s="124">
        <v>4</v>
      </c>
      <c r="R5721" s="131">
        <v>1</v>
      </c>
      <c r="S5721" s="124" t="s">
        <v>33</v>
      </c>
    </row>
    <row r="5722" spans="1:19" ht="30" customHeight="1" x14ac:dyDescent="0.25">
      <c r="A5722" s="124" t="s">
        <v>13944</v>
      </c>
      <c r="B5722" s="124">
        <v>810</v>
      </c>
      <c r="C5722" s="126" t="s">
        <v>14037</v>
      </c>
      <c r="D5722" s="124" t="s">
        <v>21</v>
      </c>
      <c r="E5722" s="124" t="s">
        <v>13946</v>
      </c>
      <c r="F5722" s="125">
        <v>41846851</v>
      </c>
      <c r="G5722" s="132" t="s">
        <v>14038</v>
      </c>
      <c r="H5722" s="124" t="s">
        <v>14039</v>
      </c>
      <c r="I5722" s="124" t="s">
        <v>14033</v>
      </c>
      <c r="J5722" s="124">
        <v>810</v>
      </c>
      <c r="K5722" s="126" t="s">
        <v>5694</v>
      </c>
      <c r="L5722" s="126" t="s">
        <v>14040</v>
      </c>
      <c r="M5722" s="127">
        <v>38811</v>
      </c>
      <c r="N5722" s="151"/>
      <c r="O5722" s="127"/>
      <c r="P5722" s="124">
        <v>1</v>
      </c>
      <c r="Q5722" s="124">
        <v>1</v>
      </c>
      <c r="R5722" s="131">
        <v>1</v>
      </c>
      <c r="S5722" s="124" t="s">
        <v>27</v>
      </c>
    </row>
    <row r="5723" spans="1:19" ht="30" customHeight="1" x14ac:dyDescent="0.25">
      <c r="A5723" s="124" t="s">
        <v>13944</v>
      </c>
      <c r="B5723" s="124">
        <v>810</v>
      </c>
      <c r="C5723" s="126" t="s">
        <v>14041</v>
      </c>
      <c r="D5723" s="124" t="s">
        <v>21</v>
      </c>
      <c r="E5723" s="124" t="s">
        <v>13946</v>
      </c>
      <c r="F5723" s="125">
        <v>43123864</v>
      </c>
      <c r="G5723" s="132" t="s">
        <v>14042</v>
      </c>
      <c r="H5723" s="124" t="s">
        <v>14043</v>
      </c>
      <c r="I5723" s="124" t="s">
        <v>14043</v>
      </c>
      <c r="J5723" s="124">
        <v>810</v>
      </c>
      <c r="K5723" s="126" t="s">
        <v>14044</v>
      </c>
      <c r="L5723" s="126" t="s">
        <v>14045</v>
      </c>
      <c r="M5723" s="127">
        <v>38863</v>
      </c>
      <c r="N5723" s="151"/>
      <c r="O5723" s="127"/>
      <c r="P5723" s="124">
        <v>1</v>
      </c>
      <c r="Q5723" s="124">
        <v>1</v>
      </c>
      <c r="R5723" s="131">
        <v>1</v>
      </c>
      <c r="S5723" s="124" t="s">
        <v>27</v>
      </c>
    </row>
    <row r="5724" spans="1:19" ht="30" customHeight="1" x14ac:dyDescent="0.25">
      <c r="A5724" s="124" t="s">
        <v>13944</v>
      </c>
      <c r="B5724" s="124">
        <v>810</v>
      </c>
      <c r="C5724" s="126" t="s">
        <v>14023</v>
      </c>
      <c r="D5724" s="124" t="s">
        <v>35</v>
      </c>
      <c r="E5724" s="124" t="s">
        <v>13955</v>
      </c>
      <c r="F5724" s="125">
        <v>36194514</v>
      </c>
      <c r="G5724" s="132">
        <v>2020033895</v>
      </c>
      <c r="H5724" s="124" t="s">
        <v>14024</v>
      </c>
      <c r="I5724" s="124" t="s">
        <v>14024</v>
      </c>
      <c r="J5724" s="124">
        <v>810</v>
      </c>
      <c r="K5724" s="126" t="s">
        <v>14025</v>
      </c>
      <c r="L5724" s="126" t="s">
        <v>14046</v>
      </c>
      <c r="M5724" s="127">
        <v>38870</v>
      </c>
      <c r="N5724" s="151"/>
      <c r="O5724" s="127">
        <v>41913</v>
      </c>
      <c r="P5724" s="124">
        <v>5</v>
      </c>
      <c r="Q5724" s="124">
        <v>3</v>
      </c>
      <c r="R5724" s="131">
        <v>0.6</v>
      </c>
      <c r="S5724" s="124" t="s">
        <v>33</v>
      </c>
    </row>
    <row r="5725" spans="1:19" ht="30" customHeight="1" x14ac:dyDescent="0.25">
      <c r="A5725" s="124" t="s">
        <v>13944</v>
      </c>
      <c r="B5725" s="124">
        <v>810</v>
      </c>
      <c r="C5725" s="126" t="s">
        <v>14023</v>
      </c>
      <c r="D5725" s="124" t="s">
        <v>35</v>
      </c>
      <c r="E5725" s="124" t="s">
        <v>13955</v>
      </c>
      <c r="F5725" s="125">
        <v>36194514</v>
      </c>
      <c r="G5725" s="132">
        <v>2020033895</v>
      </c>
      <c r="H5725" s="124" t="s">
        <v>14024</v>
      </c>
      <c r="I5725" s="124" t="s">
        <v>14024</v>
      </c>
      <c r="J5725" s="124">
        <v>810</v>
      </c>
      <c r="K5725" s="126" t="s">
        <v>14025</v>
      </c>
      <c r="L5725" s="126" t="s">
        <v>14047</v>
      </c>
      <c r="M5725" s="127">
        <v>38870</v>
      </c>
      <c r="N5725" s="151"/>
      <c r="O5725" s="127">
        <v>41913</v>
      </c>
      <c r="P5725" s="124">
        <v>3</v>
      </c>
      <c r="Q5725" s="124">
        <v>3</v>
      </c>
      <c r="R5725" s="131">
        <v>1</v>
      </c>
      <c r="S5725" s="124" t="s">
        <v>33</v>
      </c>
    </row>
    <row r="5726" spans="1:19" ht="30" customHeight="1" x14ac:dyDescent="0.25">
      <c r="A5726" s="124" t="s">
        <v>13944</v>
      </c>
      <c r="B5726" s="124">
        <v>810</v>
      </c>
      <c r="C5726" s="126" t="s">
        <v>14048</v>
      </c>
      <c r="D5726" s="124" t="s">
        <v>21</v>
      </c>
      <c r="E5726" s="124" t="s">
        <v>13955</v>
      </c>
      <c r="F5726" s="125">
        <v>10756817</v>
      </c>
      <c r="G5726" s="132">
        <v>1020683884</v>
      </c>
      <c r="H5726" s="124" t="s">
        <v>14049</v>
      </c>
      <c r="I5726" s="124" t="s">
        <v>14050</v>
      </c>
      <c r="J5726" s="124">
        <v>810</v>
      </c>
      <c r="K5726" s="126" t="s">
        <v>14051</v>
      </c>
      <c r="L5726" s="126" t="s">
        <v>14052</v>
      </c>
      <c r="M5726" s="127">
        <v>38875</v>
      </c>
      <c r="N5726" s="151"/>
      <c r="O5726" s="127">
        <v>41913</v>
      </c>
      <c r="P5726" s="124">
        <v>4</v>
      </c>
      <c r="Q5726" s="124">
        <v>2</v>
      </c>
      <c r="R5726" s="131">
        <v>0.5</v>
      </c>
      <c r="S5726" s="124" t="s">
        <v>33</v>
      </c>
    </row>
    <row r="5727" spans="1:19" ht="30" customHeight="1" x14ac:dyDescent="0.25">
      <c r="A5727" s="124" t="s">
        <v>13944</v>
      </c>
      <c r="B5727" s="124">
        <v>810</v>
      </c>
      <c r="C5727" s="126" t="s">
        <v>14017</v>
      </c>
      <c r="D5727" s="124" t="s">
        <v>35</v>
      </c>
      <c r="E5727" s="124" t="s">
        <v>13955</v>
      </c>
      <c r="F5727" s="125" t="s">
        <v>14018</v>
      </c>
      <c r="G5727" s="132" t="s">
        <v>14019</v>
      </c>
      <c r="H5727" s="124" t="s">
        <v>14020</v>
      </c>
      <c r="I5727" s="124" t="s">
        <v>14020</v>
      </c>
      <c r="J5727" s="124">
        <v>810</v>
      </c>
      <c r="K5727" s="126" t="s">
        <v>5608</v>
      </c>
      <c r="L5727" s="126" t="s">
        <v>14053</v>
      </c>
      <c r="M5727" s="127">
        <v>38891</v>
      </c>
      <c r="N5727" s="151"/>
      <c r="O5727" s="127">
        <v>41913</v>
      </c>
      <c r="P5727" s="124">
        <v>1</v>
      </c>
      <c r="Q5727" s="124">
        <v>1</v>
      </c>
      <c r="R5727" s="131">
        <v>1</v>
      </c>
      <c r="S5727" s="124" t="s">
        <v>27</v>
      </c>
    </row>
    <row r="5728" spans="1:19" ht="30" customHeight="1" x14ac:dyDescent="0.25">
      <c r="A5728" s="124" t="s">
        <v>13944</v>
      </c>
      <c r="B5728" s="124">
        <v>810</v>
      </c>
      <c r="C5728" s="126" t="s">
        <v>14054</v>
      </c>
      <c r="D5728" s="124" t="s">
        <v>21</v>
      </c>
      <c r="E5728" s="124" t="s">
        <v>13946</v>
      </c>
      <c r="F5728" s="125">
        <v>43158200</v>
      </c>
      <c r="G5728" s="132" t="s">
        <v>14055</v>
      </c>
      <c r="H5728" s="124" t="s">
        <v>14056</v>
      </c>
      <c r="I5728" s="124" t="s">
        <v>14057</v>
      </c>
      <c r="J5728" s="124">
        <v>810</v>
      </c>
      <c r="K5728" s="126" t="s">
        <v>5780</v>
      </c>
      <c r="L5728" s="126" t="s">
        <v>14058</v>
      </c>
      <c r="M5728" s="127">
        <v>38899</v>
      </c>
      <c r="N5728" s="151"/>
      <c r="O5728" s="127"/>
      <c r="P5728" s="124">
        <v>1</v>
      </c>
      <c r="Q5728" s="124">
        <v>1</v>
      </c>
      <c r="R5728" s="131">
        <v>1</v>
      </c>
      <c r="S5728" s="124" t="s">
        <v>27</v>
      </c>
    </row>
    <row r="5729" spans="1:19" ht="30" customHeight="1" x14ac:dyDescent="0.25">
      <c r="A5729" s="124" t="s">
        <v>13944</v>
      </c>
      <c r="B5729" s="124">
        <v>810</v>
      </c>
      <c r="C5729" s="126" t="s">
        <v>14059</v>
      </c>
      <c r="D5729" s="124" t="s">
        <v>35</v>
      </c>
      <c r="E5729" s="124" t="s">
        <v>13955</v>
      </c>
      <c r="F5729" s="125" t="s">
        <v>14060</v>
      </c>
      <c r="G5729" s="132" t="s">
        <v>14061</v>
      </c>
      <c r="H5729" s="124" t="s">
        <v>14062</v>
      </c>
      <c r="I5729" s="124" t="s">
        <v>14062</v>
      </c>
      <c r="J5729" s="124">
        <v>801</v>
      </c>
      <c r="K5729" s="126" t="s">
        <v>5608</v>
      </c>
      <c r="L5729" s="126" t="s">
        <v>14063</v>
      </c>
      <c r="M5729" s="127">
        <v>38901</v>
      </c>
      <c r="N5729" s="151"/>
      <c r="O5729" s="127">
        <v>41913</v>
      </c>
      <c r="P5729" s="124">
        <v>1</v>
      </c>
      <c r="Q5729" s="124">
        <v>1</v>
      </c>
      <c r="R5729" s="131">
        <v>1</v>
      </c>
      <c r="S5729" s="124" t="s">
        <v>27</v>
      </c>
    </row>
    <row r="5730" spans="1:19" ht="30" customHeight="1" x14ac:dyDescent="0.25">
      <c r="A5730" s="124" t="s">
        <v>13944</v>
      </c>
      <c r="B5730" s="124">
        <v>810</v>
      </c>
      <c r="C5730" s="126" t="s">
        <v>14064</v>
      </c>
      <c r="D5730" s="124" t="s">
        <v>35</v>
      </c>
      <c r="E5730" s="124" t="s">
        <v>13955</v>
      </c>
      <c r="F5730" s="125">
        <v>31727531</v>
      </c>
      <c r="G5730" s="132" t="s">
        <v>14065</v>
      </c>
      <c r="H5730" s="124" t="s">
        <v>14066</v>
      </c>
      <c r="I5730" s="124" t="s">
        <v>14067</v>
      </c>
      <c r="J5730" s="124">
        <v>810</v>
      </c>
      <c r="K5730" s="126" t="s">
        <v>4286</v>
      </c>
      <c r="L5730" s="126" t="s">
        <v>7101</v>
      </c>
      <c r="M5730" s="127">
        <v>38930</v>
      </c>
      <c r="N5730" s="151"/>
      <c r="O5730" s="127">
        <v>41913</v>
      </c>
      <c r="P5730" s="124">
        <v>2</v>
      </c>
      <c r="Q5730" s="124">
        <v>2</v>
      </c>
      <c r="R5730" s="131">
        <v>1</v>
      </c>
      <c r="S5730" s="124" t="s">
        <v>33</v>
      </c>
    </row>
    <row r="5731" spans="1:19" ht="30" customHeight="1" x14ac:dyDescent="0.25">
      <c r="A5731" s="124" t="s">
        <v>13944</v>
      </c>
      <c r="B5731" s="124">
        <v>810</v>
      </c>
      <c r="C5731" s="126" t="s">
        <v>14068</v>
      </c>
      <c r="D5731" s="124" t="s">
        <v>35</v>
      </c>
      <c r="E5731" s="124" t="s">
        <v>13955</v>
      </c>
      <c r="F5731" s="125">
        <v>35546034</v>
      </c>
      <c r="G5731" s="132" t="s">
        <v>14069</v>
      </c>
      <c r="H5731" s="124" t="s">
        <v>14070</v>
      </c>
      <c r="I5731" s="124" t="s">
        <v>14070</v>
      </c>
      <c r="J5731" s="124">
        <v>810</v>
      </c>
      <c r="K5731" s="126" t="s">
        <v>14071</v>
      </c>
      <c r="L5731" s="126" t="s">
        <v>14072</v>
      </c>
      <c r="M5731" s="127">
        <v>38930</v>
      </c>
      <c r="N5731" s="151" t="s">
        <v>14073</v>
      </c>
      <c r="O5731" s="127">
        <v>41913</v>
      </c>
      <c r="P5731" s="124">
        <v>1</v>
      </c>
      <c r="Q5731" s="124">
        <v>1</v>
      </c>
      <c r="R5731" s="131">
        <v>1</v>
      </c>
      <c r="S5731" s="124" t="s">
        <v>27</v>
      </c>
    </row>
    <row r="5732" spans="1:19" ht="30" customHeight="1" x14ac:dyDescent="0.25">
      <c r="A5732" s="124" t="s">
        <v>13944</v>
      </c>
      <c r="B5732" s="124">
        <v>810</v>
      </c>
      <c r="C5732" s="126" t="s">
        <v>14074</v>
      </c>
      <c r="D5732" s="124" t="s">
        <v>35</v>
      </c>
      <c r="E5732" s="124" t="s">
        <v>13955</v>
      </c>
      <c r="F5732" s="125">
        <v>31679315</v>
      </c>
      <c r="G5732" s="132">
        <v>2020503430</v>
      </c>
      <c r="H5732" s="124" t="s">
        <v>14075</v>
      </c>
      <c r="I5732" s="124" t="s">
        <v>14075</v>
      </c>
      <c r="J5732" s="124">
        <v>810</v>
      </c>
      <c r="K5732" s="126" t="s">
        <v>5620</v>
      </c>
      <c r="L5732" s="126" t="s">
        <v>14076</v>
      </c>
      <c r="M5732" s="127">
        <v>38985</v>
      </c>
      <c r="N5732" s="151"/>
      <c r="O5732" s="127">
        <v>41913</v>
      </c>
      <c r="P5732" s="124">
        <v>3</v>
      </c>
      <c r="Q5732" s="124">
        <v>2</v>
      </c>
      <c r="R5732" s="131">
        <v>0.66</v>
      </c>
      <c r="S5732" s="124" t="s">
        <v>33</v>
      </c>
    </row>
    <row r="5733" spans="1:19" ht="30" customHeight="1" x14ac:dyDescent="0.25">
      <c r="A5733" s="124" t="s">
        <v>13944</v>
      </c>
      <c r="B5733" s="124">
        <v>810</v>
      </c>
      <c r="C5733" s="126" t="s">
        <v>14077</v>
      </c>
      <c r="D5733" s="124" t="s">
        <v>21</v>
      </c>
      <c r="E5733" s="124" t="s">
        <v>13946</v>
      </c>
      <c r="F5733" s="125">
        <v>40107183</v>
      </c>
      <c r="G5733" s="132">
        <v>1045394735</v>
      </c>
      <c r="H5733" s="124" t="s">
        <v>14078</v>
      </c>
      <c r="I5733" s="124" t="s">
        <v>14079</v>
      </c>
      <c r="J5733" s="124">
        <v>801</v>
      </c>
      <c r="K5733" s="126" t="s">
        <v>5694</v>
      </c>
      <c r="L5733" s="126" t="s">
        <v>14080</v>
      </c>
      <c r="M5733" s="127">
        <v>39000</v>
      </c>
      <c r="N5733" s="151"/>
      <c r="O5733" s="127"/>
      <c r="P5733" s="124">
        <v>1</v>
      </c>
      <c r="Q5733" s="124">
        <v>1</v>
      </c>
      <c r="R5733" s="131">
        <v>1</v>
      </c>
      <c r="S5733" s="124" t="s">
        <v>27</v>
      </c>
    </row>
    <row r="5734" spans="1:19" ht="30" customHeight="1" x14ac:dyDescent="0.25">
      <c r="A5734" s="124" t="s">
        <v>13944</v>
      </c>
      <c r="B5734" s="124">
        <v>810</v>
      </c>
      <c r="C5734" s="126" t="s">
        <v>14081</v>
      </c>
      <c r="D5734" s="124" t="s">
        <v>35</v>
      </c>
      <c r="E5734" s="124" t="s">
        <v>13955</v>
      </c>
      <c r="F5734" s="125">
        <v>35565136</v>
      </c>
      <c r="G5734" s="132">
        <v>2021949611</v>
      </c>
      <c r="H5734" s="124" t="s">
        <v>14082</v>
      </c>
      <c r="I5734" s="124" t="s">
        <v>14082</v>
      </c>
      <c r="J5734" s="124">
        <v>810</v>
      </c>
      <c r="K5734" s="126" t="s">
        <v>14083</v>
      </c>
      <c r="L5734" s="126" t="s">
        <v>2554</v>
      </c>
      <c r="M5734" s="127">
        <v>39022</v>
      </c>
      <c r="N5734" s="151"/>
      <c r="O5734" s="127">
        <v>41913</v>
      </c>
      <c r="P5734" s="124">
        <v>1</v>
      </c>
      <c r="Q5734" s="124">
        <v>1</v>
      </c>
      <c r="R5734" s="131">
        <v>1</v>
      </c>
      <c r="S5734" s="124" t="s">
        <v>27</v>
      </c>
    </row>
    <row r="5735" spans="1:19" ht="30" customHeight="1" x14ac:dyDescent="0.25">
      <c r="A5735" s="124" t="s">
        <v>13944</v>
      </c>
      <c r="B5735" s="124">
        <v>810</v>
      </c>
      <c r="C5735" s="126" t="s">
        <v>14084</v>
      </c>
      <c r="D5735" s="124" t="s">
        <v>35</v>
      </c>
      <c r="E5735" s="124" t="s">
        <v>13955</v>
      </c>
      <c r="F5735" s="125">
        <v>31714048</v>
      </c>
      <c r="G5735" s="132" t="s">
        <v>14085</v>
      </c>
      <c r="H5735" s="124" t="s">
        <v>14086</v>
      </c>
      <c r="I5735" s="124" t="s">
        <v>14087</v>
      </c>
      <c r="J5735" s="124">
        <v>810</v>
      </c>
      <c r="K5735" s="126" t="s">
        <v>14088</v>
      </c>
      <c r="L5735" s="126" t="s">
        <v>14089</v>
      </c>
      <c r="M5735" s="127">
        <v>39030</v>
      </c>
      <c r="N5735" s="151"/>
      <c r="O5735" s="127">
        <v>41913</v>
      </c>
      <c r="P5735" s="124">
        <v>1</v>
      </c>
      <c r="Q5735" s="124">
        <v>1</v>
      </c>
      <c r="R5735" s="131">
        <v>1</v>
      </c>
      <c r="S5735" s="124" t="s">
        <v>27</v>
      </c>
    </row>
    <row r="5736" spans="1:19" ht="30" customHeight="1" x14ac:dyDescent="0.25">
      <c r="A5736" s="124" t="s">
        <v>13944</v>
      </c>
      <c r="B5736" s="124">
        <v>810</v>
      </c>
      <c r="C5736" s="126" t="s">
        <v>14017</v>
      </c>
      <c r="D5736" s="124" t="s">
        <v>35</v>
      </c>
      <c r="E5736" s="124" t="s">
        <v>13955</v>
      </c>
      <c r="F5736" s="125" t="s">
        <v>14018</v>
      </c>
      <c r="G5736" s="132" t="s">
        <v>14019</v>
      </c>
      <c r="H5736" s="124" t="s">
        <v>14020</v>
      </c>
      <c r="I5736" s="124" t="s">
        <v>14090</v>
      </c>
      <c r="J5736" s="124">
        <v>810</v>
      </c>
      <c r="K5736" s="126" t="s">
        <v>5608</v>
      </c>
      <c r="L5736" s="126" t="s">
        <v>6594</v>
      </c>
      <c r="M5736" s="127">
        <v>39083</v>
      </c>
      <c r="N5736" s="151"/>
      <c r="O5736" s="127">
        <v>41913</v>
      </c>
      <c r="P5736" s="124">
        <v>2</v>
      </c>
      <c r="Q5736" s="124">
        <v>2</v>
      </c>
      <c r="R5736" s="131">
        <v>1</v>
      </c>
      <c r="S5736" s="124" t="s">
        <v>33</v>
      </c>
    </row>
    <row r="5737" spans="1:19" ht="30" customHeight="1" x14ac:dyDescent="0.25">
      <c r="A5737" s="124" t="s">
        <v>13944</v>
      </c>
      <c r="B5737" s="124">
        <v>810</v>
      </c>
      <c r="C5737" s="126" t="s">
        <v>14091</v>
      </c>
      <c r="D5737" s="124" t="s">
        <v>21</v>
      </c>
      <c r="E5737" s="124" t="s">
        <v>13946</v>
      </c>
      <c r="F5737" s="125">
        <v>43495371</v>
      </c>
      <c r="G5737" s="132">
        <v>1038260168</v>
      </c>
      <c r="H5737" s="124" t="s">
        <v>14092</v>
      </c>
      <c r="I5737" s="124" t="s">
        <v>14093</v>
      </c>
      <c r="J5737" s="124">
        <v>810</v>
      </c>
      <c r="K5737" s="126" t="s">
        <v>14094</v>
      </c>
      <c r="L5737" s="126" t="s">
        <v>14095</v>
      </c>
      <c r="M5737" s="127">
        <v>39173</v>
      </c>
      <c r="N5737" s="151"/>
      <c r="O5737" s="127"/>
      <c r="P5737" s="124">
        <v>1</v>
      </c>
      <c r="Q5737" s="124">
        <v>1</v>
      </c>
      <c r="R5737" s="131">
        <v>1</v>
      </c>
      <c r="S5737" s="124" t="s">
        <v>27</v>
      </c>
    </row>
    <row r="5738" spans="1:19" ht="30" customHeight="1" x14ac:dyDescent="0.25">
      <c r="A5738" s="124" t="s">
        <v>13944</v>
      </c>
      <c r="B5738" s="124">
        <v>810</v>
      </c>
      <c r="C5738" s="126" t="s">
        <v>14096</v>
      </c>
      <c r="D5738" s="124" t="s">
        <v>35</v>
      </c>
      <c r="E5738" s="124" t="s">
        <v>13955</v>
      </c>
      <c r="F5738" s="125" t="s">
        <v>14097</v>
      </c>
      <c r="G5738" s="132" t="s">
        <v>14098</v>
      </c>
      <c r="H5738" s="124" t="s">
        <v>14099</v>
      </c>
      <c r="I5738" s="124" t="s">
        <v>14099</v>
      </c>
      <c r="J5738" s="124">
        <v>801</v>
      </c>
      <c r="K5738" s="126" t="s">
        <v>5608</v>
      </c>
      <c r="L5738" s="126" t="s">
        <v>14100</v>
      </c>
      <c r="M5738" s="127">
        <v>39203</v>
      </c>
      <c r="N5738" s="151"/>
      <c r="O5738" s="127">
        <v>41913</v>
      </c>
      <c r="P5738" s="124">
        <v>1</v>
      </c>
      <c r="Q5738" s="124">
        <v>1</v>
      </c>
      <c r="R5738" s="131">
        <v>1</v>
      </c>
      <c r="S5738" s="124" t="s">
        <v>27</v>
      </c>
    </row>
    <row r="5739" spans="1:19" ht="30" customHeight="1" x14ac:dyDescent="0.25">
      <c r="A5739" s="124" t="s">
        <v>13944</v>
      </c>
      <c r="B5739" s="124">
        <v>810</v>
      </c>
      <c r="C5739" s="126" t="s">
        <v>14023</v>
      </c>
      <c r="D5739" s="124" t="s">
        <v>35</v>
      </c>
      <c r="E5739" s="124" t="s">
        <v>13955</v>
      </c>
      <c r="F5739" s="125">
        <v>36194514</v>
      </c>
      <c r="G5739" s="132">
        <v>2020033895</v>
      </c>
      <c r="H5739" s="124" t="s">
        <v>14024</v>
      </c>
      <c r="I5739" s="124" t="s">
        <v>14024</v>
      </c>
      <c r="J5739" s="124">
        <v>810</v>
      </c>
      <c r="K5739" s="126" t="s">
        <v>14025</v>
      </c>
      <c r="L5739" s="126" t="s">
        <v>14101</v>
      </c>
      <c r="M5739" s="127">
        <v>39258</v>
      </c>
      <c r="N5739" s="151"/>
      <c r="O5739" s="127">
        <v>41913</v>
      </c>
      <c r="P5739" s="124">
        <v>3</v>
      </c>
      <c r="Q5739" s="124">
        <v>3</v>
      </c>
      <c r="R5739" s="131">
        <v>1</v>
      </c>
      <c r="S5739" s="124" t="s">
        <v>33</v>
      </c>
    </row>
    <row r="5740" spans="1:19" ht="30" customHeight="1" x14ac:dyDescent="0.25">
      <c r="A5740" s="124" t="s">
        <v>13944</v>
      </c>
      <c r="B5740" s="124">
        <v>810</v>
      </c>
      <c r="C5740" s="126" t="s">
        <v>14102</v>
      </c>
      <c r="D5740" s="124" t="s">
        <v>35</v>
      </c>
      <c r="E5740" s="124" t="s">
        <v>13955</v>
      </c>
      <c r="F5740" s="125">
        <v>36610607</v>
      </c>
      <c r="G5740" s="132" t="s">
        <v>14103</v>
      </c>
      <c r="H5740" s="124" t="s">
        <v>14104</v>
      </c>
      <c r="I5740" s="124" t="s">
        <v>14104</v>
      </c>
      <c r="J5740" s="124">
        <v>810</v>
      </c>
      <c r="K5740" s="126" t="s">
        <v>14088</v>
      </c>
      <c r="L5740" s="126" t="s">
        <v>1909</v>
      </c>
      <c r="M5740" s="127">
        <v>39269</v>
      </c>
      <c r="N5740" s="151"/>
      <c r="O5740" s="127">
        <v>41487</v>
      </c>
      <c r="P5740" s="124">
        <v>6</v>
      </c>
      <c r="Q5740" s="124">
        <v>4</v>
      </c>
      <c r="R5740" s="131">
        <v>0.66</v>
      </c>
      <c r="S5740" s="124" t="s">
        <v>33</v>
      </c>
    </row>
    <row r="5741" spans="1:19" ht="30" customHeight="1" x14ac:dyDescent="0.25">
      <c r="A5741" s="124" t="s">
        <v>13944</v>
      </c>
      <c r="B5741" s="124">
        <v>810</v>
      </c>
      <c r="C5741" s="126" t="s">
        <v>14105</v>
      </c>
      <c r="D5741" s="124" t="s">
        <v>35</v>
      </c>
      <c r="E5741" s="124" t="s">
        <v>13955</v>
      </c>
      <c r="F5741" s="125" t="s">
        <v>14106</v>
      </c>
      <c r="G5741" s="132">
        <v>2021331532</v>
      </c>
      <c r="H5741" s="124" t="s">
        <v>14107</v>
      </c>
      <c r="I5741" s="124" t="s">
        <v>14107</v>
      </c>
      <c r="J5741" s="124">
        <v>810</v>
      </c>
      <c r="K5741" s="126" t="s">
        <v>14108</v>
      </c>
      <c r="L5741" s="126" t="s">
        <v>10827</v>
      </c>
      <c r="M5741" s="127">
        <v>39287</v>
      </c>
      <c r="N5741" s="151"/>
      <c r="O5741" s="127">
        <v>41913</v>
      </c>
      <c r="P5741" s="124">
        <v>1</v>
      </c>
      <c r="Q5741" s="124">
        <v>1</v>
      </c>
      <c r="R5741" s="131">
        <v>1</v>
      </c>
      <c r="S5741" s="124" t="s">
        <v>27</v>
      </c>
    </row>
    <row r="5742" spans="1:19" ht="30" customHeight="1" x14ac:dyDescent="0.25">
      <c r="A5742" s="124" t="s">
        <v>13944</v>
      </c>
      <c r="B5742" s="124">
        <v>810</v>
      </c>
      <c r="C5742" s="126" t="s">
        <v>14109</v>
      </c>
      <c r="D5742" s="124" t="s">
        <v>21</v>
      </c>
      <c r="E5742" s="124" t="s">
        <v>13946</v>
      </c>
      <c r="F5742" s="125">
        <v>43599095</v>
      </c>
      <c r="G5742" s="132">
        <v>1038937999</v>
      </c>
      <c r="H5742" s="124" t="s">
        <v>14110</v>
      </c>
      <c r="I5742" s="124" t="s">
        <v>14111</v>
      </c>
      <c r="J5742" s="124">
        <v>801</v>
      </c>
      <c r="K5742" s="126" t="s">
        <v>14112</v>
      </c>
      <c r="L5742" s="126" t="s">
        <v>14113</v>
      </c>
      <c r="M5742" s="127">
        <v>39293</v>
      </c>
      <c r="N5742" s="151"/>
      <c r="O5742" s="127"/>
      <c r="P5742" s="124">
        <v>1</v>
      </c>
      <c r="Q5742" s="124">
        <v>1</v>
      </c>
      <c r="R5742" s="131">
        <v>1</v>
      </c>
      <c r="S5742" s="124" t="s">
        <v>27</v>
      </c>
    </row>
    <row r="5743" spans="1:19" ht="30" customHeight="1" x14ac:dyDescent="0.25">
      <c r="A5743" s="124" t="s">
        <v>13944</v>
      </c>
      <c r="B5743" s="124">
        <v>810</v>
      </c>
      <c r="C5743" s="126" t="s">
        <v>14114</v>
      </c>
      <c r="D5743" s="124" t="s">
        <v>21</v>
      </c>
      <c r="E5743" s="124" t="s">
        <v>13946</v>
      </c>
      <c r="F5743" s="125">
        <v>33057711</v>
      </c>
      <c r="G5743" s="132">
        <v>1020685798</v>
      </c>
      <c r="H5743" s="124" t="s">
        <v>14115</v>
      </c>
      <c r="I5743" s="124" t="s">
        <v>14116</v>
      </c>
      <c r="J5743" s="124">
        <v>810</v>
      </c>
      <c r="K5743" s="126" t="s">
        <v>14117</v>
      </c>
      <c r="L5743" s="126" t="s">
        <v>14118</v>
      </c>
      <c r="M5743" s="127">
        <v>39344</v>
      </c>
      <c r="N5743" s="151"/>
      <c r="O5743" s="127"/>
      <c r="P5743" s="124">
        <v>1</v>
      </c>
      <c r="Q5743" s="124">
        <v>1</v>
      </c>
      <c r="R5743" s="131">
        <v>1</v>
      </c>
      <c r="S5743" s="124" t="s">
        <v>27</v>
      </c>
    </row>
    <row r="5744" spans="1:19" ht="30" customHeight="1" x14ac:dyDescent="0.25">
      <c r="A5744" s="124" t="s">
        <v>13944</v>
      </c>
      <c r="B5744" s="124">
        <v>810</v>
      </c>
      <c r="C5744" s="126" t="s">
        <v>14119</v>
      </c>
      <c r="D5744" s="124" t="s">
        <v>21</v>
      </c>
      <c r="E5744" s="124" t="s">
        <v>13946</v>
      </c>
      <c r="F5744" s="125">
        <v>42096332</v>
      </c>
      <c r="G5744" s="132">
        <v>1078606628</v>
      </c>
      <c r="H5744" s="124" t="s">
        <v>14120</v>
      </c>
      <c r="I5744" s="124" t="s">
        <v>14120</v>
      </c>
      <c r="J5744" s="124">
        <v>810</v>
      </c>
      <c r="K5744" s="126" t="s">
        <v>14121</v>
      </c>
      <c r="L5744" s="126" t="s">
        <v>2419</v>
      </c>
      <c r="M5744" s="127">
        <v>39356</v>
      </c>
      <c r="N5744" s="151"/>
      <c r="O5744" s="127"/>
      <c r="P5744" s="124">
        <v>1</v>
      </c>
      <c r="Q5744" s="124">
        <v>1</v>
      </c>
      <c r="R5744" s="131">
        <v>1</v>
      </c>
      <c r="S5744" s="124" t="s">
        <v>27</v>
      </c>
    </row>
    <row r="5745" spans="1:19" ht="30" customHeight="1" x14ac:dyDescent="0.25">
      <c r="A5745" s="124" t="s">
        <v>13944</v>
      </c>
      <c r="B5745" s="124">
        <v>810</v>
      </c>
      <c r="C5745" s="126" t="s">
        <v>14122</v>
      </c>
      <c r="D5745" s="124" t="s">
        <v>21</v>
      </c>
      <c r="E5745" s="124" t="s">
        <v>181</v>
      </c>
      <c r="F5745" s="125">
        <v>33067643</v>
      </c>
      <c r="G5745" s="132" t="s">
        <v>14123</v>
      </c>
      <c r="H5745" s="124" t="s">
        <v>14124</v>
      </c>
      <c r="I5745" s="124" t="s">
        <v>14125</v>
      </c>
      <c r="J5745" s="124">
        <v>810</v>
      </c>
      <c r="K5745" s="126" t="s">
        <v>5836</v>
      </c>
      <c r="L5745" s="126" t="s">
        <v>14126</v>
      </c>
      <c r="M5745" s="127">
        <v>39360</v>
      </c>
      <c r="N5745" s="151"/>
      <c r="O5745" s="127">
        <v>41913</v>
      </c>
      <c r="P5745" s="124">
        <v>1</v>
      </c>
      <c r="Q5745" s="124">
        <v>1</v>
      </c>
      <c r="R5745" s="131">
        <v>1</v>
      </c>
      <c r="S5745" s="124" t="s">
        <v>27</v>
      </c>
    </row>
    <row r="5746" spans="1:19" ht="30" customHeight="1" x14ac:dyDescent="0.25">
      <c r="A5746" s="124" t="s">
        <v>13944</v>
      </c>
      <c r="B5746" s="124">
        <v>810</v>
      </c>
      <c r="C5746" s="126" t="s">
        <v>14127</v>
      </c>
      <c r="D5746" s="124" t="s">
        <v>35</v>
      </c>
      <c r="E5746" s="124" t="s">
        <v>13955</v>
      </c>
      <c r="F5746" s="125" t="s">
        <v>14128</v>
      </c>
      <c r="G5746" s="132" t="s">
        <v>14129</v>
      </c>
      <c r="H5746" s="124" t="s">
        <v>14130</v>
      </c>
      <c r="I5746" s="124" t="s">
        <v>14130</v>
      </c>
      <c r="J5746" s="124">
        <v>801</v>
      </c>
      <c r="K5746" s="126" t="s">
        <v>5608</v>
      </c>
      <c r="L5746" s="126" t="s">
        <v>525</v>
      </c>
      <c r="M5746" s="127">
        <v>39401</v>
      </c>
      <c r="N5746" s="151"/>
      <c r="O5746" s="127">
        <v>41913</v>
      </c>
      <c r="P5746" s="124">
        <v>1</v>
      </c>
      <c r="Q5746" s="124">
        <v>1</v>
      </c>
      <c r="R5746" s="131">
        <v>1</v>
      </c>
      <c r="S5746" s="124" t="s">
        <v>27</v>
      </c>
    </row>
    <row r="5747" spans="1:19" ht="30" customHeight="1" x14ac:dyDescent="0.25">
      <c r="A5747" s="124" t="s">
        <v>13944</v>
      </c>
      <c r="B5747" s="124">
        <v>810</v>
      </c>
      <c r="C5747" s="126" t="s">
        <v>14131</v>
      </c>
      <c r="D5747" s="124" t="s">
        <v>21</v>
      </c>
      <c r="E5747" s="124" t="s">
        <v>13946</v>
      </c>
      <c r="F5747" s="125">
        <v>41710606</v>
      </c>
      <c r="G5747" s="132" t="s">
        <v>14132</v>
      </c>
      <c r="H5747" s="124" t="s">
        <v>14110</v>
      </c>
      <c r="I5747" s="124" t="s">
        <v>14110</v>
      </c>
      <c r="J5747" s="124">
        <v>801</v>
      </c>
      <c r="K5747" s="126" t="s">
        <v>14133</v>
      </c>
      <c r="L5747" s="126" t="s">
        <v>14134</v>
      </c>
      <c r="M5747" s="127">
        <v>39493</v>
      </c>
      <c r="N5747" s="151"/>
      <c r="O5747" s="127"/>
      <c r="P5747" s="124">
        <v>1</v>
      </c>
      <c r="Q5747" s="124">
        <v>1</v>
      </c>
      <c r="R5747" s="131">
        <v>1</v>
      </c>
      <c r="S5747" s="124" t="s">
        <v>27</v>
      </c>
    </row>
    <row r="5748" spans="1:19" ht="30" customHeight="1" x14ac:dyDescent="0.25">
      <c r="A5748" s="124" t="s">
        <v>13944</v>
      </c>
      <c r="B5748" s="124">
        <v>810</v>
      </c>
      <c r="C5748" s="126" t="s">
        <v>14096</v>
      </c>
      <c r="D5748" s="124" t="s">
        <v>35</v>
      </c>
      <c r="E5748" s="124" t="s">
        <v>13955</v>
      </c>
      <c r="F5748" s="125" t="s">
        <v>14097</v>
      </c>
      <c r="G5748" s="132" t="s">
        <v>14098</v>
      </c>
      <c r="H5748" s="124" t="s">
        <v>14099</v>
      </c>
      <c r="I5748" s="124" t="s">
        <v>14135</v>
      </c>
      <c r="J5748" s="124">
        <v>801</v>
      </c>
      <c r="K5748" s="126" t="s">
        <v>5608</v>
      </c>
      <c r="L5748" s="126" t="s">
        <v>2554</v>
      </c>
      <c r="M5748" s="127">
        <v>39507</v>
      </c>
      <c r="N5748" s="151"/>
      <c r="O5748" s="127">
        <v>41913</v>
      </c>
      <c r="P5748" s="124">
        <v>4</v>
      </c>
      <c r="Q5748" s="124">
        <v>3</v>
      </c>
      <c r="R5748" s="131">
        <v>0.75</v>
      </c>
      <c r="S5748" s="124" t="s">
        <v>33</v>
      </c>
    </row>
    <row r="5749" spans="1:19" ht="30" customHeight="1" x14ac:dyDescent="0.25">
      <c r="A5749" s="124" t="s">
        <v>13944</v>
      </c>
      <c r="B5749" s="124">
        <v>810</v>
      </c>
      <c r="C5749" s="126" t="s">
        <v>14136</v>
      </c>
      <c r="D5749" s="124" t="s">
        <v>35</v>
      </c>
      <c r="E5749" s="124" t="s">
        <v>13955</v>
      </c>
      <c r="F5749" s="125">
        <v>36217263</v>
      </c>
      <c r="G5749" s="132" t="s">
        <v>14137</v>
      </c>
      <c r="H5749" s="124" t="s">
        <v>14138</v>
      </c>
      <c r="I5749" s="124" t="s">
        <v>14138</v>
      </c>
      <c r="J5749" s="124">
        <v>810</v>
      </c>
      <c r="K5749" s="126" t="s">
        <v>14139</v>
      </c>
      <c r="L5749" s="126" t="s">
        <v>14140</v>
      </c>
      <c r="M5749" s="127">
        <v>39539</v>
      </c>
      <c r="N5749" s="151"/>
      <c r="O5749" s="127">
        <v>41913</v>
      </c>
      <c r="P5749" s="124">
        <v>1</v>
      </c>
      <c r="Q5749" s="124">
        <v>1</v>
      </c>
      <c r="R5749" s="131">
        <v>1</v>
      </c>
      <c r="S5749" s="124" t="s">
        <v>27</v>
      </c>
    </row>
    <row r="5750" spans="1:19" ht="30" customHeight="1" x14ac:dyDescent="0.25">
      <c r="A5750" s="124" t="s">
        <v>13944</v>
      </c>
      <c r="B5750" s="124">
        <v>810</v>
      </c>
      <c r="C5750" s="126" t="s">
        <v>14141</v>
      </c>
      <c r="D5750" s="124" t="s">
        <v>21</v>
      </c>
      <c r="E5750" s="124" t="s">
        <v>13946</v>
      </c>
      <c r="F5750" s="125">
        <v>41710240</v>
      </c>
      <c r="G5750" s="132">
        <v>1032307661</v>
      </c>
      <c r="H5750" s="124" t="s">
        <v>14142</v>
      </c>
      <c r="I5750" s="124" t="s">
        <v>14143</v>
      </c>
      <c r="J5750" s="124">
        <v>801</v>
      </c>
      <c r="K5750" s="126" t="s">
        <v>14144</v>
      </c>
      <c r="L5750" s="126" t="s">
        <v>14145</v>
      </c>
      <c r="M5750" s="127">
        <v>39569</v>
      </c>
      <c r="N5750" s="151"/>
      <c r="O5750" s="127"/>
      <c r="P5750" s="124">
        <v>1</v>
      </c>
      <c r="Q5750" s="124">
        <v>1</v>
      </c>
      <c r="R5750" s="131">
        <v>1</v>
      </c>
      <c r="S5750" s="124" t="s">
        <v>27</v>
      </c>
    </row>
    <row r="5751" spans="1:19" ht="30" customHeight="1" x14ac:dyDescent="0.25">
      <c r="A5751" s="124" t="s">
        <v>13944</v>
      </c>
      <c r="B5751" s="124">
        <v>810</v>
      </c>
      <c r="C5751" s="126" t="s">
        <v>14146</v>
      </c>
      <c r="D5751" s="124" t="s">
        <v>21</v>
      </c>
      <c r="E5751" s="124" t="s">
        <v>13955</v>
      </c>
      <c r="F5751" s="125">
        <v>34915427</v>
      </c>
      <c r="G5751" s="132" t="s">
        <v>14147</v>
      </c>
      <c r="H5751" s="124" t="s">
        <v>14148</v>
      </c>
      <c r="I5751" s="124" t="s">
        <v>14033</v>
      </c>
      <c r="J5751" s="124">
        <v>810</v>
      </c>
      <c r="K5751" s="126" t="s">
        <v>14149</v>
      </c>
      <c r="L5751" s="126" t="s">
        <v>2899</v>
      </c>
      <c r="M5751" s="127">
        <v>39661</v>
      </c>
      <c r="N5751" s="151"/>
      <c r="O5751" s="127">
        <v>41913</v>
      </c>
      <c r="P5751" s="124">
        <v>1</v>
      </c>
      <c r="Q5751" s="124">
        <v>1</v>
      </c>
      <c r="R5751" s="131">
        <v>1</v>
      </c>
      <c r="S5751" s="124" t="s">
        <v>27</v>
      </c>
    </row>
    <row r="5752" spans="1:19" ht="30" customHeight="1" x14ac:dyDescent="0.25">
      <c r="A5752" s="124" t="s">
        <v>13944</v>
      </c>
      <c r="B5752" s="124">
        <v>810</v>
      </c>
      <c r="C5752" s="126" t="s">
        <v>14096</v>
      </c>
      <c r="D5752" s="124" t="s">
        <v>35</v>
      </c>
      <c r="E5752" s="124" t="s">
        <v>13955</v>
      </c>
      <c r="F5752" s="125" t="s">
        <v>14097</v>
      </c>
      <c r="G5752" s="132" t="s">
        <v>14098</v>
      </c>
      <c r="H5752" s="124" t="s">
        <v>14099</v>
      </c>
      <c r="I5752" s="124" t="s">
        <v>14099</v>
      </c>
      <c r="J5752" s="124">
        <v>801</v>
      </c>
      <c r="K5752" s="126" t="s">
        <v>5608</v>
      </c>
      <c r="L5752" s="126" t="s">
        <v>14150</v>
      </c>
      <c r="M5752" s="127">
        <v>39675</v>
      </c>
      <c r="N5752" s="151"/>
      <c r="O5752" s="127">
        <v>41913</v>
      </c>
      <c r="P5752" s="124">
        <v>1</v>
      </c>
      <c r="Q5752" s="124">
        <v>1</v>
      </c>
      <c r="R5752" s="131">
        <v>1</v>
      </c>
      <c r="S5752" s="124" t="s">
        <v>27</v>
      </c>
    </row>
    <row r="5753" spans="1:19" ht="30" customHeight="1" x14ac:dyDescent="0.25">
      <c r="A5753" s="124" t="s">
        <v>13944</v>
      </c>
      <c r="B5753" s="124">
        <v>810</v>
      </c>
      <c r="C5753" s="126" t="s">
        <v>14151</v>
      </c>
      <c r="D5753" s="124" t="s">
        <v>21</v>
      </c>
      <c r="E5753" s="124" t="s">
        <v>13946</v>
      </c>
      <c r="F5753" s="125">
        <v>44279451</v>
      </c>
      <c r="G5753" s="132" t="s">
        <v>14152</v>
      </c>
      <c r="H5753" s="124" t="s">
        <v>14153</v>
      </c>
      <c r="I5753" s="124" t="s">
        <v>14153</v>
      </c>
      <c r="J5753" s="124">
        <v>810</v>
      </c>
      <c r="K5753" s="126" t="s">
        <v>5780</v>
      </c>
      <c r="L5753" s="126" t="s">
        <v>14154</v>
      </c>
      <c r="M5753" s="127">
        <v>39686</v>
      </c>
      <c r="N5753" s="151"/>
      <c r="O5753" s="127"/>
      <c r="P5753" s="124">
        <v>1</v>
      </c>
      <c r="Q5753" s="124">
        <v>1</v>
      </c>
      <c r="R5753" s="131">
        <v>1</v>
      </c>
      <c r="S5753" s="124" t="s">
        <v>27</v>
      </c>
    </row>
    <row r="5754" spans="1:19" ht="30" customHeight="1" x14ac:dyDescent="0.25">
      <c r="A5754" s="124" t="s">
        <v>13944</v>
      </c>
      <c r="B5754" s="124">
        <v>810</v>
      </c>
      <c r="C5754" s="126" t="s">
        <v>14023</v>
      </c>
      <c r="D5754" s="124" t="s">
        <v>35</v>
      </c>
      <c r="E5754" s="124" t="s">
        <v>13955</v>
      </c>
      <c r="F5754" s="125">
        <v>36194514</v>
      </c>
      <c r="G5754" s="132">
        <v>2020033895</v>
      </c>
      <c r="H5754" s="124" t="s">
        <v>14024</v>
      </c>
      <c r="I5754" s="124" t="s">
        <v>14024</v>
      </c>
      <c r="J5754" s="124">
        <v>810</v>
      </c>
      <c r="K5754" s="126" t="s">
        <v>14025</v>
      </c>
      <c r="L5754" s="126" t="s">
        <v>14155</v>
      </c>
      <c r="M5754" s="127">
        <v>39687</v>
      </c>
      <c r="N5754" s="151"/>
      <c r="O5754" s="127">
        <v>41913</v>
      </c>
      <c r="P5754" s="124">
        <v>2</v>
      </c>
      <c r="Q5754" s="124">
        <v>2</v>
      </c>
      <c r="R5754" s="131">
        <v>1</v>
      </c>
      <c r="S5754" s="124" t="s">
        <v>33</v>
      </c>
    </row>
    <row r="5755" spans="1:19" ht="30" customHeight="1" x14ac:dyDescent="0.25">
      <c r="A5755" s="124" t="s">
        <v>13944</v>
      </c>
      <c r="B5755" s="124">
        <v>810</v>
      </c>
      <c r="C5755" s="126" t="s">
        <v>14156</v>
      </c>
      <c r="D5755" s="124" t="s">
        <v>21</v>
      </c>
      <c r="E5755" s="124" t="s">
        <v>13955</v>
      </c>
      <c r="F5755" s="125">
        <v>10764780</v>
      </c>
      <c r="G5755" s="132">
        <v>1020765878</v>
      </c>
      <c r="H5755" s="124" t="s">
        <v>14157</v>
      </c>
      <c r="I5755" s="124" t="s">
        <v>14158</v>
      </c>
      <c r="J5755" s="124">
        <v>810</v>
      </c>
      <c r="K5755" s="126" t="s">
        <v>13986</v>
      </c>
      <c r="L5755" s="126" t="s">
        <v>1728</v>
      </c>
      <c r="M5755" s="127">
        <v>39692</v>
      </c>
      <c r="N5755" s="151"/>
      <c r="O5755" s="127">
        <v>41913</v>
      </c>
      <c r="P5755" s="124">
        <v>1</v>
      </c>
      <c r="Q5755" s="124">
        <v>1</v>
      </c>
      <c r="R5755" s="131">
        <v>1</v>
      </c>
      <c r="S5755" s="124" t="s">
        <v>27</v>
      </c>
    </row>
    <row r="5756" spans="1:19" ht="30" customHeight="1" x14ac:dyDescent="0.25">
      <c r="A5756" s="124" t="s">
        <v>13944</v>
      </c>
      <c r="B5756" s="124">
        <v>810</v>
      </c>
      <c r="C5756" s="126" t="s">
        <v>14159</v>
      </c>
      <c r="D5756" s="124" t="s">
        <v>35</v>
      </c>
      <c r="E5756" s="124" t="s">
        <v>13955</v>
      </c>
      <c r="F5756" s="125">
        <v>17080665</v>
      </c>
      <c r="G5756" s="132">
        <v>2020727192</v>
      </c>
      <c r="H5756" s="124" t="s">
        <v>14160</v>
      </c>
      <c r="I5756" s="124" t="s">
        <v>14161</v>
      </c>
      <c r="J5756" s="124">
        <v>810</v>
      </c>
      <c r="K5756" s="126" t="s">
        <v>14071</v>
      </c>
      <c r="L5756" s="126" t="s">
        <v>12099</v>
      </c>
      <c r="M5756" s="127">
        <v>39693</v>
      </c>
      <c r="N5756" s="151"/>
      <c r="O5756" s="127">
        <v>41913</v>
      </c>
      <c r="P5756" s="124">
        <v>1</v>
      </c>
      <c r="Q5756" s="124">
        <v>1</v>
      </c>
      <c r="R5756" s="131">
        <v>1</v>
      </c>
      <c r="S5756" s="124" t="s">
        <v>27</v>
      </c>
    </row>
    <row r="5757" spans="1:19" ht="30" customHeight="1" x14ac:dyDescent="0.25">
      <c r="A5757" s="124" t="s">
        <v>13944</v>
      </c>
      <c r="B5757" s="124">
        <v>810</v>
      </c>
      <c r="C5757" s="126" t="s">
        <v>14162</v>
      </c>
      <c r="D5757" s="124" t="s">
        <v>35</v>
      </c>
      <c r="E5757" s="124" t="s">
        <v>13955</v>
      </c>
      <c r="F5757" s="125">
        <v>44024738</v>
      </c>
      <c r="G5757" s="132" t="s">
        <v>14163</v>
      </c>
      <c r="H5757" s="124" t="s">
        <v>14164</v>
      </c>
      <c r="I5757" s="124" t="s">
        <v>14164</v>
      </c>
      <c r="J5757" s="124">
        <v>810</v>
      </c>
      <c r="K5757" s="126" t="s">
        <v>7266</v>
      </c>
      <c r="L5757" s="126" t="s">
        <v>14165</v>
      </c>
      <c r="M5757" s="127">
        <v>39695</v>
      </c>
      <c r="N5757" s="151"/>
      <c r="O5757" s="127">
        <v>41913</v>
      </c>
      <c r="P5757" s="124">
        <v>1</v>
      </c>
      <c r="Q5757" s="124">
        <v>1</v>
      </c>
      <c r="R5757" s="131">
        <v>1</v>
      </c>
      <c r="S5757" s="124" t="s">
        <v>27</v>
      </c>
    </row>
    <row r="5758" spans="1:19" ht="30" customHeight="1" x14ac:dyDescent="0.25">
      <c r="A5758" s="124" t="s">
        <v>13944</v>
      </c>
      <c r="B5758" s="124">
        <v>810</v>
      </c>
      <c r="C5758" s="126" t="s">
        <v>14011</v>
      </c>
      <c r="D5758" s="124" t="s">
        <v>35</v>
      </c>
      <c r="E5758" s="124" t="s">
        <v>13955</v>
      </c>
      <c r="F5758" s="125" t="s">
        <v>14012</v>
      </c>
      <c r="G5758" s="132" t="s">
        <v>14013</v>
      </c>
      <c r="H5758" s="124" t="s">
        <v>14014</v>
      </c>
      <c r="I5758" s="124" t="s">
        <v>14166</v>
      </c>
      <c r="J5758" s="124">
        <v>810</v>
      </c>
      <c r="K5758" s="126" t="s">
        <v>5608</v>
      </c>
      <c r="L5758" s="126" t="s">
        <v>1764</v>
      </c>
      <c r="M5758" s="127">
        <v>39707</v>
      </c>
      <c r="N5758" s="151"/>
      <c r="O5758" s="127">
        <v>41913</v>
      </c>
      <c r="P5758" s="124">
        <v>1</v>
      </c>
      <c r="Q5758" s="124">
        <v>1</v>
      </c>
      <c r="R5758" s="131">
        <v>1</v>
      </c>
      <c r="S5758" s="124" t="s">
        <v>27</v>
      </c>
    </row>
    <row r="5759" spans="1:19" ht="30" customHeight="1" x14ac:dyDescent="0.25">
      <c r="A5759" s="124" t="s">
        <v>13944</v>
      </c>
      <c r="B5759" s="124">
        <v>810</v>
      </c>
      <c r="C5759" s="126" t="s">
        <v>14096</v>
      </c>
      <c r="D5759" s="124" t="s">
        <v>35</v>
      </c>
      <c r="E5759" s="124" t="s">
        <v>13955</v>
      </c>
      <c r="F5759" s="125" t="s">
        <v>14097</v>
      </c>
      <c r="G5759" s="132" t="s">
        <v>14098</v>
      </c>
      <c r="H5759" s="124" t="s">
        <v>14099</v>
      </c>
      <c r="I5759" s="124" t="s">
        <v>14099</v>
      </c>
      <c r="J5759" s="124">
        <v>801</v>
      </c>
      <c r="K5759" s="126" t="s">
        <v>5608</v>
      </c>
      <c r="L5759" s="126" t="s">
        <v>14167</v>
      </c>
      <c r="M5759" s="127">
        <v>39707</v>
      </c>
      <c r="N5759" s="151"/>
      <c r="O5759" s="127">
        <v>41913</v>
      </c>
      <c r="P5759" s="124">
        <v>1</v>
      </c>
      <c r="Q5759" s="124">
        <v>1</v>
      </c>
      <c r="R5759" s="131">
        <v>1</v>
      </c>
      <c r="S5759" s="124" t="s">
        <v>27</v>
      </c>
    </row>
    <row r="5760" spans="1:19" ht="30" customHeight="1" x14ac:dyDescent="0.25">
      <c r="A5760" s="124" t="s">
        <v>13944</v>
      </c>
      <c r="B5760" s="124">
        <v>810</v>
      </c>
      <c r="C5760" s="126" t="s">
        <v>14168</v>
      </c>
      <c r="D5760" s="124" t="s">
        <v>35</v>
      </c>
      <c r="E5760" s="124" t="s">
        <v>13955</v>
      </c>
      <c r="F5760" s="125">
        <v>31693067</v>
      </c>
      <c r="G5760" s="132">
        <v>2021317287</v>
      </c>
      <c r="H5760" s="124" t="s">
        <v>14169</v>
      </c>
      <c r="I5760" s="124" t="s">
        <v>14169</v>
      </c>
      <c r="J5760" s="124">
        <v>801</v>
      </c>
      <c r="K5760" s="126" t="s">
        <v>14170</v>
      </c>
      <c r="L5760" s="126" t="s">
        <v>512</v>
      </c>
      <c r="M5760" s="127">
        <v>39748</v>
      </c>
      <c r="N5760" s="151"/>
      <c r="O5760" s="127">
        <v>41913</v>
      </c>
      <c r="P5760" s="124">
        <v>5</v>
      </c>
      <c r="Q5760" s="124">
        <v>3</v>
      </c>
      <c r="R5760" s="131">
        <v>0.6</v>
      </c>
      <c r="S5760" s="124" t="s">
        <v>33</v>
      </c>
    </row>
    <row r="5761" spans="1:19" ht="30" customHeight="1" x14ac:dyDescent="0.25">
      <c r="A5761" s="124" t="s">
        <v>13944</v>
      </c>
      <c r="B5761" s="124">
        <v>810</v>
      </c>
      <c r="C5761" s="126" t="s">
        <v>14171</v>
      </c>
      <c r="D5761" s="124" t="s">
        <v>21</v>
      </c>
      <c r="E5761" s="124" t="s">
        <v>13946</v>
      </c>
      <c r="F5761" s="125">
        <v>35316730</v>
      </c>
      <c r="G5761" s="132" t="s">
        <v>14172</v>
      </c>
      <c r="H5761" s="124" t="s">
        <v>14173</v>
      </c>
      <c r="I5761" s="124" t="s">
        <v>14033</v>
      </c>
      <c r="J5761" s="124">
        <v>810</v>
      </c>
      <c r="K5761" s="126" t="s">
        <v>5694</v>
      </c>
      <c r="L5761" s="126" t="s">
        <v>14174</v>
      </c>
      <c r="M5761" s="127">
        <v>39821</v>
      </c>
      <c r="N5761" s="151"/>
      <c r="O5761" s="127"/>
      <c r="P5761" s="124">
        <v>1</v>
      </c>
      <c r="Q5761" s="124">
        <v>1</v>
      </c>
      <c r="R5761" s="131">
        <v>1</v>
      </c>
      <c r="S5761" s="124" t="s">
        <v>27</v>
      </c>
    </row>
    <row r="5762" spans="1:19" ht="30" customHeight="1" x14ac:dyDescent="0.25">
      <c r="A5762" s="124" t="s">
        <v>13944</v>
      </c>
      <c r="B5762" s="124">
        <v>810</v>
      </c>
      <c r="C5762" s="126" t="s">
        <v>14175</v>
      </c>
      <c r="D5762" s="124" t="s">
        <v>21</v>
      </c>
      <c r="E5762" s="124" t="s">
        <v>13946</v>
      </c>
      <c r="F5762" s="125">
        <v>40109071</v>
      </c>
      <c r="G5762" s="132" t="s">
        <v>14176</v>
      </c>
      <c r="H5762" s="124" t="s">
        <v>14177</v>
      </c>
      <c r="I5762" s="124" t="s">
        <v>13950</v>
      </c>
      <c r="J5762" s="124">
        <v>801</v>
      </c>
      <c r="K5762" s="126" t="s">
        <v>5694</v>
      </c>
      <c r="L5762" s="126" t="s">
        <v>1258</v>
      </c>
      <c r="M5762" s="127">
        <v>39836</v>
      </c>
      <c r="N5762" s="151"/>
      <c r="O5762" s="127"/>
      <c r="P5762" s="124">
        <v>1</v>
      </c>
      <c r="Q5762" s="124">
        <v>1</v>
      </c>
      <c r="R5762" s="131">
        <v>1</v>
      </c>
      <c r="S5762" s="124" t="s">
        <v>27</v>
      </c>
    </row>
    <row r="5763" spans="1:19" ht="30" customHeight="1" x14ac:dyDescent="0.25">
      <c r="A5763" s="124" t="s">
        <v>13944</v>
      </c>
      <c r="B5763" s="124">
        <v>810</v>
      </c>
      <c r="C5763" s="126" t="s">
        <v>14178</v>
      </c>
      <c r="D5763" s="124" t="s">
        <v>35</v>
      </c>
      <c r="E5763" s="124" t="s">
        <v>13955</v>
      </c>
      <c r="F5763" s="125">
        <v>36721166</v>
      </c>
      <c r="G5763" s="132" t="s">
        <v>14179</v>
      </c>
      <c r="H5763" s="124" t="s">
        <v>14180</v>
      </c>
      <c r="I5763" s="124" t="s">
        <v>14181</v>
      </c>
      <c r="J5763" s="124">
        <v>801</v>
      </c>
      <c r="K5763" s="126" t="s">
        <v>5652</v>
      </c>
      <c r="L5763" s="126" t="s">
        <v>14182</v>
      </c>
      <c r="M5763" s="127">
        <v>39895</v>
      </c>
      <c r="N5763" s="151"/>
      <c r="O5763" s="127">
        <v>41913</v>
      </c>
      <c r="P5763" s="124">
        <v>4</v>
      </c>
      <c r="Q5763" s="124">
        <v>2</v>
      </c>
      <c r="R5763" s="131">
        <v>0.5</v>
      </c>
      <c r="S5763" s="124" t="s">
        <v>33</v>
      </c>
    </row>
    <row r="5764" spans="1:19" ht="30" customHeight="1" x14ac:dyDescent="0.25">
      <c r="A5764" s="124" t="s">
        <v>13944</v>
      </c>
      <c r="B5764" s="124">
        <v>810</v>
      </c>
      <c r="C5764" s="126" t="s">
        <v>14183</v>
      </c>
      <c r="D5764" s="124" t="s">
        <v>21</v>
      </c>
      <c r="E5764" s="124" t="s">
        <v>13946</v>
      </c>
      <c r="F5764" s="125">
        <v>44606281</v>
      </c>
      <c r="G5764" s="132" t="s">
        <v>14184</v>
      </c>
      <c r="H5764" s="124" t="s">
        <v>14185</v>
      </c>
      <c r="I5764" s="124" t="s">
        <v>14186</v>
      </c>
      <c r="J5764" s="124">
        <v>801</v>
      </c>
      <c r="K5764" s="126" t="s">
        <v>5665</v>
      </c>
      <c r="L5764" s="126" t="s">
        <v>14187</v>
      </c>
      <c r="M5764" s="127">
        <v>39938</v>
      </c>
      <c r="N5764" s="151"/>
      <c r="O5764" s="127"/>
      <c r="P5764" s="124">
        <v>1</v>
      </c>
      <c r="Q5764" s="124">
        <v>1</v>
      </c>
      <c r="R5764" s="131">
        <v>1</v>
      </c>
      <c r="S5764" s="124" t="s">
        <v>27</v>
      </c>
    </row>
    <row r="5765" spans="1:19" ht="30" customHeight="1" x14ac:dyDescent="0.25">
      <c r="A5765" s="124" t="s">
        <v>13944</v>
      </c>
      <c r="B5765" s="124">
        <v>810</v>
      </c>
      <c r="C5765" s="126" t="s">
        <v>14188</v>
      </c>
      <c r="D5765" s="124" t="s">
        <v>35</v>
      </c>
      <c r="E5765" s="124" t="s">
        <v>13955</v>
      </c>
      <c r="F5765" s="125">
        <v>36845094</v>
      </c>
      <c r="G5765" s="132">
        <v>2022459120</v>
      </c>
      <c r="H5765" s="124" t="s">
        <v>14189</v>
      </c>
      <c r="I5765" s="124" t="s">
        <v>14189</v>
      </c>
      <c r="J5765" s="124">
        <v>810</v>
      </c>
      <c r="K5765" s="126" t="s">
        <v>14190</v>
      </c>
      <c r="L5765" s="126" t="s">
        <v>6620</v>
      </c>
      <c r="M5765" s="127">
        <v>39948</v>
      </c>
      <c r="N5765" s="151"/>
      <c r="O5765" s="127">
        <v>41456</v>
      </c>
      <c r="P5765" s="124">
        <v>4</v>
      </c>
      <c r="Q5765" s="124">
        <v>4</v>
      </c>
      <c r="R5765" s="131">
        <v>1</v>
      </c>
      <c r="S5765" s="124" t="s">
        <v>33</v>
      </c>
    </row>
    <row r="5766" spans="1:19" ht="30" customHeight="1" x14ac:dyDescent="0.25">
      <c r="A5766" s="124" t="s">
        <v>13944</v>
      </c>
      <c r="B5766" s="124">
        <v>810</v>
      </c>
      <c r="C5766" s="126" t="s">
        <v>14191</v>
      </c>
      <c r="D5766" s="124" t="s">
        <v>35</v>
      </c>
      <c r="E5766" s="124" t="s">
        <v>13955</v>
      </c>
      <c r="F5766" s="125" t="s">
        <v>14192</v>
      </c>
      <c r="G5766" s="132" t="s">
        <v>14193</v>
      </c>
      <c r="H5766" s="124" t="s">
        <v>14194</v>
      </c>
      <c r="I5766" s="124" t="s">
        <v>14194</v>
      </c>
      <c r="J5766" s="124">
        <v>810</v>
      </c>
      <c r="K5766" s="126" t="s">
        <v>5608</v>
      </c>
      <c r="L5766" s="126" t="s">
        <v>3279</v>
      </c>
      <c r="M5766" s="127">
        <v>39965</v>
      </c>
      <c r="N5766" s="151"/>
      <c r="O5766" s="127">
        <v>41913</v>
      </c>
      <c r="P5766" s="124">
        <v>1</v>
      </c>
      <c r="Q5766" s="124">
        <v>1</v>
      </c>
      <c r="R5766" s="131">
        <v>1</v>
      </c>
      <c r="S5766" s="124" t="s">
        <v>27</v>
      </c>
    </row>
    <row r="5767" spans="1:19" ht="30" customHeight="1" x14ac:dyDescent="0.25">
      <c r="A5767" s="124" t="s">
        <v>13944</v>
      </c>
      <c r="B5767" s="124">
        <v>810</v>
      </c>
      <c r="C5767" s="126" t="s">
        <v>14017</v>
      </c>
      <c r="D5767" s="124" t="s">
        <v>35</v>
      </c>
      <c r="E5767" s="124" t="s">
        <v>13955</v>
      </c>
      <c r="F5767" s="125" t="s">
        <v>14018</v>
      </c>
      <c r="G5767" s="132" t="s">
        <v>14019</v>
      </c>
      <c r="H5767" s="124" t="s">
        <v>14020</v>
      </c>
      <c r="I5767" s="124" t="s">
        <v>14020</v>
      </c>
      <c r="J5767" s="124">
        <v>810</v>
      </c>
      <c r="K5767" s="126" t="s">
        <v>5608</v>
      </c>
      <c r="L5767" s="126" t="s">
        <v>1764</v>
      </c>
      <c r="M5767" s="127">
        <v>40028</v>
      </c>
      <c r="N5767" s="151"/>
      <c r="O5767" s="127">
        <v>41913</v>
      </c>
      <c r="P5767" s="124">
        <v>1</v>
      </c>
      <c r="Q5767" s="124">
        <v>1</v>
      </c>
      <c r="R5767" s="131">
        <v>1</v>
      </c>
      <c r="S5767" s="124" t="s">
        <v>27</v>
      </c>
    </row>
    <row r="5768" spans="1:19" ht="30" customHeight="1" x14ac:dyDescent="0.25">
      <c r="A5768" s="124" t="s">
        <v>13944</v>
      </c>
      <c r="B5768" s="124">
        <v>810</v>
      </c>
      <c r="C5768" s="126" t="s">
        <v>14195</v>
      </c>
      <c r="D5768" s="124" t="s">
        <v>21</v>
      </c>
      <c r="E5768" s="124" t="s">
        <v>13946</v>
      </c>
      <c r="F5768" s="125">
        <v>43535470</v>
      </c>
      <c r="G5768" s="132">
        <v>1077650871</v>
      </c>
      <c r="H5768" s="124" t="s">
        <v>14196</v>
      </c>
      <c r="I5768" s="124" t="s">
        <v>14197</v>
      </c>
      <c r="J5768" s="124">
        <v>810</v>
      </c>
      <c r="K5768" s="126" t="s">
        <v>5780</v>
      </c>
      <c r="L5768" s="126" t="s">
        <v>9218</v>
      </c>
      <c r="M5768" s="127">
        <v>40149</v>
      </c>
      <c r="N5768" s="151"/>
      <c r="O5768" s="127"/>
      <c r="P5768" s="124">
        <v>1</v>
      </c>
      <c r="Q5768" s="124">
        <v>1</v>
      </c>
      <c r="R5768" s="131">
        <v>1</v>
      </c>
      <c r="S5768" s="124" t="s">
        <v>27</v>
      </c>
    </row>
    <row r="5769" spans="1:19" ht="30" customHeight="1" x14ac:dyDescent="0.25">
      <c r="A5769" s="124" t="s">
        <v>13944</v>
      </c>
      <c r="B5769" s="124">
        <v>810</v>
      </c>
      <c r="C5769" s="126" t="s">
        <v>14198</v>
      </c>
      <c r="D5769" s="124" t="s">
        <v>21</v>
      </c>
      <c r="E5769" s="124" t="s">
        <v>13946</v>
      </c>
      <c r="F5769" s="125">
        <v>43353029</v>
      </c>
      <c r="G5769" s="132">
        <v>1077149258</v>
      </c>
      <c r="H5769" s="124" t="s">
        <v>14199</v>
      </c>
      <c r="I5769" s="124" t="s">
        <v>14200</v>
      </c>
      <c r="J5769" s="124">
        <v>810</v>
      </c>
      <c r="K5769" s="126" t="s">
        <v>5790</v>
      </c>
      <c r="L5769" s="126" t="s">
        <v>1881</v>
      </c>
      <c r="M5769" s="127">
        <v>40156</v>
      </c>
      <c r="N5769" s="151"/>
      <c r="O5769" s="127"/>
      <c r="P5769" s="124">
        <v>1</v>
      </c>
      <c r="Q5769" s="124">
        <v>1</v>
      </c>
      <c r="R5769" s="131">
        <v>1</v>
      </c>
      <c r="S5769" s="124" t="s">
        <v>27</v>
      </c>
    </row>
    <row r="5770" spans="1:19" ht="30" customHeight="1" x14ac:dyDescent="0.25">
      <c r="A5770" s="124" t="s">
        <v>13944</v>
      </c>
      <c r="B5770" s="124">
        <v>810</v>
      </c>
      <c r="C5770" s="126" t="s">
        <v>14201</v>
      </c>
      <c r="D5770" s="124" t="s">
        <v>21</v>
      </c>
      <c r="E5770" s="124" t="s">
        <v>13955</v>
      </c>
      <c r="F5770" s="125">
        <v>43447333</v>
      </c>
      <c r="G5770" s="132">
        <v>1074807151</v>
      </c>
      <c r="H5770" s="124" t="s">
        <v>14202</v>
      </c>
      <c r="I5770" s="124" t="s">
        <v>14203</v>
      </c>
      <c r="J5770" s="124">
        <v>810</v>
      </c>
      <c r="K5770" s="126" t="s">
        <v>5780</v>
      </c>
      <c r="L5770" s="126" t="s">
        <v>1881</v>
      </c>
      <c r="M5770" s="127">
        <v>40210</v>
      </c>
      <c r="N5770" s="151"/>
      <c r="O5770" s="127">
        <v>41913</v>
      </c>
      <c r="P5770" s="124">
        <v>1</v>
      </c>
      <c r="Q5770" s="124">
        <v>1</v>
      </c>
      <c r="R5770" s="131">
        <v>1</v>
      </c>
      <c r="S5770" s="124" t="s">
        <v>27</v>
      </c>
    </row>
    <row r="5771" spans="1:19" ht="30" customHeight="1" x14ac:dyDescent="0.25">
      <c r="A5771" s="124" t="s">
        <v>13944</v>
      </c>
      <c r="B5771" s="124">
        <v>810</v>
      </c>
      <c r="C5771" s="126" t="s">
        <v>14204</v>
      </c>
      <c r="D5771" s="124" t="s">
        <v>21</v>
      </c>
      <c r="E5771" s="124" t="s">
        <v>13946</v>
      </c>
      <c r="F5771" s="125">
        <v>14373998</v>
      </c>
      <c r="G5771" s="132" t="s">
        <v>14205</v>
      </c>
      <c r="H5771" s="124" t="s">
        <v>14056</v>
      </c>
      <c r="I5771" s="124" t="s">
        <v>14057</v>
      </c>
      <c r="J5771" s="124">
        <v>810</v>
      </c>
      <c r="K5771" s="126" t="s">
        <v>5665</v>
      </c>
      <c r="L5771" s="126" t="s">
        <v>7101</v>
      </c>
      <c r="M5771" s="127">
        <v>40305</v>
      </c>
      <c r="N5771" s="151"/>
      <c r="O5771" s="127"/>
      <c r="P5771" s="124">
        <v>1</v>
      </c>
      <c r="Q5771" s="124">
        <v>1</v>
      </c>
      <c r="R5771" s="131">
        <v>1</v>
      </c>
      <c r="S5771" s="124" t="s">
        <v>27</v>
      </c>
    </row>
    <row r="5772" spans="1:19" ht="30" customHeight="1" x14ac:dyDescent="0.25">
      <c r="A5772" s="124" t="s">
        <v>13944</v>
      </c>
      <c r="B5772" s="124">
        <v>810</v>
      </c>
      <c r="C5772" s="126" t="s">
        <v>14206</v>
      </c>
      <c r="D5772" s="124" t="s">
        <v>21</v>
      </c>
      <c r="E5772" s="124" t="s">
        <v>13946</v>
      </c>
      <c r="F5772" s="125">
        <v>45529388</v>
      </c>
      <c r="G5772" s="132" t="s">
        <v>14207</v>
      </c>
      <c r="H5772" s="124" t="s">
        <v>14208</v>
      </c>
      <c r="I5772" s="124" t="s">
        <v>14209</v>
      </c>
      <c r="J5772" s="124">
        <v>810</v>
      </c>
      <c r="K5772" s="126" t="s">
        <v>14001</v>
      </c>
      <c r="L5772" s="126" t="s">
        <v>14210</v>
      </c>
      <c r="M5772" s="127">
        <v>40340</v>
      </c>
      <c r="N5772" s="151"/>
      <c r="O5772" s="127"/>
      <c r="P5772" s="124">
        <v>1</v>
      </c>
      <c r="Q5772" s="124">
        <v>1</v>
      </c>
      <c r="R5772" s="131">
        <v>1</v>
      </c>
      <c r="S5772" s="124" t="s">
        <v>27</v>
      </c>
    </row>
    <row r="5773" spans="1:19" ht="30" customHeight="1" x14ac:dyDescent="0.25">
      <c r="A5773" s="124" t="s">
        <v>13944</v>
      </c>
      <c r="B5773" s="124">
        <v>810</v>
      </c>
      <c r="C5773" s="126" t="s">
        <v>14211</v>
      </c>
      <c r="D5773" s="124" t="s">
        <v>35</v>
      </c>
      <c r="E5773" s="124" t="s">
        <v>13955</v>
      </c>
      <c r="F5773" s="125">
        <v>31703747</v>
      </c>
      <c r="G5773" s="132" t="s">
        <v>14212</v>
      </c>
      <c r="H5773" s="124" t="s">
        <v>14213</v>
      </c>
      <c r="I5773" s="124" t="s">
        <v>14213</v>
      </c>
      <c r="J5773" s="124">
        <v>810</v>
      </c>
      <c r="K5773" s="126" t="s">
        <v>4286</v>
      </c>
      <c r="L5773" s="126" t="s">
        <v>14214</v>
      </c>
      <c r="M5773" s="127">
        <v>40381</v>
      </c>
      <c r="N5773" s="151"/>
      <c r="O5773" s="127">
        <v>41913</v>
      </c>
      <c r="P5773" s="124">
        <v>2</v>
      </c>
      <c r="Q5773" s="124">
        <v>2</v>
      </c>
      <c r="R5773" s="131">
        <v>1</v>
      </c>
      <c r="S5773" s="124" t="s">
        <v>33</v>
      </c>
    </row>
    <row r="5774" spans="1:19" ht="30" customHeight="1" x14ac:dyDescent="0.25">
      <c r="A5774" s="124" t="s">
        <v>13944</v>
      </c>
      <c r="B5774" s="124">
        <v>810</v>
      </c>
      <c r="C5774" s="126" t="s">
        <v>14215</v>
      </c>
      <c r="D5774" s="124" t="s">
        <v>21</v>
      </c>
      <c r="E5774" s="124" t="s">
        <v>13955</v>
      </c>
      <c r="F5774" s="125">
        <v>30666171</v>
      </c>
      <c r="G5774" s="132">
        <v>1020684032</v>
      </c>
      <c r="H5774" s="124" t="s">
        <v>14216</v>
      </c>
      <c r="I5774" s="124" t="s">
        <v>14217</v>
      </c>
      <c r="J5774" s="124">
        <v>810</v>
      </c>
      <c r="K5774" s="126" t="s">
        <v>5836</v>
      </c>
      <c r="L5774" s="126" t="s">
        <v>14218</v>
      </c>
      <c r="M5774" s="127">
        <v>40422</v>
      </c>
      <c r="N5774" s="151"/>
      <c r="O5774" s="127">
        <v>41593</v>
      </c>
      <c r="P5774" s="124">
        <v>5</v>
      </c>
      <c r="Q5774" s="124">
        <v>5</v>
      </c>
      <c r="R5774" s="131">
        <v>1</v>
      </c>
      <c r="S5774" s="124" t="s">
        <v>33</v>
      </c>
    </row>
    <row r="5775" spans="1:19" ht="30" customHeight="1" x14ac:dyDescent="0.25">
      <c r="A5775" s="124" t="s">
        <v>13944</v>
      </c>
      <c r="B5775" s="124">
        <v>810</v>
      </c>
      <c r="C5775" s="126" t="s">
        <v>14219</v>
      </c>
      <c r="D5775" s="124" t="s">
        <v>21</v>
      </c>
      <c r="E5775" s="124" t="s">
        <v>13946</v>
      </c>
      <c r="F5775" s="125">
        <v>34526692</v>
      </c>
      <c r="G5775" s="132" t="s">
        <v>14220</v>
      </c>
      <c r="H5775" s="124" t="s">
        <v>14221</v>
      </c>
      <c r="I5775" s="124" t="s">
        <v>14222</v>
      </c>
      <c r="J5775" s="124">
        <v>810</v>
      </c>
      <c r="K5775" s="126" t="s">
        <v>5625</v>
      </c>
      <c r="L5775" s="126" t="s">
        <v>2003</v>
      </c>
      <c r="M5775" s="127">
        <v>40480</v>
      </c>
      <c r="N5775" s="151"/>
      <c r="O5775" s="127"/>
      <c r="P5775" s="124">
        <v>1</v>
      </c>
      <c r="Q5775" s="124">
        <v>1</v>
      </c>
      <c r="R5775" s="131">
        <v>1</v>
      </c>
      <c r="S5775" s="124" t="s">
        <v>27</v>
      </c>
    </row>
    <row r="5776" spans="1:19" ht="30" customHeight="1" x14ac:dyDescent="0.25">
      <c r="A5776" s="124" t="s">
        <v>13944</v>
      </c>
      <c r="B5776" s="124">
        <v>810</v>
      </c>
      <c r="C5776" s="126" t="s">
        <v>14223</v>
      </c>
      <c r="D5776" s="124" t="s">
        <v>35</v>
      </c>
      <c r="E5776" s="124" t="s">
        <v>13955</v>
      </c>
      <c r="F5776" s="125">
        <v>45890161</v>
      </c>
      <c r="G5776" s="132" t="s">
        <v>14224</v>
      </c>
      <c r="H5776" s="124" t="s">
        <v>14225</v>
      </c>
      <c r="I5776" s="124" t="s">
        <v>14225</v>
      </c>
      <c r="J5776" s="124">
        <v>810</v>
      </c>
      <c r="K5776" s="126" t="s">
        <v>4455</v>
      </c>
      <c r="L5776" s="126" t="s">
        <v>2003</v>
      </c>
      <c r="M5776" s="127">
        <v>40518</v>
      </c>
      <c r="N5776" s="151"/>
      <c r="O5776" s="127">
        <v>41913</v>
      </c>
      <c r="P5776" s="124">
        <v>7</v>
      </c>
      <c r="Q5776" s="124">
        <v>7</v>
      </c>
      <c r="R5776" s="131">
        <v>1</v>
      </c>
      <c r="S5776" s="124" t="s">
        <v>33</v>
      </c>
    </row>
    <row r="5777" spans="1:19" ht="30" customHeight="1" x14ac:dyDescent="0.25">
      <c r="A5777" s="124" t="s">
        <v>13944</v>
      </c>
      <c r="B5777" s="124">
        <v>810</v>
      </c>
      <c r="C5777" s="126" t="s">
        <v>14226</v>
      </c>
      <c r="D5777" s="124" t="s">
        <v>21</v>
      </c>
      <c r="E5777" s="124" t="s">
        <v>13946</v>
      </c>
      <c r="F5777" s="125">
        <v>37181530</v>
      </c>
      <c r="G5777" s="132" t="s">
        <v>14227</v>
      </c>
      <c r="H5777" s="124" t="s">
        <v>14228</v>
      </c>
      <c r="I5777" s="124" t="s">
        <v>14228</v>
      </c>
      <c r="J5777" s="124">
        <v>810</v>
      </c>
      <c r="K5777" s="126" t="s">
        <v>5665</v>
      </c>
      <c r="L5777" s="126" t="s">
        <v>13474</v>
      </c>
      <c r="M5777" s="127">
        <v>40574</v>
      </c>
      <c r="N5777" s="151"/>
      <c r="O5777" s="127"/>
      <c r="P5777" s="124">
        <v>1</v>
      </c>
      <c r="Q5777" s="124">
        <v>1</v>
      </c>
      <c r="R5777" s="131">
        <v>1</v>
      </c>
      <c r="S5777" s="124" t="s">
        <v>27</v>
      </c>
    </row>
    <row r="5778" spans="1:19" ht="30" customHeight="1" x14ac:dyDescent="0.25">
      <c r="A5778" s="124" t="s">
        <v>13944</v>
      </c>
      <c r="B5778" s="124">
        <v>810</v>
      </c>
      <c r="C5778" s="126" t="s">
        <v>14229</v>
      </c>
      <c r="D5778" s="124" t="s">
        <v>21</v>
      </c>
      <c r="E5778" s="124" t="s">
        <v>13946</v>
      </c>
      <c r="F5778" s="125">
        <v>33850887</v>
      </c>
      <c r="G5778" s="132" t="s">
        <v>14230</v>
      </c>
      <c r="H5778" s="124" t="s">
        <v>14231</v>
      </c>
      <c r="I5778" s="124" t="s">
        <v>14231</v>
      </c>
      <c r="J5778" s="124">
        <v>810</v>
      </c>
      <c r="K5778" s="126" t="s">
        <v>14232</v>
      </c>
      <c r="L5778" s="126" t="s">
        <v>14233</v>
      </c>
      <c r="M5778" s="127">
        <v>40597</v>
      </c>
      <c r="N5778" s="151"/>
      <c r="O5778" s="127"/>
      <c r="P5778" s="124">
        <v>1</v>
      </c>
      <c r="Q5778" s="124">
        <v>1</v>
      </c>
      <c r="R5778" s="131">
        <v>1</v>
      </c>
      <c r="S5778" s="124" t="s">
        <v>27</v>
      </c>
    </row>
    <row r="5779" spans="1:19" ht="30" customHeight="1" x14ac:dyDescent="0.25">
      <c r="A5779" s="124" t="s">
        <v>13944</v>
      </c>
      <c r="B5779" s="124">
        <v>810</v>
      </c>
      <c r="C5779" s="126" t="s">
        <v>14234</v>
      </c>
      <c r="D5779" s="124" t="s">
        <v>35</v>
      </c>
      <c r="E5779" s="124" t="s">
        <v>13955</v>
      </c>
      <c r="F5779" s="125">
        <v>42111943</v>
      </c>
      <c r="G5779" s="132" t="s">
        <v>14235</v>
      </c>
      <c r="H5779" s="124" t="s">
        <v>14236</v>
      </c>
      <c r="I5779" s="124" t="s">
        <v>14237</v>
      </c>
      <c r="J5779" s="124">
        <v>810</v>
      </c>
      <c r="K5779" s="126" t="s">
        <v>5668</v>
      </c>
      <c r="L5779" s="126" t="s">
        <v>14238</v>
      </c>
      <c r="M5779" s="127">
        <v>40680</v>
      </c>
      <c r="N5779" s="151"/>
      <c r="O5779" s="127">
        <v>41913</v>
      </c>
      <c r="P5779" s="124">
        <v>1</v>
      </c>
      <c r="Q5779" s="124">
        <v>1</v>
      </c>
      <c r="R5779" s="131">
        <v>1</v>
      </c>
      <c r="S5779" s="124" t="s">
        <v>27</v>
      </c>
    </row>
    <row r="5780" spans="1:19" ht="30" customHeight="1" x14ac:dyDescent="0.25">
      <c r="A5780" s="124" t="s">
        <v>13944</v>
      </c>
      <c r="B5780" s="124">
        <v>810</v>
      </c>
      <c r="C5780" s="126" t="s">
        <v>14239</v>
      </c>
      <c r="D5780" s="124" t="s">
        <v>21</v>
      </c>
      <c r="E5780" s="124" t="s">
        <v>13955</v>
      </c>
      <c r="F5780" s="125">
        <v>45008515</v>
      </c>
      <c r="G5780" s="132" t="s">
        <v>14240</v>
      </c>
      <c r="H5780" s="124" t="s">
        <v>14241</v>
      </c>
      <c r="I5780" s="124" t="s">
        <v>14241</v>
      </c>
      <c r="J5780" s="124">
        <v>810</v>
      </c>
      <c r="K5780" s="126" t="s">
        <v>14242</v>
      </c>
      <c r="L5780" s="126" t="s">
        <v>14243</v>
      </c>
      <c r="M5780" s="127">
        <v>40725</v>
      </c>
      <c r="N5780" s="151"/>
      <c r="O5780" s="127">
        <v>41913</v>
      </c>
      <c r="P5780" s="124">
        <v>1</v>
      </c>
      <c r="Q5780" s="124">
        <v>1</v>
      </c>
      <c r="R5780" s="131">
        <v>1</v>
      </c>
      <c r="S5780" s="124" t="s">
        <v>27</v>
      </c>
    </row>
    <row r="5781" spans="1:19" ht="30" customHeight="1" x14ac:dyDescent="0.25">
      <c r="A5781" s="124" t="s">
        <v>13944</v>
      </c>
      <c r="B5781" s="124">
        <v>810</v>
      </c>
      <c r="C5781" s="126" t="s">
        <v>14244</v>
      </c>
      <c r="D5781" s="124" t="s">
        <v>21</v>
      </c>
      <c r="E5781" s="124" t="s">
        <v>13955</v>
      </c>
      <c r="F5781" s="125" t="s">
        <v>14245</v>
      </c>
      <c r="G5781" s="132" t="s">
        <v>14240</v>
      </c>
      <c r="H5781" s="124" t="s">
        <v>14246</v>
      </c>
      <c r="I5781" s="124" t="s">
        <v>14247</v>
      </c>
      <c r="J5781" s="124">
        <v>810</v>
      </c>
      <c r="K5781" s="126" t="s">
        <v>14242</v>
      </c>
      <c r="L5781" s="126" t="s">
        <v>14248</v>
      </c>
      <c r="M5781" s="127">
        <v>40735</v>
      </c>
      <c r="N5781" s="151"/>
      <c r="O5781" s="127">
        <v>41913</v>
      </c>
      <c r="P5781" s="124">
        <v>1</v>
      </c>
      <c r="Q5781" s="124">
        <v>1</v>
      </c>
      <c r="R5781" s="131">
        <v>1</v>
      </c>
      <c r="S5781" s="124" t="s">
        <v>27</v>
      </c>
    </row>
    <row r="5782" spans="1:19" ht="30" customHeight="1" x14ac:dyDescent="0.25">
      <c r="A5782" s="124" t="s">
        <v>13944</v>
      </c>
      <c r="B5782" s="124">
        <v>810</v>
      </c>
      <c r="C5782" s="126" t="s">
        <v>14249</v>
      </c>
      <c r="D5782" s="124" t="s">
        <v>21</v>
      </c>
      <c r="E5782" s="124" t="s">
        <v>13946</v>
      </c>
      <c r="F5782" s="125">
        <v>45927120</v>
      </c>
      <c r="G5782" s="132" t="s">
        <v>14250</v>
      </c>
      <c r="H5782" s="124" t="s">
        <v>14251</v>
      </c>
      <c r="I5782" s="124" t="s">
        <v>14252</v>
      </c>
      <c r="J5782" s="124">
        <v>810</v>
      </c>
      <c r="K5782" s="126" t="s">
        <v>14253</v>
      </c>
      <c r="L5782" s="126" t="s">
        <v>14254</v>
      </c>
      <c r="M5782" s="127">
        <v>40798</v>
      </c>
      <c r="N5782" s="151"/>
      <c r="O5782" s="127"/>
      <c r="P5782" s="124">
        <v>1</v>
      </c>
      <c r="Q5782" s="124">
        <v>1</v>
      </c>
      <c r="R5782" s="131">
        <v>1</v>
      </c>
      <c r="S5782" s="124" t="s">
        <v>27</v>
      </c>
    </row>
    <row r="5783" spans="1:19" ht="30" customHeight="1" x14ac:dyDescent="0.25">
      <c r="A5783" s="124" t="s">
        <v>13944</v>
      </c>
      <c r="B5783" s="124">
        <v>810</v>
      </c>
      <c r="C5783" s="126" t="s">
        <v>14122</v>
      </c>
      <c r="D5783" s="124" t="s">
        <v>21</v>
      </c>
      <c r="E5783" s="124" t="s">
        <v>13955</v>
      </c>
      <c r="F5783" s="125">
        <v>33067643</v>
      </c>
      <c r="G5783" s="132" t="s">
        <v>14123</v>
      </c>
      <c r="H5783" s="124" t="s">
        <v>14125</v>
      </c>
      <c r="I5783" s="124" t="s">
        <v>14125</v>
      </c>
      <c r="J5783" s="124">
        <v>810</v>
      </c>
      <c r="K5783" s="126" t="s">
        <v>5836</v>
      </c>
      <c r="L5783" s="126" t="s">
        <v>14126</v>
      </c>
      <c r="M5783" s="127">
        <v>40848</v>
      </c>
      <c r="N5783" s="151"/>
      <c r="O5783" s="127">
        <v>41913</v>
      </c>
      <c r="P5783" s="124">
        <v>1</v>
      </c>
      <c r="Q5783" s="124">
        <v>1</v>
      </c>
      <c r="R5783" s="131">
        <v>1</v>
      </c>
      <c r="S5783" s="124" t="s">
        <v>27</v>
      </c>
    </row>
    <row r="5784" spans="1:19" ht="30" customHeight="1" x14ac:dyDescent="0.25">
      <c r="A5784" s="124" t="s">
        <v>13944</v>
      </c>
      <c r="B5784" s="124">
        <v>810</v>
      </c>
      <c r="C5784" s="126" t="s">
        <v>7319</v>
      </c>
      <c r="D5784" s="124" t="s">
        <v>35</v>
      </c>
      <c r="E5784" s="124" t="s">
        <v>13955</v>
      </c>
      <c r="F5784" s="125">
        <v>35546328</v>
      </c>
      <c r="G5784" s="132"/>
      <c r="H5784" s="124" t="s">
        <v>14255</v>
      </c>
      <c r="I5784" s="124" t="s">
        <v>14255</v>
      </c>
      <c r="J5784" s="124">
        <v>801</v>
      </c>
      <c r="K5784" s="126" t="s">
        <v>14071</v>
      </c>
      <c r="L5784" s="126" t="s">
        <v>14256</v>
      </c>
      <c r="M5784" s="127">
        <v>41015</v>
      </c>
      <c r="N5784" s="151"/>
      <c r="O5784" s="127">
        <v>41913</v>
      </c>
      <c r="P5784" s="124">
        <v>1</v>
      </c>
      <c r="Q5784" s="124">
        <v>1</v>
      </c>
      <c r="R5784" s="131">
        <v>1</v>
      </c>
      <c r="S5784" s="124" t="s">
        <v>27</v>
      </c>
    </row>
    <row r="5785" spans="1:19" ht="30" customHeight="1" x14ac:dyDescent="0.25">
      <c r="A5785" s="124" t="s">
        <v>13944</v>
      </c>
      <c r="B5785" s="124">
        <v>810</v>
      </c>
      <c r="C5785" s="126" t="s">
        <v>14257</v>
      </c>
      <c r="D5785" s="124" t="s">
        <v>21</v>
      </c>
      <c r="E5785" s="124" t="s">
        <v>13946</v>
      </c>
      <c r="F5785" s="125">
        <v>33985162</v>
      </c>
      <c r="G5785" s="132">
        <v>1023710589</v>
      </c>
      <c r="H5785" s="124" t="s">
        <v>14258</v>
      </c>
      <c r="I5785" s="124" t="s">
        <v>14259</v>
      </c>
      <c r="J5785" s="124">
        <v>810</v>
      </c>
      <c r="K5785" s="126" t="s">
        <v>14260</v>
      </c>
      <c r="L5785" s="126" t="s">
        <v>14261</v>
      </c>
      <c r="M5785" s="127">
        <v>41044</v>
      </c>
      <c r="N5785" s="151"/>
      <c r="O5785" s="127">
        <v>41913</v>
      </c>
      <c r="P5785" s="124">
        <v>1</v>
      </c>
      <c r="Q5785" s="124">
        <v>1</v>
      </c>
      <c r="R5785" s="131">
        <v>1</v>
      </c>
      <c r="S5785" s="124" t="s">
        <v>27</v>
      </c>
    </row>
    <row r="5786" spans="1:19" ht="30" customHeight="1" x14ac:dyDescent="0.25">
      <c r="A5786" s="124" t="s">
        <v>13944</v>
      </c>
      <c r="B5786" s="124">
        <v>810</v>
      </c>
      <c r="C5786" s="126" t="s">
        <v>14262</v>
      </c>
      <c r="D5786" s="124" t="s">
        <v>35</v>
      </c>
      <c r="E5786" s="124" t="s">
        <v>13955</v>
      </c>
      <c r="F5786" s="125">
        <v>36204307</v>
      </c>
      <c r="G5786" s="132" t="s">
        <v>14263</v>
      </c>
      <c r="H5786" s="124" t="s">
        <v>14264</v>
      </c>
      <c r="I5786" s="124" t="s">
        <v>14265</v>
      </c>
      <c r="J5786" s="124">
        <v>810</v>
      </c>
      <c r="K5786" s="126" t="s">
        <v>14088</v>
      </c>
      <c r="L5786" s="126" t="s">
        <v>6148</v>
      </c>
      <c r="M5786" s="127">
        <v>41047</v>
      </c>
      <c r="N5786" s="151"/>
      <c r="O5786" s="127">
        <v>41913</v>
      </c>
      <c r="P5786" s="124">
        <v>1</v>
      </c>
      <c r="Q5786" s="124">
        <v>1</v>
      </c>
      <c r="R5786" s="131">
        <v>1</v>
      </c>
      <c r="S5786" s="124" t="s">
        <v>27</v>
      </c>
    </row>
    <row r="5787" spans="1:19" ht="30" customHeight="1" x14ac:dyDescent="0.25">
      <c r="A5787" s="124" t="s">
        <v>13944</v>
      </c>
      <c r="B5787" s="124">
        <v>810</v>
      </c>
      <c r="C5787" s="126" t="s">
        <v>14266</v>
      </c>
      <c r="D5787" s="124" t="s">
        <v>21</v>
      </c>
      <c r="E5787" s="124" t="s">
        <v>13946</v>
      </c>
      <c r="F5787" s="125">
        <v>37708830</v>
      </c>
      <c r="G5787" s="132" t="s">
        <v>14267</v>
      </c>
      <c r="H5787" s="124" t="s">
        <v>14268</v>
      </c>
      <c r="I5787" s="124" t="s">
        <v>14269</v>
      </c>
      <c r="J5787" s="124">
        <v>810</v>
      </c>
      <c r="K5787" s="126" t="s">
        <v>14270</v>
      </c>
      <c r="L5787" s="126" t="s">
        <v>14271</v>
      </c>
      <c r="M5787" s="127">
        <v>41091</v>
      </c>
      <c r="N5787" s="151"/>
      <c r="O5787" s="127">
        <v>41913</v>
      </c>
      <c r="P5787" s="124">
        <v>1</v>
      </c>
      <c r="Q5787" s="124">
        <v>1</v>
      </c>
      <c r="R5787" s="131">
        <v>1</v>
      </c>
      <c r="S5787" s="124" t="s">
        <v>27</v>
      </c>
    </row>
    <row r="5788" spans="1:19" ht="30" customHeight="1" x14ac:dyDescent="0.25">
      <c r="A5788" s="124" t="s">
        <v>13944</v>
      </c>
      <c r="B5788" s="124">
        <v>810</v>
      </c>
      <c r="C5788" s="126" t="s">
        <v>14272</v>
      </c>
      <c r="D5788" s="124" t="s">
        <v>35</v>
      </c>
      <c r="E5788" s="124" t="s">
        <v>13955</v>
      </c>
      <c r="F5788" s="125">
        <v>35554029</v>
      </c>
      <c r="G5788" s="132" t="s">
        <v>14273</v>
      </c>
      <c r="H5788" s="124" t="s">
        <v>14274</v>
      </c>
      <c r="I5788" s="124" t="s">
        <v>14275</v>
      </c>
      <c r="J5788" s="124">
        <v>801</v>
      </c>
      <c r="K5788" s="126" t="s">
        <v>14112</v>
      </c>
      <c r="L5788" s="126" t="s">
        <v>811</v>
      </c>
      <c r="M5788" s="127">
        <v>41092</v>
      </c>
      <c r="N5788" s="151"/>
      <c r="O5788" s="127">
        <v>41913</v>
      </c>
      <c r="P5788" s="124">
        <v>1</v>
      </c>
      <c r="Q5788" s="124">
        <v>1</v>
      </c>
      <c r="R5788" s="131">
        <v>1</v>
      </c>
      <c r="S5788" s="124" t="s">
        <v>27</v>
      </c>
    </row>
    <row r="5789" spans="1:19" ht="30" customHeight="1" x14ac:dyDescent="0.25">
      <c r="A5789" s="124" t="s">
        <v>13944</v>
      </c>
      <c r="B5789" s="124">
        <v>810</v>
      </c>
      <c r="C5789" s="126" t="s">
        <v>2774</v>
      </c>
      <c r="D5789" s="124" t="s">
        <v>35</v>
      </c>
      <c r="E5789" s="124" t="s">
        <v>13955</v>
      </c>
      <c r="F5789" s="125">
        <v>46357882</v>
      </c>
      <c r="G5789" s="132" t="s">
        <v>14276</v>
      </c>
      <c r="H5789" s="124" t="s">
        <v>2775</v>
      </c>
      <c r="I5789" s="124" t="s">
        <v>14277</v>
      </c>
      <c r="J5789" s="124">
        <v>810</v>
      </c>
      <c r="K5789" s="126" t="s">
        <v>5630</v>
      </c>
      <c r="L5789" s="126" t="s">
        <v>14278</v>
      </c>
      <c r="M5789" s="127" t="s">
        <v>14279</v>
      </c>
      <c r="N5789" s="151"/>
      <c r="O5789" s="127">
        <v>41913</v>
      </c>
      <c r="P5789" s="124">
        <v>1</v>
      </c>
      <c r="Q5789" s="124">
        <v>1</v>
      </c>
      <c r="R5789" s="131">
        <v>1</v>
      </c>
      <c r="S5789" s="124" t="s">
        <v>27</v>
      </c>
    </row>
    <row r="5790" spans="1:19" ht="30" customHeight="1" x14ac:dyDescent="0.25">
      <c r="A5790" s="124" t="s">
        <v>13944</v>
      </c>
      <c r="B5790" s="124">
        <v>810</v>
      </c>
      <c r="C5790" s="126" t="s">
        <v>14032</v>
      </c>
      <c r="D5790" s="124" t="s">
        <v>35</v>
      </c>
      <c r="E5790" s="124" t="s">
        <v>13955</v>
      </c>
      <c r="F5790" s="125">
        <v>36601497</v>
      </c>
      <c r="G5790" s="132">
        <v>2022118340</v>
      </c>
      <c r="H5790" s="124" t="s">
        <v>14033</v>
      </c>
      <c r="I5790" s="124" t="s">
        <v>14033</v>
      </c>
      <c r="J5790" s="124">
        <v>810</v>
      </c>
      <c r="K5790" s="126" t="s">
        <v>14035</v>
      </c>
      <c r="L5790" s="126" t="s">
        <v>14280</v>
      </c>
      <c r="M5790" s="127">
        <v>41213</v>
      </c>
      <c r="N5790" s="151"/>
      <c r="O5790" s="127">
        <v>41913</v>
      </c>
      <c r="P5790" s="124">
        <v>1</v>
      </c>
      <c r="Q5790" s="124">
        <v>1</v>
      </c>
      <c r="R5790" s="131">
        <v>1</v>
      </c>
      <c r="S5790" s="124" t="s">
        <v>27</v>
      </c>
    </row>
    <row r="5791" spans="1:19" ht="30" customHeight="1" x14ac:dyDescent="0.25">
      <c r="A5791" s="124" t="s">
        <v>13944</v>
      </c>
      <c r="B5791" s="124">
        <v>810</v>
      </c>
      <c r="C5791" s="126" t="s">
        <v>14281</v>
      </c>
      <c r="D5791" s="124" t="s">
        <v>21</v>
      </c>
      <c r="E5791" s="124" t="s">
        <v>13955</v>
      </c>
      <c r="F5791" s="125">
        <v>46373063</v>
      </c>
      <c r="G5791" s="132" t="s">
        <v>14282</v>
      </c>
      <c r="H5791" s="124" t="s">
        <v>14283</v>
      </c>
      <c r="I5791" s="124" t="s">
        <v>14284</v>
      </c>
      <c r="J5791" s="124">
        <v>810</v>
      </c>
      <c r="K5791" s="126" t="s">
        <v>5665</v>
      </c>
      <c r="L5791" s="126" t="s">
        <v>5312</v>
      </c>
      <c r="M5791" s="127">
        <v>41244</v>
      </c>
      <c r="N5791" s="151" t="s">
        <v>14285</v>
      </c>
      <c r="O5791" s="127">
        <v>41913</v>
      </c>
      <c r="P5791" s="124">
        <v>1</v>
      </c>
      <c r="Q5791" s="124">
        <v>1</v>
      </c>
      <c r="R5791" s="131">
        <v>1</v>
      </c>
      <c r="S5791" s="124" t="s">
        <v>27</v>
      </c>
    </row>
    <row r="5792" spans="1:19" ht="30" customHeight="1" x14ac:dyDescent="0.25">
      <c r="A5792" s="124" t="s">
        <v>13944</v>
      </c>
      <c r="B5792" s="124">
        <v>810</v>
      </c>
      <c r="C5792" s="126" t="s">
        <v>14286</v>
      </c>
      <c r="D5792" s="124" t="s">
        <v>21</v>
      </c>
      <c r="E5792" s="124" t="s">
        <v>13946</v>
      </c>
      <c r="F5792" s="125">
        <v>46844007</v>
      </c>
      <c r="G5792" s="132" t="s">
        <v>14287</v>
      </c>
      <c r="H5792" s="124" t="s">
        <v>14288</v>
      </c>
      <c r="I5792" s="124" t="s">
        <v>13950</v>
      </c>
      <c r="J5792" s="124">
        <v>801</v>
      </c>
      <c r="K5792" s="126" t="s">
        <v>14289</v>
      </c>
      <c r="L5792" s="126" t="s">
        <v>14290</v>
      </c>
      <c r="M5792" s="127">
        <v>41253</v>
      </c>
      <c r="N5792" s="151"/>
      <c r="O5792" s="127"/>
      <c r="P5792" s="124">
        <v>1</v>
      </c>
      <c r="Q5792" s="124">
        <v>1</v>
      </c>
      <c r="R5792" s="131">
        <v>1</v>
      </c>
      <c r="S5792" s="124" t="s">
        <v>27</v>
      </c>
    </row>
    <row r="5793" spans="1:19" ht="30" customHeight="1" x14ac:dyDescent="0.25">
      <c r="A5793" s="124" t="s">
        <v>13944</v>
      </c>
      <c r="B5793" s="124">
        <v>810</v>
      </c>
      <c r="C5793" s="126" t="s">
        <v>14291</v>
      </c>
      <c r="D5793" s="124" t="s">
        <v>21</v>
      </c>
      <c r="E5793" s="124" t="s">
        <v>13946</v>
      </c>
      <c r="F5793" s="125">
        <v>45423610</v>
      </c>
      <c r="G5793" s="132" t="s">
        <v>14292</v>
      </c>
      <c r="H5793" s="124" t="s">
        <v>14293</v>
      </c>
      <c r="I5793" s="124" t="s">
        <v>14293</v>
      </c>
      <c r="J5793" s="124">
        <v>810</v>
      </c>
      <c r="K5793" s="126" t="s">
        <v>14294</v>
      </c>
      <c r="L5793" s="126" t="s">
        <v>14295</v>
      </c>
      <c r="M5793" s="127">
        <v>41255</v>
      </c>
      <c r="N5793" s="151"/>
      <c r="O5793" s="127"/>
      <c r="P5793" s="124">
        <v>1</v>
      </c>
      <c r="Q5793" s="124">
        <v>1</v>
      </c>
      <c r="R5793" s="131">
        <v>1</v>
      </c>
      <c r="S5793" s="124" t="s">
        <v>27</v>
      </c>
    </row>
    <row r="5794" spans="1:19" ht="30" customHeight="1" x14ac:dyDescent="0.25">
      <c r="A5794" s="124" t="s">
        <v>13944</v>
      </c>
      <c r="B5794" s="124">
        <v>810</v>
      </c>
      <c r="C5794" s="126" t="s">
        <v>14281</v>
      </c>
      <c r="D5794" s="124" t="s">
        <v>21</v>
      </c>
      <c r="E5794" s="124" t="s">
        <v>13955</v>
      </c>
      <c r="F5794" s="125">
        <v>46373063</v>
      </c>
      <c r="G5794" s="132" t="s">
        <v>14282</v>
      </c>
      <c r="H5794" s="124" t="s">
        <v>14283</v>
      </c>
      <c r="I5794" s="124" t="s">
        <v>14284</v>
      </c>
      <c r="J5794" s="124">
        <v>810</v>
      </c>
      <c r="K5794" s="126" t="s">
        <v>5665</v>
      </c>
      <c r="L5794" s="126" t="s">
        <v>14296</v>
      </c>
      <c r="M5794" s="127">
        <v>41258</v>
      </c>
      <c r="N5794" s="151" t="s">
        <v>14285</v>
      </c>
      <c r="O5794" s="127">
        <v>41913</v>
      </c>
      <c r="P5794" s="124">
        <v>1</v>
      </c>
      <c r="Q5794" s="124">
        <v>1</v>
      </c>
      <c r="R5794" s="131">
        <v>1</v>
      </c>
      <c r="S5794" s="124" t="s">
        <v>27</v>
      </c>
    </row>
    <row r="5795" spans="1:19" ht="30" customHeight="1" x14ac:dyDescent="0.25">
      <c r="A5795" s="124" t="s">
        <v>13944</v>
      </c>
      <c r="B5795" s="124">
        <v>810</v>
      </c>
      <c r="C5795" s="126" t="s">
        <v>14297</v>
      </c>
      <c r="D5795" s="124" t="s">
        <v>21</v>
      </c>
      <c r="E5795" s="124" t="s">
        <v>13955</v>
      </c>
      <c r="F5795" s="125">
        <v>17300592</v>
      </c>
      <c r="G5795" s="132" t="s">
        <v>14298</v>
      </c>
      <c r="H5795" s="124" t="s">
        <v>14299</v>
      </c>
      <c r="I5795" s="124" t="s">
        <v>14299</v>
      </c>
      <c r="J5795" s="124">
        <v>810</v>
      </c>
      <c r="K5795" s="126" t="s">
        <v>14300</v>
      </c>
      <c r="L5795" s="126" t="s">
        <v>14301</v>
      </c>
      <c r="M5795" s="127">
        <v>41275</v>
      </c>
      <c r="N5795" s="151"/>
      <c r="O5795" s="127">
        <v>41913</v>
      </c>
      <c r="P5795" s="124">
        <v>1</v>
      </c>
      <c r="Q5795" s="124">
        <v>1</v>
      </c>
      <c r="R5795" s="131">
        <v>1</v>
      </c>
      <c r="S5795" s="124" t="s">
        <v>27</v>
      </c>
    </row>
    <row r="5796" spans="1:19" ht="30" customHeight="1" x14ac:dyDescent="0.25">
      <c r="A5796" s="124" t="s">
        <v>13944</v>
      </c>
      <c r="B5796" s="124">
        <v>810</v>
      </c>
      <c r="C5796" s="126" t="s">
        <v>14302</v>
      </c>
      <c r="D5796" s="124" t="s">
        <v>35</v>
      </c>
      <c r="E5796" s="124" t="s">
        <v>13955</v>
      </c>
      <c r="F5796" s="125">
        <v>35546476</v>
      </c>
      <c r="G5796" s="132" t="s">
        <v>14303</v>
      </c>
      <c r="H5796" s="124" t="s">
        <v>14304</v>
      </c>
      <c r="I5796" s="124" t="s">
        <v>14304</v>
      </c>
      <c r="J5796" s="124">
        <v>801</v>
      </c>
      <c r="K5796" s="126" t="s">
        <v>14071</v>
      </c>
      <c r="L5796" s="126" t="s">
        <v>14305</v>
      </c>
      <c r="M5796" s="127">
        <v>41275</v>
      </c>
      <c r="N5796" s="151"/>
      <c r="O5796" s="127">
        <v>41913</v>
      </c>
      <c r="P5796" s="124">
        <v>1</v>
      </c>
      <c r="Q5796" s="124">
        <v>1</v>
      </c>
      <c r="R5796" s="131">
        <v>1</v>
      </c>
      <c r="S5796" s="124" t="s">
        <v>27</v>
      </c>
    </row>
    <row r="5797" spans="1:19" ht="30" customHeight="1" x14ac:dyDescent="0.25">
      <c r="A5797" s="124" t="s">
        <v>13944</v>
      </c>
      <c r="B5797" s="124">
        <v>810</v>
      </c>
      <c r="C5797" s="126" t="s">
        <v>14306</v>
      </c>
      <c r="D5797" s="124" t="s">
        <v>21</v>
      </c>
      <c r="E5797" s="124" t="s">
        <v>13946</v>
      </c>
      <c r="F5797" s="125">
        <v>33050465</v>
      </c>
      <c r="G5797" s="132" t="s">
        <v>14307</v>
      </c>
      <c r="H5797" s="124" t="s">
        <v>14308</v>
      </c>
      <c r="I5797" s="124" t="s">
        <v>14309</v>
      </c>
      <c r="J5797" s="124">
        <v>810</v>
      </c>
      <c r="K5797" s="126" t="s">
        <v>5812</v>
      </c>
      <c r="L5797" s="126" t="s">
        <v>14310</v>
      </c>
      <c r="M5797" s="127">
        <v>41281</v>
      </c>
      <c r="N5797" s="151"/>
      <c r="O5797" s="127"/>
      <c r="P5797" s="124">
        <v>1</v>
      </c>
      <c r="Q5797" s="124">
        <v>1</v>
      </c>
      <c r="R5797" s="131">
        <v>1</v>
      </c>
      <c r="S5797" s="124" t="s">
        <v>27</v>
      </c>
    </row>
    <row r="5798" spans="1:19" ht="30" customHeight="1" x14ac:dyDescent="0.25">
      <c r="A5798" s="124" t="s">
        <v>13944</v>
      </c>
      <c r="B5798" s="124">
        <v>810</v>
      </c>
      <c r="C5798" s="126" t="s">
        <v>14311</v>
      </c>
      <c r="D5798" s="124" t="s">
        <v>35</v>
      </c>
      <c r="E5798" s="124" t="s">
        <v>13955</v>
      </c>
      <c r="F5798" s="125" t="s">
        <v>14312</v>
      </c>
      <c r="G5798" s="132" t="s">
        <v>14313</v>
      </c>
      <c r="H5798" s="124" t="s">
        <v>14314</v>
      </c>
      <c r="I5798" s="124" t="s">
        <v>14314</v>
      </c>
      <c r="J5798" s="124">
        <v>810</v>
      </c>
      <c r="K5798" s="126" t="s">
        <v>14035</v>
      </c>
      <c r="L5798" s="126" t="s">
        <v>14315</v>
      </c>
      <c r="M5798" s="127">
        <v>41299</v>
      </c>
      <c r="N5798" s="151"/>
      <c r="O5798" s="127">
        <v>41913</v>
      </c>
      <c r="P5798" s="124">
        <v>1</v>
      </c>
      <c r="Q5798" s="124">
        <v>1</v>
      </c>
      <c r="R5798" s="131">
        <v>1</v>
      </c>
      <c r="S5798" s="124" t="s">
        <v>27</v>
      </c>
    </row>
    <row r="5799" spans="1:19" ht="30" customHeight="1" x14ac:dyDescent="0.25">
      <c r="A5799" s="124" t="s">
        <v>13944</v>
      </c>
      <c r="B5799" s="124">
        <v>810</v>
      </c>
      <c r="C5799" s="126" t="s">
        <v>14316</v>
      </c>
      <c r="D5799" s="124" t="s">
        <v>21</v>
      </c>
      <c r="E5799" s="124" t="s">
        <v>13946</v>
      </c>
      <c r="F5799" s="125">
        <v>46842624</v>
      </c>
      <c r="G5799" s="132" t="s">
        <v>14317</v>
      </c>
      <c r="H5799" s="124" t="s">
        <v>14318</v>
      </c>
      <c r="I5799" s="124" t="s">
        <v>14319</v>
      </c>
      <c r="J5799" s="124">
        <v>810</v>
      </c>
      <c r="K5799" s="126" t="s">
        <v>5665</v>
      </c>
      <c r="L5799" s="126" t="s">
        <v>14320</v>
      </c>
      <c r="M5799" s="127">
        <v>41306</v>
      </c>
      <c r="N5799" s="151"/>
      <c r="O5799" s="127"/>
      <c r="P5799" s="124">
        <v>1</v>
      </c>
      <c r="Q5799" s="124">
        <v>1</v>
      </c>
      <c r="R5799" s="131">
        <v>1</v>
      </c>
      <c r="S5799" s="124" t="s">
        <v>27</v>
      </c>
    </row>
    <row r="5800" spans="1:19" ht="30" customHeight="1" x14ac:dyDescent="0.25">
      <c r="A5800" s="124" t="s">
        <v>13944</v>
      </c>
      <c r="B5800" s="124">
        <v>810</v>
      </c>
      <c r="C5800" s="126" t="s">
        <v>14321</v>
      </c>
      <c r="D5800" s="124" t="s">
        <v>21</v>
      </c>
      <c r="E5800" s="124" t="s">
        <v>13955</v>
      </c>
      <c r="F5800" s="125">
        <v>45232385</v>
      </c>
      <c r="G5800" s="132">
        <v>1076260614</v>
      </c>
      <c r="H5800" s="124" t="s">
        <v>14322</v>
      </c>
      <c r="I5800" s="124" t="s">
        <v>14323</v>
      </c>
      <c r="J5800" s="124">
        <v>810</v>
      </c>
      <c r="K5800" s="126" t="s">
        <v>5625</v>
      </c>
      <c r="L5800" s="126" t="s">
        <v>14324</v>
      </c>
      <c r="M5800" s="127">
        <v>41334</v>
      </c>
      <c r="N5800" s="151">
        <v>42430</v>
      </c>
      <c r="O5800" s="127">
        <v>41913</v>
      </c>
      <c r="P5800" s="124">
        <v>14</v>
      </c>
      <c r="Q5800" s="124">
        <v>14</v>
      </c>
      <c r="R5800" s="131">
        <v>1</v>
      </c>
      <c r="S5800" s="124" t="s">
        <v>33</v>
      </c>
    </row>
    <row r="5801" spans="1:19" ht="30" customHeight="1" x14ac:dyDescent="0.25">
      <c r="A5801" s="124" t="s">
        <v>13944</v>
      </c>
      <c r="B5801" s="124">
        <v>810</v>
      </c>
      <c r="C5801" s="126" t="s">
        <v>14325</v>
      </c>
      <c r="D5801" s="124" t="s">
        <v>21</v>
      </c>
      <c r="E5801" s="124" t="s">
        <v>13946</v>
      </c>
      <c r="F5801" s="125">
        <v>35317426</v>
      </c>
      <c r="G5801" s="132" t="s">
        <v>14326</v>
      </c>
      <c r="H5801" s="124" t="s">
        <v>14327</v>
      </c>
      <c r="I5801" s="124" t="s">
        <v>14327</v>
      </c>
      <c r="J5801" s="124">
        <v>810</v>
      </c>
      <c r="K5801" s="126" t="s">
        <v>5665</v>
      </c>
      <c r="L5801" s="126" t="s">
        <v>14328</v>
      </c>
      <c r="M5801" s="127">
        <v>41337</v>
      </c>
      <c r="N5801" s="151"/>
      <c r="O5801" s="127"/>
      <c r="P5801" s="124">
        <v>1</v>
      </c>
      <c r="Q5801" s="124">
        <v>1</v>
      </c>
      <c r="R5801" s="131">
        <v>1</v>
      </c>
      <c r="S5801" s="124" t="s">
        <v>27</v>
      </c>
    </row>
    <row r="5802" spans="1:19" ht="30" customHeight="1" x14ac:dyDescent="0.25">
      <c r="A5802" s="124" t="s">
        <v>13944</v>
      </c>
      <c r="B5802" s="124">
        <v>810</v>
      </c>
      <c r="C5802" s="126" t="s">
        <v>14329</v>
      </c>
      <c r="D5802" s="124" t="s">
        <v>21</v>
      </c>
      <c r="E5802" s="124" t="s">
        <v>13946</v>
      </c>
      <c r="F5802" s="125">
        <v>34529781</v>
      </c>
      <c r="G5802" s="132" t="s">
        <v>14330</v>
      </c>
      <c r="H5802" s="124" t="s">
        <v>14331</v>
      </c>
      <c r="I5802" s="124" t="s">
        <v>14331</v>
      </c>
      <c r="J5802" s="124">
        <v>810</v>
      </c>
      <c r="K5802" s="126" t="s">
        <v>14332</v>
      </c>
      <c r="L5802" s="126" t="s">
        <v>14333</v>
      </c>
      <c r="M5802" s="127">
        <v>41339</v>
      </c>
      <c r="N5802" s="151"/>
      <c r="O5802" s="127"/>
      <c r="P5802" s="124">
        <v>1</v>
      </c>
      <c r="Q5802" s="124">
        <v>1</v>
      </c>
      <c r="R5802" s="131">
        <v>1</v>
      </c>
      <c r="S5802" s="124" t="s">
        <v>27</v>
      </c>
    </row>
    <row r="5803" spans="1:19" ht="30" customHeight="1" x14ac:dyDescent="0.25">
      <c r="A5803" s="124" t="s">
        <v>13944</v>
      </c>
      <c r="B5803" s="124">
        <v>810</v>
      </c>
      <c r="C5803" s="126" t="s">
        <v>14334</v>
      </c>
      <c r="D5803" s="124" t="s">
        <v>35</v>
      </c>
      <c r="E5803" s="124" t="s">
        <v>13955</v>
      </c>
      <c r="F5803" s="125">
        <v>31724159</v>
      </c>
      <c r="G5803" s="132" t="s">
        <v>14335</v>
      </c>
      <c r="H5803" s="124" t="s">
        <v>14336</v>
      </c>
      <c r="I5803" s="124" t="s">
        <v>14337</v>
      </c>
      <c r="J5803" s="124">
        <v>810</v>
      </c>
      <c r="K5803" s="126" t="s">
        <v>5694</v>
      </c>
      <c r="L5803" s="126" t="s">
        <v>14338</v>
      </c>
      <c r="M5803" s="127">
        <v>41351</v>
      </c>
      <c r="N5803" s="151"/>
      <c r="O5803" s="127">
        <v>41913</v>
      </c>
      <c r="P5803" s="124">
        <v>1</v>
      </c>
      <c r="Q5803" s="124">
        <v>1</v>
      </c>
      <c r="R5803" s="131">
        <v>1</v>
      </c>
      <c r="S5803" s="124" t="s">
        <v>27</v>
      </c>
    </row>
    <row r="5804" spans="1:19" ht="30" customHeight="1" x14ac:dyDescent="0.25">
      <c r="A5804" s="124" t="s">
        <v>13944</v>
      </c>
      <c r="B5804" s="124">
        <v>810</v>
      </c>
      <c r="C5804" s="126" t="s">
        <v>14339</v>
      </c>
      <c r="D5804" s="124" t="s">
        <v>21</v>
      </c>
      <c r="E5804" s="124" t="s">
        <v>13946</v>
      </c>
      <c r="F5804" s="125">
        <v>43327711</v>
      </c>
      <c r="G5804" s="132" t="s">
        <v>14340</v>
      </c>
      <c r="H5804" s="124" t="s">
        <v>14341</v>
      </c>
      <c r="I5804" s="124" t="s">
        <v>14342</v>
      </c>
      <c r="J5804" s="124">
        <v>810</v>
      </c>
      <c r="K5804" s="126" t="s">
        <v>14253</v>
      </c>
      <c r="L5804" s="126" t="s">
        <v>434</v>
      </c>
      <c r="M5804" s="127">
        <v>41359</v>
      </c>
      <c r="N5804" s="151"/>
      <c r="O5804" s="127">
        <v>41975</v>
      </c>
      <c r="P5804" s="124">
        <v>1</v>
      </c>
      <c r="Q5804" s="124">
        <v>1</v>
      </c>
      <c r="R5804" s="131">
        <v>1</v>
      </c>
      <c r="S5804" s="124" t="s">
        <v>27</v>
      </c>
    </row>
    <row r="5805" spans="1:19" ht="30" customHeight="1" x14ac:dyDescent="0.25">
      <c r="A5805" s="124" t="s">
        <v>13944</v>
      </c>
      <c r="B5805" s="124">
        <v>810</v>
      </c>
      <c r="C5805" s="126" t="s">
        <v>14291</v>
      </c>
      <c r="D5805" s="124" t="s">
        <v>21</v>
      </c>
      <c r="E5805" s="124" t="s">
        <v>13955</v>
      </c>
      <c r="F5805" s="125">
        <v>45423610</v>
      </c>
      <c r="G5805" s="132" t="s">
        <v>14292</v>
      </c>
      <c r="H5805" s="124" t="s">
        <v>14343</v>
      </c>
      <c r="I5805" s="124" t="s">
        <v>14343</v>
      </c>
      <c r="J5805" s="124">
        <v>810</v>
      </c>
      <c r="K5805" s="126" t="s">
        <v>14294</v>
      </c>
      <c r="L5805" s="126" t="s">
        <v>925</v>
      </c>
      <c r="M5805" s="127" t="s">
        <v>14344</v>
      </c>
      <c r="N5805" s="151"/>
      <c r="O5805" s="127">
        <v>41913</v>
      </c>
      <c r="P5805" s="124">
        <v>1</v>
      </c>
      <c r="Q5805" s="124">
        <v>1</v>
      </c>
      <c r="R5805" s="131">
        <v>1</v>
      </c>
      <c r="S5805" s="124" t="s">
        <v>27</v>
      </c>
    </row>
    <row r="5806" spans="1:19" ht="30" customHeight="1" x14ac:dyDescent="0.25">
      <c r="A5806" s="124" t="s">
        <v>13944</v>
      </c>
      <c r="B5806" s="124">
        <v>810</v>
      </c>
      <c r="C5806" s="126" t="s">
        <v>14345</v>
      </c>
      <c r="D5806" s="124" t="s">
        <v>35</v>
      </c>
      <c r="E5806" s="124" t="s">
        <v>13955</v>
      </c>
      <c r="F5806" s="125">
        <v>35552051</v>
      </c>
      <c r="G5806" s="132" t="s">
        <v>14346</v>
      </c>
      <c r="H5806" s="124" t="s">
        <v>14347</v>
      </c>
      <c r="I5806" s="124" t="s">
        <v>14348</v>
      </c>
      <c r="J5806" s="124">
        <v>810</v>
      </c>
      <c r="K5806" s="126" t="s">
        <v>5668</v>
      </c>
      <c r="L5806" s="126" t="s">
        <v>14349</v>
      </c>
      <c r="M5806" s="127">
        <v>41389</v>
      </c>
      <c r="N5806" s="151"/>
      <c r="O5806" s="127"/>
      <c r="P5806" s="124">
        <v>1</v>
      </c>
      <c r="Q5806" s="124">
        <v>1</v>
      </c>
      <c r="R5806" s="131">
        <v>1</v>
      </c>
      <c r="S5806" s="124" t="s">
        <v>27</v>
      </c>
    </row>
    <row r="5807" spans="1:19" ht="30" customHeight="1" x14ac:dyDescent="0.25">
      <c r="A5807" s="124" t="s">
        <v>13944</v>
      </c>
      <c r="B5807" s="124">
        <v>810</v>
      </c>
      <c r="C5807" s="126" t="s">
        <v>14350</v>
      </c>
      <c r="D5807" s="124" t="s">
        <v>35</v>
      </c>
      <c r="E5807" s="124" t="s">
        <v>13955</v>
      </c>
      <c r="F5807" s="125">
        <v>47078898</v>
      </c>
      <c r="G5807" s="132" t="s">
        <v>14351</v>
      </c>
      <c r="H5807" s="124" t="s">
        <v>14352</v>
      </c>
      <c r="I5807" s="124" t="s">
        <v>14352</v>
      </c>
      <c r="J5807" s="124">
        <v>810</v>
      </c>
      <c r="K5807" s="126" t="s">
        <v>14353</v>
      </c>
      <c r="L5807" s="126" t="s">
        <v>14354</v>
      </c>
      <c r="M5807" s="127">
        <v>41394</v>
      </c>
      <c r="N5807" s="151"/>
      <c r="O5807" s="127">
        <v>41913</v>
      </c>
      <c r="P5807" s="124">
        <v>1</v>
      </c>
      <c r="Q5807" s="124">
        <v>1</v>
      </c>
      <c r="R5807" s="131">
        <v>1</v>
      </c>
      <c r="S5807" s="124" t="s">
        <v>27</v>
      </c>
    </row>
    <row r="5808" spans="1:19" ht="30" customHeight="1" x14ac:dyDescent="0.25">
      <c r="A5808" s="124" t="s">
        <v>13944</v>
      </c>
      <c r="B5808" s="124">
        <v>810</v>
      </c>
      <c r="C5808" s="126" t="s">
        <v>14355</v>
      </c>
      <c r="D5808" s="124" t="s">
        <v>21</v>
      </c>
      <c r="E5808" s="124" t="s">
        <v>13946</v>
      </c>
      <c r="F5808" s="125">
        <v>43081801</v>
      </c>
      <c r="G5808" s="132" t="s">
        <v>14356</v>
      </c>
      <c r="H5808" s="124" t="s">
        <v>14357</v>
      </c>
      <c r="I5808" s="124" t="s">
        <v>14358</v>
      </c>
      <c r="J5808" s="124">
        <v>810</v>
      </c>
      <c r="K5808" s="126" t="s">
        <v>14359</v>
      </c>
      <c r="L5808" s="126" t="s">
        <v>14360</v>
      </c>
      <c r="M5808" s="127">
        <v>41400</v>
      </c>
      <c r="N5808" s="151"/>
      <c r="O5808" s="127"/>
      <c r="P5808" s="124">
        <v>1</v>
      </c>
      <c r="Q5808" s="124">
        <v>1</v>
      </c>
      <c r="R5808" s="131">
        <v>1</v>
      </c>
      <c r="S5808" s="124" t="s">
        <v>27</v>
      </c>
    </row>
    <row r="5809" spans="1:19" ht="30" customHeight="1" x14ac:dyDescent="0.25">
      <c r="A5809" s="124" t="s">
        <v>13944</v>
      </c>
      <c r="B5809" s="124">
        <v>810</v>
      </c>
      <c r="C5809" s="126" t="s">
        <v>14361</v>
      </c>
      <c r="D5809" s="124" t="s">
        <v>35</v>
      </c>
      <c r="E5809" s="124" t="s">
        <v>13955</v>
      </c>
      <c r="F5809" s="125" t="s">
        <v>14362</v>
      </c>
      <c r="G5809" s="132">
        <v>2021856760</v>
      </c>
      <c r="H5809" s="124" t="s">
        <v>14033</v>
      </c>
      <c r="I5809" s="124" t="s">
        <v>14033</v>
      </c>
      <c r="J5809" s="124">
        <v>810</v>
      </c>
      <c r="K5809" s="126" t="s">
        <v>14363</v>
      </c>
      <c r="L5809" s="126" t="s">
        <v>14364</v>
      </c>
      <c r="M5809" s="127">
        <v>41430</v>
      </c>
      <c r="N5809" s="151">
        <v>42429</v>
      </c>
      <c r="O5809" s="127"/>
      <c r="P5809" s="124">
        <v>1</v>
      </c>
      <c r="Q5809" s="124">
        <v>1</v>
      </c>
      <c r="R5809" s="131">
        <v>1</v>
      </c>
      <c r="S5809" s="124" t="s">
        <v>27</v>
      </c>
    </row>
    <row r="5810" spans="1:19" ht="30" customHeight="1" x14ac:dyDescent="0.25">
      <c r="A5810" s="124" t="s">
        <v>13944</v>
      </c>
      <c r="B5810" s="124">
        <v>810</v>
      </c>
      <c r="C5810" s="126" t="s">
        <v>14365</v>
      </c>
      <c r="D5810" s="124" t="s">
        <v>35</v>
      </c>
      <c r="E5810" s="124" t="s">
        <v>13955</v>
      </c>
      <c r="F5810" s="125">
        <v>47206241</v>
      </c>
      <c r="G5810" s="132" t="s">
        <v>14366</v>
      </c>
      <c r="H5810" s="124" t="s">
        <v>14367</v>
      </c>
      <c r="I5810" s="124" t="s">
        <v>14368</v>
      </c>
      <c r="J5810" s="124">
        <v>801</v>
      </c>
      <c r="K5810" s="126" t="s">
        <v>14369</v>
      </c>
      <c r="L5810" s="126" t="s">
        <v>925</v>
      </c>
      <c r="M5810" s="127">
        <v>41456</v>
      </c>
      <c r="N5810" s="151"/>
      <c r="O5810" s="127">
        <v>41759</v>
      </c>
      <c r="P5810" s="124">
        <v>1</v>
      </c>
      <c r="Q5810" s="124">
        <v>1</v>
      </c>
      <c r="R5810" s="131">
        <v>1</v>
      </c>
      <c r="S5810" s="124" t="s">
        <v>27</v>
      </c>
    </row>
    <row r="5811" spans="1:19" ht="30" customHeight="1" x14ac:dyDescent="0.25">
      <c r="A5811" s="124" t="s">
        <v>13944</v>
      </c>
      <c r="B5811" s="124">
        <v>810</v>
      </c>
      <c r="C5811" s="126" t="s">
        <v>14370</v>
      </c>
      <c r="D5811" s="124" t="s">
        <v>21</v>
      </c>
      <c r="E5811" s="124" t="s">
        <v>13946</v>
      </c>
      <c r="F5811" s="125" t="s">
        <v>14371</v>
      </c>
      <c r="G5811" s="132">
        <v>1032819755</v>
      </c>
      <c r="H5811" s="124" t="s">
        <v>14372</v>
      </c>
      <c r="I5811" s="124" t="s">
        <v>14372</v>
      </c>
      <c r="J5811" s="124">
        <v>810</v>
      </c>
      <c r="K5811" s="126" t="s">
        <v>14373</v>
      </c>
      <c r="L5811" s="126" t="s">
        <v>14374</v>
      </c>
      <c r="M5811" s="127">
        <v>41463</v>
      </c>
      <c r="N5811" s="151"/>
      <c r="O5811" s="127"/>
      <c r="P5811" s="124">
        <v>1</v>
      </c>
      <c r="Q5811" s="124">
        <v>1</v>
      </c>
      <c r="R5811" s="131">
        <v>1</v>
      </c>
      <c r="S5811" s="124" t="s">
        <v>27</v>
      </c>
    </row>
    <row r="5812" spans="1:19" ht="30" customHeight="1" x14ac:dyDescent="0.25">
      <c r="A5812" s="124" t="s">
        <v>13944</v>
      </c>
      <c r="B5812" s="124">
        <v>810</v>
      </c>
      <c r="C5812" s="126" t="s">
        <v>14375</v>
      </c>
      <c r="D5812" s="124" t="s">
        <v>21</v>
      </c>
      <c r="E5812" s="124" t="s">
        <v>13946</v>
      </c>
      <c r="F5812" s="125" t="s">
        <v>14376</v>
      </c>
      <c r="G5812" s="132">
        <v>1049970295</v>
      </c>
      <c r="H5812" s="124" t="s">
        <v>14377</v>
      </c>
      <c r="I5812" s="124" t="s">
        <v>14377</v>
      </c>
      <c r="J5812" s="124">
        <v>801</v>
      </c>
      <c r="K5812" s="126" t="s">
        <v>14369</v>
      </c>
      <c r="L5812" s="126" t="s">
        <v>434</v>
      </c>
      <c r="M5812" s="127">
        <v>41472</v>
      </c>
      <c r="N5812" s="151"/>
      <c r="O5812" s="127"/>
      <c r="P5812" s="124">
        <v>1</v>
      </c>
      <c r="Q5812" s="124">
        <v>1</v>
      </c>
      <c r="R5812" s="131">
        <v>1</v>
      </c>
      <c r="S5812" s="124" t="s">
        <v>27</v>
      </c>
    </row>
    <row r="5813" spans="1:19" ht="30" customHeight="1" x14ac:dyDescent="0.25">
      <c r="A5813" s="124" t="s">
        <v>13944</v>
      </c>
      <c r="B5813" s="124">
        <v>810</v>
      </c>
      <c r="C5813" s="126" t="s">
        <v>14378</v>
      </c>
      <c r="D5813" s="124" t="s">
        <v>35</v>
      </c>
      <c r="E5813" s="124" t="s">
        <v>13955</v>
      </c>
      <c r="F5813" s="125" t="s">
        <v>14379</v>
      </c>
      <c r="G5813" s="132">
        <v>2022862160</v>
      </c>
      <c r="H5813" s="124" t="s">
        <v>14380</v>
      </c>
      <c r="I5813" s="124" t="s">
        <v>14380</v>
      </c>
      <c r="J5813" s="124">
        <v>810</v>
      </c>
      <c r="K5813" s="126" t="s">
        <v>14381</v>
      </c>
      <c r="L5813" s="126" t="s">
        <v>14382</v>
      </c>
      <c r="M5813" s="127">
        <v>41548</v>
      </c>
      <c r="N5813" s="151"/>
      <c r="O5813" s="127"/>
      <c r="P5813" s="124">
        <v>1</v>
      </c>
      <c r="Q5813" s="124">
        <v>1</v>
      </c>
      <c r="R5813" s="131">
        <v>1</v>
      </c>
      <c r="S5813" s="124" t="s">
        <v>27</v>
      </c>
    </row>
    <row r="5814" spans="1:19" ht="30" customHeight="1" x14ac:dyDescent="0.25">
      <c r="A5814" s="124" t="s">
        <v>13944</v>
      </c>
      <c r="B5814" s="124">
        <v>810</v>
      </c>
      <c r="C5814" s="126" t="s">
        <v>14383</v>
      </c>
      <c r="D5814" s="124" t="s">
        <v>35</v>
      </c>
      <c r="E5814" s="124" t="s">
        <v>13955</v>
      </c>
      <c r="F5814" s="125">
        <v>44264976</v>
      </c>
      <c r="G5814" s="132">
        <v>2022647550</v>
      </c>
      <c r="H5814" s="124" t="s">
        <v>14384</v>
      </c>
      <c r="I5814" s="124" t="s">
        <v>14385</v>
      </c>
      <c r="J5814" s="124">
        <v>810</v>
      </c>
      <c r="K5814" s="126" t="s">
        <v>14386</v>
      </c>
      <c r="L5814" s="126" t="s">
        <v>13932</v>
      </c>
      <c r="M5814" s="127">
        <v>41579</v>
      </c>
      <c r="N5814" s="151"/>
      <c r="O5814" s="127">
        <v>41579</v>
      </c>
      <c r="P5814" s="124">
        <v>1</v>
      </c>
      <c r="Q5814" s="124">
        <v>1</v>
      </c>
      <c r="R5814" s="131">
        <v>1</v>
      </c>
      <c r="S5814" s="124" t="s">
        <v>27</v>
      </c>
    </row>
    <row r="5815" spans="1:19" ht="30" customHeight="1" x14ac:dyDescent="0.25">
      <c r="A5815" s="124" t="s">
        <v>13944</v>
      </c>
      <c r="B5815" s="124">
        <v>810</v>
      </c>
      <c r="C5815" s="126" t="s">
        <v>14387</v>
      </c>
      <c r="D5815" s="124" t="s">
        <v>35</v>
      </c>
      <c r="E5815" s="124" t="s">
        <v>13955</v>
      </c>
      <c r="F5815" s="125" t="s">
        <v>14388</v>
      </c>
      <c r="G5815" s="132">
        <v>2023004610</v>
      </c>
      <c r="H5815" s="124" t="s">
        <v>14389</v>
      </c>
      <c r="I5815" s="124" t="s">
        <v>14389</v>
      </c>
      <c r="J5815" s="124">
        <v>810</v>
      </c>
      <c r="K5815" s="126" t="s">
        <v>14088</v>
      </c>
      <c r="L5815" s="126" t="s">
        <v>14390</v>
      </c>
      <c r="M5815" s="127">
        <v>41654</v>
      </c>
      <c r="N5815" s="151"/>
      <c r="O5815" s="127"/>
      <c r="P5815" s="124">
        <v>2</v>
      </c>
      <c r="Q5815" s="124">
        <v>2</v>
      </c>
      <c r="R5815" s="131">
        <v>1</v>
      </c>
      <c r="S5815" s="124" t="s">
        <v>33</v>
      </c>
    </row>
    <row r="5816" spans="1:19" ht="30" customHeight="1" x14ac:dyDescent="0.25">
      <c r="A5816" s="124" t="s">
        <v>13944</v>
      </c>
      <c r="B5816" s="124">
        <v>810</v>
      </c>
      <c r="C5816" s="126" t="s">
        <v>14391</v>
      </c>
      <c r="D5816" s="124" t="s">
        <v>21</v>
      </c>
      <c r="E5816" s="124" t="s">
        <v>13946</v>
      </c>
      <c r="F5816" s="125" t="s">
        <v>14392</v>
      </c>
      <c r="G5816" s="132">
        <v>1043924365</v>
      </c>
      <c r="H5816" s="124" t="s">
        <v>14393</v>
      </c>
      <c r="I5816" s="124" t="s">
        <v>14393</v>
      </c>
      <c r="J5816" s="124">
        <v>810</v>
      </c>
      <c r="K5816" s="126" t="s">
        <v>14394</v>
      </c>
      <c r="L5816" s="126" t="s">
        <v>14395</v>
      </c>
      <c r="M5816" s="127">
        <v>41656</v>
      </c>
      <c r="N5816" s="151"/>
      <c r="O5816" s="127"/>
      <c r="P5816" s="124">
        <v>1</v>
      </c>
      <c r="Q5816" s="124">
        <v>1</v>
      </c>
      <c r="R5816" s="131">
        <v>1</v>
      </c>
      <c r="S5816" s="124" t="s">
        <v>27</v>
      </c>
    </row>
    <row r="5817" spans="1:19" ht="30" customHeight="1" x14ac:dyDescent="0.25">
      <c r="A5817" s="124" t="s">
        <v>13944</v>
      </c>
      <c r="B5817" s="124">
        <v>810</v>
      </c>
      <c r="C5817" s="126" t="s">
        <v>14396</v>
      </c>
      <c r="D5817" s="124" t="s">
        <v>21</v>
      </c>
      <c r="E5817" s="124" t="s">
        <v>13955</v>
      </c>
      <c r="F5817" s="125" t="s">
        <v>14397</v>
      </c>
      <c r="G5817" s="132">
        <v>1076950204</v>
      </c>
      <c r="H5817" s="124" t="s">
        <v>14398</v>
      </c>
      <c r="I5817" s="124" t="s">
        <v>14399</v>
      </c>
      <c r="J5817" s="124">
        <v>801</v>
      </c>
      <c r="K5817" s="126" t="s">
        <v>14400</v>
      </c>
      <c r="L5817" s="126" t="s">
        <v>486</v>
      </c>
      <c r="M5817" s="127">
        <v>41699</v>
      </c>
      <c r="N5817" s="151"/>
      <c r="O5817" s="127"/>
      <c r="P5817" s="124">
        <v>1</v>
      </c>
      <c r="Q5817" s="124">
        <v>1</v>
      </c>
      <c r="R5817" s="131">
        <v>1</v>
      </c>
      <c r="S5817" s="124" t="s">
        <v>27</v>
      </c>
    </row>
    <row r="5818" spans="1:19" ht="30" customHeight="1" x14ac:dyDescent="0.25">
      <c r="A5818" s="124" t="s">
        <v>13944</v>
      </c>
      <c r="B5818" s="124">
        <v>810</v>
      </c>
      <c r="C5818" s="126" t="s">
        <v>14302</v>
      </c>
      <c r="D5818" s="124" t="s">
        <v>35</v>
      </c>
      <c r="E5818" s="124" t="s">
        <v>13955</v>
      </c>
      <c r="F5818" s="125">
        <v>35546476</v>
      </c>
      <c r="G5818" s="132" t="s">
        <v>14303</v>
      </c>
      <c r="H5818" s="124" t="s">
        <v>14304</v>
      </c>
      <c r="I5818" s="124" t="s">
        <v>14304</v>
      </c>
      <c r="J5818" s="124">
        <v>801</v>
      </c>
      <c r="K5818" s="126" t="s">
        <v>14071</v>
      </c>
      <c r="L5818" s="126" t="s">
        <v>14401</v>
      </c>
      <c r="M5818" s="127">
        <v>41699</v>
      </c>
      <c r="N5818" s="151"/>
      <c r="O5818" s="127"/>
      <c r="P5818" s="124">
        <v>1</v>
      </c>
      <c r="Q5818" s="124">
        <v>1</v>
      </c>
      <c r="R5818" s="131">
        <v>1</v>
      </c>
      <c r="S5818" s="124" t="s">
        <v>27</v>
      </c>
    </row>
    <row r="5819" spans="1:19" ht="30" customHeight="1" x14ac:dyDescent="0.25">
      <c r="A5819" s="124" t="s">
        <v>13944</v>
      </c>
      <c r="B5819" s="124">
        <v>810</v>
      </c>
      <c r="C5819" s="126" t="s">
        <v>14402</v>
      </c>
      <c r="D5819" s="124" t="s">
        <v>35</v>
      </c>
      <c r="E5819" s="124" t="s">
        <v>13955</v>
      </c>
      <c r="F5819" s="125" t="s">
        <v>14403</v>
      </c>
      <c r="G5819" s="132">
        <v>2021678747</v>
      </c>
      <c r="H5819" s="124" t="s">
        <v>14404</v>
      </c>
      <c r="I5819" s="124" t="s">
        <v>14404</v>
      </c>
      <c r="J5819" s="124">
        <v>801</v>
      </c>
      <c r="K5819" s="126" t="s">
        <v>14071</v>
      </c>
      <c r="L5819" s="126" t="s">
        <v>14405</v>
      </c>
      <c r="M5819" s="127">
        <v>41699</v>
      </c>
      <c r="N5819" s="151"/>
      <c r="O5819" s="127"/>
      <c r="P5819" s="124">
        <v>1</v>
      </c>
      <c r="Q5819" s="124">
        <v>1</v>
      </c>
      <c r="R5819" s="131">
        <v>1</v>
      </c>
      <c r="S5819" s="124" t="s">
        <v>27</v>
      </c>
    </row>
    <row r="5820" spans="1:19" ht="30" customHeight="1" x14ac:dyDescent="0.25">
      <c r="A5820" s="124" t="s">
        <v>13944</v>
      </c>
      <c r="B5820" s="124">
        <v>810</v>
      </c>
      <c r="C5820" s="126" t="s">
        <v>14345</v>
      </c>
      <c r="D5820" s="124" t="s">
        <v>35</v>
      </c>
      <c r="E5820" s="124" t="s">
        <v>13955</v>
      </c>
      <c r="F5820" s="125">
        <v>35552051</v>
      </c>
      <c r="G5820" s="132" t="s">
        <v>14346</v>
      </c>
      <c r="H5820" s="124" t="s">
        <v>14347</v>
      </c>
      <c r="I5820" s="124" t="s">
        <v>14348</v>
      </c>
      <c r="J5820" s="124">
        <v>810</v>
      </c>
      <c r="K5820" s="126" t="s">
        <v>5668</v>
      </c>
      <c r="L5820" s="126" t="s">
        <v>14349</v>
      </c>
      <c r="M5820" s="127">
        <v>41703</v>
      </c>
      <c r="N5820" s="151"/>
      <c r="O5820" s="127"/>
      <c r="P5820" s="124">
        <v>1</v>
      </c>
      <c r="Q5820" s="124">
        <v>1</v>
      </c>
      <c r="R5820" s="131">
        <v>1</v>
      </c>
      <c r="S5820" s="124" t="s">
        <v>27</v>
      </c>
    </row>
    <row r="5821" spans="1:19" ht="30" customHeight="1" x14ac:dyDescent="0.25">
      <c r="A5821" s="124" t="s">
        <v>13944</v>
      </c>
      <c r="B5821" s="124">
        <v>810</v>
      </c>
      <c r="C5821" s="126" t="s">
        <v>14406</v>
      </c>
      <c r="D5821" s="124" t="s">
        <v>21</v>
      </c>
      <c r="E5821" s="124" t="s">
        <v>13946</v>
      </c>
      <c r="F5821" s="125">
        <v>47714042</v>
      </c>
      <c r="G5821" s="132" t="s">
        <v>14407</v>
      </c>
      <c r="H5821" s="124" t="s">
        <v>14408</v>
      </c>
      <c r="I5821" s="124" t="s">
        <v>14409</v>
      </c>
      <c r="J5821" s="124">
        <v>810</v>
      </c>
      <c r="K5821" s="126" t="s">
        <v>14369</v>
      </c>
      <c r="L5821" s="126" t="s">
        <v>14410</v>
      </c>
      <c r="M5821" s="127">
        <v>41731</v>
      </c>
      <c r="N5821" s="151"/>
      <c r="O5821" s="127"/>
      <c r="P5821" s="124">
        <v>1</v>
      </c>
      <c r="Q5821" s="124">
        <v>1</v>
      </c>
      <c r="R5821" s="131">
        <v>1</v>
      </c>
      <c r="S5821" s="124" t="s">
        <v>27</v>
      </c>
    </row>
    <row r="5822" spans="1:19" ht="30" customHeight="1" x14ac:dyDescent="0.25">
      <c r="A5822" s="124" t="s">
        <v>13944</v>
      </c>
      <c r="B5822" s="124">
        <v>810</v>
      </c>
      <c r="C5822" s="126" t="s">
        <v>14411</v>
      </c>
      <c r="D5822" s="124" t="s">
        <v>21</v>
      </c>
      <c r="E5822" s="124" t="s">
        <v>13946</v>
      </c>
      <c r="F5822" s="125">
        <v>37434675</v>
      </c>
      <c r="G5822" s="132"/>
      <c r="H5822" s="124" t="s">
        <v>14412</v>
      </c>
      <c r="I5822" s="124" t="s">
        <v>14412</v>
      </c>
      <c r="J5822" s="124">
        <v>810</v>
      </c>
      <c r="K5822" s="126" t="s">
        <v>14413</v>
      </c>
      <c r="L5822" s="126" t="s">
        <v>14414</v>
      </c>
      <c r="M5822" s="127">
        <v>41816</v>
      </c>
      <c r="N5822" s="151"/>
      <c r="O5822" s="127"/>
      <c r="P5822" s="124">
        <v>1</v>
      </c>
      <c r="Q5822" s="124">
        <v>1</v>
      </c>
      <c r="R5822" s="131">
        <v>1</v>
      </c>
      <c r="S5822" s="124" t="s">
        <v>27</v>
      </c>
    </row>
    <row r="5823" spans="1:19" ht="30" customHeight="1" x14ac:dyDescent="0.25">
      <c r="A5823" s="124" t="s">
        <v>13944</v>
      </c>
      <c r="B5823" s="124">
        <v>810</v>
      </c>
      <c r="C5823" s="126" t="s">
        <v>14415</v>
      </c>
      <c r="D5823" s="124" t="s">
        <v>35</v>
      </c>
      <c r="E5823" s="124" t="s">
        <v>13955</v>
      </c>
      <c r="F5823" s="125" t="s">
        <v>14416</v>
      </c>
      <c r="G5823" s="132">
        <v>2024062136</v>
      </c>
      <c r="H5823" s="124" t="s">
        <v>14417</v>
      </c>
      <c r="I5823" s="124" t="s">
        <v>14418</v>
      </c>
      <c r="J5823" s="124">
        <v>810</v>
      </c>
      <c r="K5823" s="126" t="s">
        <v>14419</v>
      </c>
      <c r="L5823" s="126" t="s">
        <v>14420</v>
      </c>
      <c r="M5823" s="127">
        <v>41821</v>
      </c>
      <c r="N5823" s="151"/>
      <c r="O5823" s="127"/>
      <c r="P5823" s="124">
        <v>3</v>
      </c>
      <c r="Q5823" s="124">
        <v>2</v>
      </c>
      <c r="R5823" s="131">
        <v>0.66</v>
      </c>
      <c r="S5823" s="124" t="s">
        <v>33</v>
      </c>
    </row>
    <row r="5824" spans="1:19" ht="30" customHeight="1" x14ac:dyDescent="0.25">
      <c r="A5824" s="124" t="s">
        <v>13944</v>
      </c>
      <c r="B5824" s="124">
        <v>810</v>
      </c>
      <c r="C5824" s="126" t="s">
        <v>14421</v>
      </c>
      <c r="D5824" s="124" t="s">
        <v>35</v>
      </c>
      <c r="E5824" s="124" t="s">
        <v>13955</v>
      </c>
      <c r="F5824" s="125" t="s">
        <v>14422</v>
      </c>
      <c r="G5824" s="132">
        <v>2022380998</v>
      </c>
      <c r="H5824" s="124" t="s">
        <v>14423</v>
      </c>
      <c r="I5824" s="124" t="s">
        <v>14423</v>
      </c>
      <c r="J5824" s="124">
        <v>810</v>
      </c>
      <c r="K5824" s="126" t="s">
        <v>14094</v>
      </c>
      <c r="L5824" s="126" t="s">
        <v>642</v>
      </c>
      <c r="M5824" s="127">
        <v>41830</v>
      </c>
      <c r="N5824" s="151"/>
      <c r="O5824" s="127"/>
      <c r="P5824" s="124">
        <v>1</v>
      </c>
      <c r="Q5824" s="124">
        <v>1</v>
      </c>
      <c r="R5824" s="131">
        <v>1</v>
      </c>
      <c r="S5824" s="124" t="s">
        <v>27</v>
      </c>
    </row>
    <row r="5825" spans="1:19" ht="30" customHeight="1" x14ac:dyDescent="0.25">
      <c r="A5825" s="124" t="s">
        <v>13944</v>
      </c>
      <c r="B5825" s="124">
        <v>810</v>
      </c>
      <c r="C5825" s="126" t="s">
        <v>14424</v>
      </c>
      <c r="D5825" s="124" t="s">
        <v>21</v>
      </c>
      <c r="E5825" s="124" t="s">
        <v>13946</v>
      </c>
      <c r="F5825" s="125" t="s">
        <v>14425</v>
      </c>
      <c r="G5825" s="132">
        <v>1023685542</v>
      </c>
      <c r="H5825" s="124" t="s">
        <v>14426</v>
      </c>
      <c r="I5825" s="124" t="s">
        <v>14426</v>
      </c>
      <c r="J5825" s="124">
        <v>810</v>
      </c>
      <c r="K5825" s="126" t="s">
        <v>14427</v>
      </c>
      <c r="L5825" s="126" t="s">
        <v>14428</v>
      </c>
      <c r="M5825" s="127">
        <v>41852</v>
      </c>
      <c r="N5825" s="151"/>
      <c r="O5825" s="127"/>
      <c r="P5825" s="124">
        <v>1</v>
      </c>
      <c r="Q5825" s="124">
        <v>1</v>
      </c>
      <c r="R5825" s="131">
        <v>1</v>
      </c>
      <c r="S5825" s="124" t="s">
        <v>27</v>
      </c>
    </row>
    <row r="5826" spans="1:19" ht="30" customHeight="1" x14ac:dyDescent="0.25">
      <c r="A5826" s="124" t="s">
        <v>13944</v>
      </c>
      <c r="B5826" s="124">
        <v>810</v>
      </c>
      <c r="C5826" s="126" t="s">
        <v>14429</v>
      </c>
      <c r="D5826" s="124" t="s">
        <v>35</v>
      </c>
      <c r="E5826" s="124" t="s">
        <v>13955</v>
      </c>
      <c r="F5826" s="125" t="s">
        <v>14430</v>
      </c>
      <c r="G5826" s="132">
        <v>2022982995</v>
      </c>
      <c r="H5826" s="124" t="s">
        <v>14431</v>
      </c>
      <c r="I5826" s="124" t="s">
        <v>14432</v>
      </c>
      <c r="J5826" s="124">
        <v>810</v>
      </c>
      <c r="K5826" s="126" t="s">
        <v>14433</v>
      </c>
      <c r="L5826" s="126" t="s">
        <v>14434</v>
      </c>
      <c r="M5826" s="127">
        <v>41913</v>
      </c>
      <c r="N5826" s="151"/>
      <c r="O5826" s="127"/>
      <c r="P5826" s="124">
        <v>3</v>
      </c>
      <c r="Q5826" s="124">
        <v>3</v>
      </c>
      <c r="R5826" s="131">
        <v>1</v>
      </c>
      <c r="S5826" s="124" t="s">
        <v>33</v>
      </c>
    </row>
    <row r="5827" spans="1:19" ht="30" customHeight="1" x14ac:dyDescent="0.25">
      <c r="A5827" s="124" t="s">
        <v>13944</v>
      </c>
      <c r="B5827" s="124">
        <v>810</v>
      </c>
      <c r="C5827" s="126" t="s">
        <v>14435</v>
      </c>
      <c r="D5827" s="124" t="s">
        <v>21</v>
      </c>
      <c r="E5827" s="124" t="s">
        <v>13955</v>
      </c>
      <c r="F5827" s="125">
        <v>43746578</v>
      </c>
      <c r="G5827" s="132" t="s">
        <v>14436</v>
      </c>
      <c r="H5827" s="124" t="s">
        <v>14437</v>
      </c>
      <c r="I5827" s="124" t="s">
        <v>14033</v>
      </c>
      <c r="J5827" s="124">
        <v>810</v>
      </c>
      <c r="K5827" s="126" t="s">
        <v>5694</v>
      </c>
      <c r="L5827" s="126" t="s">
        <v>1885</v>
      </c>
      <c r="M5827" s="127">
        <v>41913</v>
      </c>
      <c r="N5827" s="151"/>
      <c r="O5827" s="127"/>
      <c r="P5827" s="124">
        <v>1</v>
      </c>
      <c r="Q5827" s="124">
        <v>1</v>
      </c>
      <c r="R5827" s="131">
        <v>1</v>
      </c>
      <c r="S5827" s="124" t="s">
        <v>27</v>
      </c>
    </row>
    <row r="5828" spans="1:19" ht="30" customHeight="1" x14ac:dyDescent="0.25">
      <c r="A5828" s="124" t="s">
        <v>13944</v>
      </c>
      <c r="B5828" s="124">
        <v>810</v>
      </c>
      <c r="C5828" s="126" t="s">
        <v>14438</v>
      </c>
      <c r="D5828" s="124" t="s">
        <v>21</v>
      </c>
      <c r="E5828" s="124" t="s">
        <v>13946</v>
      </c>
      <c r="F5828" s="125">
        <v>47952270</v>
      </c>
      <c r="G5828" s="132" t="s">
        <v>14439</v>
      </c>
      <c r="H5828" s="124" t="s">
        <v>14440</v>
      </c>
      <c r="I5828" s="124" t="s">
        <v>14441</v>
      </c>
      <c r="J5828" s="124">
        <v>810</v>
      </c>
      <c r="K5828" s="126" t="s">
        <v>14442</v>
      </c>
      <c r="L5828" s="126" t="s">
        <v>14443</v>
      </c>
      <c r="M5828" s="127">
        <v>41988</v>
      </c>
      <c r="N5828" s="151"/>
      <c r="O5828" s="127"/>
      <c r="P5828" s="124">
        <v>1</v>
      </c>
      <c r="Q5828" s="124">
        <v>1</v>
      </c>
      <c r="R5828" s="131">
        <v>1</v>
      </c>
      <c r="S5828" s="124" t="s">
        <v>27</v>
      </c>
    </row>
    <row r="5829" spans="1:19" ht="30" customHeight="1" x14ac:dyDescent="0.25">
      <c r="A5829" s="124" t="s">
        <v>13944</v>
      </c>
      <c r="B5829" s="124">
        <v>810</v>
      </c>
      <c r="C5829" s="126" t="s">
        <v>14444</v>
      </c>
      <c r="D5829" s="124" t="s">
        <v>21</v>
      </c>
      <c r="E5829" s="124" t="s">
        <v>13955</v>
      </c>
      <c r="F5829" s="125">
        <v>43326099</v>
      </c>
      <c r="G5829" s="132" t="s">
        <v>14445</v>
      </c>
      <c r="H5829" s="124" t="s">
        <v>14446</v>
      </c>
      <c r="I5829" s="124" t="s">
        <v>14447</v>
      </c>
      <c r="J5829" s="124">
        <v>810</v>
      </c>
      <c r="K5829" s="126" t="s">
        <v>5694</v>
      </c>
      <c r="L5829" s="126" t="s">
        <v>1885</v>
      </c>
      <c r="M5829" s="127" t="s">
        <v>14448</v>
      </c>
      <c r="N5829" s="151"/>
      <c r="O5829" s="127"/>
      <c r="P5829" s="124">
        <v>1</v>
      </c>
      <c r="Q5829" s="124">
        <v>1</v>
      </c>
      <c r="R5829" s="131">
        <v>1</v>
      </c>
      <c r="S5829" s="124" t="s">
        <v>27</v>
      </c>
    </row>
    <row r="5830" spans="1:19" ht="30" customHeight="1" x14ac:dyDescent="0.25">
      <c r="A5830" s="124" t="s">
        <v>13944</v>
      </c>
      <c r="B5830" s="124">
        <v>810</v>
      </c>
      <c r="C5830" s="126" t="s">
        <v>13062</v>
      </c>
      <c r="D5830" s="124" t="s">
        <v>35</v>
      </c>
      <c r="E5830" s="124" t="s">
        <v>13955</v>
      </c>
      <c r="F5830" s="125">
        <v>46879242</v>
      </c>
      <c r="G5830" s="132" t="s">
        <v>14449</v>
      </c>
      <c r="H5830" s="124" t="s">
        <v>14450</v>
      </c>
      <c r="I5830" s="124" t="s">
        <v>14451</v>
      </c>
      <c r="J5830" s="124">
        <v>810</v>
      </c>
      <c r="K5830" s="126" t="s">
        <v>13986</v>
      </c>
      <c r="L5830" s="126" t="s">
        <v>3710</v>
      </c>
      <c r="M5830" s="127" t="s">
        <v>14452</v>
      </c>
      <c r="N5830" s="151"/>
      <c r="O5830" s="127"/>
      <c r="P5830" s="124">
        <v>1</v>
      </c>
      <c r="Q5830" s="124">
        <v>1</v>
      </c>
      <c r="R5830" s="131">
        <v>1</v>
      </c>
      <c r="S5830" s="124" t="s">
        <v>27</v>
      </c>
    </row>
    <row r="5831" spans="1:19" ht="30" customHeight="1" x14ac:dyDescent="0.25">
      <c r="A5831" s="124" t="s">
        <v>13944</v>
      </c>
      <c r="B5831" s="124">
        <v>810</v>
      </c>
      <c r="C5831" s="126" t="s">
        <v>14453</v>
      </c>
      <c r="D5831" s="124" t="s">
        <v>35</v>
      </c>
      <c r="E5831" s="124" t="s">
        <v>13955</v>
      </c>
      <c r="F5831" s="125">
        <v>36179035</v>
      </c>
      <c r="G5831" s="132" t="s">
        <v>14454</v>
      </c>
      <c r="H5831" s="124" t="s">
        <v>14455</v>
      </c>
      <c r="I5831" s="124" t="s">
        <v>14455</v>
      </c>
      <c r="J5831" s="124">
        <v>810</v>
      </c>
      <c r="K5831" s="126" t="s">
        <v>4286</v>
      </c>
      <c r="L5831" s="126" t="s">
        <v>14456</v>
      </c>
      <c r="M5831" s="127" t="s">
        <v>14452</v>
      </c>
      <c r="N5831" s="151"/>
      <c r="O5831" s="127"/>
      <c r="P5831" s="124">
        <v>1</v>
      </c>
      <c r="Q5831" s="124">
        <v>1</v>
      </c>
      <c r="R5831" s="131">
        <v>1</v>
      </c>
      <c r="S5831" s="124" t="s">
        <v>27</v>
      </c>
    </row>
    <row r="5832" spans="1:19" ht="30" customHeight="1" x14ac:dyDescent="0.25">
      <c r="A5832" s="124" t="s">
        <v>13944</v>
      </c>
      <c r="B5832" s="124">
        <v>810</v>
      </c>
      <c r="C5832" s="126" t="s">
        <v>14457</v>
      </c>
      <c r="D5832" s="124" t="s">
        <v>21</v>
      </c>
      <c r="E5832" s="124" t="s">
        <v>13946</v>
      </c>
      <c r="F5832" s="125" t="s">
        <v>14458</v>
      </c>
      <c r="G5832" s="132">
        <v>1077650871</v>
      </c>
      <c r="H5832" s="124" t="s">
        <v>14459</v>
      </c>
      <c r="I5832" s="124" t="s">
        <v>14460</v>
      </c>
      <c r="J5832" s="124">
        <v>810</v>
      </c>
      <c r="K5832" s="126" t="s">
        <v>5780</v>
      </c>
      <c r="L5832" s="126" t="s">
        <v>9158</v>
      </c>
      <c r="M5832" s="127">
        <v>42095</v>
      </c>
      <c r="N5832" s="151"/>
      <c r="O5832" s="127"/>
      <c r="P5832" s="124">
        <v>1</v>
      </c>
      <c r="Q5832" s="124">
        <v>1</v>
      </c>
      <c r="R5832" s="131">
        <v>1</v>
      </c>
      <c r="S5832" s="124" t="s">
        <v>27</v>
      </c>
    </row>
    <row r="5833" spans="1:19" ht="30" customHeight="1" x14ac:dyDescent="0.25">
      <c r="A5833" s="124" t="s">
        <v>13944</v>
      </c>
      <c r="B5833" s="124">
        <v>810</v>
      </c>
      <c r="C5833" s="126" t="s">
        <v>14461</v>
      </c>
      <c r="D5833" s="124" t="s">
        <v>35</v>
      </c>
      <c r="E5833" s="124" t="s">
        <v>13955</v>
      </c>
      <c r="F5833" s="125" t="s">
        <v>14462</v>
      </c>
      <c r="G5833" s="132">
        <v>2023301555</v>
      </c>
      <c r="H5833" s="124" t="s">
        <v>14463</v>
      </c>
      <c r="I5833" s="124" t="s">
        <v>14464</v>
      </c>
      <c r="J5833" s="124">
        <v>801</v>
      </c>
      <c r="K5833" s="126" t="s">
        <v>14465</v>
      </c>
      <c r="L5833" s="126" t="s">
        <v>9061</v>
      </c>
      <c r="M5833" s="127">
        <v>42095</v>
      </c>
      <c r="N5833" s="151"/>
      <c r="O5833" s="127"/>
      <c r="P5833" s="124">
        <v>1</v>
      </c>
      <c r="Q5833" s="124">
        <v>1</v>
      </c>
      <c r="R5833" s="131">
        <v>1</v>
      </c>
      <c r="S5833" s="124" t="s">
        <v>27</v>
      </c>
    </row>
    <row r="5834" spans="1:19" ht="30" customHeight="1" x14ac:dyDescent="0.25">
      <c r="A5834" s="124" t="s">
        <v>13944</v>
      </c>
      <c r="B5834" s="124">
        <v>810</v>
      </c>
      <c r="C5834" s="126" t="s">
        <v>14466</v>
      </c>
      <c r="D5834" s="124" t="s">
        <v>35</v>
      </c>
      <c r="E5834" s="124" t="s">
        <v>13955</v>
      </c>
      <c r="F5834" s="125" t="s">
        <v>14467</v>
      </c>
      <c r="G5834" s="132">
        <v>2021715289</v>
      </c>
      <c r="H5834" s="124" t="s">
        <v>14468</v>
      </c>
      <c r="I5834" s="124" t="s">
        <v>14469</v>
      </c>
      <c r="J5834" s="124">
        <v>810</v>
      </c>
      <c r="K5834" s="126" t="s">
        <v>5665</v>
      </c>
      <c r="L5834" s="126" t="s">
        <v>14470</v>
      </c>
      <c r="M5834" s="127">
        <v>42171</v>
      </c>
      <c r="N5834" s="151"/>
      <c r="O5834" s="127"/>
      <c r="P5834" s="124">
        <v>1</v>
      </c>
      <c r="Q5834" s="124">
        <v>1</v>
      </c>
      <c r="R5834" s="131">
        <v>1</v>
      </c>
      <c r="S5834" s="124" t="s">
        <v>27</v>
      </c>
    </row>
    <row r="5835" spans="1:19" ht="30" customHeight="1" x14ac:dyDescent="0.25">
      <c r="A5835" s="124" t="s">
        <v>13944</v>
      </c>
      <c r="B5835" s="124">
        <v>810</v>
      </c>
      <c r="C5835" s="126" t="s">
        <v>14471</v>
      </c>
      <c r="D5835" s="124" t="s">
        <v>35</v>
      </c>
      <c r="E5835" s="124" t="s">
        <v>13955</v>
      </c>
      <c r="F5835" s="125" t="s">
        <v>14472</v>
      </c>
      <c r="G5835" s="132">
        <v>2023671617</v>
      </c>
      <c r="H5835" s="124" t="s">
        <v>14473</v>
      </c>
      <c r="I5835" s="124" t="s">
        <v>14473</v>
      </c>
      <c r="J5835" s="124">
        <v>810</v>
      </c>
      <c r="K5835" s="126" t="s">
        <v>5694</v>
      </c>
      <c r="L5835" s="126" t="s">
        <v>9838</v>
      </c>
      <c r="M5835" s="127">
        <v>42195</v>
      </c>
      <c r="N5835" s="151"/>
      <c r="O5835" s="127"/>
      <c r="P5835" s="124">
        <v>1</v>
      </c>
      <c r="Q5835" s="124">
        <v>1</v>
      </c>
      <c r="R5835" s="131">
        <v>1</v>
      </c>
      <c r="S5835" s="124" t="s">
        <v>27</v>
      </c>
    </row>
    <row r="5836" spans="1:19" ht="30" customHeight="1" x14ac:dyDescent="0.25">
      <c r="A5836" s="124" t="s">
        <v>13944</v>
      </c>
      <c r="B5836" s="124">
        <v>810</v>
      </c>
      <c r="C5836" s="126" t="s">
        <v>14474</v>
      </c>
      <c r="D5836" s="124" t="s">
        <v>21</v>
      </c>
      <c r="E5836" s="124" t="s">
        <v>13946</v>
      </c>
      <c r="F5836" s="125" t="s">
        <v>14475</v>
      </c>
      <c r="G5836" s="132">
        <v>1033129768</v>
      </c>
      <c r="H5836" s="124" t="s">
        <v>14476</v>
      </c>
      <c r="I5836" s="124" t="s">
        <v>14477</v>
      </c>
      <c r="J5836" s="124">
        <v>810</v>
      </c>
      <c r="K5836" s="126" t="s">
        <v>5790</v>
      </c>
      <c r="L5836" s="126" t="s">
        <v>2219</v>
      </c>
      <c r="M5836" s="127">
        <v>42216</v>
      </c>
      <c r="N5836" s="151"/>
      <c r="O5836" s="127"/>
      <c r="P5836" s="124">
        <v>1</v>
      </c>
      <c r="Q5836" s="124">
        <v>1</v>
      </c>
      <c r="R5836" s="131">
        <v>1</v>
      </c>
      <c r="S5836" s="124" t="s">
        <v>27</v>
      </c>
    </row>
    <row r="5837" spans="1:19" ht="30" customHeight="1" x14ac:dyDescent="0.25">
      <c r="A5837" s="124" t="s">
        <v>13944</v>
      </c>
      <c r="B5837" s="124">
        <v>810</v>
      </c>
      <c r="C5837" s="126" t="s">
        <v>14478</v>
      </c>
      <c r="D5837" s="124" t="s">
        <v>35</v>
      </c>
      <c r="E5837" s="124" t="s">
        <v>13955</v>
      </c>
      <c r="F5837" s="125" t="s">
        <v>14479</v>
      </c>
      <c r="G5837" s="132">
        <v>2023744338</v>
      </c>
      <c r="H5837" s="124" t="s">
        <v>14480</v>
      </c>
      <c r="I5837" s="124" t="s">
        <v>14481</v>
      </c>
      <c r="J5837" s="124">
        <v>810</v>
      </c>
      <c r="K5837" s="126" t="s">
        <v>5714</v>
      </c>
      <c r="L5837" s="126" t="s">
        <v>1994</v>
      </c>
      <c r="M5837" s="127">
        <v>42217</v>
      </c>
      <c r="N5837" s="151"/>
      <c r="O5837" s="127"/>
      <c r="P5837" s="124">
        <v>1</v>
      </c>
      <c r="Q5837" s="124">
        <v>1</v>
      </c>
      <c r="R5837" s="131">
        <v>1</v>
      </c>
      <c r="S5837" s="124" t="s">
        <v>27</v>
      </c>
    </row>
    <row r="5838" spans="1:19" ht="30" customHeight="1" x14ac:dyDescent="0.25">
      <c r="A5838" s="124" t="s">
        <v>13944</v>
      </c>
      <c r="B5838" s="124">
        <v>810</v>
      </c>
      <c r="C5838" s="126" t="s">
        <v>14482</v>
      </c>
      <c r="D5838" s="124" t="s">
        <v>35</v>
      </c>
      <c r="E5838" s="124" t="s">
        <v>13955</v>
      </c>
      <c r="F5838" s="125" t="s">
        <v>14483</v>
      </c>
      <c r="G5838" s="132">
        <v>2023571671</v>
      </c>
      <c r="H5838" s="124" t="s">
        <v>14029</v>
      </c>
      <c r="I5838" s="124" t="s">
        <v>14029</v>
      </c>
      <c r="J5838" s="124">
        <v>810</v>
      </c>
      <c r="K5838" s="126" t="s">
        <v>5630</v>
      </c>
      <c r="L5838" s="126" t="s">
        <v>14484</v>
      </c>
      <c r="M5838" s="127">
        <v>42227</v>
      </c>
      <c r="N5838" s="151"/>
      <c r="O5838" s="127"/>
      <c r="P5838" s="124">
        <v>2</v>
      </c>
      <c r="Q5838" s="124">
        <v>2</v>
      </c>
      <c r="R5838" s="131">
        <v>1</v>
      </c>
      <c r="S5838" s="124" t="s">
        <v>33</v>
      </c>
    </row>
    <row r="5839" spans="1:19" ht="30" customHeight="1" x14ac:dyDescent="0.25">
      <c r="A5839" s="124" t="s">
        <v>13944</v>
      </c>
      <c r="B5839" s="124">
        <v>810</v>
      </c>
      <c r="C5839" s="126" t="s">
        <v>14485</v>
      </c>
      <c r="D5839" s="124" t="s">
        <v>35</v>
      </c>
      <c r="E5839" s="124" t="s">
        <v>13955</v>
      </c>
      <c r="F5839" s="125" t="s">
        <v>14486</v>
      </c>
      <c r="G5839" s="132">
        <v>2020717797</v>
      </c>
      <c r="H5839" s="124" t="s">
        <v>14487</v>
      </c>
      <c r="I5839" s="124" t="s">
        <v>14488</v>
      </c>
      <c r="J5839" s="124">
        <v>801</v>
      </c>
      <c r="K5839" s="126" t="s">
        <v>5608</v>
      </c>
      <c r="L5839" s="126" t="s">
        <v>14489</v>
      </c>
      <c r="M5839" s="127">
        <v>42248</v>
      </c>
      <c r="N5839" s="151"/>
      <c r="O5839" s="127"/>
      <c r="P5839" s="124">
        <v>4</v>
      </c>
      <c r="Q5839" s="124">
        <v>4</v>
      </c>
      <c r="R5839" s="131">
        <v>1</v>
      </c>
      <c r="S5839" s="124" t="s">
        <v>33</v>
      </c>
    </row>
    <row r="5840" spans="1:19" ht="30" customHeight="1" x14ac:dyDescent="0.25">
      <c r="A5840" s="124" t="s">
        <v>13944</v>
      </c>
      <c r="B5840" s="124">
        <v>810</v>
      </c>
      <c r="C5840" s="126" t="s">
        <v>14490</v>
      </c>
      <c r="D5840" s="124" t="s">
        <v>21</v>
      </c>
      <c r="E5840" s="124" t="s">
        <v>13946</v>
      </c>
      <c r="F5840" s="125" t="s">
        <v>14491</v>
      </c>
      <c r="G5840" s="132">
        <v>1031792795</v>
      </c>
      <c r="H5840" s="124" t="s">
        <v>14492</v>
      </c>
      <c r="I5840" s="124" t="s">
        <v>14492</v>
      </c>
      <c r="J5840" s="124">
        <v>810</v>
      </c>
      <c r="K5840" s="126" t="s">
        <v>7125</v>
      </c>
      <c r="L5840" s="126" t="s">
        <v>14493</v>
      </c>
      <c r="M5840" s="127">
        <v>42286</v>
      </c>
      <c r="N5840" s="151"/>
      <c r="O5840" s="127"/>
      <c r="P5840" s="124">
        <v>1</v>
      </c>
      <c r="Q5840" s="124">
        <v>1</v>
      </c>
      <c r="R5840" s="131">
        <v>1</v>
      </c>
      <c r="S5840" s="124" t="s">
        <v>27</v>
      </c>
    </row>
    <row r="5841" spans="1:19" ht="30" customHeight="1" x14ac:dyDescent="0.25">
      <c r="A5841" s="124" t="s">
        <v>13944</v>
      </c>
      <c r="B5841" s="124">
        <v>810</v>
      </c>
      <c r="C5841" s="126" t="s">
        <v>13974</v>
      </c>
      <c r="D5841" s="124" t="s">
        <v>35</v>
      </c>
      <c r="E5841" s="124" t="s">
        <v>13955</v>
      </c>
      <c r="F5841" s="125" t="s">
        <v>13975</v>
      </c>
      <c r="G5841" s="132" t="s">
        <v>13976</v>
      </c>
      <c r="H5841" s="124" t="s">
        <v>14494</v>
      </c>
      <c r="I5841" s="124" t="s">
        <v>14495</v>
      </c>
      <c r="J5841" s="124">
        <v>810</v>
      </c>
      <c r="K5841" s="126" t="s">
        <v>5608</v>
      </c>
      <c r="L5841" s="126" t="s">
        <v>14496</v>
      </c>
      <c r="M5841" s="127">
        <v>42309</v>
      </c>
      <c r="N5841" s="151"/>
      <c r="O5841" s="127"/>
      <c r="P5841" s="124">
        <v>2</v>
      </c>
      <c r="Q5841" s="124">
        <v>2</v>
      </c>
      <c r="R5841" s="131">
        <v>1</v>
      </c>
      <c r="S5841" s="124" t="s">
        <v>33</v>
      </c>
    </row>
    <row r="5842" spans="1:19" ht="30" customHeight="1" x14ac:dyDescent="0.25">
      <c r="A5842" s="124" t="s">
        <v>13944</v>
      </c>
      <c r="B5842" s="124">
        <v>810</v>
      </c>
      <c r="C5842" s="126" t="s">
        <v>14345</v>
      </c>
      <c r="D5842" s="124" t="s">
        <v>35</v>
      </c>
      <c r="E5842" s="124" t="s">
        <v>13955</v>
      </c>
      <c r="F5842" s="125">
        <v>35552051</v>
      </c>
      <c r="G5842" s="132" t="s">
        <v>14346</v>
      </c>
      <c r="H5842" s="124" t="s">
        <v>14347</v>
      </c>
      <c r="I5842" s="124" t="s">
        <v>14347</v>
      </c>
      <c r="J5842" s="124">
        <v>810</v>
      </c>
      <c r="K5842" s="126" t="s">
        <v>5668</v>
      </c>
      <c r="L5842" s="126" t="s">
        <v>14349</v>
      </c>
      <c r="M5842" s="127">
        <v>42309</v>
      </c>
      <c r="N5842" s="151"/>
      <c r="O5842" s="127"/>
      <c r="P5842" s="124">
        <v>1</v>
      </c>
      <c r="Q5842" s="124">
        <v>1</v>
      </c>
      <c r="R5842" s="131">
        <v>1</v>
      </c>
      <c r="S5842" s="124" t="s">
        <v>27</v>
      </c>
    </row>
    <row r="5843" spans="1:19" ht="30" customHeight="1" x14ac:dyDescent="0.25">
      <c r="A5843" s="124" t="s">
        <v>13944</v>
      </c>
      <c r="B5843" s="124">
        <v>810</v>
      </c>
      <c r="C5843" s="126" t="s">
        <v>14178</v>
      </c>
      <c r="D5843" s="124" t="s">
        <v>35</v>
      </c>
      <c r="E5843" s="124" t="s">
        <v>13955</v>
      </c>
      <c r="F5843" s="125" t="s">
        <v>14497</v>
      </c>
      <c r="G5843" s="132">
        <v>2022296397</v>
      </c>
      <c r="H5843" s="124" t="s">
        <v>14180</v>
      </c>
      <c r="I5843" s="124" t="s">
        <v>14498</v>
      </c>
      <c r="J5843" s="124">
        <v>801</v>
      </c>
      <c r="K5843" s="126" t="s">
        <v>5620</v>
      </c>
      <c r="L5843" s="126" t="s">
        <v>14499</v>
      </c>
      <c r="M5843" s="127">
        <v>42328</v>
      </c>
      <c r="N5843" s="151"/>
      <c r="O5843" s="127"/>
      <c r="P5843" s="124">
        <v>1</v>
      </c>
      <c r="Q5843" s="124">
        <v>1</v>
      </c>
      <c r="R5843" s="131">
        <v>1</v>
      </c>
      <c r="S5843" s="124" t="s">
        <v>27</v>
      </c>
    </row>
    <row r="5844" spans="1:19" ht="30" customHeight="1" x14ac:dyDescent="0.25">
      <c r="A5844" s="124" t="s">
        <v>13944</v>
      </c>
      <c r="B5844" s="124">
        <v>810</v>
      </c>
      <c r="C5844" s="126" t="s">
        <v>14188</v>
      </c>
      <c r="D5844" s="124" t="s">
        <v>35</v>
      </c>
      <c r="E5844" s="124" t="s">
        <v>13955</v>
      </c>
      <c r="F5844" s="125" t="s">
        <v>14500</v>
      </c>
      <c r="G5844" s="132">
        <v>2022459120</v>
      </c>
      <c r="H5844" s="124" t="s">
        <v>14501</v>
      </c>
      <c r="I5844" s="124" t="s">
        <v>14502</v>
      </c>
      <c r="J5844" s="124">
        <v>810</v>
      </c>
      <c r="K5844" s="126" t="s">
        <v>14190</v>
      </c>
      <c r="L5844" s="126" t="s">
        <v>6620</v>
      </c>
      <c r="M5844" s="127">
        <v>42339</v>
      </c>
      <c r="N5844" s="151"/>
      <c r="O5844" s="127"/>
      <c r="P5844" s="124">
        <v>6</v>
      </c>
      <c r="Q5844" s="124">
        <v>6</v>
      </c>
      <c r="R5844" s="131">
        <v>1</v>
      </c>
      <c r="S5844" s="124" t="s">
        <v>33</v>
      </c>
    </row>
    <row r="5845" spans="1:19" ht="30" customHeight="1" x14ac:dyDescent="0.25">
      <c r="A5845" s="124" t="s">
        <v>13944</v>
      </c>
      <c r="B5845" s="124">
        <v>810</v>
      </c>
      <c r="C5845" s="126" t="s">
        <v>14503</v>
      </c>
      <c r="D5845" s="124" t="s">
        <v>21</v>
      </c>
      <c r="E5845" s="124" t="s">
        <v>13946</v>
      </c>
      <c r="F5845" s="125" t="s">
        <v>14504</v>
      </c>
      <c r="G5845" s="132">
        <v>1032820415</v>
      </c>
      <c r="H5845" s="124" t="s">
        <v>14505</v>
      </c>
      <c r="I5845" s="124" t="s">
        <v>14506</v>
      </c>
      <c r="J5845" s="124">
        <v>810</v>
      </c>
      <c r="K5845" s="126" t="s">
        <v>5794</v>
      </c>
      <c r="L5845" s="126" t="s">
        <v>14507</v>
      </c>
      <c r="M5845" s="127">
        <v>42360</v>
      </c>
      <c r="N5845" s="151"/>
      <c r="O5845" s="127"/>
      <c r="P5845" s="124">
        <v>1</v>
      </c>
      <c r="Q5845" s="124">
        <v>1</v>
      </c>
      <c r="R5845" s="131">
        <v>1</v>
      </c>
      <c r="S5845" s="124" t="s">
        <v>27</v>
      </c>
    </row>
    <row r="5846" spans="1:19" ht="30" customHeight="1" x14ac:dyDescent="0.25">
      <c r="A5846" s="124" t="s">
        <v>13944</v>
      </c>
      <c r="B5846" s="124">
        <v>810</v>
      </c>
      <c r="C5846" s="126" t="s">
        <v>14508</v>
      </c>
      <c r="D5846" s="124" t="s">
        <v>35</v>
      </c>
      <c r="E5846" s="124" t="s">
        <v>13955</v>
      </c>
      <c r="F5846" s="125" t="s">
        <v>14509</v>
      </c>
      <c r="G5846" s="132">
        <v>2023855680</v>
      </c>
      <c r="H5846" s="124" t="s">
        <v>14510</v>
      </c>
      <c r="I5846" s="124" t="s">
        <v>14511</v>
      </c>
      <c r="J5846" s="124">
        <v>810</v>
      </c>
      <c r="K5846" s="126" t="s">
        <v>14433</v>
      </c>
      <c r="L5846" s="126" t="s">
        <v>2190</v>
      </c>
      <c r="M5846" s="127">
        <v>42370</v>
      </c>
      <c r="N5846" s="151"/>
      <c r="O5846" s="127"/>
      <c r="P5846" s="124">
        <v>3</v>
      </c>
      <c r="Q5846" s="124">
        <v>3</v>
      </c>
      <c r="R5846" s="131">
        <v>1</v>
      </c>
      <c r="S5846" s="124" t="s">
        <v>33</v>
      </c>
    </row>
    <row r="5847" spans="1:19" ht="30" customHeight="1" x14ac:dyDescent="0.25">
      <c r="A5847" s="124" t="s">
        <v>13944</v>
      </c>
      <c r="B5847" s="124">
        <v>810</v>
      </c>
      <c r="C5847" s="126" t="s">
        <v>14191</v>
      </c>
      <c r="D5847" s="124" t="s">
        <v>35</v>
      </c>
      <c r="E5847" s="124" t="s">
        <v>13955</v>
      </c>
      <c r="F5847" s="125" t="s">
        <v>14192</v>
      </c>
      <c r="G5847" s="132">
        <v>2020717842</v>
      </c>
      <c r="H5847" s="124" t="s">
        <v>14194</v>
      </c>
      <c r="I5847" s="124" t="s">
        <v>14512</v>
      </c>
      <c r="J5847" s="124">
        <v>810</v>
      </c>
      <c r="K5847" s="126" t="s">
        <v>14513</v>
      </c>
      <c r="L5847" s="126" t="s">
        <v>14514</v>
      </c>
      <c r="M5847" s="127">
        <v>42370</v>
      </c>
      <c r="N5847" s="151"/>
      <c r="O5847" s="127"/>
      <c r="P5847" s="124">
        <v>2</v>
      </c>
      <c r="Q5847" s="124">
        <v>2</v>
      </c>
      <c r="R5847" s="131">
        <v>1</v>
      </c>
      <c r="S5847" s="124" t="s">
        <v>33</v>
      </c>
    </row>
    <row r="5848" spans="1:19" ht="30" customHeight="1" x14ac:dyDescent="0.25">
      <c r="A5848" s="124" t="s">
        <v>13944</v>
      </c>
      <c r="B5848" s="124">
        <v>810</v>
      </c>
      <c r="C5848" s="126" t="s">
        <v>14515</v>
      </c>
      <c r="D5848" s="124" t="s">
        <v>35</v>
      </c>
      <c r="E5848" s="124" t="s">
        <v>13955</v>
      </c>
      <c r="F5848" s="125" t="s">
        <v>14516</v>
      </c>
      <c r="G5848" s="132">
        <v>2120092051</v>
      </c>
      <c r="H5848" s="124" t="s">
        <v>14517</v>
      </c>
      <c r="I5848" s="124" t="s">
        <v>14033</v>
      </c>
      <c r="J5848" s="124">
        <v>810</v>
      </c>
      <c r="K5848" s="126" t="s">
        <v>5694</v>
      </c>
      <c r="L5848" s="126" t="s">
        <v>3489</v>
      </c>
      <c r="M5848" s="127">
        <v>42373</v>
      </c>
      <c r="N5848" s="151"/>
      <c r="O5848" s="127"/>
      <c r="P5848" s="124">
        <v>1</v>
      </c>
      <c r="Q5848" s="124">
        <v>1</v>
      </c>
      <c r="R5848" s="131">
        <v>1</v>
      </c>
      <c r="S5848" s="124" t="s">
        <v>27</v>
      </c>
    </row>
    <row r="5849" spans="1:19" ht="30" customHeight="1" x14ac:dyDescent="0.25">
      <c r="A5849" s="124" t="s">
        <v>13944</v>
      </c>
      <c r="B5849" s="124">
        <v>810</v>
      </c>
      <c r="C5849" s="126" t="s">
        <v>14518</v>
      </c>
      <c r="D5849" s="124" t="s">
        <v>21</v>
      </c>
      <c r="E5849" s="124" t="s">
        <v>13955</v>
      </c>
      <c r="F5849" s="125" t="s">
        <v>14519</v>
      </c>
      <c r="G5849" s="132">
        <v>1081160619</v>
      </c>
      <c r="H5849" s="124" t="s">
        <v>14520</v>
      </c>
      <c r="I5849" s="124" t="s">
        <v>14521</v>
      </c>
      <c r="J5849" s="124">
        <v>810</v>
      </c>
      <c r="K5849" s="126" t="s">
        <v>14139</v>
      </c>
      <c r="L5849" s="126" t="s">
        <v>2886</v>
      </c>
      <c r="M5849" s="127">
        <v>42382</v>
      </c>
      <c r="N5849" s="151"/>
      <c r="O5849" s="127"/>
      <c r="P5849" s="124">
        <v>1</v>
      </c>
      <c r="Q5849" s="124">
        <v>1</v>
      </c>
      <c r="R5849" s="131">
        <v>1</v>
      </c>
      <c r="S5849" s="124" t="s">
        <v>27</v>
      </c>
    </row>
    <row r="5850" spans="1:19" ht="30" customHeight="1" x14ac:dyDescent="0.25">
      <c r="A5850" s="124" t="s">
        <v>13944</v>
      </c>
      <c r="B5850" s="124">
        <v>810</v>
      </c>
      <c r="C5850" s="126" t="s">
        <v>14522</v>
      </c>
      <c r="D5850" s="124" t="s">
        <v>35</v>
      </c>
      <c r="E5850" s="124" t="s">
        <v>13955</v>
      </c>
      <c r="F5850" s="125" t="s">
        <v>14523</v>
      </c>
      <c r="G5850" s="132">
        <v>2022232091</v>
      </c>
      <c r="H5850" s="124" t="s">
        <v>14524</v>
      </c>
      <c r="I5850" s="124" t="s">
        <v>14525</v>
      </c>
      <c r="J5850" s="124">
        <v>810</v>
      </c>
      <c r="K5850" s="126" t="s">
        <v>14526</v>
      </c>
      <c r="L5850" s="126" t="s">
        <v>14527</v>
      </c>
      <c r="M5850" s="127">
        <v>42394</v>
      </c>
      <c r="N5850" s="151"/>
      <c r="O5850" s="127"/>
      <c r="P5850" s="124">
        <v>2</v>
      </c>
      <c r="Q5850" s="124">
        <v>2</v>
      </c>
      <c r="R5850" s="131">
        <v>1</v>
      </c>
      <c r="S5850" s="124" t="s">
        <v>33</v>
      </c>
    </row>
    <row r="5851" spans="1:19" ht="30" customHeight="1" x14ac:dyDescent="0.25">
      <c r="A5851" s="124" t="s">
        <v>13944</v>
      </c>
      <c r="B5851" s="124">
        <v>810</v>
      </c>
      <c r="C5851" s="126" t="s">
        <v>14528</v>
      </c>
      <c r="D5851" s="124" t="s">
        <v>21</v>
      </c>
      <c r="E5851" s="124" t="s">
        <v>13946</v>
      </c>
      <c r="F5851" s="125" t="s">
        <v>14529</v>
      </c>
      <c r="G5851" s="132">
        <v>1121278961</v>
      </c>
      <c r="H5851" s="124" t="s">
        <v>14530</v>
      </c>
      <c r="I5851" s="124" t="s">
        <v>14531</v>
      </c>
      <c r="J5851" s="124">
        <v>810</v>
      </c>
      <c r="K5851" s="126" t="s">
        <v>5790</v>
      </c>
      <c r="L5851" s="126" t="s">
        <v>2219</v>
      </c>
      <c r="M5851" s="127">
        <v>42398</v>
      </c>
      <c r="N5851" s="151"/>
      <c r="O5851" s="127"/>
      <c r="P5851" s="124">
        <v>1</v>
      </c>
      <c r="Q5851" s="124">
        <v>1</v>
      </c>
      <c r="R5851" s="131">
        <v>1</v>
      </c>
      <c r="S5851" s="124" t="s">
        <v>27</v>
      </c>
    </row>
    <row r="5852" spans="1:19" ht="30" customHeight="1" x14ac:dyDescent="0.25">
      <c r="A5852" s="124" t="s">
        <v>13944</v>
      </c>
      <c r="B5852" s="124">
        <v>810</v>
      </c>
      <c r="C5852" s="126" t="s">
        <v>14532</v>
      </c>
      <c r="D5852" s="124" t="s">
        <v>21</v>
      </c>
      <c r="E5852" s="124" t="s">
        <v>13955</v>
      </c>
      <c r="F5852" s="125" t="s">
        <v>14533</v>
      </c>
      <c r="G5852" s="132">
        <v>1043300533</v>
      </c>
      <c r="H5852" s="124" t="s">
        <v>14534</v>
      </c>
      <c r="I5852" s="124" t="s">
        <v>14005</v>
      </c>
      <c r="J5852" s="124">
        <v>810</v>
      </c>
      <c r="K5852" s="126" t="s">
        <v>5625</v>
      </c>
      <c r="L5852" s="126" t="s">
        <v>1711</v>
      </c>
      <c r="M5852" s="127">
        <v>42465</v>
      </c>
      <c r="N5852" s="151"/>
      <c r="O5852" s="127"/>
      <c r="P5852" s="124">
        <v>8</v>
      </c>
      <c r="Q5852" s="124">
        <v>8</v>
      </c>
      <c r="R5852" s="131">
        <v>1</v>
      </c>
      <c r="S5852" s="124" t="s">
        <v>33</v>
      </c>
    </row>
    <row r="5853" spans="1:19" ht="30" customHeight="1" x14ac:dyDescent="0.25">
      <c r="A5853" s="124" t="s">
        <v>13944</v>
      </c>
      <c r="B5853" s="124">
        <v>810</v>
      </c>
      <c r="C5853" s="126" t="s">
        <v>14535</v>
      </c>
      <c r="D5853" s="124" t="s">
        <v>35</v>
      </c>
      <c r="E5853" s="124" t="s">
        <v>13955</v>
      </c>
      <c r="F5853" s="125" t="s">
        <v>14536</v>
      </c>
      <c r="G5853" s="132">
        <v>2020035985</v>
      </c>
      <c r="H5853" s="124" t="s">
        <v>14348</v>
      </c>
      <c r="I5853" s="124" t="s">
        <v>14348</v>
      </c>
      <c r="J5853" s="124">
        <v>810</v>
      </c>
      <c r="K5853" s="126" t="s">
        <v>14537</v>
      </c>
      <c r="L5853" s="126" t="s">
        <v>14538</v>
      </c>
      <c r="M5853" s="127">
        <v>42478</v>
      </c>
      <c r="N5853" s="151"/>
      <c r="O5853" s="127"/>
      <c r="P5853" s="124">
        <v>4</v>
      </c>
      <c r="Q5853" s="124">
        <v>2</v>
      </c>
      <c r="R5853" s="131">
        <v>0.5</v>
      </c>
      <c r="S5853" s="124" t="s">
        <v>33</v>
      </c>
    </row>
    <row r="5854" spans="1:19" ht="30" customHeight="1" x14ac:dyDescent="0.25">
      <c r="A5854" s="124" t="s">
        <v>13944</v>
      </c>
      <c r="B5854" s="124">
        <v>810</v>
      </c>
      <c r="C5854" s="126" t="s">
        <v>14539</v>
      </c>
      <c r="D5854" s="124" t="s">
        <v>35</v>
      </c>
      <c r="E5854" s="124" t="s">
        <v>13955</v>
      </c>
      <c r="F5854" s="125" t="s">
        <v>14540</v>
      </c>
      <c r="G5854" s="132">
        <v>2020715466</v>
      </c>
      <c r="H5854" s="124" t="s">
        <v>14541</v>
      </c>
      <c r="I5854" s="124" t="s">
        <v>14542</v>
      </c>
      <c r="J5854" s="124">
        <v>810</v>
      </c>
      <c r="K5854" s="126" t="s">
        <v>14543</v>
      </c>
      <c r="L5854" s="126" t="s">
        <v>14544</v>
      </c>
      <c r="M5854" s="127">
        <v>42491</v>
      </c>
      <c r="N5854" s="151"/>
      <c r="O5854" s="127"/>
      <c r="P5854" s="124">
        <v>1</v>
      </c>
      <c r="Q5854" s="124">
        <v>1</v>
      </c>
      <c r="R5854" s="131">
        <v>1</v>
      </c>
      <c r="S5854" s="124" t="s">
        <v>27</v>
      </c>
    </row>
    <row r="5855" spans="1:19" ht="30" customHeight="1" x14ac:dyDescent="0.25">
      <c r="A5855" s="124" t="s">
        <v>13944</v>
      </c>
      <c r="B5855" s="124">
        <v>810</v>
      </c>
      <c r="C5855" s="126" t="s">
        <v>14545</v>
      </c>
      <c r="D5855" s="124" t="s">
        <v>21</v>
      </c>
      <c r="E5855" s="124" t="s">
        <v>13946</v>
      </c>
      <c r="F5855" s="125" t="s">
        <v>14546</v>
      </c>
      <c r="G5855" s="132">
        <v>1037204498</v>
      </c>
      <c r="H5855" s="124" t="s">
        <v>14547</v>
      </c>
      <c r="I5855" s="124" t="s">
        <v>14548</v>
      </c>
      <c r="J5855" s="124">
        <v>810</v>
      </c>
      <c r="K5855" s="126" t="s">
        <v>5694</v>
      </c>
      <c r="L5855" s="126" t="s">
        <v>1258</v>
      </c>
      <c r="M5855" s="127">
        <v>42507</v>
      </c>
      <c r="N5855" s="151"/>
      <c r="O5855" s="127"/>
      <c r="P5855" s="124">
        <v>1</v>
      </c>
      <c r="Q5855" s="124">
        <v>1</v>
      </c>
      <c r="R5855" s="131">
        <v>1</v>
      </c>
      <c r="S5855" s="124" t="s">
        <v>27</v>
      </c>
    </row>
    <row r="5856" spans="1:19" ht="30" customHeight="1" x14ac:dyDescent="0.25">
      <c r="A5856" s="124" t="s">
        <v>13944</v>
      </c>
      <c r="B5856" s="124">
        <v>810</v>
      </c>
      <c r="C5856" s="126" t="s">
        <v>14549</v>
      </c>
      <c r="D5856" s="124" t="s">
        <v>21</v>
      </c>
      <c r="E5856" s="124" t="s">
        <v>13955</v>
      </c>
      <c r="F5856" s="125">
        <v>41319621</v>
      </c>
      <c r="G5856" s="132">
        <v>1079113816</v>
      </c>
      <c r="H5856" s="124" t="s">
        <v>14550</v>
      </c>
      <c r="I5856" s="124" t="s">
        <v>14551</v>
      </c>
      <c r="J5856" s="124">
        <v>810</v>
      </c>
      <c r="K5856" s="126" t="s">
        <v>13986</v>
      </c>
      <c r="L5856" s="126" t="s">
        <v>14552</v>
      </c>
      <c r="M5856" s="127">
        <v>42522</v>
      </c>
      <c r="N5856" s="151"/>
      <c r="O5856" s="127"/>
      <c r="P5856" s="124">
        <v>1</v>
      </c>
      <c r="Q5856" s="124">
        <v>1</v>
      </c>
      <c r="R5856" s="131">
        <v>1</v>
      </c>
      <c r="S5856" s="124" t="s">
        <v>27</v>
      </c>
    </row>
    <row r="5857" spans="1:19" ht="30" customHeight="1" x14ac:dyDescent="0.25">
      <c r="A5857" s="124" t="s">
        <v>13944</v>
      </c>
      <c r="B5857" s="124">
        <v>810</v>
      </c>
      <c r="C5857" s="126" t="s">
        <v>14553</v>
      </c>
      <c r="D5857" s="124" t="s">
        <v>21</v>
      </c>
      <c r="E5857" s="124" t="s">
        <v>13946</v>
      </c>
      <c r="F5857" s="125">
        <v>35510749</v>
      </c>
      <c r="G5857" s="132">
        <v>1041753922</v>
      </c>
      <c r="H5857" s="124" t="s">
        <v>14554</v>
      </c>
      <c r="I5857" s="124" t="s">
        <v>14555</v>
      </c>
      <c r="J5857" s="124">
        <v>810</v>
      </c>
      <c r="K5857" s="126" t="s">
        <v>5625</v>
      </c>
      <c r="L5857" s="126" t="s">
        <v>14556</v>
      </c>
      <c r="M5857" s="127">
        <v>42538</v>
      </c>
      <c r="N5857" s="151"/>
      <c r="O5857" s="127"/>
      <c r="P5857" s="124">
        <v>1</v>
      </c>
      <c r="Q5857" s="124">
        <v>1</v>
      </c>
      <c r="R5857" s="131">
        <v>1</v>
      </c>
      <c r="S5857" s="124" t="s">
        <v>27</v>
      </c>
    </row>
    <row r="5858" spans="1:19" ht="30" customHeight="1" x14ac:dyDescent="0.25">
      <c r="A5858" s="124" t="s">
        <v>13944</v>
      </c>
      <c r="B5858" s="124">
        <v>810</v>
      </c>
      <c r="C5858" s="126" t="s">
        <v>13062</v>
      </c>
      <c r="D5858" s="124" t="s">
        <v>35</v>
      </c>
      <c r="E5858" s="124" t="s">
        <v>13955</v>
      </c>
      <c r="F5858" s="125" t="s">
        <v>14557</v>
      </c>
      <c r="G5858" s="132">
        <v>2023637319</v>
      </c>
      <c r="H5858" s="124" t="s">
        <v>14450</v>
      </c>
      <c r="I5858" s="124" t="s">
        <v>14558</v>
      </c>
      <c r="J5858" s="124">
        <v>801</v>
      </c>
      <c r="K5858" s="126" t="s">
        <v>14559</v>
      </c>
      <c r="L5858" s="126" t="s">
        <v>3710</v>
      </c>
      <c r="M5858" s="127">
        <v>42552</v>
      </c>
      <c r="N5858" s="151"/>
      <c r="O5858" s="127"/>
      <c r="P5858" s="124">
        <v>1</v>
      </c>
      <c r="Q5858" s="124">
        <v>1</v>
      </c>
      <c r="R5858" s="131">
        <v>1</v>
      </c>
      <c r="S5858" s="124" t="s">
        <v>27</v>
      </c>
    </row>
    <row r="5859" spans="1:19" ht="30" customHeight="1" x14ac:dyDescent="0.25">
      <c r="A5859" s="124" t="s">
        <v>13944</v>
      </c>
      <c r="B5859" s="124">
        <v>810</v>
      </c>
      <c r="C5859" s="126" t="s">
        <v>14522</v>
      </c>
      <c r="D5859" s="124" t="s">
        <v>35</v>
      </c>
      <c r="E5859" s="124" t="s">
        <v>13955</v>
      </c>
      <c r="F5859" s="125" t="s">
        <v>14523</v>
      </c>
      <c r="G5859" s="132">
        <v>2022232091</v>
      </c>
      <c r="H5859" s="124" t="s">
        <v>14524</v>
      </c>
      <c r="I5859" s="124" t="s">
        <v>14525</v>
      </c>
      <c r="J5859" s="124">
        <v>810</v>
      </c>
      <c r="K5859" s="126" t="s">
        <v>14526</v>
      </c>
      <c r="L5859" s="126" t="s">
        <v>14560</v>
      </c>
      <c r="M5859" s="127">
        <v>42612</v>
      </c>
      <c r="N5859" s="151"/>
      <c r="O5859" s="127"/>
      <c r="P5859" s="124">
        <v>1</v>
      </c>
      <c r="Q5859" s="124">
        <v>1</v>
      </c>
      <c r="R5859" s="131">
        <v>1</v>
      </c>
      <c r="S5859" s="124" t="s">
        <v>27</v>
      </c>
    </row>
    <row r="5860" spans="1:19" ht="30" customHeight="1" x14ac:dyDescent="0.25">
      <c r="A5860" s="124" t="s">
        <v>13944</v>
      </c>
      <c r="B5860" s="124">
        <v>810</v>
      </c>
      <c r="C5860" s="126" t="s">
        <v>14561</v>
      </c>
      <c r="D5860" s="124" t="s">
        <v>35</v>
      </c>
      <c r="E5860" s="124" t="s">
        <v>13955</v>
      </c>
      <c r="F5860" s="125" t="s">
        <v>14562</v>
      </c>
      <c r="G5860" s="132">
        <v>2020035083</v>
      </c>
      <c r="H5860" s="124" t="s">
        <v>14563</v>
      </c>
      <c r="I5860" s="124" t="s">
        <v>14563</v>
      </c>
      <c r="J5860" s="124">
        <v>810</v>
      </c>
      <c r="K5860" s="126" t="s">
        <v>14564</v>
      </c>
      <c r="L5860" s="126" t="s">
        <v>14565</v>
      </c>
      <c r="M5860" s="127">
        <v>42614</v>
      </c>
      <c r="N5860" s="151"/>
      <c r="O5860" s="127"/>
      <c r="P5860" s="124">
        <v>1</v>
      </c>
      <c r="Q5860" s="124">
        <v>1</v>
      </c>
      <c r="R5860" s="131">
        <v>1</v>
      </c>
      <c r="S5860" s="124" t="s">
        <v>27</v>
      </c>
    </row>
    <row r="5861" spans="1:19" ht="30" customHeight="1" x14ac:dyDescent="0.25">
      <c r="A5861" s="124" t="s">
        <v>13944</v>
      </c>
      <c r="B5861" s="124">
        <v>810</v>
      </c>
      <c r="C5861" s="126" t="s">
        <v>14566</v>
      </c>
      <c r="D5861" s="124" t="s">
        <v>35</v>
      </c>
      <c r="E5861" s="124" t="s">
        <v>13955</v>
      </c>
      <c r="F5861" s="125" t="s">
        <v>14567</v>
      </c>
      <c r="G5861" s="132">
        <v>1020684643</v>
      </c>
      <c r="H5861" s="124" t="s">
        <v>14568</v>
      </c>
      <c r="I5861" s="124" t="s">
        <v>14568</v>
      </c>
      <c r="J5861" s="124">
        <v>810</v>
      </c>
      <c r="K5861" s="126" t="s">
        <v>14569</v>
      </c>
      <c r="L5861" s="126" t="s">
        <v>14570</v>
      </c>
      <c r="M5861" s="127">
        <v>42663</v>
      </c>
      <c r="N5861" s="151"/>
      <c r="O5861" s="127"/>
      <c r="P5861" s="124">
        <v>1</v>
      </c>
      <c r="Q5861" s="124">
        <v>1</v>
      </c>
      <c r="R5861" s="131">
        <v>1</v>
      </c>
      <c r="S5861" s="124" t="s">
        <v>27</v>
      </c>
    </row>
    <row r="5862" spans="1:19" ht="30" customHeight="1" x14ac:dyDescent="0.25">
      <c r="A5862" s="124" t="s">
        <v>13944</v>
      </c>
      <c r="B5862" s="124">
        <v>810</v>
      </c>
      <c r="C5862" s="126" t="s">
        <v>2866</v>
      </c>
      <c r="D5862" s="124" t="s">
        <v>35</v>
      </c>
      <c r="E5862" s="124" t="s">
        <v>13955</v>
      </c>
      <c r="F5862" s="125" t="s">
        <v>14571</v>
      </c>
      <c r="G5862" s="132">
        <v>2001929096</v>
      </c>
      <c r="H5862" s="124" t="s">
        <v>2867</v>
      </c>
      <c r="I5862" s="124" t="s">
        <v>14572</v>
      </c>
      <c r="J5862" s="124">
        <v>810</v>
      </c>
      <c r="K5862" s="126" t="s">
        <v>14573</v>
      </c>
      <c r="L5862" s="126" t="s">
        <v>14574</v>
      </c>
      <c r="M5862" s="127">
        <v>42684</v>
      </c>
      <c r="N5862" s="151"/>
      <c r="O5862" s="127"/>
      <c r="P5862" s="124">
        <v>1</v>
      </c>
      <c r="Q5862" s="124">
        <v>1</v>
      </c>
      <c r="R5862" s="131">
        <v>1</v>
      </c>
      <c r="S5862" s="124" t="s">
        <v>27</v>
      </c>
    </row>
    <row r="5863" spans="1:19" ht="30" customHeight="1" x14ac:dyDescent="0.25">
      <c r="A5863" s="124" t="s">
        <v>13944</v>
      </c>
      <c r="B5863" s="124">
        <v>810</v>
      </c>
      <c r="C5863" s="126" t="s">
        <v>2866</v>
      </c>
      <c r="D5863" s="124" t="s">
        <v>35</v>
      </c>
      <c r="E5863" s="124" t="s">
        <v>13955</v>
      </c>
      <c r="F5863" s="125" t="s">
        <v>14571</v>
      </c>
      <c r="G5863" s="132">
        <v>2001929096</v>
      </c>
      <c r="H5863" s="124" t="s">
        <v>2867</v>
      </c>
      <c r="I5863" s="124" t="s">
        <v>14572</v>
      </c>
      <c r="J5863" s="124">
        <v>810</v>
      </c>
      <c r="K5863" s="126" t="s">
        <v>14573</v>
      </c>
      <c r="L5863" s="126" t="s">
        <v>14575</v>
      </c>
      <c r="M5863" s="127">
        <v>42684</v>
      </c>
      <c r="N5863" s="151"/>
      <c r="O5863" s="127"/>
      <c r="P5863" s="124">
        <v>1</v>
      </c>
      <c r="Q5863" s="124">
        <v>1</v>
      </c>
      <c r="R5863" s="131">
        <v>1</v>
      </c>
      <c r="S5863" s="124" t="s">
        <v>27</v>
      </c>
    </row>
    <row r="5864" spans="1:19" ht="30" customHeight="1" x14ac:dyDescent="0.25">
      <c r="A5864" s="124" t="s">
        <v>13944</v>
      </c>
      <c r="B5864" s="124">
        <v>810</v>
      </c>
      <c r="C5864" s="126" t="s">
        <v>13979</v>
      </c>
      <c r="D5864" s="124" t="s">
        <v>35</v>
      </c>
      <c r="E5864" s="124" t="s">
        <v>13955</v>
      </c>
      <c r="F5864" s="125" t="s">
        <v>13980</v>
      </c>
      <c r="G5864" s="132">
        <v>2021785139</v>
      </c>
      <c r="H5864" s="124" t="s">
        <v>13981</v>
      </c>
      <c r="I5864" s="124" t="s">
        <v>13981</v>
      </c>
      <c r="J5864" s="124">
        <v>801</v>
      </c>
      <c r="K5864" s="126" t="s">
        <v>5772</v>
      </c>
      <c r="L5864" s="126" t="s">
        <v>14576</v>
      </c>
      <c r="M5864" s="127">
        <v>42644</v>
      </c>
      <c r="N5864" s="151"/>
      <c r="O5864" s="127"/>
      <c r="P5864" s="124">
        <v>1</v>
      </c>
      <c r="Q5864" s="124">
        <v>1</v>
      </c>
      <c r="R5864" s="131">
        <v>1</v>
      </c>
      <c r="S5864" s="124" t="s">
        <v>27</v>
      </c>
    </row>
    <row r="5865" spans="1:19" ht="30" customHeight="1" x14ac:dyDescent="0.25">
      <c r="A5865" s="124" t="s">
        <v>13944</v>
      </c>
      <c r="B5865" s="124">
        <v>810</v>
      </c>
      <c r="C5865" s="126" t="s">
        <v>14064</v>
      </c>
      <c r="D5865" s="124" t="s">
        <v>35</v>
      </c>
      <c r="E5865" s="124" t="s">
        <v>13955</v>
      </c>
      <c r="F5865" s="125">
        <v>31727531</v>
      </c>
      <c r="G5865" s="132" t="s">
        <v>14065</v>
      </c>
      <c r="H5865" s="124" t="s">
        <v>14066</v>
      </c>
      <c r="I5865" s="124" t="s">
        <v>14066</v>
      </c>
      <c r="J5865" s="124">
        <v>810</v>
      </c>
      <c r="K5865" s="126" t="s">
        <v>14577</v>
      </c>
      <c r="L5865" s="126" t="s">
        <v>14578</v>
      </c>
      <c r="M5865" s="127">
        <v>42649</v>
      </c>
      <c r="N5865" s="151"/>
      <c r="O5865" s="127"/>
      <c r="P5865" s="124">
        <v>1</v>
      </c>
      <c r="Q5865" s="124">
        <v>1</v>
      </c>
      <c r="R5865" s="131">
        <v>1</v>
      </c>
      <c r="S5865" s="124" t="s">
        <v>27</v>
      </c>
    </row>
    <row r="5866" spans="1:19" ht="30" customHeight="1" x14ac:dyDescent="0.25">
      <c r="A5866" s="124" t="s">
        <v>13944</v>
      </c>
      <c r="B5866" s="124">
        <v>810</v>
      </c>
      <c r="C5866" s="126" t="s">
        <v>14579</v>
      </c>
      <c r="D5866" s="124" t="s">
        <v>35</v>
      </c>
      <c r="E5866" s="124" t="s">
        <v>13955</v>
      </c>
      <c r="F5866" s="125">
        <v>35583291</v>
      </c>
      <c r="G5866" s="132" t="s">
        <v>14580</v>
      </c>
      <c r="H5866" s="124" t="s">
        <v>14581</v>
      </c>
      <c r="I5866" s="124" t="s">
        <v>14581</v>
      </c>
      <c r="J5866" s="124">
        <v>810</v>
      </c>
      <c r="K5866" s="126" t="s">
        <v>7085</v>
      </c>
      <c r="L5866" s="126" t="s">
        <v>14582</v>
      </c>
      <c r="M5866" s="127">
        <v>42705</v>
      </c>
      <c r="N5866" s="151"/>
      <c r="O5866" s="127"/>
      <c r="P5866" s="124">
        <v>1</v>
      </c>
      <c r="Q5866" s="124">
        <v>1</v>
      </c>
      <c r="R5866" s="131">
        <v>1</v>
      </c>
      <c r="S5866" s="124" t="s">
        <v>27</v>
      </c>
    </row>
    <row r="5867" spans="1:19" ht="30" customHeight="1" x14ac:dyDescent="0.25">
      <c r="A5867" s="124" t="s">
        <v>13944</v>
      </c>
      <c r="B5867" s="124">
        <v>810</v>
      </c>
      <c r="C5867" s="126" t="s">
        <v>14583</v>
      </c>
      <c r="D5867" s="124" t="s">
        <v>21</v>
      </c>
      <c r="E5867" s="124" t="s">
        <v>13946</v>
      </c>
      <c r="F5867" s="125" t="s">
        <v>14584</v>
      </c>
      <c r="G5867" s="132"/>
      <c r="H5867" s="124" t="s">
        <v>14585</v>
      </c>
      <c r="I5867" s="124" t="s">
        <v>14586</v>
      </c>
      <c r="J5867" s="124">
        <v>810</v>
      </c>
      <c r="K5867" s="126" t="s">
        <v>5790</v>
      </c>
      <c r="L5867" s="126" t="s">
        <v>14587</v>
      </c>
      <c r="M5867" s="127">
        <v>42716</v>
      </c>
      <c r="N5867" s="151"/>
      <c r="O5867" s="127"/>
      <c r="P5867" s="124">
        <v>1</v>
      </c>
      <c r="Q5867" s="124">
        <v>1</v>
      </c>
      <c r="R5867" s="131">
        <v>1</v>
      </c>
      <c r="S5867" s="124" t="s">
        <v>27</v>
      </c>
    </row>
    <row r="5868" spans="1:19" ht="30" customHeight="1" x14ac:dyDescent="0.25">
      <c r="A5868" s="124" t="s">
        <v>13944</v>
      </c>
      <c r="B5868" s="124">
        <v>810</v>
      </c>
      <c r="C5868" s="126" t="s">
        <v>14588</v>
      </c>
      <c r="D5868" s="124" t="s">
        <v>21</v>
      </c>
      <c r="E5868" s="124" t="s">
        <v>13946</v>
      </c>
      <c r="F5868" s="125">
        <v>50574418</v>
      </c>
      <c r="G5868" s="132">
        <v>1122507386</v>
      </c>
      <c r="H5868" s="124" t="s">
        <v>14589</v>
      </c>
      <c r="I5868" s="124" t="s">
        <v>14589</v>
      </c>
      <c r="J5868" s="124">
        <v>810</v>
      </c>
      <c r="K5868" s="126" t="s">
        <v>14332</v>
      </c>
      <c r="L5868" s="126" t="s">
        <v>14590</v>
      </c>
      <c r="M5868" s="127">
        <v>42713</v>
      </c>
      <c r="N5868" s="151"/>
      <c r="O5868" s="127"/>
      <c r="P5868" s="124">
        <v>1</v>
      </c>
      <c r="Q5868" s="124">
        <v>1</v>
      </c>
      <c r="R5868" s="131">
        <v>1</v>
      </c>
      <c r="S5868" s="124" t="s">
        <v>27</v>
      </c>
    </row>
    <row r="5869" spans="1:19" ht="30" customHeight="1" x14ac:dyDescent="0.25">
      <c r="A5869" s="10" t="s">
        <v>20269</v>
      </c>
      <c r="B5869" s="10">
        <v>811</v>
      </c>
      <c r="C5869" s="10" t="s">
        <v>20244</v>
      </c>
      <c r="D5869" s="10" t="s">
        <v>35</v>
      </c>
      <c r="E5869" s="10" t="s">
        <v>22</v>
      </c>
      <c r="F5869" s="15">
        <v>159557</v>
      </c>
      <c r="G5869" s="15">
        <v>2020728292</v>
      </c>
      <c r="H5869" s="10" t="s">
        <v>13414</v>
      </c>
      <c r="I5869" s="10" t="s">
        <v>13414</v>
      </c>
      <c r="J5869" s="10">
        <v>811</v>
      </c>
      <c r="K5869" s="10" t="s">
        <v>13415</v>
      </c>
      <c r="L5869" s="10" t="s">
        <v>13415</v>
      </c>
      <c r="M5869" s="21">
        <v>39692</v>
      </c>
      <c r="N5869" s="10"/>
      <c r="O5869" s="21">
        <v>41936</v>
      </c>
      <c r="P5869" s="10">
        <v>1</v>
      </c>
      <c r="Q5869" s="10">
        <v>1</v>
      </c>
      <c r="R5869" s="50">
        <v>1</v>
      </c>
      <c r="S5869" s="10" t="s">
        <v>27</v>
      </c>
    </row>
    <row r="5870" spans="1:19" ht="30" customHeight="1" x14ac:dyDescent="0.25">
      <c r="A5870" s="10" t="s">
        <v>20269</v>
      </c>
      <c r="B5870" s="10">
        <v>811</v>
      </c>
      <c r="C5870" s="10" t="s">
        <v>13416</v>
      </c>
      <c r="D5870" s="10" t="s">
        <v>35</v>
      </c>
      <c r="E5870" s="10" t="s">
        <v>22</v>
      </c>
      <c r="F5870" s="15">
        <v>17084911</v>
      </c>
      <c r="G5870" s="15">
        <v>2020506565</v>
      </c>
      <c r="H5870" s="10" t="s">
        <v>13417</v>
      </c>
      <c r="I5870" s="10" t="s">
        <v>13417</v>
      </c>
      <c r="J5870" s="10">
        <v>811</v>
      </c>
      <c r="K5870" s="10" t="s">
        <v>13418</v>
      </c>
      <c r="L5870" s="10" t="s">
        <v>13418</v>
      </c>
      <c r="M5870" s="21">
        <v>37988</v>
      </c>
      <c r="N5870" s="10"/>
      <c r="O5870" s="21">
        <v>41936</v>
      </c>
      <c r="P5870" s="10">
        <v>1</v>
      </c>
      <c r="Q5870" s="10">
        <v>1</v>
      </c>
      <c r="R5870" s="50">
        <v>1</v>
      </c>
      <c r="S5870" s="10" t="s">
        <v>27</v>
      </c>
    </row>
    <row r="5871" spans="1:19" ht="30" customHeight="1" x14ac:dyDescent="0.25">
      <c r="A5871" s="10" t="s">
        <v>20269</v>
      </c>
      <c r="B5871" s="10">
        <v>811</v>
      </c>
      <c r="C5871" s="10" t="s">
        <v>13419</v>
      </c>
      <c r="D5871" s="10" t="s">
        <v>35</v>
      </c>
      <c r="E5871" s="10" t="s">
        <v>22</v>
      </c>
      <c r="F5871" s="15">
        <v>31697879</v>
      </c>
      <c r="G5871" s="15">
        <v>2020507203</v>
      </c>
      <c r="H5871" s="10" t="s">
        <v>13420</v>
      </c>
      <c r="I5871" s="10" t="s">
        <v>13421</v>
      </c>
      <c r="J5871" s="10">
        <v>811</v>
      </c>
      <c r="K5871" s="10" t="s">
        <v>13422</v>
      </c>
      <c r="L5871" s="10" t="s">
        <v>13422</v>
      </c>
      <c r="M5871" s="21">
        <v>37852</v>
      </c>
      <c r="N5871" s="10"/>
      <c r="O5871" s="21">
        <v>41913</v>
      </c>
      <c r="P5871" s="10">
        <v>1</v>
      </c>
      <c r="Q5871" s="10">
        <v>1</v>
      </c>
      <c r="R5871" s="50">
        <v>1</v>
      </c>
      <c r="S5871" s="10" t="s">
        <v>27</v>
      </c>
    </row>
    <row r="5872" spans="1:19" ht="30" customHeight="1" x14ac:dyDescent="0.25">
      <c r="A5872" s="10" t="s">
        <v>20269</v>
      </c>
      <c r="B5872" s="10">
        <v>811</v>
      </c>
      <c r="C5872" s="10" t="s">
        <v>13423</v>
      </c>
      <c r="D5872" s="10" t="s">
        <v>21</v>
      </c>
      <c r="E5872" s="10" t="s">
        <v>181</v>
      </c>
      <c r="F5872" s="15">
        <v>37541048</v>
      </c>
      <c r="G5872" s="15">
        <v>1024057947</v>
      </c>
      <c r="H5872" s="10" t="s">
        <v>13424</v>
      </c>
      <c r="I5872" s="10" t="s">
        <v>13424</v>
      </c>
      <c r="J5872" s="10">
        <v>811</v>
      </c>
      <c r="K5872" s="10" t="s">
        <v>13425</v>
      </c>
      <c r="L5872" s="10" t="s">
        <v>13425</v>
      </c>
      <c r="M5872" s="21">
        <v>37376</v>
      </c>
      <c r="N5872" s="10"/>
      <c r="O5872" s="21">
        <v>41906</v>
      </c>
      <c r="P5872" s="10">
        <v>1</v>
      </c>
      <c r="Q5872" s="10">
        <v>1</v>
      </c>
      <c r="R5872" s="50">
        <v>1</v>
      </c>
      <c r="S5872" s="10" t="s">
        <v>27</v>
      </c>
    </row>
    <row r="5873" spans="1:19" ht="30" customHeight="1" x14ac:dyDescent="0.25">
      <c r="A5873" s="10" t="s">
        <v>20269</v>
      </c>
      <c r="B5873" s="10">
        <v>811</v>
      </c>
      <c r="C5873" s="10" t="s">
        <v>2555</v>
      </c>
      <c r="D5873" s="10" t="s">
        <v>13426</v>
      </c>
      <c r="E5873" s="10" t="s">
        <v>22</v>
      </c>
      <c r="F5873" s="15">
        <v>35544635</v>
      </c>
      <c r="G5873" s="15">
        <v>2021663028</v>
      </c>
      <c r="H5873" s="10" t="s">
        <v>13427</v>
      </c>
      <c r="I5873" s="10" t="s">
        <v>13427</v>
      </c>
      <c r="J5873" s="10">
        <v>811</v>
      </c>
      <c r="K5873" s="10" t="s">
        <v>13428</v>
      </c>
      <c r="L5873" s="10" t="s">
        <v>13428</v>
      </c>
      <c r="M5873" s="21">
        <v>37561</v>
      </c>
      <c r="N5873" s="10"/>
      <c r="O5873" s="21">
        <v>41936</v>
      </c>
      <c r="P5873" s="10">
        <v>2</v>
      </c>
      <c r="Q5873" s="10">
        <v>2</v>
      </c>
      <c r="R5873" s="50">
        <v>1</v>
      </c>
      <c r="S5873" s="10" t="s">
        <v>33</v>
      </c>
    </row>
    <row r="5874" spans="1:19" ht="30" customHeight="1" x14ac:dyDescent="0.25">
      <c r="A5874" s="10" t="s">
        <v>20269</v>
      </c>
      <c r="B5874" s="10">
        <v>811</v>
      </c>
      <c r="C5874" s="10" t="s">
        <v>13429</v>
      </c>
      <c r="D5874" s="10" t="s">
        <v>21</v>
      </c>
      <c r="E5874" s="10" t="s">
        <v>22</v>
      </c>
      <c r="F5874" s="15">
        <v>40953556</v>
      </c>
      <c r="G5874" s="15">
        <v>1035832259</v>
      </c>
      <c r="H5874" s="10" t="s">
        <v>13430</v>
      </c>
      <c r="I5874" s="10" t="s">
        <v>13431</v>
      </c>
      <c r="J5874" s="10">
        <v>811</v>
      </c>
      <c r="K5874" s="10" t="s">
        <v>13432</v>
      </c>
      <c r="L5874" s="10" t="s">
        <v>13432</v>
      </c>
      <c r="M5874" s="21">
        <v>38749</v>
      </c>
      <c r="N5874" s="10"/>
      <c r="O5874" s="21">
        <v>41927</v>
      </c>
      <c r="P5874" s="10">
        <v>1</v>
      </c>
      <c r="Q5874" s="10">
        <v>1</v>
      </c>
      <c r="R5874" s="50">
        <v>1</v>
      </c>
      <c r="S5874" s="10" t="s">
        <v>27</v>
      </c>
    </row>
    <row r="5875" spans="1:19" ht="30" customHeight="1" x14ac:dyDescent="0.25">
      <c r="A5875" s="10" t="s">
        <v>20269</v>
      </c>
      <c r="B5875" s="10">
        <v>811</v>
      </c>
      <c r="C5875" s="10" t="s">
        <v>13433</v>
      </c>
      <c r="D5875" s="10" t="s">
        <v>21</v>
      </c>
      <c r="E5875" s="10" t="s">
        <v>22</v>
      </c>
      <c r="F5875" s="15">
        <v>37541579</v>
      </c>
      <c r="G5875" s="15">
        <v>1020023532</v>
      </c>
      <c r="H5875" s="10" t="s">
        <v>13434</v>
      </c>
      <c r="I5875" s="10" t="s">
        <v>13435</v>
      </c>
      <c r="J5875" s="10">
        <v>811</v>
      </c>
      <c r="K5875" s="10" t="s">
        <v>858</v>
      </c>
      <c r="L5875" s="10" t="s">
        <v>858</v>
      </c>
      <c r="M5875" s="21">
        <v>38749</v>
      </c>
      <c r="N5875" s="10"/>
      <c r="O5875" s="21">
        <v>41927</v>
      </c>
      <c r="P5875" s="10">
        <v>1</v>
      </c>
      <c r="Q5875" s="10">
        <v>1</v>
      </c>
      <c r="R5875" s="50">
        <v>1</v>
      </c>
      <c r="S5875" s="10" t="s">
        <v>27</v>
      </c>
    </row>
    <row r="5876" spans="1:19" ht="30" customHeight="1" x14ac:dyDescent="0.25">
      <c r="A5876" s="10" t="s">
        <v>20269</v>
      </c>
      <c r="B5876" s="10">
        <v>811</v>
      </c>
      <c r="C5876" s="10" t="s">
        <v>13436</v>
      </c>
      <c r="D5876" s="10" t="s">
        <v>21</v>
      </c>
      <c r="E5876" s="10" t="s">
        <v>181</v>
      </c>
      <c r="F5876" s="15">
        <v>43363636</v>
      </c>
      <c r="G5876" s="15">
        <v>1024167001</v>
      </c>
      <c r="H5876" s="10" t="s">
        <v>13437</v>
      </c>
      <c r="I5876" s="10" t="s">
        <v>13438</v>
      </c>
      <c r="J5876" s="10">
        <v>811</v>
      </c>
      <c r="K5876" s="10" t="s">
        <v>13439</v>
      </c>
      <c r="L5876" s="10" t="s">
        <v>13439</v>
      </c>
      <c r="M5876" s="21">
        <v>39063</v>
      </c>
      <c r="N5876" s="10"/>
      <c r="O5876" s="21">
        <v>41906</v>
      </c>
      <c r="P5876" s="10">
        <v>1</v>
      </c>
      <c r="Q5876" s="10">
        <v>1</v>
      </c>
      <c r="R5876" s="50">
        <v>1</v>
      </c>
      <c r="S5876" s="10" t="s">
        <v>27</v>
      </c>
    </row>
    <row r="5877" spans="1:19" ht="30" customHeight="1" x14ac:dyDescent="0.25">
      <c r="A5877" s="10" t="s">
        <v>20269</v>
      </c>
      <c r="B5877" s="10">
        <v>811</v>
      </c>
      <c r="C5877" s="10" t="s">
        <v>13440</v>
      </c>
      <c r="D5877" s="10" t="s">
        <v>21</v>
      </c>
      <c r="E5877" s="10" t="s">
        <v>22</v>
      </c>
      <c r="F5877" s="15">
        <v>10798951</v>
      </c>
      <c r="G5877" s="15">
        <v>1024037597</v>
      </c>
      <c r="H5877" s="10" t="s">
        <v>13441</v>
      </c>
      <c r="I5877" s="10" t="s">
        <v>13441</v>
      </c>
      <c r="J5877" s="10">
        <v>811</v>
      </c>
      <c r="K5877" s="10" t="s">
        <v>13442</v>
      </c>
      <c r="L5877" s="10" t="s">
        <v>13442</v>
      </c>
      <c r="M5877" s="21">
        <v>39173</v>
      </c>
      <c r="N5877" s="10"/>
      <c r="O5877" s="21">
        <v>41936</v>
      </c>
      <c r="P5877" s="10">
        <v>1</v>
      </c>
      <c r="Q5877" s="10">
        <v>1</v>
      </c>
      <c r="R5877" s="50">
        <v>1</v>
      </c>
      <c r="S5877" s="10" t="s">
        <v>27</v>
      </c>
    </row>
    <row r="5878" spans="1:19" ht="30" customHeight="1" x14ac:dyDescent="0.25">
      <c r="A5878" s="10" t="s">
        <v>20269</v>
      </c>
      <c r="B5878" s="10">
        <v>811</v>
      </c>
      <c r="C5878" s="104" t="s">
        <v>13443</v>
      </c>
      <c r="D5878" s="10" t="s">
        <v>21</v>
      </c>
      <c r="E5878" s="10" t="s">
        <v>181</v>
      </c>
      <c r="F5878" s="15">
        <v>43549748</v>
      </c>
      <c r="G5878" s="15">
        <v>1077727255</v>
      </c>
      <c r="H5878" s="10" t="s">
        <v>13444</v>
      </c>
      <c r="I5878" s="10" t="s">
        <v>13444</v>
      </c>
      <c r="J5878" s="10">
        <v>811</v>
      </c>
      <c r="K5878" s="10" t="s">
        <v>13445</v>
      </c>
      <c r="L5878" s="10" t="s">
        <v>13445</v>
      </c>
      <c r="M5878" s="21">
        <v>39262</v>
      </c>
      <c r="N5878" s="10"/>
      <c r="O5878" s="21">
        <v>41906</v>
      </c>
      <c r="P5878" s="10">
        <v>1</v>
      </c>
      <c r="Q5878" s="10">
        <v>1</v>
      </c>
      <c r="R5878" s="50">
        <v>1</v>
      </c>
      <c r="S5878" s="10" t="s">
        <v>27</v>
      </c>
    </row>
    <row r="5879" spans="1:19" ht="30" customHeight="1" x14ac:dyDescent="0.25">
      <c r="A5879" s="10" t="s">
        <v>20269</v>
      </c>
      <c r="B5879" s="10">
        <v>811</v>
      </c>
      <c r="C5879" s="10" t="s">
        <v>13446</v>
      </c>
      <c r="D5879" s="10" t="s">
        <v>21</v>
      </c>
      <c r="E5879" s="10" t="s">
        <v>181</v>
      </c>
      <c r="F5879" s="15">
        <v>43693580</v>
      </c>
      <c r="G5879" s="15">
        <v>1040216782</v>
      </c>
      <c r="H5879" s="10" t="s">
        <v>13447</v>
      </c>
      <c r="I5879" s="10" t="s">
        <v>13448</v>
      </c>
      <c r="J5879" s="10">
        <v>811</v>
      </c>
      <c r="K5879" s="10" t="s">
        <v>13449</v>
      </c>
      <c r="L5879" s="10" t="s">
        <v>13449</v>
      </c>
      <c r="M5879" s="21">
        <v>39398</v>
      </c>
      <c r="N5879" s="10"/>
      <c r="O5879" s="21">
        <v>41906</v>
      </c>
      <c r="P5879" s="10">
        <v>1</v>
      </c>
      <c r="Q5879" s="10">
        <v>1</v>
      </c>
      <c r="R5879" s="50">
        <v>1</v>
      </c>
      <c r="S5879" s="10" t="s">
        <v>27</v>
      </c>
    </row>
    <row r="5880" spans="1:19" ht="30" customHeight="1" x14ac:dyDescent="0.25">
      <c r="A5880" s="10" t="s">
        <v>20269</v>
      </c>
      <c r="B5880" s="10">
        <v>811</v>
      </c>
      <c r="C5880" s="10" t="s">
        <v>13450</v>
      </c>
      <c r="D5880" s="10" t="s">
        <v>21</v>
      </c>
      <c r="E5880" s="10" t="s">
        <v>22</v>
      </c>
      <c r="F5880" s="15">
        <v>41607422</v>
      </c>
      <c r="G5880" s="15">
        <v>1039222910</v>
      </c>
      <c r="H5880" s="10" t="s">
        <v>13451</v>
      </c>
      <c r="I5880" s="10" t="s">
        <v>13452</v>
      </c>
      <c r="J5880" s="10">
        <v>811</v>
      </c>
      <c r="K5880" s="10" t="s">
        <v>13442</v>
      </c>
      <c r="L5880" s="10" t="s">
        <v>13442</v>
      </c>
      <c r="M5880" s="21">
        <v>39692</v>
      </c>
      <c r="N5880" s="10"/>
      <c r="O5880" s="21">
        <v>41936</v>
      </c>
      <c r="P5880" s="10">
        <v>1</v>
      </c>
      <c r="Q5880" s="10">
        <v>1</v>
      </c>
      <c r="R5880" s="50">
        <v>1</v>
      </c>
      <c r="S5880" s="10" t="s">
        <v>27</v>
      </c>
    </row>
    <row r="5881" spans="1:19" ht="30" customHeight="1" x14ac:dyDescent="0.25">
      <c r="A5881" s="10" t="s">
        <v>20269</v>
      </c>
      <c r="B5881" s="10">
        <v>811</v>
      </c>
      <c r="C5881" s="10" t="s">
        <v>13453</v>
      </c>
      <c r="D5881" s="10" t="s">
        <v>21</v>
      </c>
      <c r="E5881" s="10" t="s">
        <v>22</v>
      </c>
      <c r="F5881" s="15">
        <v>33160678</v>
      </c>
      <c r="G5881" s="15">
        <v>1024039104</v>
      </c>
      <c r="H5881" s="10" t="s">
        <v>13454</v>
      </c>
      <c r="I5881" s="10" t="s">
        <v>13455</v>
      </c>
      <c r="J5881" s="10">
        <v>811</v>
      </c>
      <c r="K5881" s="10" t="s">
        <v>13456</v>
      </c>
      <c r="L5881" s="10" t="s">
        <v>13456</v>
      </c>
      <c r="M5881" s="21">
        <v>39874</v>
      </c>
      <c r="N5881" s="10"/>
      <c r="O5881" s="21">
        <v>41939</v>
      </c>
      <c r="P5881" s="10">
        <v>3</v>
      </c>
      <c r="Q5881" s="10">
        <v>3</v>
      </c>
      <c r="R5881" s="50">
        <v>1</v>
      </c>
      <c r="S5881" s="10" t="s">
        <v>33</v>
      </c>
    </row>
    <row r="5882" spans="1:19" ht="30" customHeight="1" x14ac:dyDescent="0.25">
      <c r="A5882" s="10" t="s">
        <v>20269</v>
      </c>
      <c r="B5882" s="10">
        <v>811</v>
      </c>
      <c r="C5882" s="10" t="s">
        <v>13457</v>
      </c>
      <c r="D5882" s="10" t="s">
        <v>21</v>
      </c>
      <c r="E5882" s="10" t="s">
        <v>22</v>
      </c>
      <c r="F5882" s="15">
        <v>33866805</v>
      </c>
      <c r="G5882" s="15">
        <v>1020696886</v>
      </c>
      <c r="H5882" s="10" t="s">
        <v>13458</v>
      </c>
      <c r="I5882" s="10" t="s">
        <v>13459</v>
      </c>
      <c r="J5882" s="10">
        <v>811</v>
      </c>
      <c r="K5882" s="10" t="s">
        <v>13460</v>
      </c>
      <c r="L5882" s="10" t="s">
        <v>13460</v>
      </c>
      <c r="M5882" s="21">
        <v>39996</v>
      </c>
      <c r="N5882" s="10"/>
      <c r="O5882" s="21">
        <v>41962</v>
      </c>
      <c r="P5882" s="10">
        <v>3</v>
      </c>
      <c r="Q5882" s="10">
        <v>3</v>
      </c>
      <c r="R5882" s="50">
        <v>1</v>
      </c>
      <c r="S5882" s="10" t="s">
        <v>33</v>
      </c>
    </row>
    <row r="5883" spans="1:19" ht="30" customHeight="1" x14ac:dyDescent="0.25">
      <c r="A5883" s="10" t="s">
        <v>20269</v>
      </c>
      <c r="B5883" s="10">
        <v>811</v>
      </c>
      <c r="C5883" s="10" t="s">
        <v>13461</v>
      </c>
      <c r="D5883" s="10" t="s">
        <v>21</v>
      </c>
      <c r="E5883" s="10" t="s">
        <v>181</v>
      </c>
      <c r="F5883" s="15">
        <v>44876386</v>
      </c>
      <c r="G5883" s="15">
        <v>1033239658</v>
      </c>
      <c r="H5883" s="10" t="s">
        <v>13462</v>
      </c>
      <c r="I5883" s="10" t="s">
        <v>13463</v>
      </c>
      <c r="J5883" s="10">
        <v>811</v>
      </c>
      <c r="K5883" s="10" t="s">
        <v>13464</v>
      </c>
      <c r="L5883" s="10" t="s">
        <v>13464</v>
      </c>
      <c r="M5883" s="21">
        <v>40147</v>
      </c>
      <c r="N5883" s="10"/>
      <c r="O5883" s="21">
        <v>41906</v>
      </c>
      <c r="P5883" s="10">
        <v>1</v>
      </c>
      <c r="Q5883" s="10">
        <v>1</v>
      </c>
      <c r="R5883" s="50">
        <v>1</v>
      </c>
      <c r="S5883" s="10" t="s">
        <v>27</v>
      </c>
    </row>
    <row r="5884" spans="1:19" ht="30" customHeight="1" x14ac:dyDescent="0.25">
      <c r="A5884" s="10" t="s">
        <v>20269</v>
      </c>
      <c r="B5884" s="10">
        <v>811</v>
      </c>
      <c r="C5884" s="10" t="s">
        <v>13465</v>
      </c>
      <c r="D5884" s="10" t="s">
        <v>21</v>
      </c>
      <c r="E5884" s="10" t="s">
        <v>181</v>
      </c>
      <c r="F5884" s="15">
        <v>10792431</v>
      </c>
      <c r="G5884" s="15">
        <v>1020691463</v>
      </c>
      <c r="H5884" s="10" t="s">
        <v>13466</v>
      </c>
      <c r="I5884" s="10" t="s">
        <v>13466</v>
      </c>
      <c r="J5884" s="10">
        <v>811</v>
      </c>
      <c r="K5884" s="10" t="s">
        <v>12613</v>
      </c>
      <c r="L5884" s="10" t="s">
        <v>12613</v>
      </c>
      <c r="M5884" s="21">
        <v>39833</v>
      </c>
      <c r="N5884" s="10"/>
      <c r="O5884" s="21">
        <v>41907</v>
      </c>
      <c r="P5884" s="10">
        <v>1</v>
      </c>
      <c r="Q5884" s="10">
        <v>1</v>
      </c>
      <c r="R5884" s="50">
        <v>1</v>
      </c>
      <c r="S5884" s="10" t="s">
        <v>27</v>
      </c>
    </row>
    <row r="5885" spans="1:19" ht="30" customHeight="1" x14ac:dyDescent="0.25">
      <c r="A5885" s="10" t="s">
        <v>20269</v>
      </c>
      <c r="B5885" s="10">
        <v>811</v>
      </c>
      <c r="C5885" s="10" t="s">
        <v>13467</v>
      </c>
      <c r="D5885" s="10" t="s">
        <v>21</v>
      </c>
      <c r="E5885" s="10" t="s">
        <v>22</v>
      </c>
      <c r="F5885" s="15">
        <v>31315194</v>
      </c>
      <c r="G5885" s="15">
        <v>1023893156</v>
      </c>
      <c r="H5885" s="10" t="s">
        <v>13468</v>
      </c>
      <c r="I5885" s="10" t="s">
        <v>13469</v>
      </c>
      <c r="J5885" s="10">
        <v>811</v>
      </c>
      <c r="K5885" s="10" t="s">
        <v>13470</v>
      </c>
      <c r="L5885" s="10" t="s">
        <v>13471</v>
      </c>
      <c r="M5885" s="21">
        <v>40238</v>
      </c>
      <c r="N5885" s="10"/>
      <c r="O5885" s="21">
        <v>41939</v>
      </c>
      <c r="P5885" s="10">
        <v>1</v>
      </c>
      <c r="Q5885" s="10">
        <v>1</v>
      </c>
      <c r="R5885" s="50">
        <v>1</v>
      </c>
      <c r="S5885" s="10" t="s">
        <v>27</v>
      </c>
    </row>
    <row r="5886" spans="1:19" ht="30" customHeight="1" x14ac:dyDescent="0.25">
      <c r="A5886" s="10" t="s">
        <v>20269</v>
      </c>
      <c r="B5886" s="10">
        <v>811</v>
      </c>
      <c r="C5886" s="10" t="s">
        <v>13472</v>
      </c>
      <c r="D5886" s="10" t="s">
        <v>21</v>
      </c>
      <c r="E5886" s="10" t="s">
        <v>181</v>
      </c>
      <c r="F5886" s="15">
        <v>17269326</v>
      </c>
      <c r="G5886" s="15">
        <v>1020695764</v>
      </c>
      <c r="H5886" s="10" t="s">
        <v>13473</v>
      </c>
      <c r="I5886" s="10" t="s">
        <v>13473</v>
      </c>
      <c r="J5886" s="10">
        <v>811</v>
      </c>
      <c r="K5886" s="10" t="s">
        <v>13474</v>
      </c>
      <c r="L5886" s="10" t="s">
        <v>13474</v>
      </c>
      <c r="M5886" s="21">
        <v>40204</v>
      </c>
      <c r="N5886" s="10"/>
      <c r="O5886" s="21">
        <v>41907</v>
      </c>
      <c r="P5886" s="10">
        <v>1</v>
      </c>
      <c r="Q5886" s="10">
        <v>1</v>
      </c>
      <c r="R5886" s="50">
        <v>1</v>
      </c>
      <c r="S5886" s="10" t="s">
        <v>27</v>
      </c>
    </row>
    <row r="5887" spans="1:19" ht="30" customHeight="1" x14ac:dyDescent="0.25">
      <c r="A5887" s="10" t="s">
        <v>20269</v>
      </c>
      <c r="B5887" s="10">
        <v>811</v>
      </c>
      <c r="C5887" s="10" t="s">
        <v>13475</v>
      </c>
      <c r="D5887" s="10" t="s">
        <v>21</v>
      </c>
      <c r="E5887" s="10" t="s">
        <v>181</v>
      </c>
      <c r="F5887" s="15">
        <v>31317596</v>
      </c>
      <c r="G5887" s="15">
        <v>1032679747</v>
      </c>
      <c r="H5887" s="10" t="s">
        <v>13476</v>
      </c>
      <c r="I5887" s="10" t="s">
        <v>13477</v>
      </c>
      <c r="J5887" s="10">
        <v>811</v>
      </c>
      <c r="K5887" s="10" t="s">
        <v>13478</v>
      </c>
      <c r="L5887" s="10" t="s">
        <v>13478</v>
      </c>
      <c r="M5887" s="21">
        <v>40210</v>
      </c>
      <c r="N5887" s="10"/>
      <c r="O5887" s="21">
        <v>41907</v>
      </c>
      <c r="P5887" s="10">
        <v>1</v>
      </c>
      <c r="Q5887" s="10">
        <v>1</v>
      </c>
      <c r="R5887" s="50">
        <v>1</v>
      </c>
      <c r="S5887" s="10" t="s">
        <v>27</v>
      </c>
    </row>
    <row r="5888" spans="1:19" ht="30" customHeight="1" x14ac:dyDescent="0.25">
      <c r="A5888" s="10" t="s">
        <v>20269</v>
      </c>
      <c r="B5888" s="10">
        <v>811</v>
      </c>
      <c r="C5888" s="10" t="s">
        <v>13479</v>
      </c>
      <c r="D5888" s="10" t="s">
        <v>21</v>
      </c>
      <c r="E5888" s="10" t="s">
        <v>22</v>
      </c>
      <c r="F5888" s="15">
        <v>31311270</v>
      </c>
      <c r="G5888" s="15">
        <v>1042266060</v>
      </c>
      <c r="H5888" s="10" t="s">
        <v>13480</v>
      </c>
      <c r="I5888" s="10" t="s">
        <v>13480</v>
      </c>
      <c r="J5888" s="10">
        <v>811</v>
      </c>
      <c r="K5888" s="10" t="s">
        <v>13481</v>
      </c>
      <c r="L5888" s="10" t="s">
        <v>13481</v>
      </c>
      <c r="M5888" s="21">
        <v>40269</v>
      </c>
      <c r="N5888" s="10"/>
      <c r="O5888" s="21">
        <v>41935</v>
      </c>
      <c r="P5888" s="10">
        <v>1</v>
      </c>
      <c r="Q5888" s="10">
        <v>1</v>
      </c>
      <c r="R5888" s="50">
        <v>1</v>
      </c>
      <c r="S5888" s="10" t="s">
        <v>27</v>
      </c>
    </row>
    <row r="5889" spans="1:19" ht="30" customHeight="1" x14ac:dyDescent="0.25">
      <c r="A5889" s="10" t="s">
        <v>20269</v>
      </c>
      <c r="B5889" s="10">
        <v>811</v>
      </c>
      <c r="C5889" s="10" t="s">
        <v>13482</v>
      </c>
      <c r="D5889" s="10" t="s">
        <v>35</v>
      </c>
      <c r="E5889" s="10" t="s">
        <v>22</v>
      </c>
      <c r="F5889" s="15">
        <v>31701396</v>
      </c>
      <c r="G5889" s="15">
        <v>2020499789</v>
      </c>
      <c r="H5889" s="10" t="s">
        <v>13483</v>
      </c>
      <c r="I5889" s="10" t="s">
        <v>13483</v>
      </c>
      <c r="J5889" s="10">
        <v>811</v>
      </c>
      <c r="K5889" s="10" t="s">
        <v>13484</v>
      </c>
      <c r="L5889" s="10" t="s">
        <v>13484</v>
      </c>
      <c r="M5889" s="21">
        <v>40275</v>
      </c>
      <c r="N5889" s="10"/>
      <c r="O5889" s="21">
        <v>41943</v>
      </c>
      <c r="P5889" s="10">
        <v>2</v>
      </c>
      <c r="Q5889" s="10">
        <v>2</v>
      </c>
      <c r="R5889" s="50">
        <v>1</v>
      </c>
      <c r="S5889" s="10" t="s">
        <v>33</v>
      </c>
    </row>
    <row r="5890" spans="1:19" ht="30" customHeight="1" x14ac:dyDescent="0.25">
      <c r="A5890" s="10" t="s">
        <v>20269</v>
      </c>
      <c r="B5890" s="10">
        <v>811</v>
      </c>
      <c r="C5890" s="10" t="s">
        <v>13485</v>
      </c>
      <c r="D5890" s="10" t="s">
        <v>21</v>
      </c>
      <c r="E5890" s="10" t="s">
        <v>22</v>
      </c>
      <c r="F5890" s="15">
        <v>17267013</v>
      </c>
      <c r="G5890" s="15">
        <v>1020690671</v>
      </c>
      <c r="H5890" s="10" t="s">
        <v>13486</v>
      </c>
      <c r="I5890" s="10" t="s">
        <v>13487</v>
      </c>
      <c r="J5890" s="10">
        <v>811</v>
      </c>
      <c r="K5890" s="10" t="s">
        <v>13488</v>
      </c>
      <c r="L5890" s="10" t="s">
        <v>13488</v>
      </c>
      <c r="M5890" s="21">
        <v>40909</v>
      </c>
      <c r="N5890" s="10"/>
      <c r="O5890" s="21">
        <v>42036</v>
      </c>
      <c r="P5890" s="10">
        <v>2</v>
      </c>
      <c r="Q5890" s="10">
        <v>2</v>
      </c>
      <c r="R5890" s="50">
        <v>1</v>
      </c>
      <c r="S5890" s="10" t="s">
        <v>33</v>
      </c>
    </row>
    <row r="5891" spans="1:19" ht="30" customHeight="1" x14ac:dyDescent="0.25">
      <c r="A5891" s="10" t="s">
        <v>20269</v>
      </c>
      <c r="B5891" s="10">
        <v>811</v>
      </c>
      <c r="C5891" s="10" t="s">
        <v>13489</v>
      </c>
      <c r="D5891" s="10" t="s">
        <v>21</v>
      </c>
      <c r="E5891" s="10" t="s">
        <v>22</v>
      </c>
      <c r="F5891" s="15">
        <v>40957349</v>
      </c>
      <c r="G5891" s="15">
        <v>1071994670</v>
      </c>
      <c r="H5891" s="10" t="s">
        <v>13490</v>
      </c>
      <c r="I5891" s="10" t="s">
        <v>13491</v>
      </c>
      <c r="J5891" s="10">
        <v>811</v>
      </c>
      <c r="K5891" s="10" t="s">
        <v>13492</v>
      </c>
      <c r="L5891" s="10" t="s">
        <v>13492</v>
      </c>
      <c r="M5891" s="21">
        <v>40308</v>
      </c>
      <c r="N5891" s="10"/>
      <c r="O5891" s="21">
        <v>41939</v>
      </c>
      <c r="P5891" s="10">
        <v>1</v>
      </c>
      <c r="Q5891" s="10">
        <v>1</v>
      </c>
      <c r="R5891" s="50">
        <v>0.5</v>
      </c>
      <c r="S5891" s="10" t="s">
        <v>27</v>
      </c>
    </row>
    <row r="5892" spans="1:19" ht="30" customHeight="1" x14ac:dyDescent="0.25">
      <c r="A5892" s="10" t="s">
        <v>20269</v>
      </c>
      <c r="B5892" s="10">
        <v>811</v>
      </c>
      <c r="C5892" s="10" t="s">
        <v>13493</v>
      </c>
      <c r="D5892" s="10" t="s">
        <v>35</v>
      </c>
      <c r="E5892" s="10" t="s">
        <v>22</v>
      </c>
      <c r="F5892" s="15">
        <v>36752762</v>
      </c>
      <c r="G5892" s="15">
        <v>2022355599</v>
      </c>
      <c r="H5892" s="10" t="s">
        <v>13494</v>
      </c>
      <c r="I5892" s="10" t="s">
        <v>13495</v>
      </c>
      <c r="J5892" s="10">
        <v>811</v>
      </c>
      <c r="K5892" s="10" t="s">
        <v>13496</v>
      </c>
      <c r="L5892" s="10" t="s">
        <v>13496</v>
      </c>
      <c r="M5892" s="21">
        <v>40391</v>
      </c>
      <c r="N5892" s="10"/>
      <c r="O5892" s="21">
        <v>41933</v>
      </c>
      <c r="P5892" s="10">
        <v>1</v>
      </c>
      <c r="Q5892" s="10">
        <v>1</v>
      </c>
      <c r="R5892" s="50">
        <v>1</v>
      </c>
      <c r="S5892" s="10" t="s">
        <v>27</v>
      </c>
    </row>
    <row r="5893" spans="1:19" ht="30" customHeight="1" x14ac:dyDescent="0.25">
      <c r="A5893" s="10" t="s">
        <v>20269</v>
      </c>
      <c r="B5893" s="10">
        <v>811</v>
      </c>
      <c r="C5893" s="10" t="s">
        <v>13497</v>
      </c>
      <c r="D5893" s="10" t="s">
        <v>35</v>
      </c>
      <c r="E5893" s="10" t="s">
        <v>22</v>
      </c>
      <c r="F5893" s="15">
        <v>44520409</v>
      </c>
      <c r="G5893" s="15">
        <v>2022717224</v>
      </c>
      <c r="H5893" s="10" t="s">
        <v>13498</v>
      </c>
      <c r="I5893" s="10" t="s">
        <v>13499</v>
      </c>
      <c r="J5893" s="10">
        <v>811</v>
      </c>
      <c r="K5893" s="10" t="s">
        <v>13500</v>
      </c>
      <c r="L5893" s="10" t="s">
        <v>13500</v>
      </c>
      <c r="M5893" s="21">
        <v>40422</v>
      </c>
      <c r="N5893" s="10"/>
      <c r="O5893" s="21">
        <v>42269</v>
      </c>
      <c r="P5893" s="10">
        <v>1</v>
      </c>
      <c r="Q5893" s="10">
        <v>1</v>
      </c>
      <c r="R5893" s="50">
        <v>1</v>
      </c>
      <c r="S5893" s="10" t="s">
        <v>27</v>
      </c>
    </row>
    <row r="5894" spans="1:19" ht="30" customHeight="1" x14ac:dyDescent="0.25">
      <c r="A5894" s="10" t="s">
        <v>20269</v>
      </c>
      <c r="B5894" s="10">
        <v>811</v>
      </c>
      <c r="C5894" s="10" t="s">
        <v>13501</v>
      </c>
      <c r="D5894" s="10" t="s">
        <v>13502</v>
      </c>
      <c r="E5894" s="10" t="s">
        <v>22</v>
      </c>
      <c r="F5894" s="15">
        <v>35582057</v>
      </c>
      <c r="G5894" s="15">
        <v>2022232069</v>
      </c>
      <c r="H5894" s="10" t="s">
        <v>13503</v>
      </c>
      <c r="I5894" s="10" t="s">
        <v>13504</v>
      </c>
      <c r="J5894" s="10">
        <v>811</v>
      </c>
      <c r="K5894" s="10" t="s">
        <v>13505</v>
      </c>
      <c r="L5894" s="10" t="s">
        <v>13505</v>
      </c>
      <c r="M5894" s="21">
        <v>40422</v>
      </c>
      <c r="N5894" s="10"/>
      <c r="O5894" s="21">
        <v>41962</v>
      </c>
      <c r="P5894" s="10">
        <v>2</v>
      </c>
      <c r="Q5894" s="10">
        <v>2</v>
      </c>
      <c r="R5894" s="50">
        <v>1</v>
      </c>
      <c r="S5894" s="10" t="s">
        <v>33</v>
      </c>
    </row>
    <row r="5895" spans="1:19" ht="30" customHeight="1" x14ac:dyDescent="0.25">
      <c r="A5895" s="10" t="s">
        <v>20269</v>
      </c>
      <c r="B5895" s="10">
        <v>811</v>
      </c>
      <c r="C5895" s="10" t="s">
        <v>13501</v>
      </c>
      <c r="D5895" s="10" t="s">
        <v>13502</v>
      </c>
      <c r="E5895" s="10" t="s">
        <v>22</v>
      </c>
      <c r="F5895" s="15">
        <v>35582057</v>
      </c>
      <c r="G5895" s="15">
        <v>2022232069</v>
      </c>
      <c r="H5895" s="10" t="s">
        <v>13503</v>
      </c>
      <c r="I5895" s="10" t="s">
        <v>13503</v>
      </c>
      <c r="J5895" s="10">
        <v>811</v>
      </c>
      <c r="K5895" s="10" t="s">
        <v>13505</v>
      </c>
      <c r="L5895" s="10" t="s">
        <v>13506</v>
      </c>
      <c r="M5895" s="21">
        <v>40543</v>
      </c>
      <c r="N5895" s="10"/>
      <c r="O5895" s="21">
        <v>41962</v>
      </c>
      <c r="P5895" s="10">
        <v>1</v>
      </c>
      <c r="Q5895" s="10">
        <v>1</v>
      </c>
      <c r="R5895" s="50">
        <v>1</v>
      </c>
      <c r="S5895" s="10" t="s">
        <v>27</v>
      </c>
    </row>
    <row r="5896" spans="1:19" ht="30" customHeight="1" x14ac:dyDescent="0.25">
      <c r="A5896" s="10" t="s">
        <v>20269</v>
      </c>
      <c r="B5896" s="10">
        <v>811</v>
      </c>
      <c r="C5896" s="10" t="s">
        <v>13507</v>
      </c>
      <c r="D5896" s="10" t="s">
        <v>21</v>
      </c>
      <c r="E5896" s="10" t="s">
        <v>181</v>
      </c>
      <c r="F5896" s="15">
        <v>31298818</v>
      </c>
      <c r="G5896" s="15">
        <v>1026715998</v>
      </c>
      <c r="H5896" s="10" t="s">
        <v>13508</v>
      </c>
      <c r="I5896" s="10" t="s">
        <v>13509</v>
      </c>
      <c r="J5896" s="10">
        <v>811</v>
      </c>
      <c r="K5896" s="10" t="s">
        <v>13510</v>
      </c>
      <c r="L5896" s="10" t="s">
        <v>13511</v>
      </c>
      <c r="M5896" s="21">
        <v>40619</v>
      </c>
      <c r="N5896" s="10"/>
      <c r="O5896" s="21">
        <v>41914</v>
      </c>
      <c r="P5896" s="10">
        <v>1</v>
      </c>
      <c r="Q5896" s="10">
        <v>1</v>
      </c>
      <c r="R5896" s="50">
        <v>1</v>
      </c>
      <c r="S5896" s="10" t="s">
        <v>27</v>
      </c>
    </row>
    <row r="5897" spans="1:19" ht="30" customHeight="1" x14ac:dyDescent="0.25">
      <c r="A5897" s="10" t="s">
        <v>20269</v>
      </c>
      <c r="B5897" s="10">
        <v>811</v>
      </c>
      <c r="C5897" s="10" t="s">
        <v>13512</v>
      </c>
      <c r="D5897" s="10" t="s">
        <v>35</v>
      </c>
      <c r="E5897" s="10" t="s">
        <v>22</v>
      </c>
      <c r="F5897" s="15">
        <v>36568619</v>
      </c>
      <c r="G5897" s="15">
        <v>2020032476</v>
      </c>
      <c r="H5897" s="10" t="s">
        <v>13513</v>
      </c>
      <c r="I5897" s="10" t="s">
        <v>13513</v>
      </c>
      <c r="J5897" s="10">
        <v>811</v>
      </c>
      <c r="K5897" s="10" t="s">
        <v>13514</v>
      </c>
      <c r="L5897" s="10" t="s">
        <v>13515</v>
      </c>
      <c r="M5897" s="21">
        <v>40634</v>
      </c>
      <c r="N5897" s="10"/>
      <c r="O5897" s="21">
        <v>41913</v>
      </c>
      <c r="P5897" s="10">
        <v>1</v>
      </c>
      <c r="Q5897" s="10">
        <v>1</v>
      </c>
      <c r="R5897" s="50">
        <v>1</v>
      </c>
      <c r="S5897" s="10" t="s">
        <v>27</v>
      </c>
    </row>
    <row r="5898" spans="1:19" ht="30" customHeight="1" x14ac:dyDescent="0.25">
      <c r="A5898" s="10" t="s">
        <v>20269</v>
      </c>
      <c r="B5898" s="10">
        <v>811</v>
      </c>
      <c r="C5898" s="10" t="s">
        <v>13516</v>
      </c>
      <c r="D5898" s="10" t="s">
        <v>35</v>
      </c>
      <c r="E5898" s="10" t="s">
        <v>22</v>
      </c>
      <c r="F5898" s="15">
        <v>31654606</v>
      </c>
      <c r="G5898" s="15">
        <v>2020506004</v>
      </c>
      <c r="H5898" s="10" t="s">
        <v>13517</v>
      </c>
      <c r="I5898" s="10" t="s">
        <v>13517</v>
      </c>
      <c r="J5898" s="10">
        <v>811</v>
      </c>
      <c r="K5898" s="10" t="s">
        <v>13518</v>
      </c>
      <c r="L5898" s="10" t="s">
        <v>13518</v>
      </c>
      <c r="M5898" s="21">
        <v>40634</v>
      </c>
      <c r="N5898" s="10"/>
      <c r="O5898" s="21">
        <v>41913</v>
      </c>
      <c r="P5898" s="10">
        <v>1</v>
      </c>
      <c r="Q5898" s="10">
        <v>1</v>
      </c>
      <c r="R5898" s="50">
        <v>1</v>
      </c>
      <c r="S5898" s="10" t="s">
        <v>27</v>
      </c>
    </row>
    <row r="5899" spans="1:19" ht="30" customHeight="1" x14ac:dyDescent="0.25">
      <c r="A5899" s="10" t="s">
        <v>20269</v>
      </c>
      <c r="B5899" s="10">
        <v>811</v>
      </c>
      <c r="C5899" s="10" t="s">
        <v>13519</v>
      </c>
      <c r="D5899" s="10" t="s">
        <v>21</v>
      </c>
      <c r="E5899" s="10" t="s">
        <v>22</v>
      </c>
      <c r="F5899" s="15">
        <v>34273999</v>
      </c>
      <c r="G5899" s="15">
        <v>1020698371</v>
      </c>
      <c r="H5899" s="10" t="s">
        <v>13520</v>
      </c>
      <c r="I5899" s="10" t="s">
        <v>13521</v>
      </c>
      <c r="J5899" s="10">
        <v>811</v>
      </c>
      <c r="K5899" s="10" t="s">
        <v>13522</v>
      </c>
      <c r="L5899" s="10" t="s">
        <v>13522</v>
      </c>
      <c r="M5899" s="21">
        <v>40664</v>
      </c>
      <c r="N5899" s="10"/>
      <c r="O5899" s="21">
        <v>41943</v>
      </c>
      <c r="P5899" s="10">
        <v>1</v>
      </c>
      <c r="Q5899" s="10">
        <v>1</v>
      </c>
      <c r="R5899" s="50">
        <v>1</v>
      </c>
      <c r="S5899" s="10" t="s">
        <v>27</v>
      </c>
    </row>
    <row r="5900" spans="1:19" ht="30" customHeight="1" x14ac:dyDescent="0.25">
      <c r="A5900" s="10" t="s">
        <v>20269</v>
      </c>
      <c r="B5900" s="10">
        <v>811</v>
      </c>
      <c r="C5900" s="10" t="s">
        <v>13523</v>
      </c>
      <c r="D5900" s="10" t="s">
        <v>21</v>
      </c>
      <c r="E5900" s="10" t="s">
        <v>181</v>
      </c>
      <c r="F5900" s="15">
        <v>10796801</v>
      </c>
      <c r="G5900" s="15">
        <v>1023892925</v>
      </c>
      <c r="H5900" s="10" t="s">
        <v>13524</v>
      </c>
      <c r="I5900" s="10" t="s">
        <v>13525</v>
      </c>
      <c r="J5900" s="10">
        <v>811</v>
      </c>
      <c r="K5900" s="10" t="s">
        <v>1401</v>
      </c>
      <c r="L5900" s="10" t="s">
        <v>1401</v>
      </c>
      <c r="M5900" s="21">
        <v>40673</v>
      </c>
      <c r="N5900" s="10"/>
      <c r="O5900" s="21">
        <v>41914</v>
      </c>
      <c r="P5900" s="10">
        <v>1</v>
      </c>
      <c r="Q5900" s="10">
        <v>1</v>
      </c>
      <c r="R5900" s="50">
        <v>1</v>
      </c>
      <c r="S5900" s="10" t="s">
        <v>27</v>
      </c>
    </row>
    <row r="5901" spans="1:19" ht="30" customHeight="1" x14ac:dyDescent="0.25">
      <c r="A5901" s="10" t="s">
        <v>20269</v>
      </c>
      <c r="B5901" s="10">
        <v>811</v>
      </c>
      <c r="C5901" s="10" t="s">
        <v>13526</v>
      </c>
      <c r="D5901" s="10" t="s">
        <v>35</v>
      </c>
      <c r="E5901" s="10" t="s">
        <v>22</v>
      </c>
      <c r="F5901" s="15">
        <v>46106341</v>
      </c>
      <c r="G5901" s="15">
        <v>2023230605</v>
      </c>
      <c r="H5901" s="10" t="s">
        <v>13527</v>
      </c>
      <c r="I5901" s="10" t="s">
        <v>13527</v>
      </c>
      <c r="J5901" s="10">
        <v>811</v>
      </c>
      <c r="K5901" s="10" t="s">
        <v>13488</v>
      </c>
      <c r="L5901" s="10" t="s">
        <v>13488</v>
      </c>
      <c r="M5901" s="21">
        <v>40665</v>
      </c>
      <c r="N5901" s="10"/>
      <c r="O5901" s="21">
        <v>41936</v>
      </c>
      <c r="P5901" s="10">
        <v>1</v>
      </c>
      <c r="Q5901" s="10">
        <v>1</v>
      </c>
      <c r="R5901" s="50">
        <v>1</v>
      </c>
      <c r="S5901" s="10" t="s">
        <v>27</v>
      </c>
    </row>
    <row r="5902" spans="1:19" ht="30" customHeight="1" x14ac:dyDescent="0.25">
      <c r="A5902" s="10" t="s">
        <v>20269</v>
      </c>
      <c r="B5902" s="10">
        <v>811</v>
      </c>
      <c r="C5902" s="10" t="s">
        <v>13528</v>
      </c>
      <c r="D5902" s="10" t="s">
        <v>21</v>
      </c>
      <c r="E5902" s="10" t="s">
        <v>22</v>
      </c>
      <c r="F5902" s="15">
        <v>46102426</v>
      </c>
      <c r="G5902" s="15">
        <v>1083392266</v>
      </c>
      <c r="H5902" s="10" t="s">
        <v>13529</v>
      </c>
      <c r="I5902" s="10" t="s">
        <v>13530</v>
      </c>
      <c r="J5902" s="10">
        <v>811</v>
      </c>
      <c r="K5902" s="10" t="s">
        <v>13488</v>
      </c>
      <c r="L5902" s="10" t="s">
        <v>13488</v>
      </c>
      <c r="M5902" s="21">
        <v>40709</v>
      </c>
      <c r="N5902" s="10"/>
      <c r="O5902" s="21">
        <v>41943</v>
      </c>
      <c r="P5902" s="10">
        <v>1</v>
      </c>
      <c r="Q5902" s="10">
        <v>1</v>
      </c>
      <c r="R5902" s="50">
        <v>1</v>
      </c>
      <c r="S5902" s="10" t="s">
        <v>27</v>
      </c>
    </row>
    <row r="5903" spans="1:19" ht="30" customHeight="1" x14ac:dyDescent="0.25">
      <c r="A5903" s="10" t="s">
        <v>20269</v>
      </c>
      <c r="B5903" s="10">
        <v>811</v>
      </c>
      <c r="C5903" s="10" t="s">
        <v>13531</v>
      </c>
      <c r="D5903" s="10" t="s">
        <v>35</v>
      </c>
      <c r="E5903" s="10" t="s">
        <v>22</v>
      </c>
      <c r="F5903" s="15">
        <v>36186899</v>
      </c>
      <c r="G5903" s="15">
        <v>2021424152</v>
      </c>
      <c r="H5903" s="10" t="s">
        <v>13532</v>
      </c>
      <c r="I5903" s="10" t="s">
        <v>13533</v>
      </c>
      <c r="J5903" s="10">
        <v>811</v>
      </c>
      <c r="K5903" s="10" t="s">
        <v>13534</v>
      </c>
      <c r="L5903" s="10" t="s">
        <v>13534</v>
      </c>
      <c r="M5903" s="21">
        <v>40701</v>
      </c>
      <c r="N5903" s="10"/>
      <c r="O5903" s="21">
        <v>41983</v>
      </c>
      <c r="P5903" s="10">
        <v>1</v>
      </c>
      <c r="Q5903" s="10">
        <v>1</v>
      </c>
      <c r="R5903" s="50">
        <v>1</v>
      </c>
      <c r="S5903" s="10" t="s">
        <v>27</v>
      </c>
    </row>
    <row r="5904" spans="1:19" ht="30" customHeight="1" x14ac:dyDescent="0.25">
      <c r="A5904" s="10" t="s">
        <v>20269</v>
      </c>
      <c r="B5904" s="10">
        <v>811</v>
      </c>
      <c r="C5904" s="10" t="s">
        <v>13535</v>
      </c>
      <c r="D5904" s="10" t="s">
        <v>13536</v>
      </c>
      <c r="E5904" s="10" t="s">
        <v>22</v>
      </c>
      <c r="F5904" s="15">
        <v>331520</v>
      </c>
      <c r="G5904" s="15">
        <v>2020773392</v>
      </c>
      <c r="H5904" s="10" t="s">
        <v>13537</v>
      </c>
      <c r="I5904" s="10" t="s">
        <v>13538</v>
      </c>
      <c r="J5904" s="10">
        <v>811</v>
      </c>
      <c r="K5904" s="10" t="s">
        <v>2508</v>
      </c>
      <c r="L5904" s="10" t="s">
        <v>3576</v>
      </c>
      <c r="M5904" s="21">
        <v>40704</v>
      </c>
      <c r="N5904" s="10"/>
      <c r="O5904" s="21">
        <v>41943</v>
      </c>
      <c r="P5904" s="10">
        <v>1</v>
      </c>
      <c r="Q5904" s="10">
        <v>1</v>
      </c>
      <c r="R5904" s="50">
        <v>1</v>
      </c>
      <c r="S5904" s="10" t="s">
        <v>27</v>
      </c>
    </row>
    <row r="5905" spans="1:19" ht="30" customHeight="1" x14ac:dyDescent="0.25">
      <c r="A5905" s="10" t="s">
        <v>20269</v>
      </c>
      <c r="B5905" s="10">
        <v>811</v>
      </c>
      <c r="C5905" s="10" t="s">
        <v>13539</v>
      </c>
      <c r="D5905" s="10" t="s">
        <v>35</v>
      </c>
      <c r="E5905" s="10" t="s">
        <v>22</v>
      </c>
      <c r="F5905" s="15">
        <v>36216895</v>
      </c>
      <c r="G5905" s="15">
        <v>2020031464</v>
      </c>
      <c r="H5905" s="10" t="s">
        <v>13540</v>
      </c>
      <c r="I5905" s="10" t="s">
        <v>13541</v>
      </c>
      <c r="J5905" s="10">
        <v>811</v>
      </c>
      <c r="K5905" s="10" t="s">
        <v>13542</v>
      </c>
      <c r="L5905" s="10" t="s">
        <v>13542</v>
      </c>
      <c r="M5905" s="21">
        <v>40725</v>
      </c>
      <c r="N5905" s="10"/>
      <c r="O5905" s="21">
        <v>41939</v>
      </c>
      <c r="P5905" s="10">
        <v>1</v>
      </c>
      <c r="Q5905" s="10">
        <v>1</v>
      </c>
      <c r="R5905" s="50">
        <v>1</v>
      </c>
      <c r="S5905" s="10" t="s">
        <v>27</v>
      </c>
    </row>
    <row r="5906" spans="1:19" ht="30" customHeight="1" x14ac:dyDescent="0.25">
      <c r="A5906" s="10" t="s">
        <v>20269</v>
      </c>
      <c r="B5906" s="10">
        <v>811</v>
      </c>
      <c r="C5906" s="10" t="s">
        <v>13543</v>
      </c>
      <c r="D5906" s="10" t="s">
        <v>21</v>
      </c>
      <c r="E5906" s="10" t="s">
        <v>22</v>
      </c>
      <c r="F5906" s="15">
        <v>45945748</v>
      </c>
      <c r="G5906" s="15">
        <v>1035964633</v>
      </c>
      <c r="H5906" s="10" t="s">
        <v>13544</v>
      </c>
      <c r="I5906" s="10" t="s">
        <v>13545</v>
      </c>
      <c r="J5906" s="10">
        <v>811</v>
      </c>
      <c r="K5906" s="10" t="s">
        <v>13546</v>
      </c>
      <c r="L5906" s="10" t="s">
        <v>4955</v>
      </c>
      <c r="M5906" s="21">
        <v>40777</v>
      </c>
      <c r="N5906" s="10"/>
      <c r="O5906" s="21">
        <v>41925</v>
      </c>
      <c r="P5906" s="10">
        <v>1</v>
      </c>
      <c r="Q5906" s="10">
        <v>1</v>
      </c>
      <c r="R5906" s="50">
        <v>1</v>
      </c>
      <c r="S5906" s="10" t="s">
        <v>27</v>
      </c>
    </row>
    <row r="5907" spans="1:19" ht="30" customHeight="1" x14ac:dyDescent="0.25">
      <c r="A5907" s="10" t="s">
        <v>20269</v>
      </c>
      <c r="B5907" s="10">
        <v>811</v>
      </c>
      <c r="C5907" s="10" t="s">
        <v>13547</v>
      </c>
      <c r="D5907" s="10" t="s">
        <v>21</v>
      </c>
      <c r="E5907" s="10" t="s">
        <v>22</v>
      </c>
      <c r="F5907" s="15">
        <v>40385370</v>
      </c>
      <c r="G5907" s="15">
        <v>1048034471</v>
      </c>
      <c r="H5907" s="10" t="s">
        <v>13548</v>
      </c>
      <c r="I5907" s="10" t="s">
        <v>13549</v>
      </c>
      <c r="J5907" s="10">
        <v>811</v>
      </c>
      <c r="K5907" s="10" t="s">
        <v>13550</v>
      </c>
      <c r="L5907" s="10" t="s">
        <v>13550</v>
      </c>
      <c r="M5907" s="21">
        <v>40787</v>
      </c>
      <c r="N5907" s="10"/>
      <c r="O5907" s="21">
        <v>41939</v>
      </c>
      <c r="P5907" s="10">
        <v>1</v>
      </c>
      <c r="Q5907" s="10">
        <v>1</v>
      </c>
      <c r="R5907" s="50">
        <v>1</v>
      </c>
      <c r="S5907" s="10" t="s">
        <v>27</v>
      </c>
    </row>
    <row r="5908" spans="1:19" ht="30" customHeight="1" x14ac:dyDescent="0.25">
      <c r="A5908" s="10" t="s">
        <v>20269</v>
      </c>
      <c r="B5908" s="10">
        <v>811</v>
      </c>
      <c r="C5908" s="10" t="s">
        <v>13551</v>
      </c>
      <c r="D5908" s="10" t="s">
        <v>35</v>
      </c>
      <c r="E5908" s="10" t="s">
        <v>22</v>
      </c>
      <c r="F5908" s="15">
        <v>36572349</v>
      </c>
      <c r="G5908" s="15">
        <v>2021737058</v>
      </c>
      <c r="H5908" s="10" t="s">
        <v>13552</v>
      </c>
      <c r="I5908" s="10" t="s">
        <v>13553</v>
      </c>
      <c r="J5908" s="10">
        <v>811</v>
      </c>
      <c r="K5908" s="10" t="s">
        <v>13554</v>
      </c>
      <c r="L5908" s="10" t="s">
        <v>13554</v>
      </c>
      <c r="M5908" s="21">
        <v>40787</v>
      </c>
      <c r="N5908" s="10"/>
      <c r="O5908" s="21">
        <v>41935</v>
      </c>
      <c r="P5908" s="10">
        <v>1</v>
      </c>
      <c r="Q5908" s="10">
        <v>1</v>
      </c>
      <c r="R5908" s="50">
        <v>1</v>
      </c>
      <c r="S5908" s="10" t="s">
        <v>27</v>
      </c>
    </row>
    <row r="5909" spans="1:19" ht="30" customHeight="1" x14ac:dyDescent="0.25">
      <c r="A5909" s="10" t="s">
        <v>20269</v>
      </c>
      <c r="B5909" s="10">
        <v>811</v>
      </c>
      <c r="C5909" s="10" t="s">
        <v>13555</v>
      </c>
      <c r="D5909" s="10" t="s">
        <v>13426</v>
      </c>
      <c r="E5909" s="10" t="s">
        <v>22</v>
      </c>
      <c r="F5909" s="15">
        <v>35569417</v>
      </c>
      <c r="G5909" s="15">
        <v>2022067696</v>
      </c>
      <c r="H5909" s="10" t="s">
        <v>13556</v>
      </c>
      <c r="I5909" s="10" t="s">
        <v>13556</v>
      </c>
      <c r="J5909" s="10">
        <v>811</v>
      </c>
      <c r="K5909" s="10" t="s">
        <v>5349</v>
      </c>
      <c r="L5909" s="10" t="s">
        <v>5349</v>
      </c>
      <c r="M5909" s="21">
        <v>40817</v>
      </c>
      <c r="N5909" s="10"/>
      <c r="O5909" s="21">
        <v>41943</v>
      </c>
      <c r="P5909" s="10">
        <v>2</v>
      </c>
      <c r="Q5909" s="10">
        <v>2</v>
      </c>
      <c r="R5909" s="50">
        <v>1</v>
      </c>
      <c r="S5909" s="10" t="s">
        <v>33</v>
      </c>
    </row>
    <row r="5910" spans="1:19" ht="30" customHeight="1" x14ac:dyDescent="0.25">
      <c r="A5910" s="10" t="s">
        <v>20269</v>
      </c>
      <c r="B5910" s="10">
        <v>811</v>
      </c>
      <c r="C5910" s="10" t="s">
        <v>13557</v>
      </c>
      <c r="D5910" s="10" t="s">
        <v>21</v>
      </c>
      <c r="E5910" s="10" t="s">
        <v>22</v>
      </c>
      <c r="F5910" s="15">
        <v>14337029</v>
      </c>
      <c r="G5910" s="15">
        <v>1024162271</v>
      </c>
      <c r="H5910" s="10" t="s">
        <v>13558</v>
      </c>
      <c r="I5910" s="10" t="s">
        <v>13559</v>
      </c>
      <c r="J5910" s="10">
        <v>811</v>
      </c>
      <c r="K5910" s="10" t="s">
        <v>321</v>
      </c>
      <c r="L5910" s="10" t="s">
        <v>321</v>
      </c>
      <c r="M5910" s="21">
        <v>40817</v>
      </c>
      <c r="N5910" s="10"/>
      <c r="O5910" s="21">
        <v>41936</v>
      </c>
      <c r="P5910" s="10">
        <v>1</v>
      </c>
      <c r="Q5910" s="10">
        <v>1</v>
      </c>
      <c r="R5910" s="50">
        <v>1</v>
      </c>
      <c r="S5910" s="10" t="s">
        <v>27</v>
      </c>
    </row>
    <row r="5911" spans="1:19" ht="30" customHeight="1" x14ac:dyDescent="0.25">
      <c r="A5911" s="10" t="s">
        <v>20269</v>
      </c>
      <c r="B5911" s="10">
        <v>811</v>
      </c>
      <c r="C5911" s="10" t="s">
        <v>13560</v>
      </c>
      <c r="D5911" s="10" t="s">
        <v>35</v>
      </c>
      <c r="E5911" s="10" t="s">
        <v>22</v>
      </c>
      <c r="F5911" s="15">
        <v>46074538</v>
      </c>
      <c r="G5911" s="15">
        <v>2023209430</v>
      </c>
      <c r="H5911" s="10" t="s">
        <v>13561</v>
      </c>
      <c r="I5911" s="10" t="s">
        <v>13561</v>
      </c>
      <c r="J5911" s="10">
        <v>811</v>
      </c>
      <c r="K5911" s="10" t="s">
        <v>13562</v>
      </c>
      <c r="L5911" s="10" t="s">
        <v>13563</v>
      </c>
      <c r="M5911" s="21">
        <v>40848</v>
      </c>
      <c r="N5911" s="10"/>
      <c r="O5911" s="21">
        <v>41946</v>
      </c>
      <c r="P5911" s="10">
        <v>1</v>
      </c>
      <c r="Q5911" s="10">
        <v>1</v>
      </c>
      <c r="R5911" s="50">
        <v>1</v>
      </c>
      <c r="S5911" s="10" t="s">
        <v>27</v>
      </c>
    </row>
    <row r="5912" spans="1:19" ht="30" customHeight="1" x14ac:dyDescent="0.25">
      <c r="A5912" s="10" t="s">
        <v>20269</v>
      </c>
      <c r="B5912" s="10">
        <v>811</v>
      </c>
      <c r="C5912" s="10" t="s">
        <v>13564</v>
      </c>
      <c r="D5912" s="10" t="s">
        <v>21</v>
      </c>
      <c r="E5912" s="10" t="s">
        <v>181</v>
      </c>
      <c r="F5912" s="15">
        <v>14334500</v>
      </c>
      <c r="G5912" s="15">
        <v>1020695544</v>
      </c>
      <c r="H5912" s="10" t="s">
        <v>13565</v>
      </c>
      <c r="I5912" s="10" t="s">
        <v>13565</v>
      </c>
      <c r="J5912" s="10">
        <v>811</v>
      </c>
      <c r="K5912" s="10" t="s">
        <v>13566</v>
      </c>
      <c r="L5912" s="10" t="s">
        <v>13566</v>
      </c>
      <c r="M5912" s="21">
        <v>40868</v>
      </c>
      <c r="N5912" s="10"/>
      <c r="O5912" s="21">
        <v>41914</v>
      </c>
      <c r="P5912" s="10">
        <v>1</v>
      </c>
      <c r="Q5912" s="10">
        <v>1</v>
      </c>
      <c r="R5912" s="50">
        <v>1</v>
      </c>
      <c r="S5912" s="10" t="s">
        <v>27</v>
      </c>
    </row>
    <row r="5913" spans="1:19" ht="30" customHeight="1" x14ac:dyDescent="0.25">
      <c r="A5913" s="10" t="s">
        <v>20269</v>
      </c>
      <c r="B5913" s="10">
        <v>811</v>
      </c>
      <c r="C5913" s="10" t="s">
        <v>13567</v>
      </c>
      <c r="D5913" s="10" t="s">
        <v>21</v>
      </c>
      <c r="E5913" s="10" t="s">
        <v>22</v>
      </c>
      <c r="F5913" s="15">
        <v>43693679</v>
      </c>
      <c r="G5913" s="15">
        <v>1037178021</v>
      </c>
      <c r="H5913" s="10" t="s">
        <v>13568</v>
      </c>
      <c r="I5913" s="10" t="s">
        <v>13569</v>
      </c>
      <c r="J5913" s="10">
        <v>811</v>
      </c>
      <c r="K5913" s="10" t="s">
        <v>13570</v>
      </c>
      <c r="L5913" s="10" t="s">
        <v>13571</v>
      </c>
      <c r="M5913" s="21">
        <v>40889</v>
      </c>
      <c r="N5913" s="10"/>
      <c r="O5913" s="21">
        <v>41961</v>
      </c>
      <c r="P5913" s="10">
        <v>1</v>
      </c>
      <c r="Q5913" s="10">
        <v>1</v>
      </c>
      <c r="R5913" s="50">
        <v>1</v>
      </c>
      <c r="S5913" s="10" t="s">
        <v>27</v>
      </c>
    </row>
    <row r="5914" spans="1:19" ht="30" customHeight="1" x14ac:dyDescent="0.25">
      <c r="A5914" s="10" t="s">
        <v>20269</v>
      </c>
      <c r="B5914" s="10">
        <v>811</v>
      </c>
      <c r="C5914" s="10" t="s">
        <v>13572</v>
      </c>
      <c r="D5914" s="10" t="s">
        <v>13536</v>
      </c>
      <c r="E5914" s="10" t="s">
        <v>22</v>
      </c>
      <c r="F5914" s="15">
        <v>331953</v>
      </c>
      <c r="G5914" s="15">
        <v>2020724354</v>
      </c>
      <c r="H5914" s="10" t="s">
        <v>13573</v>
      </c>
      <c r="I5914" s="10" t="s">
        <v>13574</v>
      </c>
      <c r="J5914" s="10">
        <v>811</v>
      </c>
      <c r="K5914" s="10" t="s">
        <v>2508</v>
      </c>
      <c r="L5914" s="10" t="s">
        <v>2508</v>
      </c>
      <c r="M5914" s="21">
        <v>40893</v>
      </c>
      <c r="N5914" s="10"/>
      <c r="O5914" s="21">
        <v>41961</v>
      </c>
      <c r="P5914" s="10">
        <v>1</v>
      </c>
      <c r="Q5914" s="10">
        <v>1</v>
      </c>
      <c r="R5914" s="50">
        <v>0.5</v>
      </c>
      <c r="S5914" s="10" t="s">
        <v>27</v>
      </c>
    </row>
    <row r="5915" spans="1:19" ht="30" customHeight="1" x14ac:dyDescent="0.25">
      <c r="A5915" s="10" t="s">
        <v>20269</v>
      </c>
      <c r="B5915" s="10">
        <v>811</v>
      </c>
      <c r="C5915" s="10" t="s">
        <v>13575</v>
      </c>
      <c r="D5915" s="10" t="s">
        <v>21</v>
      </c>
      <c r="E5915" s="10" t="s">
        <v>22</v>
      </c>
      <c r="F5915" s="15">
        <v>43533094</v>
      </c>
      <c r="G5915" s="15">
        <v>1025916089</v>
      </c>
      <c r="H5915" s="10" t="s">
        <v>13576</v>
      </c>
      <c r="I5915" s="10" t="s">
        <v>13577</v>
      </c>
      <c r="J5915" s="10">
        <v>811</v>
      </c>
      <c r="K5915" s="10" t="s">
        <v>321</v>
      </c>
      <c r="L5915" s="10" t="s">
        <v>321</v>
      </c>
      <c r="M5915" s="21">
        <v>40910</v>
      </c>
      <c r="N5915" s="21"/>
      <c r="O5915" s="21">
        <v>41913</v>
      </c>
      <c r="P5915" s="10">
        <v>2</v>
      </c>
      <c r="Q5915" s="10">
        <v>2</v>
      </c>
      <c r="R5915" s="50">
        <v>1</v>
      </c>
      <c r="S5915" s="10" t="s">
        <v>33</v>
      </c>
    </row>
    <row r="5916" spans="1:19" ht="30" customHeight="1" x14ac:dyDescent="0.25">
      <c r="A5916" s="10" t="s">
        <v>20269</v>
      </c>
      <c r="B5916" s="10">
        <v>811</v>
      </c>
      <c r="C5916" s="10" t="s">
        <v>13578</v>
      </c>
      <c r="D5916" s="10" t="s">
        <v>35</v>
      </c>
      <c r="E5916" s="10" t="s">
        <v>22</v>
      </c>
      <c r="F5916" s="15">
        <v>36178012</v>
      </c>
      <c r="G5916" s="15">
        <v>2020030012</v>
      </c>
      <c r="H5916" s="10" t="s">
        <v>13579</v>
      </c>
      <c r="I5916" s="10" t="s">
        <v>13579</v>
      </c>
      <c r="J5916" s="10">
        <v>811</v>
      </c>
      <c r="K5916" s="10" t="s">
        <v>13580</v>
      </c>
      <c r="L5916" s="10" t="s">
        <v>13580</v>
      </c>
      <c r="M5916" s="21">
        <v>40913</v>
      </c>
      <c r="N5916" s="10"/>
      <c r="O5916" s="21">
        <v>41962</v>
      </c>
      <c r="P5916" s="10">
        <v>2</v>
      </c>
      <c r="Q5916" s="10">
        <v>2</v>
      </c>
      <c r="R5916" s="50">
        <v>1</v>
      </c>
      <c r="S5916" s="10" t="s">
        <v>33</v>
      </c>
    </row>
    <row r="5917" spans="1:19" ht="30" customHeight="1" x14ac:dyDescent="0.25">
      <c r="A5917" s="10" t="s">
        <v>20269</v>
      </c>
      <c r="B5917" s="10">
        <v>811</v>
      </c>
      <c r="C5917" s="10" t="s">
        <v>13581</v>
      </c>
      <c r="D5917" s="10" t="s">
        <v>21</v>
      </c>
      <c r="E5917" s="10" t="s">
        <v>181</v>
      </c>
      <c r="F5917" s="15">
        <v>46462716</v>
      </c>
      <c r="G5917" s="15">
        <v>1083517303</v>
      </c>
      <c r="H5917" s="10" t="s">
        <v>13582</v>
      </c>
      <c r="I5917" s="10" t="s">
        <v>13583</v>
      </c>
      <c r="J5917" s="10">
        <v>811</v>
      </c>
      <c r="K5917" s="10" t="s">
        <v>3710</v>
      </c>
      <c r="L5917" s="10" t="s">
        <v>3710</v>
      </c>
      <c r="M5917" s="21">
        <v>40919</v>
      </c>
      <c r="N5917" s="10"/>
      <c r="O5917" s="21">
        <v>42479</v>
      </c>
      <c r="P5917" s="10">
        <v>1</v>
      </c>
      <c r="Q5917" s="10">
        <v>1</v>
      </c>
      <c r="R5917" s="50">
        <v>1</v>
      </c>
      <c r="S5917" s="10" t="s">
        <v>27</v>
      </c>
    </row>
    <row r="5918" spans="1:19" ht="30" customHeight="1" x14ac:dyDescent="0.25">
      <c r="A5918" s="10" t="s">
        <v>20269</v>
      </c>
      <c r="B5918" s="10">
        <v>811</v>
      </c>
      <c r="C5918" s="10" t="s">
        <v>13584</v>
      </c>
      <c r="D5918" s="10" t="s">
        <v>35</v>
      </c>
      <c r="E5918" s="10" t="s">
        <v>22</v>
      </c>
      <c r="F5918" s="15">
        <v>31704395</v>
      </c>
      <c r="G5918" s="15">
        <v>2020773975</v>
      </c>
      <c r="H5918" s="10" t="s">
        <v>13585</v>
      </c>
      <c r="I5918" s="10" t="s">
        <v>13585</v>
      </c>
      <c r="J5918" s="10">
        <v>811</v>
      </c>
      <c r="K5918" s="10" t="s">
        <v>13586</v>
      </c>
      <c r="L5918" s="10" t="s">
        <v>13586</v>
      </c>
      <c r="M5918" s="21">
        <v>40919</v>
      </c>
      <c r="N5918" s="10"/>
      <c r="O5918" s="21">
        <v>41943</v>
      </c>
      <c r="P5918" s="10">
        <v>5</v>
      </c>
      <c r="Q5918" s="10">
        <v>5</v>
      </c>
      <c r="R5918" s="50">
        <v>1</v>
      </c>
      <c r="S5918" s="10" t="s">
        <v>33</v>
      </c>
    </row>
    <row r="5919" spans="1:19" ht="30" customHeight="1" x14ac:dyDescent="0.25">
      <c r="A5919" s="10" t="s">
        <v>20269</v>
      </c>
      <c r="B5919" s="10">
        <v>811</v>
      </c>
      <c r="C5919" s="10" t="s">
        <v>13587</v>
      </c>
      <c r="D5919" s="10" t="s">
        <v>21</v>
      </c>
      <c r="E5919" s="10" t="s">
        <v>181</v>
      </c>
      <c r="F5919" s="15">
        <v>41604270</v>
      </c>
      <c r="G5919" s="15">
        <v>1074829558</v>
      </c>
      <c r="H5919" s="10" t="s">
        <v>13588</v>
      </c>
      <c r="I5919" s="10" t="s">
        <v>13589</v>
      </c>
      <c r="J5919" s="10">
        <v>811</v>
      </c>
      <c r="K5919" s="10" t="s">
        <v>13590</v>
      </c>
      <c r="L5919" s="10" t="s">
        <v>13590</v>
      </c>
      <c r="M5919" s="21">
        <v>40927</v>
      </c>
      <c r="N5919" s="10"/>
      <c r="O5919" s="21">
        <v>41914</v>
      </c>
      <c r="P5919" s="10">
        <v>1</v>
      </c>
      <c r="Q5919" s="10">
        <v>1</v>
      </c>
      <c r="R5919" s="50">
        <v>1</v>
      </c>
      <c r="S5919" s="10" t="s">
        <v>27</v>
      </c>
    </row>
    <row r="5920" spans="1:19" ht="30" customHeight="1" x14ac:dyDescent="0.25">
      <c r="A5920" s="10" t="s">
        <v>20269</v>
      </c>
      <c r="B5920" s="10">
        <v>811</v>
      </c>
      <c r="C5920" s="10" t="s">
        <v>13591</v>
      </c>
      <c r="D5920" s="10" t="s">
        <v>35</v>
      </c>
      <c r="E5920" s="10" t="s">
        <v>22</v>
      </c>
      <c r="F5920" s="15">
        <v>46114041</v>
      </c>
      <c r="G5920" s="15">
        <v>2023240681</v>
      </c>
      <c r="H5920" s="10" t="s">
        <v>13592</v>
      </c>
      <c r="I5920" s="10" t="s">
        <v>13593</v>
      </c>
      <c r="J5920" s="10">
        <v>811</v>
      </c>
      <c r="K5920" s="10" t="s">
        <v>3710</v>
      </c>
      <c r="L5920" s="10" t="s">
        <v>2348</v>
      </c>
      <c r="M5920" s="21">
        <v>40976</v>
      </c>
      <c r="N5920" s="10"/>
      <c r="O5920" s="21">
        <v>41963</v>
      </c>
      <c r="P5920" s="10">
        <v>1</v>
      </c>
      <c r="Q5920" s="10">
        <v>1</v>
      </c>
      <c r="R5920" s="50">
        <v>1</v>
      </c>
      <c r="S5920" s="10" t="s">
        <v>27</v>
      </c>
    </row>
    <row r="5921" spans="1:19" ht="30" customHeight="1" x14ac:dyDescent="0.25">
      <c r="A5921" s="10" t="s">
        <v>20269</v>
      </c>
      <c r="B5921" s="10">
        <v>811</v>
      </c>
      <c r="C5921" s="10" t="s">
        <v>13594</v>
      </c>
      <c r="D5921" s="10" t="s">
        <v>21</v>
      </c>
      <c r="E5921" s="10" t="s">
        <v>181</v>
      </c>
      <c r="F5921" s="15">
        <v>10803564</v>
      </c>
      <c r="G5921" s="15">
        <v>1020695720</v>
      </c>
      <c r="H5921" s="10" t="s">
        <v>13595</v>
      </c>
      <c r="I5921" s="10" t="s">
        <v>13595</v>
      </c>
      <c r="J5921" s="10">
        <v>811</v>
      </c>
      <c r="K5921" s="10" t="s">
        <v>13596</v>
      </c>
      <c r="L5921" s="10" t="s">
        <v>13596</v>
      </c>
      <c r="M5921" s="21">
        <v>40988</v>
      </c>
      <c r="N5921" s="10"/>
      <c r="O5921" s="21">
        <v>41914</v>
      </c>
      <c r="P5921" s="10">
        <v>1</v>
      </c>
      <c r="Q5921" s="10">
        <v>1</v>
      </c>
      <c r="R5921" s="50">
        <v>1</v>
      </c>
      <c r="S5921" s="10" t="s">
        <v>27</v>
      </c>
    </row>
    <row r="5922" spans="1:19" ht="30" customHeight="1" x14ac:dyDescent="0.25">
      <c r="A5922" s="10" t="s">
        <v>20269</v>
      </c>
      <c r="B5922" s="10">
        <v>811</v>
      </c>
      <c r="C5922" s="10" t="s">
        <v>13597</v>
      </c>
      <c r="D5922" s="10" t="s">
        <v>21</v>
      </c>
      <c r="E5922" s="10" t="s">
        <v>22</v>
      </c>
      <c r="F5922" s="15">
        <v>14336545</v>
      </c>
      <c r="G5922" s="15">
        <v>1020691793</v>
      </c>
      <c r="H5922" s="10" t="s">
        <v>13598</v>
      </c>
      <c r="I5922" s="10" t="s">
        <v>13599</v>
      </c>
      <c r="J5922" s="10">
        <v>811</v>
      </c>
      <c r="K5922" s="10" t="s">
        <v>3710</v>
      </c>
      <c r="L5922" s="10" t="s">
        <v>3710</v>
      </c>
      <c r="M5922" s="21">
        <v>41000</v>
      </c>
      <c r="N5922" s="10"/>
      <c r="O5922" s="21">
        <v>41943</v>
      </c>
      <c r="P5922" s="10">
        <v>1</v>
      </c>
      <c r="Q5922" s="10">
        <v>1</v>
      </c>
      <c r="R5922" s="50">
        <v>0.5</v>
      </c>
      <c r="S5922" s="10" t="s">
        <v>27</v>
      </c>
    </row>
    <row r="5923" spans="1:19" ht="30" customHeight="1" x14ac:dyDescent="0.25">
      <c r="A5923" s="10" t="s">
        <v>20269</v>
      </c>
      <c r="B5923" s="10">
        <v>811</v>
      </c>
      <c r="C5923" s="10" t="s">
        <v>13600</v>
      </c>
      <c r="D5923" s="10" t="s">
        <v>35</v>
      </c>
      <c r="E5923" s="10" t="s">
        <v>22</v>
      </c>
      <c r="F5923" s="15">
        <v>36214311</v>
      </c>
      <c r="G5923" s="15">
        <v>2021666900</v>
      </c>
      <c r="H5923" s="10" t="s">
        <v>13601</v>
      </c>
      <c r="I5923" s="10" t="s">
        <v>13602</v>
      </c>
      <c r="J5923" s="10">
        <v>811</v>
      </c>
      <c r="K5923" s="10" t="s">
        <v>13603</v>
      </c>
      <c r="L5923" s="10" t="s">
        <v>13603</v>
      </c>
      <c r="M5923" s="21">
        <v>41004</v>
      </c>
      <c r="N5923" s="10"/>
      <c r="O5923" s="21">
        <v>41913</v>
      </c>
      <c r="P5923" s="10">
        <v>1</v>
      </c>
      <c r="Q5923" s="10">
        <v>1</v>
      </c>
      <c r="R5923" s="50">
        <v>0.5</v>
      </c>
      <c r="S5923" s="10" t="s">
        <v>27</v>
      </c>
    </row>
    <row r="5924" spans="1:19" ht="30" customHeight="1" x14ac:dyDescent="0.25">
      <c r="A5924" s="10" t="s">
        <v>20269</v>
      </c>
      <c r="B5924" s="10">
        <v>811</v>
      </c>
      <c r="C5924" s="10" t="s">
        <v>13604</v>
      </c>
      <c r="D5924" s="10" t="s">
        <v>21</v>
      </c>
      <c r="E5924" s="10" t="s">
        <v>181</v>
      </c>
      <c r="F5924" s="15">
        <v>46535586</v>
      </c>
      <c r="G5924" s="15">
        <v>1084536959</v>
      </c>
      <c r="H5924" s="10" t="s">
        <v>13605</v>
      </c>
      <c r="I5924" s="10" t="s">
        <v>13606</v>
      </c>
      <c r="J5924" s="10">
        <v>811</v>
      </c>
      <c r="K5924" s="10" t="s">
        <v>13607</v>
      </c>
      <c r="L5924" s="10" t="s">
        <v>13607</v>
      </c>
      <c r="M5924" s="21">
        <v>41010</v>
      </c>
      <c r="N5924" s="10"/>
      <c r="O5924" s="21">
        <v>41914</v>
      </c>
      <c r="P5924" s="10">
        <v>1</v>
      </c>
      <c r="Q5924" s="10">
        <v>1</v>
      </c>
      <c r="R5924" s="50">
        <v>1</v>
      </c>
      <c r="S5924" s="10" t="s">
        <v>27</v>
      </c>
    </row>
    <row r="5925" spans="1:19" ht="30" customHeight="1" x14ac:dyDescent="0.25">
      <c r="A5925" s="10" t="s">
        <v>20269</v>
      </c>
      <c r="B5925" s="10">
        <v>811</v>
      </c>
      <c r="C5925" s="10" t="s">
        <v>13608</v>
      </c>
      <c r="D5925" s="10" t="s">
        <v>21</v>
      </c>
      <c r="E5925" s="10" t="s">
        <v>22</v>
      </c>
      <c r="F5925" s="15">
        <v>33870063</v>
      </c>
      <c r="G5925" s="15">
        <v>1024204203</v>
      </c>
      <c r="H5925" s="10" t="s">
        <v>13609</v>
      </c>
      <c r="I5925" s="10" t="s">
        <v>13609</v>
      </c>
      <c r="J5925" s="10">
        <v>811</v>
      </c>
      <c r="K5925" s="10" t="s">
        <v>13474</v>
      </c>
      <c r="L5925" s="10" t="s">
        <v>13474</v>
      </c>
      <c r="M5925" s="21">
        <v>41030</v>
      </c>
      <c r="N5925" s="10"/>
      <c r="O5925" s="21">
        <v>41760</v>
      </c>
      <c r="P5925" s="10">
        <v>1</v>
      </c>
      <c r="Q5925" s="10">
        <v>1</v>
      </c>
      <c r="R5925" s="50">
        <v>1</v>
      </c>
      <c r="S5925" s="10" t="s">
        <v>27</v>
      </c>
    </row>
    <row r="5926" spans="1:19" ht="30" customHeight="1" x14ac:dyDescent="0.25">
      <c r="A5926" s="10" t="s">
        <v>20269</v>
      </c>
      <c r="B5926" s="10">
        <v>811</v>
      </c>
      <c r="C5926" s="10" t="s">
        <v>13610</v>
      </c>
      <c r="D5926" s="10" t="s">
        <v>21</v>
      </c>
      <c r="E5926" s="10" t="s">
        <v>181</v>
      </c>
      <c r="F5926" s="15">
        <v>46696431</v>
      </c>
      <c r="G5926" s="15">
        <v>1035608618</v>
      </c>
      <c r="H5926" s="10" t="s">
        <v>13611</v>
      </c>
      <c r="I5926" s="10" t="s">
        <v>13611</v>
      </c>
      <c r="J5926" s="10">
        <v>811</v>
      </c>
      <c r="K5926" s="10" t="s">
        <v>13612</v>
      </c>
      <c r="L5926" s="10" t="s">
        <v>13612</v>
      </c>
      <c r="M5926" s="21">
        <v>41061</v>
      </c>
      <c r="N5926" s="10"/>
      <c r="O5926" s="21">
        <v>41914</v>
      </c>
      <c r="P5926" s="10">
        <v>1</v>
      </c>
      <c r="Q5926" s="10">
        <v>1</v>
      </c>
      <c r="R5926" s="50">
        <v>1</v>
      </c>
      <c r="S5926" s="10" t="s">
        <v>27</v>
      </c>
    </row>
    <row r="5927" spans="1:19" ht="30" customHeight="1" x14ac:dyDescent="0.25">
      <c r="A5927" s="10" t="s">
        <v>20269</v>
      </c>
      <c r="B5927" s="10">
        <v>811</v>
      </c>
      <c r="C5927" s="10" t="s">
        <v>13613</v>
      </c>
      <c r="D5927" s="10" t="s">
        <v>21</v>
      </c>
      <c r="E5927" s="10" t="s">
        <v>181</v>
      </c>
      <c r="F5927" s="15">
        <v>35481471</v>
      </c>
      <c r="G5927" s="15">
        <v>1038824171</v>
      </c>
      <c r="H5927" s="10" t="s">
        <v>13614</v>
      </c>
      <c r="I5927" s="10" t="s">
        <v>13615</v>
      </c>
      <c r="J5927" s="10">
        <v>811</v>
      </c>
      <c r="K5927" s="10" t="s">
        <v>13616</v>
      </c>
      <c r="L5927" s="10" t="s">
        <v>13616</v>
      </c>
      <c r="M5927" s="21">
        <v>41079</v>
      </c>
      <c r="N5927" s="10"/>
      <c r="O5927" s="21">
        <v>41915</v>
      </c>
      <c r="P5927" s="10">
        <v>1</v>
      </c>
      <c r="Q5927" s="10">
        <v>1</v>
      </c>
      <c r="R5927" s="50">
        <v>1</v>
      </c>
      <c r="S5927" s="10" t="s">
        <v>27</v>
      </c>
    </row>
    <row r="5928" spans="1:19" ht="30" customHeight="1" x14ac:dyDescent="0.25">
      <c r="A5928" s="10" t="s">
        <v>20269</v>
      </c>
      <c r="B5928" s="10">
        <v>811</v>
      </c>
      <c r="C5928" s="10" t="s">
        <v>13617</v>
      </c>
      <c r="D5928" s="10" t="s">
        <v>35</v>
      </c>
      <c r="E5928" s="10" t="s">
        <v>22</v>
      </c>
      <c r="F5928" s="15">
        <v>46638628</v>
      </c>
      <c r="G5928" s="15">
        <v>2023497146</v>
      </c>
      <c r="H5928" s="10" t="s">
        <v>13618</v>
      </c>
      <c r="I5928" s="10" t="s">
        <v>13619</v>
      </c>
      <c r="J5928" s="10">
        <v>811</v>
      </c>
      <c r="K5928" s="10" t="s">
        <v>13620</v>
      </c>
      <c r="L5928" s="10" t="s">
        <v>13620</v>
      </c>
      <c r="M5928" s="21">
        <v>41085</v>
      </c>
      <c r="N5928" s="21"/>
      <c r="O5928" s="21">
        <v>42481</v>
      </c>
      <c r="P5928" s="10">
        <v>9</v>
      </c>
      <c r="Q5928" s="10">
        <v>9</v>
      </c>
      <c r="R5928" s="50">
        <v>1</v>
      </c>
      <c r="S5928" s="10" t="s">
        <v>33</v>
      </c>
    </row>
    <row r="5929" spans="1:19" ht="30" customHeight="1" x14ac:dyDescent="0.25">
      <c r="A5929" s="10" t="s">
        <v>20269</v>
      </c>
      <c r="B5929" s="10">
        <v>811</v>
      </c>
      <c r="C5929" s="20" t="s">
        <v>13621</v>
      </c>
      <c r="D5929" s="10" t="s">
        <v>35</v>
      </c>
      <c r="E5929" s="10" t="s">
        <v>22</v>
      </c>
      <c r="F5929" s="15">
        <v>46449086</v>
      </c>
      <c r="G5929" s="15">
        <v>2023398872</v>
      </c>
      <c r="H5929" s="10" t="s">
        <v>13622</v>
      </c>
      <c r="I5929" s="10" t="s">
        <v>13622</v>
      </c>
      <c r="J5929" s="10">
        <v>811</v>
      </c>
      <c r="K5929" s="10" t="s">
        <v>3710</v>
      </c>
      <c r="L5929" s="10" t="s">
        <v>3710</v>
      </c>
      <c r="M5929" s="21">
        <v>41122</v>
      </c>
      <c r="N5929" s="10"/>
      <c r="O5929" s="21">
        <v>41962</v>
      </c>
      <c r="P5929" s="10">
        <v>1</v>
      </c>
      <c r="Q5929" s="10">
        <v>1</v>
      </c>
      <c r="R5929" s="50">
        <v>1</v>
      </c>
      <c r="S5929" s="10" t="s">
        <v>27</v>
      </c>
    </row>
    <row r="5930" spans="1:19" ht="30" customHeight="1" x14ac:dyDescent="0.25">
      <c r="A5930" s="10" t="s">
        <v>20269</v>
      </c>
      <c r="B5930" s="10">
        <v>811</v>
      </c>
      <c r="C5930" s="10" t="s">
        <v>13623</v>
      </c>
      <c r="D5930" s="10" t="s">
        <v>21</v>
      </c>
      <c r="E5930" s="10" t="s">
        <v>181</v>
      </c>
      <c r="F5930" s="15">
        <v>30242754</v>
      </c>
      <c r="G5930" s="15">
        <v>1020697150</v>
      </c>
      <c r="H5930" s="10" t="s">
        <v>13624</v>
      </c>
      <c r="I5930" s="10" t="s">
        <v>13624</v>
      </c>
      <c r="J5930" s="10">
        <v>811</v>
      </c>
      <c r="K5930" s="10" t="s">
        <v>3710</v>
      </c>
      <c r="L5930" s="10" t="s">
        <v>3710</v>
      </c>
      <c r="M5930" s="21">
        <v>41156</v>
      </c>
      <c r="N5930" s="10"/>
      <c r="O5930" s="21">
        <v>41915</v>
      </c>
      <c r="P5930" s="10">
        <v>1</v>
      </c>
      <c r="Q5930" s="10">
        <v>1</v>
      </c>
      <c r="R5930" s="50">
        <v>1</v>
      </c>
      <c r="S5930" s="10" t="s">
        <v>27</v>
      </c>
    </row>
    <row r="5931" spans="1:19" ht="30" customHeight="1" x14ac:dyDescent="0.25">
      <c r="A5931" s="10" t="s">
        <v>20269</v>
      </c>
      <c r="B5931" s="10">
        <v>811</v>
      </c>
      <c r="C5931" s="10" t="s">
        <v>13625</v>
      </c>
      <c r="D5931" s="10" t="s">
        <v>21</v>
      </c>
      <c r="E5931" s="10" t="s">
        <v>181</v>
      </c>
      <c r="F5931" s="15">
        <v>44772804</v>
      </c>
      <c r="G5931" s="15">
        <v>1085309533</v>
      </c>
      <c r="H5931" s="10" t="s">
        <v>13626</v>
      </c>
      <c r="I5931" s="10" t="s">
        <v>13627</v>
      </c>
      <c r="J5931" s="10">
        <v>811</v>
      </c>
      <c r="K5931" s="10" t="s">
        <v>3710</v>
      </c>
      <c r="L5931" s="10" t="s">
        <v>3710</v>
      </c>
      <c r="M5931" s="21">
        <v>41169</v>
      </c>
      <c r="N5931" s="10"/>
      <c r="O5931" s="21">
        <v>41915</v>
      </c>
      <c r="P5931" s="10">
        <v>1</v>
      </c>
      <c r="Q5931" s="10">
        <v>1</v>
      </c>
      <c r="R5931" s="50">
        <v>1</v>
      </c>
      <c r="S5931" s="10" t="s">
        <v>27</v>
      </c>
    </row>
    <row r="5932" spans="1:19" ht="30" customHeight="1" x14ac:dyDescent="0.25">
      <c r="A5932" s="10" t="s">
        <v>20269</v>
      </c>
      <c r="B5932" s="10">
        <v>811</v>
      </c>
      <c r="C5932" s="10" t="s">
        <v>13628</v>
      </c>
      <c r="D5932" s="10" t="s">
        <v>21</v>
      </c>
      <c r="E5932" s="10" t="s">
        <v>22</v>
      </c>
      <c r="F5932" s="15">
        <v>42244714</v>
      </c>
      <c r="G5932" s="15">
        <v>1077893927</v>
      </c>
      <c r="H5932" s="10" t="s">
        <v>13629</v>
      </c>
      <c r="I5932" s="10" t="s">
        <v>13630</v>
      </c>
      <c r="J5932" s="10">
        <v>811</v>
      </c>
      <c r="K5932" s="10" t="s">
        <v>2356</v>
      </c>
      <c r="L5932" s="10" t="s">
        <v>2356</v>
      </c>
      <c r="M5932" s="21">
        <v>41169</v>
      </c>
      <c r="N5932" s="10"/>
      <c r="O5932" s="21">
        <v>41939</v>
      </c>
      <c r="P5932" s="10">
        <v>1</v>
      </c>
      <c r="Q5932" s="10">
        <v>1</v>
      </c>
      <c r="R5932" s="50">
        <v>1</v>
      </c>
      <c r="S5932" s="10" t="s">
        <v>27</v>
      </c>
    </row>
    <row r="5933" spans="1:19" ht="30" customHeight="1" x14ac:dyDescent="0.25">
      <c r="A5933" s="10" t="s">
        <v>20269</v>
      </c>
      <c r="B5933" s="10">
        <v>811</v>
      </c>
      <c r="C5933" s="10" t="s">
        <v>13631</v>
      </c>
      <c r="D5933" s="10" t="s">
        <v>13632</v>
      </c>
      <c r="E5933" s="10" t="s">
        <v>22</v>
      </c>
      <c r="F5933" s="15">
        <v>331899</v>
      </c>
      <c r="G5933" s="15">
        <v>2020724343</v>
      </c>
      <c r="H5933" s="10" t="s">
        <v>13633</v>
      </c>
      <c r="I5933" s="10" t="s">
        <v>13634</v>
      </c>
      <c r="J5933" s="10">
        <v>811</v>
      </c>
      <c r="K5933" s="10" t="s">
        <v>2508</v>
      </c>
      <c r="L5933" s="10" t="s">
        <v>2508</v>
      </c>
      <c r="M5933" s="21">
        <v>41183</v>
      </c>
      <c r="N5933" s="10"/>
      <c r="O5933" s="21">
        <v>41962</v>
      </c>
      <c r="P5933" s="10">
        <v>1</v>
      </c>
      <c r="Q5933" s="10">
        <v>1</v>
      </c>
      <c r="R5933" s="50">
        <v>1</v>
      </c>
      <c r="S5933" s="10" t="s">
        <v>27</v>
      </c>
    </row>
    <row r="5934" spans="1:19" ht="30" customHeight="1" x14ac:dyDescent="0.25">
      <c r="A5934" s="10" t="s">
        <v>20269</v>
      </c>
      <c r="B5934" s="10">
        <v>811</v>
      </c>
      <c r="C5934" s="10" t="s">
        <v>13635</v>
      </c>
      <c r="D5934" s="10" t="s">
        <v>13502</v>
      </c>
      <c r="E5934" s="10" t="s">
        <v>22</v>
      </c>
      <c r="F5934" s="15">
        <v>45737967</v>
      </c>
      <c r="G5934" s="15">
        <v>2023441673</v>
      </c>
      <c r="H5934" s="10" t="s">
        <v>13636</v>
      </c>
      <c r="I5934" s="10" t="s">
        <v>13637</v>
      </c>
      <c r="J5934" s="10">
        <v>811</v>
      </c>
      <c r="K5934" s="10" t="s">
        <v>13638</v>
      </c>
      <c r="L5934" s="10" t="s">
        <v>13638</v>
      </c>
      <c r="M5934" s="21">
        <v>41183</v>
      </c>
      <c r="N5934" s="10"/>
      <c r="O5934" s="21">
        <v>41943</v>
      </c>
      <c r="P5934" s="10">
        <v>3</v>
      </c>
      <c r="Q5934" s="10">
        <v>5</v>
      </c>
      <c r="R5934" s="50">
        <v>0.6</v>
      </c>
      <c r="S5934" s="10" t="s">
        <v>33</v>
      </c>
    </row>
    <row r="5935" spans="1:19" ht="30" customHeight="1" x14ac:dyDescent="0.25">
      <c r="A5935" s="10" t="s">
        <v>20269</v>
      </c>
      <c r="B5935" s="10">
        <v>811</v>
      </c>
      <c r="C5935" s="10" t="s">
        <v>13631</v>
      </c>
      <c r="D5935" s="10" t="s">
        <v>13632</v>
      </c>
      <c r="E5935" s="10" t="s">
        <v>22</v>
      </c>
      <c r="F5935" s="15">
        <v>331899</v>
      </c>
      <c r="G5935" s="15">
        <v>2020724343</v>
      </c>
      <c r="H5935" s="10" t="s">
        <v>13633</v>
      </c>
      <c r="I5935" s="10" t="s">
        <v>13639</v>
      </c>
      <c r="J5935" s="10">
        <v>811</v>
      </c>
      <c r="K5935" s="10" t="s">
        <v>2508</v>
      </c>
      <c r="L5935" s="10" t="s">
        <v>2508</v>
      </c>
      <c r="M5935" s="21">
        <v>41183</v>
      </c>
      <c r="N5935" s="10"/>
      <c r="O5935" s="21">
        <v>41962</v>
      </c>
      <c r="P5935" s="10">
        <v>1</v>
      </c>
      <c r="Q5935" s="10">
        <v>1</v>
      </c>
      <c r="R5935" s="50">
        <v>1</v>
      </c>
      <c r="S5935" s="10" t="s">
        <v>27</v>
      </c>
    </row>
    <row r="5936" spans="1:19" ht="30" customHeight="1" x14ac:dyDescent="0.25">
      <c r="A5936" s="10" t="s">
        <v>20269</v>
      </c>
      <c r="B5936" s="10">
        <v>811</v>
      </c>
      <c r="C5936" s="10" t="s">
        <v>13640</v>
      </c>
      <c r="D5936" s="10" t="s">
        <v>35</v>
      </c>
      <c r="E5936" s="10" t="s">
        <v>22</v>
      </c>
      <c r="F5936" s="15">
        <v>43914012</v>
      </c>
      <c r="G5936" s="15">
        <v>2022521160</v>
      </c>
      <c r="H5936" s="10" t="s">
        <v>13641</v>
      </c>
      <c r="I5936" s="10" t="s">
        <v>13641</v>
      </c>
      <c r="J5936" s="10">
        <v>811</v>
      </c>
      <c r="K5936" s="10" t="s">
        <v>3710</v>
      </c>
      <c r="L5936" s="10" t="s">
        <v>3710</v>
      </c>
      <c r="M5936" s="21">
        <v>41183</v>
      </c>
      <c r="N5936" s="10"/>
      <c r="O5936" s="21">
        <v>41962</v>
      </c>
      <c r="P5936" s="10">
        <v>2</v>
      </c>
      <c r="Q5936" s="10">
        <v>2</v>
      </c>
      <c r="R5936" s="50">
        <v>1</v>
      </c>
      <c r="S5936" s="10" t="s">
        <v>33</v>
      </c>
    </row>
    <row r="5937" spans="1:19" ht="30" customHeight="1" x14ac:dyDescent="0.25">
      <c r="A5937" s="10" t="s">
        <v>20269</v>
      </c>
      <c r="B5937" s="10">
        <v>811</v>
      </c>
      <c r="C5937" s="10" t="s">
        <v>13642</v>
      </c>
      <c r="D5937" s="10" t="s">
        <v>21</v>
      </c>
      <c r="E5937" s="10" t="s">
        <v>22</v>
      </c>
      <c r="F5937" s="15">
        <v>35476699</v>
      </c>
      <c r="G5937" s="15">
        <v>1020024060</v>
      </c>
      <c r="H5937" s="10" t="s">
        <v>13643</v>
      </c>
      <c r="I5937" s="10" t="s">
        <v>13644</v>
      </c>
      <c r="J5937" s="10">
        <v>811</v>
      </c>
      <c r="K5937" s="10" t="s">
        <v>321</v>
      </c>
      <c r="L5937" s="10" t="s">
        <v>321</v>
      </c>
      <c r="M5937" s="21">
        <v>41197</v>
      </c>
      <c r="N5937" s="10"/>
      <c r="O5937" s="21">
        <v>41962</v>
      </c>
      <c r="P5937" s="10">
        <v>1</v>
      </c>
      <c r="Q5937" s="10">
        <v>1</v>
      </c>
      <c r="R5937" s="50">
        <v>0.5</v>
      </c>
      <c r="S5937" s="10" t="s">
        <v>27</v>
      </c>
    </row>
    <row r="5938" spans="1:19" ht="30" customHeight="1" x14ac:dyDescent="0.25">
      <c r="A5938" s="10" t="s">
        <v>20269</v>
      </c>
      <c r="B5938" s="10">
        <v>811</v>
      </c>
      <c r="C5938" s="10" t="s">
        <v>13645</v>
      </c>
      <c r="D5938" s="10" t="s">
        <v>21</v>
      </c>
      <c r="E5938" s="10" t="s">
        <v>22</v>
      </c>
      <c r="F5938" s="15">
        <v>43693679</v>
      </c>
      <c r="G5938" s="15">
        <v>1037178021</v>
      </c>
      <c r="H5938" s="10" t="s">
        <v>13646</v>
      </c>
      <c r="I5938" s="10" t="s">
        <v>13569</v>
      </c>
      <c r="J5938" s="10">
        <v>811</v>
      </c>
      <c r="K5938" s="10" t="s">
        <v>321</v>
      </c>
      <c r="L5938" s="10" t="s">
        <v>13647</v>
      </c>
      <c r="M5938" s="21">
        <v>41197</v>
      </c>
      <c r="N5938" s="10"/>
      <c r="O5938" s="21">
        <v>41961</v>
      </c>
      <c r="P5938" s="10">
        <v>1</v>
      </c>
      <c r="Q5938" s="10">
        <v>1</v>
      </c>
      <c r="R5938" s="50">
        <v>1</v>
      </c>
      <c r="S5938" s="10" t="s">
        <v>27</v>
      </c>
    </row>
    <row r="5939" spans="1:19" ht="30" customHeight="1" x14ac:dyDescent="0.25">
      <c r="A5939" s="10" t="s">
        <v>20269</v>
      </c>
      <c r="B5939" s="10">
        <v>811</v>
      </c>
      <c r="C5939" s="10" t="s">
        <v>13648</v>
      </c>
      <c r="D5939" s="10" t="s">
        <v>21</v>
      </c>
      <c r="E5939" s="10" t="s">
        <v>22</v>
      </c>
      <c r="F5939" s="15">
        <v>10796541</v>
      </c>
      <c r="G5939" s="15">
        <v>1024354166</v>
      </c>
      <c r="H5939" s="10" t="s">
        <v>13649</v>
      </c>
      <c r="I5939" s="10" t="s">
        <v>13650</v>
      </c>
      <c r="J5939" s="10">
        <v>811</v>
      </c>
      <c r="K5939" s="10" t="s">
        <v>321</v>
      </c>
      <c r="L5939" s="10" t="s">
        <v>321</v>
      </c>
      <c r="M5939" s="21">
        <v>41246</v>
      </c>
      <c r="N5939" s="21">
        <v>42388</v>
      </c>
      <c r="O5939" s="21">
        <v>41946</v>
      </c>
      <c r="P5939" s="10">
        <v>1</v>
      </c>
      <c r="Q5939" s="10">
        <v>1</v>
      </c>
      <c r="R5939" s="50">
        <v>1</v>
      </c>
      <c r="S5939" s="10" t="s">
        <v>27</v>
      </c>
    </row>
    <row r="5940" spans="1:19" ht="30" customHeight="1" x14ac:dyDescent="0.25">
      <c r="A5940" s="10" t="s">
        <v>20269</v>
      </c>
      <c r="B5940" s="10">
        <v>811</v>
      </c>
      <c r="C5940" s="10" t="s">
        <v>13651</v>
      </c>
      <c r="D5940" s="10" t="s">
        <v>35</v>
      </c>
      <c r="E5940" s="10" t="s">
        <v>22</v>
      </c>
      <c r="F5940" s="15">
        <v>46829121</v>
      </c>
      <c r="G5940" s="15">
        <v>2023594705</v>
      </c>
      <c r="H5940" s="10" t="s">
        <v>13652</v>
      </c>
      <c r="I5940" s="10" t="s">
        <v>13652</v>
      </c>
      <c r="J5940" s="10">
        <v>811</v>
      </c>
      <c r="K5940" s="10" t="s">
        <v>321</v>
      </c>
      <c r="L5940" s="10" t="s">
        <v>13653</v>
      </c>
      <c r="M5940" s="21">
        <v>41260</v>
      </c>
      <c r="N5940" s="10"/>
      <c r="O5940" s="21">
        <v>41956</v>
      </c>
      <c r="P5940" s="10">
        <v>1</v>
      </c>
      <c r="Q5940" s="10">
        <v>1</v>
      </c>
      <c r="R5940" s="50">
        <v>1</v>
      </c>
      <c r="S5940" s="10" t="s">
        <v>27</v>
      </c>
    </row>
    <row r="5941" spans="1:19" ht="30" customHeight="1" x14ac:dyDescent="0.25">
      <c r="A5941" s="10" t="s">
        <v>20269</v>
      </c>
      <c r="B5941" s="10">
        <v>811</v>
      </c>
      <c r="C5941" s="10" t="s">
        <v>13654</v>
      </c>
      <c r="D5941" s="10" t="s">
        <v>21</v>
      </c>
      <c r="E5941" s="10" t="s">
        <v>22</v>
      </c>
      <c r="F5941" s="15">
        <v>41604270</v>
      </c>
      <c r="G5941" s="15">
        <v>1074829558</v>
      </c>
      <c r="H5941" s="10" t="s">
        <v>13655</v>
      </c>
      <c r="I5941" s="10" t="s">
        <v>13655</v>
      </c>
      <c r="J5941" s="10">
        <v>811</v>
      </c>
      <c r="K5941" s="10" t="s">
        <v>13590</v>
      </c>
      <c r="L5941" s="10" t="s">
        <v>13590</v>
      </c>
      <c r="M5941" s="21">
        <v>41262</v>
      </c>
      <c r="N5941" s="10"/>
      <c r="O5941" s="21">
        <v>41963</v>
      </c>
      <c r="P5941" s="10">
        <v>1</v>
      </c>
      <c r="Q5941" s="10">
        <v>1</v>
      </c>
      <c r="R5941" s="50">
        <v>1</v>
      </c>
      <c r="S5941" s="10" t="s">
        <v>27</v>
      </c>
    </row>
    <row r="5942" spans="1:19" ht="30" customHeight="1" x14ac:dyDescent="0.25">
      <c r="A5942" s="10" t="s">
        <v>20269</v>
      </c>
      <c r="B5942" s="10">
        <v>811</v>
      </c>
      <c r="C5942" s="10" t="s">
        <v>13656</v>
      </c>
      <c r="D5942" s="10" t="s">
        <v>21</v>
      </c>
      <c r="E5942" s="10" t="s">
        <v>22</v>
      </c>
      <c r="F5942" s="15">
        <v>10803564</v>
      </c>
      <c r="G5942" s="15">
        <v>1020695720</v>
      </c>
      <c r="H5942" s="10" t="s">
        <v>13657</v>
      </c>
      <c r="I5942" s="10" t="s">
        <v>13658</v>
      </c>
      <c r="J5942" s="10">
        <v>811</v>
      </c>
      <c r="K5942" s="10" t="s">
        <v>13659</v>
      </c>
      <c r="L5942" s="10" t="s">
        <v>4770</v>
      </c>
      <c r="M5942" s="21">
        <v>41275</v>
      </c>
      <c r="N5942" s="10"/>
      <c r="O5942" s="21">
        <v>41961</v>
      </c>
      <c r="P5942" s="10">
        <v>1</v>
      </c>
      <c r="Q5942" s="10">
        <v>1</v>
      </c>
      <c r="R5942" s="50">
        <v>1</v>
      </c>
      <c r="S5942" s="10" t="s">
        <v>27</v>
      </c>
    </row>
    <row r="5943" spans="1:19" ht="30" customHeight="1" x14ac:dyDescent="0.25">
      <c r="A5943" s="10" t="s">
        <v>20269</v>
      </c>
      <c r="B5943" s="10">
        <v>811</v>
      </c>
      <c r="C5943" s="10" t="s">
        <v>13660</v>
      </c>
      <c r="D5943" s="10" t="s">
        <v>21</v>
      </c>
      <c r="E5943" s="10" t="s">
        <v>22</v>
      </c>
      <c r="F5943" s="15">
        <v>43070515</v>
      </c>
      <c r="G5943" s="15">
        <v>1020695720</v>
      </c>
      <c r="H5943" s="10" t="s">
        <v>13661</v>
      </c>
      <c r="I5943" s="10" t="s">
        <v>13662</v>
      </c>
      <c r="J5943" s="10">
        <v>811</v>
      </c>
      <c r="K5943" s="10" t="s">
        <v>13663</v>
      </c>
      <c r="L5943" s="10" t="s">
        <v>13663</v>
      </c>
      <c r="M5943" s="21">
        <v>41277</v>
      </c>
      <c r="N5943" s="10"/>
      <c r="O5943" s="21">
        <v>41946</v>
      </c>
      <c r="P5943" s="10">
        <v>1</v>
      </c>
      <c r="Q5943" s="10">
        <v>1</v>
      </c>
      <c r="R5943" s="50">
        <v>1</v>
      </c>
      <c r="S5943" s="10" t="s">
        <v>27</v>
      </c>
    </row>
    <row r="5944" spans="1:19" ht="30" customHeight="1" x14ac:dyDescent="0.25">
      <c r="A5944" s="10" t="s">
        <v>20269</v>
      </c>
      <c r="B5944" s="10">
        <v>811</v>
      </c>
      <c r="C5944" s="10" t="s">
        <v>13664</v>
      </c>
      <c r="D5944" s="10" t="s">
        <v>35</v>
      </c>
      <c r="E5944" s="10" t="s">
        <v>22</v>
      </c>
      <c r="F5944" s="15">
        <v>44058314</v>
      </c>
      <c r="G5944" s="15">
        <v>2022563037</v>
      </c>
      <c r="H5944" s="10" t="s">
        <v>13665</v>
      </c>
      <c r="I5944" s="10" t="s">
        <v>13666</v>
      </c>
      <c r="J5944" s="10">
        <v>811</v>
      </c>
      <c r="K5944" s="10" t="s">
        <v>13667</v>
      </c>
      <c r="L5944" s="10" t="s">
        <v>13667</v>
      </c>
      <c r="M5944" s="21">
        <v>41275</v>
      </c>
      <c r="N5944" s="10"/>
      <c r="O5944" s="21">
        <v>41956</v>
      </c>
      <c r="P5944" s="10">
        <v>1</v>
      </c>
      <c r="Q5944" s="10">
        <v>1</v>
      </c>
      <c r="R5944" s="50">
        <v>0.5</v>
      </c>
      <c r="S5944" s="10" t="s">
        <v>27</v>
      </c>
    </row>
    <row r="5945" spans="1:19" ht="30" customHeight="1" x14ac:dyDescent="0.25">
      <c r="A5945" s="10" t="s">
        <v>20269</v>
      </c>
      <c r="B5945" s="10">
        <v>811</v>
      </c>
      <c r="C5945" s="10" t="s">
        <v>13668</v>
      </c>
      <c r="D5945" s="10" t="s">
        <v>21</v>
      </c>
      <c r="E5945" s="10" t="s">
        <v>181</v>
      </c>
      <c r="F5945" s="15">
        <v>46962093</v>
      </c>
      <c r="G5945" s="15">
        <v>1036435290</v>
      </c>
      <c r="H5945" s="10" t="s">
        <v>13669</v>
      </c>
      <c r="I5945" s="10" t="s">
        <v>13669</v>
      </c>
      <c r="J5945" s="10">
        <v>811</v>
      </c>
      <c r="K5945" s="10" t="s">
        <v>13590</v>
      </c>
      <c r="L5945" s="10" t="s">
        <v>13590</v>
      </c>
      <c r="M5945" s="21">
        <v>41278</v>
      </c>
      <c r="N5945" s="10"/>
      <c r="O5945" s="21">
        <v>41915</v>
      </c>
      <c r="P5945" s="10">
        <v>1</v>
      </c>
      <c r="Q5945" s="10">
        <v>1</v>
      </c>
      <c r="R5945" s="50">
        <v>1</v>
      </c>
      <c r="S5945" s="10" t="s">
        <v>27</v>
      </c>
    </row>
    <row r="5946" spans="1:19" ht="30" customHeight="1" x14ac:dyDescent="0.25">
      <c r="A5946" s="10" t="s">
        <v>20269</v>
      </c>
      <c r="B5946" s="10">
        <v>811</v>
      </c>
      <c r="C5946" s="10" t="s">
        <v>13670</v>
      </c>
      <c r="D5946" s="10" t="s">
        <v>21</v>
      </c>
      <c r="E5946" s="10" t="s">
        <v>181</v>
      </c>
      <c r="F5946" s="15">
        <v>45283923</v>
      </c>
      <c r="G5946" s="15">
        <v>1079093851</v>
      </c>
      <c r="H5946" s="10" t="s">
        <v>13671</v>
      </c>
      <c r="I5946" s="10" t="s">
        <v>13672</v>
      </c>
      <c r="J5946" s="10">
        <v>811</v>
      </c>
      <c r="K5946" s="10" t="s">
        <v>13522</v>
      </c>
      <c r="L5946" s="10" t="s">
        <v>4955</v>
      </c>
      <c r="M5946" s="21">
        <v>42625</v>
      </c>
      <c r="N5946" s="10"/>
      <c r="O5946" s="21"/>
      <c r="P5946" s="10">
        <v>1</v>
      </c>
      <c r="Q5946" s="10">
        <v>1</v>
      </c>
      <c r="R5946" s="50">
        <v>1</v>
      </c>
      <c r="S5946" s="10" t="s">
        <v>27</v>
      </c>
    </row>
    <row r="5947" spans="1:19" ht="30" customHeight="1" x14ac:dyDescent="0.25">
      <c r="A5947" s="10" t="s">
        <v>20269</v>
      </c>
      <c r="B5947" s="10">
        <v>811</v>
      </c>
      <c r="C5947" s="10" t="s">
        <v>13670</v>
      </c>
      <c r="D5947" s="10" t="s">
        <v>21</v>
      </c>
      <c r="E5947" s="10" t="s">
        <v>22</v>
      </c>
      <c r="F5947" s="15">
        <v>45283923</v>
      </c>
      <c r="G5947" s="15">
        <v>1079093851</v>
      </c>
      <c r="H5947" s="10" t="s">
        <v>13673</v>
      </c>
      <c r="I5947" s="10" t="s">
        <v>13674</v>
      </c>
      <c r="J5947" s="10">
        <v>811</v>
      </c>
      <c r="K5947" s="10" t="s">
        <v>13522</v>
      </c>
      <c r="L5947" s="10" t="s">
        <v>13522</v>
      </c>
      <c r="M5947" s="21">
        <v>41284</v>
      </c>
      <c r="N5947" s="21">
        <v>42492</v>
      </c>
      <c r="O5947" s="21">
        <v>41961</v>
      </c>
      <c r="P5947" s="10">
        <v>1</v>
      </c>
      <c r="Q5947" s="10">
        <v>1</v>
      </c>
      <c r="R5947" s="50">
        <v>1</v>
      </c>
      <c r="S5947" s="10" t="s">
        <v>27</v>
      </c>
    </row>
    <row r="5948" spans="1:19" ht="30" customHeight="1" x14ac:dyDescent="0.25">
      <c r="A5948" s="10" t="s">
        <v>20269</v>
      </c>
      <c r="B5948" s="10">
        <v>811</v>
      </c>
      <c r="C5948" s="10" t="s">
        <v>13675</v>
      </c>
      <c r="D5948" s="10" t="s">
        <v>21</v>
      </c>
      <c r="E5948" s="10" t="s">
        <v>22</v>
      </c>
      <c r="F5948" s="15">
        <v>46911863</v>
      </c>
      <c r="G5948" s="15">
        <v>1024057518</v>
      </c>
      <c r="H5948" s="10" t="s">
        <v>13676</v>
      </c>
      <c r="I5948" s="10" t="s">
        <v>13677</v>
      </c>
      <c r="J5948" s="10">
        <v>811</v>
      </c>
      <c r="K5948" s="10" t="s">
        <v>13678</v>
      </c>
      <c r="L5948" s="10" t="s">
        <v>13678</v>
      </c>
      <c r="M5948" s="21">
        <v>41277</v>
      </c>
      <c r="N5948" s="21">
        <v>42626</v>
      </c>
      <c r="O5948" s="21">
        <v>41883</v>
      </c>
      <c r="P5948" s="10">
        <v>1</v>
      </c>
      <c r="Q5948" s="10">
        <v>1</v>
      </c>
      <c r="R5948" s="50">
        <v>1</v>
      </c>
      <c r="S5948" s="10" t="s">
        <v>27</v>
      </c>
    </row>
    <row r="5949" spans="1:19" ht="30" customHeight="1" x14ac:dyDescent="0.25">
      <c r="A5949" s="10" t="s">
        <v>20269</v>
      </c>
      <c r="B5949" s="10">
        <v>811</v>
      </c>
      <c r="C5949" s="10" t="s">
        <v>13679</v>
      </c>
      <c r="D5949" s="10" t="s">
        <v>35</v>
      </c>
      <c r="E5949" s="10" t="s">
        <v>22</v>
      </c>
      <c r="F5949" s="15">
        <v>36685984</v>
      </c>
      <c r="G5949" s="15">
        <v>2022258535</v>
      </c>
      <c r="H5949" s="10" t="s">
        <v>13680</v>
      </c>
      <c r="I5949" s="10" t="s">
        <v>13681</v>
      </c>
      <c r="J5949" s="10">
        <v>811</v>
      </c>
      <c r="K5949" s="10" t="s">
        <v>13522</v>
      </c>
      <c r="L5949" s="10" t="s">
        <v>13522</v>
      </c>
      <c r="M5949" s="21">
        <v>41284</v>
      </c>
      <c r="N5949" s="10"/>
      <c r="O5949" s="21">
        <v>41962</v>
      </c>
      <c r="P5949" s="10">
        <v>1</v>
      </c>
      <c r="Q5949" s="10">
        <v>1</v>
      </c>
      <c r="R5949" s="50">
        <v>1</v>
      </c>
      <c r="S5949" s="10" t="s">
        <v>27</v>
      </c>
    </row>
    <row r="5950" spans="1:19" ht="30" customHeight="1" x14ac:dyDescent="0.25">
      <c r="A5950" s="10" t="s">
        <v>20269</v>
      </c>
      <c r="B5950" s="10">
        <v>811</v>
      </c>
      <c r="C5950" s="10" t="s">
        <v>13682</v>
      </c>
      <c r="D5950" s="10" t="s">
        <v>21</v>
      </c>
      <c r="E5950" s="10" t="s">
        <v>22</v>
      </c>
      <c r="F5950" s="15">
        <v>33149089</v>
      </c>
      <c r="G5950" s="15">
        <v>1020694697</v>
      </c>
      <c r="H5950" s="10" t="s">
        <v>13683</v>
      </c>
      <c r="I5950" s="10" t="s">
        <v>13684</v>
      </c>
      <c r="J5950" s="10">
        <v>811</v>
      </c>
      <c r="K5950" s="10" t="s">
        <v>321</v>
      </c>
      <c r="L5950" s="10" t="s">
        <v>321</v>
      </c>
      <c r="M5950" s="21">
        <v>41302</v>
      </c>
      <c r="N5950" s="10"/>
      <c r="O5950" s="21">
        <v>42430</v>
      </c>
      <c r="P5950" s="10">
        <v>4</v>
      </c>
      <c r="Q5950" s="10">
        <v>4</v>
      </c>
      <c r="R5950" s="50">
        <v>1</v>
      </c>
      <c r="S5950" s="10" t="s">
        <v>33</v>
      </c>
    </row>
    <row r="5951" spans="1:19" ht="30" customHeight="1" x14ac:dyDescent="0.25">
      <c r="A5951" s="10" t="s">
        <v>20269</v>
      </c>
      <c r="B5951" s="10">
        <v>811</v>
      </c>
      <c r="C5951" s="10" t="s">
        <v>13685</v>
      </c>
      <c r="D5951" s="10" t="s">
        <v>13536</v>
      </c>
      <c r="E5951" s="10" t="s">
        <v>22</v>
      </c>
      <c r="F5951" s="15">
        <v>332020</v>
      </c>
      <c r="G5951" s="15">
        <v>2020773612</v>
      </c>
      <c r="H5951" s="10" t="s">
        <v>13686</v>
      </c>
      <c r="I5951" s="10" t="s">
        <v>13686</v>
      </c>
      <c r="J5951" s="10">
        <v>811</v>
      </c>
      <c r="K5951" s="10" t="s">
        <v>2508</v>
      </c>
      <c r="L5951" s="10" t="s">
        <v>2508</v>
      </c>
      <c r="M5951" s="21">
        <v>41306</v>
      </c>
      <c r="N5951" s="10"/>
      <c r="O5951" s="21">
        <v>41962</v>
      </c>
      <c r="P5951" s="10">
        <v>1</v>
      </c>
      <c r="Q5951" s="10">
        <v>1</v>
      </c>
      <c r="R5951" s="50">
        <v>1</v>
      </c>
      <c r="S5951" s="10" t="s">
        <v>27</v>
      </c>
    </row>
    <row r="5952" spans="1:19" ht="30" customHeight="1" x14ac:dyDescent="0.25">
      <c r="A5952" s="10" t="s">
        <v>20269</v>
      </c>
      <c r="B5952" s="10">
        <v>811</v>
      </c>
      <c r="C5952" s="10" t="s">
        <v>13685</v>
      </c>
      <c r="D5952" s="10" t="s">
        <v>13536</v>
      </c>
      <c r="E5952" s="10" t="s">
        <v>22</v>
      </c>
      <c r="F5952" s="15">
        <v>332020</v>
      </c>
      <c r="G5952" s="15">
        <v>2020773612</v>
      </c>
      <c r="H5952" s="10" t="s">
        <v>13686</v>
      </c>
      <c r="I5952" s="10" t="s">
        <v>13687</v>
      </c>
      <c r="J5952" s="10">
        <v>811</v>
      </c>
      <c r="K5952" s="10" t="s">
        <v>2508</v>
      </c>
      <c r="L5952" s="10" t="s">
        <v>2508</v>
      </c>
      <c r="M5952" s="21">
        <v>41306</v>
      </c>
      <c r="N5952" s="10"/>
      <c r="O5952" s="21">
        <v>41962</v>
      </c>
      <c r="P5952" s="10">
        <v>1</v>
      </c>
      <c r="Q5952" s="10">
        <v>1</v>
      </c>
      <c r="R5952" s="50">
        <v>0.5</v>
      </c>
      <c r="S5952" s="10" t="s">
        <v>27</v>
      </c>
    </row>
    <row r="5953" spans="1:19" ht="30" customHeight="1" x14ac:dyDescent="0.25">
      <c r="A5953" s="10" t="s">
        <v>20269</v>
      </c>
      <c r="B5953" s="10">
        <v>811</v>
      </c>
      <c r="C5953" s="10" t="s">
        <v>13688</v>
      </c>
      <c r="D5953" s="10" t="s">
        <v>21</v>
      </c>
      <c r="E5953" s="10" t="s">
        <v>181</v>
      </c>
      <c r="F5953" s="15">
        <v>40953556</v>
      </c>
      <c r="G5953" s="15">
        <v>1035832259</v>
      </c>
      <c r="H5953" s="10" t="s">
        <v>13689</v>
      </c>
      <c r="I5953" s="10" t="s">
        <v>13690</v>
      </c>
      <c r="J5953" s="10">
        <v>811</v>
      </c>
      <c r="K5953" s="10" t="s">
        <v>3710</v>
      </c>
      <c r="L5953" s="10" t="s">
        <v>3710</v>
      </c>
      <c r="M5953" s="21">
        <v>41311</v>
      </c>
      <c r="N5953" s="10"/>
      <c r="O5953" s="21">
        <v>41915</v>
      </c>
      <c r="P5953" s="10">
        <v>1</v>
      </c>
      <c r="Q5953" s="10">
        <v>1</v>
      </c>
      <c r="R5953" s="50">
        <v>1</v>
      </c>
      <c r="S5953" s="10" t="s">
        <v>27</v>
      </c>
    </row>
    <row r="5954" spans="1:19" ht="30" customHeight="1" x14ac:dyDescent="0.25">
      <c r="A5954" s="10" t="s">
        <v>20269</v>
      </c>
      <c r="B5954" s="10">
        <v>811</v>
      </c>
      <c r="C5954" s="10" t="s">
        <v>13691</v>
      </c>
      <c r="D5954" s="10" t="s">
        <v>21</v>
      </c>
      <c r="E5954" s="10" t="s">
        <v>181</v>
      </c>
      <c r="F5954" s="15">
        <v>46990585</v>
      </c>
      <c r="G5954" s="15">
        <v>1037765575</v>
      </c>
      <c r="H5954" s="10" t="s">
        <v>13692</v>
      </c>
      <c r="I5954" s="10" t="s">
        <v>13692</v>
      </c>
      <c r="J5954" s="10">
        <v>811</v>
      </c>
      <c r="K5954" s="10" t="s">
        <v>13693</v>
      </c>
      <c r="L5954" s="10" t="s">
        <v>13693</v>
      </c>
      <c r="M5954" s="21">
        <v>41346</v>
      </c>
      <c r="N5954" s="10"/>
      <c r="O5954" s="21">
        <v>41915</v>
      </c>
      <c r="P5954" s="10">
        <v>1</v>
      </c>
      <c r="Q5954" s="10">
        <v>1</v>
      </c>
      <c r="R5954" s="50">
        <v>1</v>
      </c>
      <c r="S5954" s="10" t="s">
        <v>27</v>
      </c>
    </row>
    <row r="5955" spans="1:19" ht="30" customHeight="1" x14ac:dyDescent="0.25">
      <c r="A5955" s="10" t="s">
        <v>20269</v>
      </c>
      <c r="B5955" s="10">
        <v>811</v>
      </c>
      <c r="C5955" s="10" t="s">
        <v>13694</v>
      </c>
      <c r="D5955" s="10" t="s">
        <v>35</v>
      </c>
      <c r="E5955" s="10" t="s">
        <v>22</v>
      </c>
      <c r="F5955" s="15">
        <v>17084911</v>
      </c>
      <c r="G5955" s="15">
        <v>2020506565</v>
      </c>
      <c r="H5955" s="10" t="s">
        <v>13417</v>
      </c>
      <c r="I5955" s="10" t="s">
        <v>13695</v>
      </c>
      <c r="J5955" s="10">
        <v>811</v>
      </c>
      <c r="K5955" s="10" t="s">
        <v>13696</v>
      </c>
      <c r="L5955" s="10" t="s">
        <v>13697</v>
      </c>
      <c r="M5955" s="21">
        <v>41366</v>
      </c>
      <c r="N5955" s="10"/>
      <c r="O5955" s="21">
        <v>41936</v>
      </c>
      <c r="P5955" s="10">
        <v>1</v>
      </c>
      <c r="Q5955" s="10">
        <v>1</v>
      </c>
      <c r="R5955" s="50">
        <v>0.5</v>
      </c>
      <c r="S5955" s="10" t="s">
        <v>27</v>
      </c>
    </row>
    <row r="5956" spans="1:19" ht="30" customHeight="1" x14ac:dyDescent="0.25">
      <c r="A5956" s="10" t="s">
        <v>20269</v>
      </c>
      <c r="B5956" s="10">
        <v>811</v>
      </c>
      <c r="C5956" s="10" t="s">
        <v>13698</v>
      </c>
      <c r="D5956" s="10" t="s">
        <v>21</v>
      </c>
      <c r="E5956" s="10" t="s">
        <v>22</v>
      </c>
      <c r="F5956" s="15">
        <v>44857152</v>
      </c>
      <c r="G5956" s="15">
        <v>1080865027</v>
      </c>
      <c r="H5956" s="10" t="s">
        <v>13699</v>
      </c>
      <c r="I5956" s="10" t="s">
        <v>13700</v>
      </c>
      <c r="J5956" s="10">
        <v>811</v>
      </c>
      <c r="K5956" s="10" t="s">
        <v>321</v>
      </c>
      <c r="L5956" s="10" t="s">
        <v>13488</v>
      </c>
      <c r="M5956" s="21">
        <v>41373</v>
      </c>
      <c r="N5956" s="21">
        <v>42613</v>
      </c>
      <c r="O5956" s="21">
        <v>41940</v>
      </c>
      <c r="P5956" s="10">
        <v>2</v>
      </c>
      <c r="Q5956" s="10">
        <v>2</v>
      </c>
      <c r="R5956" s="50">
        <v>1</v>
      </c>
      <c r="S5956" s="10" t="s">
        <v>33</v>
      </c>
    </row>
    <row r="5957" spans="1:19" ht="30" customHeight="1" x14ac:dyDescent="0.25">
      <c r="A5957" s="10" t="s">
        <v>20269</v>
      </c>
      <c r="B5957" s="10">
        <v>811</v>
      </c>
      <c r="C5957" s="10" t="s">
        <v>13701</v>
      </c>
      <c r="D5957" s="10" t="s">
        <v>35</v>
      </c>
      <c r="E5957" s="10" t="s">
        <v>22</v>
      </c>
      <c r="F5957" s="15">
        <v>45366543</v>
      </c>
      <c r="G5957" s="15">
        <v>2022952800</v>
      </c>
      <c r="H5957" s="10" t="s">
        <v>13702</v>
      </c>
      <c r="I5957" s="10" t="s">
        <v>13703</v>
      </c>
      <c r="J5957" s="10">
        <v>811</v>
      </c>
      <c r="K5957" s="10" t="s">
        <v>13704</v>
      </c>
      <c r="L5957" s="10" t="s">
        <v>13704</v>
      </c>
      <c r="M5957" s="21">
        <v>41395</v>
      </c>
      <c r="N5957" s="10"/>
      <c r="O5957" s="21">
        <v>41962</v>
      </c>
      <c r="P5957" s="10">
        <v>1</v>
      </c>
      <c r="Q5957" s="10">
        <v>1</v>
      </c>
      <c r="R5957" s="50">
        <v>1</v>
      </c>
      <c r="S5957" s="10" t="s">
        <v>27</v>
      </c>
    </row>
    <row r="5958" spans="1:19" ht="30" customHeight="1" x14ac:dyDescent="0.25">
      <c r="A5958" s="10" t="s">
        <v>20269</v>
      </c>
      <c r="B5958" s="10">
        <v>811</v>
      </c>
      <c r="C5958" s="10" t="s">
        <v>13705</v>
      </c>
      <c r="D5958" s="10" t="s">
        <v>35</v>
      </c>
      <c r="E5958" s="10" t="s">
        <v>22</v>
      </c>
      <c r="F5958" s="15">
        <v>35541083</v>
      </c>
      <c r="G5958" s="15">
        <v>2021663776</v>
      </c>
      <c r="H5958" s="10" t="s">
        <v>13706</v>
      </c>
      <c r="I5958" s="10" t="s">
        <v>13706</v>
      </c>
      <c r="J5958" s="10">
        <v>811</v>
      </c>
      <c r="K5958" s="10" t="s">
        <v>1749</v>
      </c>
      <c r="L5958" s="10" t="s">
        <v>13707</v>
      </c>
      <c r="M5958" s="21">
        <v>39814</v>
      </c>
      <c r="N5958" s="10"/>
      <c r="O5958" s="21">
        <v>41883</v>
      </c>
      <c r="P5958" s="10">
        <v>1</v>
      </c>
      <c r="Q5958" s="10">
        <v>1</v>
      </c>
      <c r="R5958" s="50">
        <v>1</v>
      </c>
      <c r="S5958" s="10" t="s">
        <v>27</v>
      </c>
    </row>
    <row r="5959" spans="1:19" ht="30" customHeight="1" x14ac:dyDescent="0.25">
      <c r="A5959" s="10" t="s">
        <v>20269</v>
      </c>
      <c r="B5959" s="10">
        <v>811</v>
      </c>
      <c r="C5959" s="10" t="s">
        <v>13708</v>
      </c>
      <c r="D5959" s="10" t="s">
        <v>21</v>
      </c>
      <c r="E5959" s="10" t="s">
        <v>181</v>
      </c>
      <c r="F5959" s="15">
        <v>47106131</v>
      </c>
      <c r="G5959" s="15">
        <v>1085673985</v>
      </c>
      <c r="H5959" s="10" t="s">
        <v>13709</v>
      </c>
      <c r="I5959" s="10" t="s">
        <v>13709</v>
      </c>
      <c r="J5959" s="10">
        <v>811</v>
      </c>
      <c r="K5959" s="10" t="s">
        <v>13710</v>
      </c>
      <c r="L5959" s="10" t="s">
        <v>13710</v>
      </c>
      <c r="M5959" s="21">
        <v>41409</v>
      </c>
      <c r="N5959" s="10"/>
      <c r="O5959" s="10"/>
      <c r="P5959" s="10">
        <v>1</v>
      </c>
      <c r="Q5959" s="10">
        <v>1</v>
      </c>
      <c r="R5959" s="50">
        <v>1</v>
      </c>
      <c r="S5959" s="10" t="s">
        <v>27</v>
      </c>
    </row>
    <row r="5960" spans="1:19" ht="30" customHeight="1" x14ac:dyDescent="0.25">
      <c r="A5960" s="10" t="s">
        <v>20269</v>
      </c>
      <c r="B5960" s="10">
        <v>811</v>
      </c>
      <c r="C5960" s="10" t="s">
        <v>13711</v>
      </c>
      <c r="D5960" s="10" t="s">
        <v>21</v>
      </c>
      <c r="E5960" s="10" t="s">
        <v>181</v>
      </c>
      <c r="F5960" s="15">
        <v>33146161</v>
      </c>
      <c r="G5960" s="15">
        <v>1024330472</v>
      </c>
      <c r="H5960" s="10" t="s">
        <v>13712</v>
      </c>
      <c r="I5960" s="10" t="s">
        <v>13712</v>
      </c>
      <c r="J5960" s="10">
        <v>811</v>
      </c>
      <c r="K5960" s="10" t="s">
        <v>13713</v>
      </c>
      <c r="L5960" s="10" t="s">
        <v>13713</v>
      </c>
      <c r="M5960" s="21">
        <v>41411</v>
      </c>
      <c r="N5960" s="10"/>
      <c r="O5960" s="10"/>
      <c r="P5960" s="10">
        <v>1</v>
      </c>
      <c r="Q5960" s="10">
        <v>1</v>
      </c>
      <c r="R5960" s="50">
        <v>1</v>
      </c>
      <c r="S5960" s="10" t="s">
        <v>27</v>
      </c>
    </row>
    <row r="5961" spans="1:19" ht="30" customHeight="1" x14ac:dyDescent="0.25">
      <c r="A5961" s="10" t="s">
        <v>20269</v>
      </c>
      <c r="B5961" s="10">
        <v>811</v>
      </c>
      <c r="C5961" s="10" t="s">
        <v>13714</v>
      </c>
      <c r="D5961" s="10" t="s">
        <v>21</v>
      </c>
      <c r="E5961" s="10" t="s">
        <v>181</v>
      </c>
      <c r="F5961" s="15">
        <v>47111330</v>
      </c>
      <c r="G5961" s="15">
        <v>1046270104</v>
      </c>
      <c r="H5961" s="10" t="s">
        <v>13715</v>
      </c>
      <c r="I5961" s="10" t="s">
        <v>13716</v>
      </c>
      <c r="J5961" s="10">
        <v>811</v>
      </c>
      <c r="K5961" s="10" t="s">
        <v>13522</v>
      </c>
      <c r="L5961" s="10" t="s">
        <v>13522</v>
      </c>
      <c r="M5961" s="21">
        <v>41416</v>
      </c>
      <c r="N5961" s="10"/>
      <c r="O5961" s="10"/>
      <c r="P5961" s="10">
        <v>1</v>
      </c>
      <c r="Q5961" s="10">
        <v>1</v>
      </c>
      <c r="R5961" s="50">
        <v>1</v>
      </c>
      <c r="S5961" s="10" t="s">
        <v>27</v>
      </c>
    </row>
    <row r="5962" spans="1:19" ht="30" customHeight="1" x14ac:dyDescent="0.25">
      <c r="A5962" s="10" t="s">
        <v>20269</v>
      </c>
      <c r="B5962" s="10">
        <v>811</v>
      </c>
      <c r="C5962" s="10" t="s">
        <v>10303</v>
      </c>
      <c r="D5962" s="10" t="s">
        <v>35</v>
      </c>
      <c r="E5962" s="10" t="s">
        <v>22</v>
      </c>
      <c r="F5962" s="15">
        <v>36584614</v>
      </c>
      <c r="G5962" s="15">
        <v>2021892686</v>
      </c>
      <c r="H5962" s="10" t="s">
        <v>13717</v>
      </c>
      <c r="I5962" s="10" t="s">
        <v>13718</v>
      </c>
      <c r="J5962" s="10">
        <v>811</v>
      </c>
      <c r="K5962" s="10" t="s">
        <v>13719</v>
      </c>
      <c r="L5962" s="10" t="s">
        <v>13720</v>
      </c>
      <c r="M5962" s="21">
        <v>41422</v>
      </c>
      <c r="N5962" s="10"/>
      <c r="O5962" s="10"/>
      <c r="P5962" s="10">
        <v>2</v>
      </c>
      <c r="Q5962" s="10">
        <v>4</v>
      </c>
      <c r="R5962" s="50">
        <v>0.5</v>
      </c>
      <c r="S5962" s="10" t="s">
        <v>33</v>
      </c>
    </row>
    <row r="5963" spans="1:19" ht="30" customHeight="1" x14ac:dyDescent="0.25">
      <c r="A5963" s="10" t="s">
        <v>20269</v>
      </c>
      <c r="B5963" s="10">
        <v>811</v>
      </c>
      <c r="C5963" s="10" t="s">
        <v>13721</v>
      </c>
      <c r="D5963" s="10" t="s">
        <v>35</v>
      </c>
      <c r="E5963" s="10" t="s">
        <v>22</v>
      </c>
      <c r="F5963" s="15">
        <v>46637273</v>
      </c>
      <c r="G5963" s="15">
        <v>2023481174</v>
      </c>
      <c r="H5963" s="10" t="s">
        <v>13722</v>
      </c>
      <c r="I5963" s="10" t="s">
        <v>13722</v>
      </c>
      <c r="J5963" s="10">
        <v>811</v>
      </c>
      <c r="K5963" s="10" t="s">
        <v>13723</v>
      </c>
      <c r="L5963" s="10" t="s">
        <v>13723</v>
      </c>
      <c r="M5963" s="21">
        <v>41426</v>
      </c>
      <c r="N5963" s="10"/>
      <c r="O5963" s="10"/>
      <c r="P5963" s="10">
        <v>1</v>
      </c>
      <c r="Q5963" s="10">
        <v>1</v>
      </c>
      <c r="R5963" s="50">
        <v>1</v>
      </c>
      <c r="S5963" s="10" t="s">
        <v>27</v>
      </c>
    </row>
    <row r="5964" spans="1:19" ht="30" customHeight="1" x14ac:dyDescent="0.25">
      <c r="A5964" s="10" t="s">
        <v>20269</v>
      </c>
      <c r="B5964" s="10">
        <v>811</v>
      </c>
      <c r="C5964" s="10" t="s">
        <v>13724</v>
      </c>
      <c r="D5964" s="10" t="s">
        <v>21</v>
      </c>
      <c r="E5964" s="10" t="s">
        <v>22</v>
      </c>
      <c r="F5964" s="15">
        <v>36586404</v>
      </c>
      <c r="G5964" s="15">
        <v>2021922023</v>
      </c>
      <c r="H5964" s="10" t="s">
        <v>13725</v>
      </c>
      <c r="I5964" s="10" t="s">
        <v>13726</v>
      </c>
      <c r="J5964" s="10">
        <v>811</v>
      </c>
      <c r="K5964" s="10" t="s">
        <v>13727</v>
      </c>
      <c r="L5964" s="10" t="s">
        <v>13728</v>
      </c>
      <c r="M5964" s="21">
        <v>41456</v>
      </c>
      <c r="N5964" s="10"/>
      <c r="O5964" s="10"/>
      <c r="P5964" s="10">
        <v>1</v>
      </c>
      <c r="Q5964" s="10">
        <v>1</v>
      </c>
      <c r="R5964" s="50">
        <v>0.5</v>
      </c>
      <c r="S5964" s="10" t="s">
        <v>27</v>
      </c>
    </row>
    <row r="5965" spans="1:19" ht="30" customHeight="1" x14ac:dyDescent="0.25">
      <c r="A5965" s="10" t="s">
        <v>20269</v>
      </c>
      <c r="B5965" s="10">
        <v>811</v>
      </c>
      <c r="C5965" s="10" t="s">
        <v>13729</v>
      </c>
      <c r="D5965" s="10" t="s">
        <v>21</v>
      </c>
      <c r="E5965" s="10" t="s">
        <v>181</v>
      </c>
      <c r="F5965" s="15">
        <v>47142391</v>
      </c>
      <c r="G5965" s="15">
        <v>1047616823</v>
      </c>
      <c r="H5965" s="10" t="s">
        <v>13730</v>
      </c>
      <c r="I5965" s="10" t="s">
        <v>13730</v>
      </c>
      <c r="J5965" s="10">
        <v>811</v>
      </c>
      <c r="K5965" s="10" t="s">
        <v>1885</v>
      </c>
      <c r="L5965" s="10" t="s">
        <v>13731</v>
      </c>
      <c r="M5965" s="21">
        <v>41459</v>
      </c>
      <c r="N5965" s="10"/>
      <c r="O5965" s="10"/>
      <c r="P5965" s="10">
        <v>1</v>
      </c>
      <c r="Q5965" s="10">
        <v>1</v>
      </c>
      <c r="R5965" s="50">
        <v>1</v>
      </c>
      <c r="S5965" s="10" t="s">
        <v>27</v>
      </c>
    </row>
    <row r="5966" spans="1:19" ht="30" customHeight="1" x14ac:dyDescent="0.25">
      <c r="A5966" s="10" t="s">
        <v>20269</v>
      </c>
      <c r="B5966" s="10">
        <v>811</v>
      </c>
      <c r="C5966" s="10" t="s">
        <v>13732</v>
      </c>
      <c r="D5966" s="10" t="s">
        <v>21</v>
      </c>
      <c r="E5966" s="10" t="s">
        <v>181</v>
      </c>
      <c r="F5966" s="15">
        <v>41605977</v>
      </c>
      <c r="G5966" s="15">
        <v>1024045759</v>
      </c>
      <c r="H5966" s="10" t="s">
        <v>13733</v>
      </c>
      <c r="I5966" s="10" t="s">
        <v>13734</v>
      </c>
      <c r="J5966" s="10">
        <v>811</v>
      </c>
      <c r="K5966" s="10" t="s">
        <v>1401</v>
      </c>
      <c r="L5966" s="10" t="s">
        <v>1401</v>
      </c>
      <c r="M5966" s="21">
        <v>41474</v>
      </c>
      <c r="N5966" s="10"/>
      <c r="O5966" s="10"/>
      <c r="P5966" s="10">
        <v>1</v>
      </c>
      <c r="Q5966" s="10">
        <v>1</v>
      </c>
      <c r="R5966" s="50">
        <v>1</v>
      </c>
      <c r="S5966" s="10" t="s">
        <v>27</v>
      </c>
    </row>
    <row r="5967" spans="1:19" ht="30" customHeight="1" x14ac:dyDescent="0.25">
      <c r="A5967" s="10" t="s">
        <v>20269</v>
      </c>
      <c r="B5967" s="10">
        <v>811</v>
      </c>
      <c r="C5967" s="10" t="s">
        <v>13735</v>
      </c>
      <c r="D5967" s="10" t="s">
        <v>21</v>
      </c>
      <c r="E5967" s="10" t="s">
        <v>181</v>
      </c>
      <c r="F5967" s="15">
        <v>47361034</v>
      </c>
      <c r="G5967" s="15">
        <v>1023734184</v>
      </c>
      <c r="H5967" s="10" t="s">
        <v>13736</v>
      </c>
      <c r="I5967" s="10" t="s">
        <v>13736</v>
      </c>
      <c r="J5967" s="10">
        <v>811</v>
      </c>
      <c r="K5967" s="10" t="s">
        <v>13737</v>
      </c>
      <c r="L5967" s="10" t="s">
        <v>3063</v>
      </c>
      <c r="M5967" s="21">
        <v>41536</v>
      </c>
      <c r="N5967" s="10"/>
      <c r="O5967" s="10"/>
      <c r="P5967" s="10">
        <v>1</v>
      </c>
      <c r="Q5967" s="10">
        <v>1</v>
      </c>
      <c r="R5967" s="50">
        <v>1</v>
      </c>
      <c r="S5967" s="10" t="s">
        <v>27</v>
      </c>
    </row>
    <row r="5968" spans="1:19" ht="30" customHeight="1" x14ac:dyDescent="0.25">
      <c r="A5968" s="10" t="s">
        <v>20269</v>
      </c>
      <c r="B5968" s="10">
        <v>811</v>
      </c>
      <c r="C5968" s="10" t="s">
        <v>13738</v>
      </c>
      <c r="D5968" s="10" t="s">
        <v>21</v>
      </c>
      <c r="E5968" s="10" t="s">
        <v>181</v>
      </c>
      <c r="F5968" s="15">
        <v>33871710</v>
      </c>
      <c r="G5968" s="15">
        <v>1024070641</v>
      </c>
      <c r="H5968" s="10" t="s">
        <v>13739</v>
      </c>
      <c r="I5968" s="10" t="s">
        <v>13740</v>
      </c>
      <c r="J5968" s="10">
        <v>811</v>
      </c>
      <c r="K5968" s="10" t="s">
        <v>13741</v>
      </c>
      <c r="L5968" s="10" t="s">
        <v>13742</v>
      </c>
      <c r="M5968" s="21">
        <v>41568</v>
      </c>
      <c r="N5968" s="10"/>
      <c r="O5968" s="10"/>
      <c r="P5968" s="10">
        <v>1</v>
      </c>
      <c r="Q5968" s="10">
        <v>1</v>
      </c>
      <c r="R5968" s="50">
        <v>1</v>
      </c>
      <c r="S5968" s="10" t="s">
        <v>27</v>
      </c>
    </row>
    <row r="5969" spans="1:19" ht="30" customHeight="1" x14ac:dyDescent="0.25">
      <c r="A5969" s="10" t="s">
        <v>20269</v>
      </c>
      <c r="B5969" s="10">
        <v>811</v>
      </c>
      <c r="C5969" s="10" t="s">
        <v>13743</v>
      </c>
      <c r="D5969" s="10" t="s">
        <v>21</v>
      </c>
      <c r="E5969" s="10" t="s">
        <v>22</v>
      </c>
      <c r="F5969" s="15">
        <v>14337428</v>
      </c>
      <c r="G5969" s="15">
        <v>1020696655</v>
      </c>
      <c r="H5969" s="10" t="s">
        <v>13744</v>
      </c>
      <c r="I5969" s="10" t="s">
        <v>13718</v>
      </c>
      <c r="J5969" s="10">
        <v>811</v>
      </c>
      <c r="K5969" s="10" t="s">
        <v>13745</v>
      </c>
      <c r="L5969" s="10" t="s">
        <v>13745</v>
      </c>
      <c r="M5969" s="21">
        <v>41518</v>
      </c>
      <c r="N5969" s="10"/>
      <c r="O5969" s="10"/>
      <c r="P5969" s="10">
        <v>1</v>
      </c>
      <c r="Q5969" s="10">
        <v>1</v>
      </c>
      <c r="R5969" s="50">
        <v>1</v>
      </c>
      <c r="S5969" s="10" t="s">
        <v>27</v>
      </c>
    </row>
    <row r="5970" spans="1:19" ht="30" customHeight="1" x14ac:dyDescent="0.25">
      <c r="A5970" s="10" t="s">
        <v>20269</v>
      </c>
      <c r="B5970" s="10">
        <v>811</v>
      </c>
      <c r="C5970" s="10" t="s">
        <v>13746</v>
      </c>
      <c r="D5970" s="10" t="s">
        <v>35</v>
      </c>
      <c r="E5970" s="10" t="s">
        <v>22</v>
      </c>
      <c r="F5970" s="15">
        <v>35568356</v>
      </c>
      <c r="G5970" s="15">
        <v>2022060238</v>
      </c>
      <c r="H5970" s="10" t="s">
        <v>13747</v>
      </c>
      <c r="I5970" s="10" t="s">
        <v>13747</v>
      </c>
      <c r="J5970" s="10">
        <v>811</v>
      </c>
      <c r="K5970" s="10" t="s">
        <v>13748</v>
      </c>
      <c r="L5970" s="10" t="s">
        <v>2616</v>
      </c>
      <c r="M5970" s="21">
        <v>41520</v>
      </c>
      <c r="N5970" s="10"/>
      <c r="O5970" s="10"/>
      <c r="P5970" s="10">
        <v>1</v>
      </c>
      <c r="Q5970" s="10">
        <v>1</v>
      </c>
      <c r="R5970" s="50">
        <v>1</v>
      </c>
      <c r="S5970" s="10" t="s">
        <v>27</v>
      </c>
    </row>
    <row r="5971" spans="1:19" ht="30" customHeight="1" x14ac:dyDescent="0.25">
      <c r="A5971" s="10" t="s">
        <v>20269</v>
      </c>
      <c r="B5971" s="10">
        <v>811</v>
      </c>
      <c r="C5971" s="10" t="s">
        <v>13749</v>
      </c>
      <c r="D5971" s="10" t="s">
        <v>21</v>
      </c>
      <c r="E5971" s="10" t="s">
        <v>22</v>
      </c>
      <c r="F5971" s="15">
        <v>34562435</v>
      </c>
      <c r="G5971" s="15">
        <v>1023888778</v>
      </c>
      <c r="H5971" s="10" t="s">
        <v>13750</v>
      </c>
      <c r="I5971" s="10" t="s">
        <v>13751</v>
      </c>
      <c r="J5971" s="10">
        <v>811</v>
      </c>
      <c r="K5971" s="10" t="s">
        <v>321</v>
      </c>
      <c r="L5971" s="10" t="s">
        <v>321</v>
      </c>
      <c r="M5971" s="21">
        <v>41548</v>
      </c>
      <c r="N5971" s="21">
        <v>42370</v>
      </c>
      <c r="O5971" s="10"/>
      <c r="P5971" s="10">
        <v>1</v>
      </c>
      <c r="Q5971" s="10">
        <v>1</v>
      </c>
      <c r="R5971" s="50">
        <v>1</v>
      </c>
      <c r="S5971" s="10" t="s">
        <v>27</v>
      </c>
    </row>
    <row r="5972" spans="1:19" ht="30" customHeight="1" x14ac:dyDescent="0.25">
      <c r="A5972" s="10" t="s">
        <v>20269</v>
      </c>
      <c r="B5972" s="10">
        <v>811</v>
      </c>
      <c r="C5972" s="10" t="s">
        <v>13752</v>
      </c>
      <c r="D5972" s="10" t="s">
        <v>35</v>
      </c>
      <c r="E5972" s="10" t="s">
        <v>22</v>
      </c>
      <c r="F5972" s="15">
        <v>35582057</v>
      </c>
      <c r="G5972" s="15">
        <v>2022232069</v>
      </c>
      <c r="H5972" s="10" t="s">
        <v>13503</v>
      </c>
      <c r="I5972" s="10" t="s">
        <v>13504</v>
      </c>
      <c r="J5972" s="10">
        <v>811</v>
      </c>
      <c r="K5972" s="10" t="s">
        <v>5364</v>
      </c>
      <c r="L5972" s="10" t="s">
        <v>5364</v>
      </c>
      <c r="M5972" s="21">
        <v>41561</v>
      </c>
      <c r="N5972" s="10"/>
      <c r="O5972" s="10"/>
      <c r="P5972" s="10">
        <v>2</v>
      </c>
      <c r="Q5972" s="10">
        <v>2</v>
      </c>
      <c r="R5972" s="50">
        <v>1</v>
      </c>
      <c r="S5972" s="10" t="s">
        <v>33</v>
      </c>
    </row>
    <row r="5973" spans="1:19" ht="30" customHeight="1" x14ac:dyDescent="0.25">
      <c r="A5973" s="10" t="s">
        <v>20269</v>
      </c>
      <c r="B5973" s="10">
        <v>811</v>
      </c>
      <c r="C5973" s="10" t="s">
        <v>13531</v>
      </c>
      <c r="D5973" s="10" t="s">
        <v>35</v>
      </c>
      <c r="E5973" s="10" t="s">
        <v>22</v>
      </c>
      <c r="F5973" s="15">
        <v>36186899</v>
      </c>
      <c r="G5973" s="15">
        <v>2021424152</v>
      </c>
      <c r="H5973" s="10" t="s">
        <v>13532</v>
      </c>
      <c r="I5973" s="10" t="s">
        <v>13533</v>
      </c>
      <c r="J5973" s="10">
        <v>811</v>
      </c>
      <c r="K5973" s="10" t="s">
        <v>13753</v>
      </c>
      <c r="L5973" s="10" t="s">
        <v>13754</v>
      </c>
      <c r="M5973" s="21">
        <v>41584</v>
      </c>
      <c r="N5973" s="10"/>
      <c r="O5973" s="10"/>
      <c r="P5973" s="10">
        <v>1</v>
      </c>
      <c r="Q5973" s="10">
        <v>1</v>
      </c>
      <c r="R5973" s="50">
        <v>1</v>
      </c>
      <c r="S5973" s="10" t="s">
        <v>27</v>
      </c>
    </row>
    <row r="5974" spans="1:19" ht="30" customHeight="1" x14ac:dyDescent="0.25">
      <c r="A5974" s="10" t="s">
        <v>20269</v>
      </c>
      <c r="B5974" s="10">
        <v>811</v>
      </c>
      <c r="C5974" s="10" t="s">
        <v>13755</v>
      </c>
      <c r="D5974" s="10" t="s">
        <v>35</v>
      </c>
      <c r="E5974" s="10" t="s">
        <v>22</v>
      </c>
      <c r="F5974" s="15">
        <v>47137118</v>
      </c>
      <c r="G5974" s="15">
        <v>2023764193</v>
      </c>
      <c r="H5974" s="10" t="s">
        <v>13756</v>
      </c>
      <c r="I5974" s="10" t="s">
        <v>13541</v>
      </c>
      <c r="J5974" s="10">
        <v>811</v>
      </c>
      <c r="K5974" s="10" t="s">
        <v>13757</v>
      </c>
      <c r="L5974" s="10" t="s">
        <v>1994</v>
      </c>
      <c r="M5974" s="21">
        <v>41596</v>
      </c>
      <c r="N5974" s="10"/>
      <c r="O5974" s="10"/>
      <c r="P5974" s="10">
        <v>1</v>
      </c>
      <c r="Q5974" s="10">
        <v>1</v>
      </c>
      <c r="R5974" s="50">
        <v>1</v>
      </c>
      <c r="S5974" s="10" t="s">
        <v>27</v>
      </c>
    </row>
    <row r="5975" spans="1:19" ht="30" customHeight="1" x14ac:dyDescent="0.25">
      <c r="A5975" s="10" t="s">
        <v>20269</v>
      </c>
      <c r="B5975" s="10">
        <v>811</v>
      </c>
      <c r="C5975" s="10" t="s">
        <v>13758</v>
      </c>
      <c r="D5975" s="10" t="s">
        <v>21</v>
      </c>
      <c r="E5975" s="10" t="s">
        <v>181</v>
      </c>
      <c r="F5975" s="15">
        <v>47412631</v>
      </c>
      <c r="G5975" s="15">
        <v>1086330861</v>
      </c>
      <c r="H5975" s="10" t="s">
        <v>13759</v>
      </c>
      <c r="I5975" s="10" t="s">
        <v>13760</v>
      </c>
      <c r="J5975" s="14">
        <v>811</v>
      </c>
      <c r="K5975" s="10" t="s">
        <v>1401</v>
      </c>
      <c r="L5975" s="10" t="s">
        <v>1401</v>
      </c>
      <c r="M5975" s="21">
        <v>41597</v>
      </c>
      <c r="N5975" s="10"/>
      <c r="O5975" s="10"/>
      <c r="P5975" s="10">
        <v>1</v>
      </c>
      <c r="Q5975" s="10">
        <v>1</v>
      </c>
      <c r="R5975" s="50">
        <v>1</v>
      </c>
      <c r="S5975" s="10" t="s">
        <v>27</v>
      </c>
    </row>
    <row r="5976" spans="1:19" ht="30" customHeight="1" x14ac:dyDescent="0.25">
      <c r="A5976" s="10" t="s">
        <v>20269</v>
      </c>
      <c r="B5976" s="10">
        <v>811</v>
      </c>
      <c r="C5976" s="10" t="s">
        <v>13761</v>
      </c>
      <c r="D5976" s="10" t="s">
        <v>35</v>
      </c>
      <c r="E5976" s="10" t="s">
        <v>22</v>
      </c>
      <c r="F5976" s="15">
        <v>47401940</v>
      </c>
      <c r="G5976" s="15">
        <v>2023852226</v>
      </c>
      <c r="H5976" s="10" t="s">
        <v>13762</v>
      </c>
      <c r="I5976" s="10" t="s">
        <v>13762</v>
      </c>
      <c r="J5976" s="14">
        <v>811</v>
      </c>
      <c r="K5976" s="10" t="s">
        <v>1785</v>
      </c>
      <c r="L5976" s="10" t="s">
        <v>1785</v>
      </c>
      <c r="M5976" s="21">
        <v>41609</v>
      </c>
      <c r="N5976" s="10"/>
      <c r="O5976" s="10"/>
      <c r="P5976" s="10">
        <v>1</v>
      </c>
      <c r="Q5976" s="10">
        <v>1</v>
      </c>
      <c r="R5976" s="50">
        <v>1</v>
      </c>
      <c r="S5976" s="10" t="s">
        <v>27</v>
      </c>
    </row>
    <row r="5977" spans="1:19" ht="30" customHeight="1" x14ac:dyDescent="0.25">
      <c r="A5977" s="10" t="s">
        <v>20269</v>
      </c>
      <c r="B5977" s="10">
        <v>811</v>
      </c>
      <c r="C5977" s="10" t="s">
        <v>13763</v>
      </c>
      <c r="D5977" s="10" t="s">
        <v>35</v>
      </c>
      <c r="E5977" s="10" t="s">
        <v>22</v>
      </c>
      <c r="F5977" s="15">
        <v>47407557</v>
      </c>
      <c r="G5977" s="15">
        <v>2023874732</v>
      </c>
      <c r="H5977" s="10" t="s">
        <v>13764</v>
      </c>
      <c r="I5977" s="10" t="s">
        <v>13765</v>
      </c>
      <c r="J5977" s="14">
        <v>811</v>
      </c>
      <c r="K5977" s="10" t="s">
        <v>13766</v>
      </c>
      <c r="L5977" s="10" t="s">
        <v>1994</v>
      </c>
      <c r="M5977" s="21">
        <v>41660</v>
      </c>
      <c r="N5977" s="10"/>
      <c r="O5977" s="10"/>
      <c r="P5977" s="10">
        <v>1</v>
      </c>
      <c r="Q5977" s="10">
        <v>1</v>
      </c>
      <c r="R5977" s="50">
        <v>1</v>
      </c>
      <c r="S5977" s="10" t="s">
        <v>27</v>
      </c>
    </row>
    <row r="5978" spans="1:19" ht="30" customHeight="1" x14ac:dyDescent="0.25">
      <c r="A5978" s="10" t="s">
        <v>20269</v>
      </c>
      <c r="B5978" s="10">
        <v>811</v>
      </c>
      <c r="C5978" s="10" t="s">
        <v>13767</v>
      </c>
      <c r="D5978" s="10" t="s">
        <v>21</v>
      </c>
      <c r="E5978" s="10" t="s">
        <v>181</v>
      </c>
      <c r="F5978" s="15">
        <v>47517077</v>
      </c>
      <c r="G5978" s="15">
        <v>1045928136</v>
      </c>
      <c r="H5978" s="10" t="s">
        <v>13768</v>
      </c>
      <c r="I5978" s="10" t="s">
        <v>13768</v>
      </c>
      <c r="J5978" s="14">
        <v>811</v>
      </c>
      <c r="K5978" s="10" t="s">
        <v>13769</v>
      </c>
      <c r="L5978" s="10" t="s">
        <v>13769</v>
      </c>
      <c r="M5978" s="21">
        <v>41673</v>
      </c>
      <c r="N5978" s="10"/>
      <c r="O5978" s="10"/>
      <c r="P5978" s="10">
        <v>1</v>
      </c>
      <c r="Q5978" s="10">
        <v>1</v>
      </c>
      <c r="R5978" s="50">
        <v>1</v>
      </c>
      <c r="S5978" s="10" t="s">
        <v>27</v>
      </c>
    </row>
    <row r="5979" spans="1:19" ht="30" customHeight="1" x14ac:dyDescent="0.25">
      <c r="A5979" s="10" t="s">
        <v>20269</v>
      </c>
      <c r="B5979" s="10">
        <v>811</v>
      </c>
      <c r="C5979" s="10" t="s">
        <v>13770</v>
      </c>
      <c r="D5979" s="10" t="s">
        <v>35</v>
      </c>
      <c r="E5979" s="10" t="s">
        <v>22</v>
      </c>
      <c r="F5979" s="15">
        <v>36608017</v>
      </c>
      <c r="G5979" s="15">
        <v>2022191127</v>
      </c>
      <c r="H5979" s="10" t="s">
        <v>13771</v>
      </c>
      <c r="I5979" s="10" t="s">
        <v>13772</v>
      </c>
      <c r="J5979" s="14">
        <v>811</v>
      </c>
      <c r="K5979" s="10" t="s">
        <v>13773</v>
      </c>
      <c r="L5979" s="10" t="s">
        <v>13774</v>
      </c>
      <c r="M5979" s="21">
        <v>41701</v>
      </c>
      <c r="N5979" s="10"/>
      <c r="O5979" s="10"/>
      <c r="P5979" s="10">
        <v>5</v>
      </c>
      <c r="Q5979" s="10">
        <v>5</v>
      </c>
      <c r="R5979" s="50">
        <v>1</v>
      </c>
      <c r="S5979" s="10" t="s">
        <v>33</v>
      </c>
    </row>
    <row r="5980" spans="1:19" ht="30" customHeight="1" x14ac:dyDescent="0.25">
      <c r="A5980" s="10" t="s">
        <v>20269</v>
      </c>
      <c r="B5980" s="10">
        <v>811</v>
      </c>
      <c r="C5980" s="10" t="s">
        <v>13775</v>
      </c>
      <c r="D5980" s="10" t="s">
        <v>35</v>
      </c>
      <c r="E5980" s="10" t="s">
        <v>22</v>
      </c>
      <c r="F5980" s="15">
        <v>36596507</v>
      </c>
      <c r="G5980" s="15">
        <v>2022057268</v>
      </c>
      <c r="H5980" s="10" t="s">
        <v>13776</v>
      </c>
      <c r="I5980" s="10" t="s">
        <v>13776</v>
      </c>
      <c r="J5980" s="14">
        <v>811</v>
      </c>
      <c r="K5980" s="10" t="s">
        <v>13777</v>
      </c>
      <c r="L5980" s="10" t="s">
        <v>8383</v>
      </c>
      <c r="M5980" s="21">
        <v>41702</v>
      </c>
      <c r="N5980" s="10"/>
      <c r="O5980" s="10"/>
      <c r="P5980" s="10">
        <v>5</v>
      </c>
      <c r="Q5980" s="10">
        <v>5</v>
      </c>
      <c r="R5980" s="50">
        <v>1</v>
      </c>
      <c r="S5980" s="10" t="s">
        <v>33</v>
      </c>
    </row>
    <row r="5981" spans="1:19" ht="30" customHeight="1" x14ac:dyDescent="0.25">
      <c r="A5981" s="10" t="s">
        <v>20269</v>
      </c>
      <c r="B5981" s="10">
        <v>811</v>
      </c>
      <c r="C5981" s="10" t="s">
        <v>13770</v>
      </c>
      <c r="D5981" s="10" t="s">
        <v>35</v>
      </c>
      <c r="E5981" s="10" t="s">
        <v>22</v>
      </c>
      <c r="F5981" s="15">
        <v>36608017</v>
      </c>
      <c r="G5981" s="15">
        <v>2022191127</v>
      </c>
      <c r="H5981" s="10" t="s">
        <v>13771</v>
      </c>
      <c r="I5981" s="10" t="s">
        <v>13772</v>
      </c>
      <c r="J5981" s="14">
        <v>811</v>
      </c>
      <c r="K5981" s="10" t="s">
        <v>13773</v>
      </c>
      <c r="L5981" s="10" t="s">
        <v>13774</v>
      </c>
      <c r="M5981" s="21">
        <v>41743</v>
      </c>
      <c r="N5981" s="10"/>
      <c r="O5981" s="10"/>
      <c r="P5981" s="10">
        <v>3</v>
      </c>
      <c r="Q5981" s="10">
        <v>3</v>
      </c>
      <c r="R5981" s="50">
        <v>1</v>
      </c>
      <c r="S5981" s="10" t="s">
        <v>33</v>
      </c>
    </row>
    <row r="5982" spans="1:19" ht="30" customHeight="1" x14ac:dyDescent="0.25">
      <c r="A5982" s="10" t="s">
        <v>20269</v>
      </c>
      <c r="B5982" s="10">
        <v>811</v>
      </c>
      <c r="C5982" s="10" t="s">
        <v>13778</v>
      </c>
      <c r="D5982" s="10" t="s">
        <v>21</v>
      </c>
      <c r="E5982" s="10" t="s">
        <v>181</v>
      </c>
      <c r="F5982" s="15">
        <v>17266386</v>
      </c>
      <c r="G5982" s="15">
        <v>1020695291</v>
      </c>
      <c r="H5982" s="10" t="s">
        <v>13779</v>
      </c>
      <c r="I5982" s="10" t="s">
        <v>13779</v>
      </c>
      <c r="J5982" s="14">
        <v>811</v>
      </c>
      <c r="K5982" s="10" t="s">
        <v>3063</v>
      </c>
      <c r="L5982" s="10" t="s">
        <v>3063</v>
      </c>
      <c r="M5982" s="21">
        <v>41782</v>
      </c>
      <c r="N5982" s="10"/>
      <c r="O5982" s="10"/>
      <c r="P5982" s="10">
        <v>1</v>
      </c>
      <c r="Q5982" s="10">
        <v>1</v>
      </c>
      <c r="R5982" s="50">
        <v>1</v>
      </c>
      <c r="S5982" s="10" t="s">
        <v>27</v>
      </c>
    </row>
    <row r="5983" spans="1:19" ht="30" customHeight="1" x14ac:dyDescent="0.25">
      <c r="A5983" s="10" t="s">
        <v>20269</v>
      </c>
      <c r="B5983" s="10">
        <v>811</v>
      </c>
      <c r="C5983" s="10" t="s">
        <v>13780</v>
      </c>
      <c r="D5983" s="10" t="s">
        <v>21</v>
      </c>
      <c r="E5983" s="10" t="s">
        <v>22</v>
      </c>
      <c r="F5983" s="15">
        <v>35478055</v>
      </c>
      <c r="G5983" s="15">
        <v>1020022575</v>
      </c>
      <c r="H5983" s="10" t="s">
        <v>13781</v>
      </c>
      <c r="I5983" s="10" t="s">
        <v>13782</v>
      </c>
      <c r="J5983" s="14">
        <v>811</v>
      </c>
      <c r="K5983" s="10" t="s">
        <v>13783</v>
      </c>
      <c r="L5983" s="10" t="s">
        <v>13784</v>
      </c>
      <c r="M5983" s="21">
        <v>41821</v>
      </c>
      <c r="N5983" s="10"/>
      <c r="O5983" s="10"/>
      <c r="P5983" s="10">
        <v>2</v>
      </c>
      <c r="Q5983" s="10">
        <v>2</v>
      </c>
      <c r="R5983" s="50">
        <v>1</v>
      </c>
      <c r="S5983" s="10" t="s">
        <v>33</v>
      </c>
    </row>
    <row r="5984" spans="1:19" ht="30" customHeight="1" x14ac:dyDescent="0.25">
      <c r="A5984" s="10" t="s">
        <v>20269</v>
      </c>
      <c r="B5984" s="10">
        <v>811</v>
      </c>
      <c r="C5984" s="10" t="s">
        <v>13785</v>
      </c>
      <c r="D5984" s="10" t="s">
        <v>35</v>
      </c>
      <c r="E5984" s="10" t="s">
        <v>22</v>
      </c>
      <c r="F5984" s="15">
        <v>36613118</v>
      </c>
      <c r="G5984" s="15">
        <v>2022204987</v>
      </c>
      <c r="H5984" s="10" t="s">
        <v>13786</v>
      </c>
      <c r="I5984" s="10" t="s">
        <v>13787</v>
      </c>
      <c r="J5984" s="14">
        <v>811</v>
      </c>
      <c r="K5984" s="10" t="s">
        <v>13788</v>
      </c>
      <c r="L5984" s="10" t="s">
        <v>13788</v>
      </c>
      <c r="M5984" s="21">
        <v>41838</v>
      </c>
      <c r="N5984" s="10"/>
      <c r="O5984" s="10"/>
      <c r="P5984" s="10">
        <v>2</v>
      </c>
      <c r="Q5984" s="10">
        <v>2</v>
      </c>
      <c r="R5984" s="50">
        <v>1</v>
      </c>
      <c r="S5984" s="10" t="s">
        <v>33</v>
      </c>
    </row>
    <row r="5985" spans="1:19" ht="30" customHeight="1" x14ac:dyDescent="0.25">
      <c r="A5985" s="10" t="s">
        <v>20269</v>
      </c>
      <c r="B5985" s="10">
        <v>811</v>
      </c>
      <c r="C5985" s="10" t="s">
        <v>13789</v>
      </c>
      <c r="D5985" s="10" t="s">
        <v>21</v>
      </c>
      <c r="E5985" s="10" t="s">
        <v>22</v>
      </c>
      <c r="F5985" s="15">
        <v>47721987</v>
      </c>
      <c r="G5985" s="15">
        <v>1086423679</v>
      </c>
      <c r="H5985" s="10" t="s">
        <v>13790</v>
      </c>
      <c r="I5985" s="10" t="s">
        <v>13791</v>
      </c>
      <c r="J5985" s="14">
        <v>811</v>
      </c>
      <c r="K5985" s="10" t="s">
        <v>13792</v>
      </c>
      <c r="L5985" s="10" t="s">
        <v>13792</v>
      </c>
      <c r="M5985" s="21">
        <v>41852</v>
      </c>
      <c r="N5985" s="21">
        <v>42675</v>
      </c>
      <c r="O5985" s="10"/>
      <c r="P5985" s="10">
        <v>1</v>
      </c>
      <c r="Q5985" s="10">
        <v>1</v>
      </c>
      <c r="R5985" s="50">
        <v>1</v>
      </c>
      <c r="S5985" s="10" t="s">
        <v>27</v>
      </c>
    </row>
    <row r="5986" spans="1:19" ht="30" customHeight="1" x14ac:dyDescent="0.25">
      <c r="A5986" s="10" t="s">
        <v>20269</v>
      </c>
      <c r="B5986" s="10">
        <v>811</v>
      </c>
      <c r="C5986" s="10" t="s">
        <v>13793</v>
      </c>
      <c r="D5986" s="10" t="s">
        <v>35</v>
      </c>
      <c r="E5986" s="10" t="s">
        <v>22</v>
      </c>
      <c r="F5986" s="15">
        <v>36795330</v>
      </c>
      <c r="G5986" s="15">
        <v>2022397707</v>
      </c>
      <c r="H5986" s="10" t="s">
        <v>13771</v>
      </c>
      <c r="I5986" s="10" t="s">
        <v>13794</v>
      </c>
      <c r="J5986" s="14">
        <v>811</v>
      </c>
      <c r="K5986" s="10" t="s">
        <v>13795</v>
      </c>
      <c r="L5986" s="10" t="s">
        <v>13795</v>
      </c>
      <c r="M5986" s="21">
        <v>41876</v>
      </c>
      <c r="N5986" s="10"/>
      <c r="O5986" s="10"/>
      <c r="P5986" s="10">
        <v>3</v>
      </c>
      <c r="Q5986" s="10">
        <v>5</v>
      </c>
      <c r="R5986" s="50">
        <v>0.6</v>
      </c>
      <c r="S5986" s="10" t="s">
        <v>33</v>
      </c>
    </row>
    <row r="5987" spans="1:19" ht="30" customHeight="1" x14ac:dyDescent="0.25">
      <c r="A5987" s="10" t="s">
        <v>20269</v>
      </c>
      <c r="B5987" s="10">
        <v>811</v>
      </c>
      <c r="C5987" s="10" t="s">
        <v>13793</v>
      </c>
      <c r="D5987" s="10" t="s">
        <v>35</v>
      </c>
      <c r="E5987" s="10" t="s">
        <v>22</v>
      </c>
      <c r="F5987" s="15">
        <v>36795330</v>
      </c>
      <c r="G5987" s="15">
        <v>2022397707</v>
      </c>
      <c r="H5987" s="10" t="s">
        <v>13771</v>
      </c>
      <c r="I5987" s="10" t="s">
        <v>13794</v>
      </c>
      <c r="J5987" s="14">
        <v>811</v>
      </c>
      <c r="K5987" s="10" t="s">
        <v>13795</v>
      </c>
      <c r="L5987" s="10" t="s">
        <v>13795</v>
      </c>
      <c r="M5987" s="21">
        <v>42041</v>
      </c>
      <c r="N5987" s="10"/>
      <c r="O5987" s="10"/>
      <c r="P5987" s="10">
        <v>3</v>
      </c>
      <c r="Q5987" s="10">
        <v>5</v>
      </c>
      <c r="R5987" s="50">
        <v>0.6</v>
      </c>
      <c r="S5987" s="10" t="s">
        <v>33</v>
      </c>
    </row>
    <row r="5988" spans="1:19" ht="30" customHeight="1" x14ac:dyDescent="0.25">
      <c r="A5988" s="10" t="s">
        <v>20269</v>
      </c>
      <c r="B5988" s="10">
        <v>811</v>
      </c>
      <c r="C5988" s="10" t="s">
        <v>13796</v>
      </c>
      <c r="D5988" s="10" t="s">
        <v>35</v>
      </c>
      <c r="E5988" s="10" t="s">
        <v>22</v>
      </c>
      <c r="F5988" s="15">
        <v>31711294</v>
      </c>
      <c r="G5988" s="15">
        <v>2020507401</v>
      </c>
      <c r="H5988" s="10" t="s">
        <v>13797</v>
      </c>
      <c r="I5988" s="10" t="s">
        <v>13798</v>
      </c>
      <c r="J5988" s="14">
        <v>811</v>
      </c>
      <c r="K5988" s="10" t="s">
        <v>13799</v>
      </c>
      <c r="L5988" s="10" t="s">
        <v>13800</v>
      </c>
      <c r="M5988" s="21">
        <v>41913</v>
      </c>
      <c r="N5988" s="10"/>
      <c r="O5988" s="10"/>
      <c r="P5988" s="10">
        <v>1</v>
      </c>
      <c r="Q5988" s="10">
        <v>1</v>
      </c>
      <c r="R5988" s="50">
        <v>1</v>
      </c>
      <c r="S5988" s="10" t="s">
        <v>27</v>
      </c>
    </row>
    <row r="5989" spans="1:19" ht="30" customHeight="1" x14ac:dyDescent="0.25">
      <c r="A5989" s="10" t="s">
        <v>20269</v>
      </c>
      <c r="B5989" s="10">
        <v>811</v>
      </c>
      <c r="C5989" s="10" t="s">
        <v>13685</v>
      </c>
      <c r="D5989" s="10" t="s">
        <v>13536</v>
      </c>
      <c r="E5989" s="10" t="s">
        <v>22</v>
      </c>
      <c r="F5989" s="15">
        <v>332020</v>
      </c>
      <c r="G5989" s="15">
        <v>2020773612</v>
      </c>
      <c r="H5989" s="10" t="s">
        <v>13686</v>
      </c>
      <c r="I5989" s="10" t="s">
        <v>13801</v>
      </c>
      <c r="J5989" s="14">
        <v>811</v>
      </c>
      <c r="K5989" s="10" t="s">
        <v>13802</v>
      </c>
      <c r="L5989" s="10" t="s">
        <v>13802</v>
      </c>
      <c r="M5989" s="21">
        <v>41913</v>
      </c>
      <c r="N5989" s="10"/>
      <c r="O5989" s="21">
        <v>42675</v>
      </c>
      <c r="P5989" s="10">
        <v>2</v>
      </c>
      <c r="Q5989" s="10">
        <v>2</v>
      </c>
      <c r="R5989" s="50">
        <v>1</v>
      </c>
      <c r="S5989" s="10" t="s">
        <v>33</v>
      </c>
    </row>
    <row r="5990" spans="1:19" ht="30" customHeight="1" x14ac:dyDescent="0.25">
      <c r="A5990" s="10" t="s">
        <v>20269</v>
      </c>
      <c r="B5990" s="10">
        <v>811</v>
      </c>
      <c r="C5990" s="10" t="s">
        <v>13803</v>
      </c>
      <c r="D5990" s="10" t="s">
        <v>35</v>
      </c>
      <c r="E5990" s="10" t="s">
        <v>22</v>
      </c>
      <c r="F5990" s="15">
        <v>44854685</v>
      </c>
      <c r="G5990" s="15">
        <v>2022846760</v>
      </c>
      <c r="H5990" s="10" t="s">
        <v>13804</v>
      </c>
      <c r="I5990" s="10" t="s">
        <v>13804</v>
      </c>
      <c r="J5990" s="14">
        <v>811</v>
      </c>
      <c r="K5990" s="10" t="s">
        <v>3431</v>
      </c>
      <c r="L5990" s="10" t="s">
        <v>3431</v>
      </c>
      <c r="M5990" s="21">
        <v>41913</v>
      </c>
      <c r="N5990" s="10"/>
      <c r="O5990" s="10"/>
      <c r="P5990" s="10">
        <v>2</v>
      </c>
      <c r="Q5990" s="10">
        <v>2</v>
      </c>
      <c r="R5990" s="50">
        <v>1</v>
      </c>
      <c r="S5990" s="10" t="s">
        <v>33</v>
      </c>
    </row>
    <row r="5991" spans="1:19" ht="30" customHeight="1" x14ac:dyDescent="0.25">
      <c r="A5991" s="10" t="s">
        <v>20269</v>
      </c>
      <c r="B5991" s="10">
        <v>811</v>
      </c>
      <c r="C5991" s="10" t="s">
        <v>13805</v>
      </c>
      <c r="D5991" s="10" t="s">
        <v>21</v>
      </c>
      <c r="E5991" s="10" t="s">
        <v>181</v>
      </c>
      <c r="F5991" s="15">
        <v>41605609</v>
      </c>
      <c r="G5991" s="15"/>
      <c r="H5991" s="10" t="s">
        <v>13806</v>
      </c>
      <c r="I5991" s="10" t="s">
        <v>13807</v>
      </c>
      <c r="J5991" s="14">
        <v>811</v>
      </c>
      <c r="K5991" s="10" t="s">
        <v>5881</v>
      </c>
      <c r="L5991" s="10" t="s">
        <v>5881</v>
      </c>
      <c r="M5991" s="21">
        <v>41913</v>
      </c>
      <c r="N5991" s="10"/>
      <c r="O5991" s="10"/>
      <c r="P5991" s="10">
        <v>1</v>
      </c>
      <c r="Q5991" s="10">
        <v>1</v>
      </c>
      <c r="R5991" s="50">
        <v>1</v>
      </c>
      <c r="S5991" s="10" t="s">
        <v>27</v>
      </c>
    </row>
    <row r="5992" spans="1:19" ht="30" customHeight="1" x14ac:dyDescent="0.25">
      <c r="A5992" s="10" t="s">
        <v>20269</v>
      </c>
      <c r="B5992" s="10">
        <v>811</v>
      </c>
      <c r="C5992" s="10" t="s">
        <v>13808</v>
      </c>
      <c r="D5992" s="10" t="s">
        <v>13536</v>
      </c>
      <c r="E5992" s="10" t="s">
        <v>22</v>
      </c>
      <c r="F5992" s="15">
        <v>331775</v>
      </c>
      <c r="G5992" s="15">
        <v>2020773513</v>
      </c>
      <c r="H5992" s="10" t="s">
        <v>13809</v>
      </c>
      <c r="I5992" s="10" t="s">
        <v>13810</v>
      </c>
      <c r="J5992" s="14">
        <v>811</v>
      </c>
      <c r="K5992" s="10" t="s">
        <v>13802</v>
      </c>
      <c r="L5992" s="10" t="s">
        <v>13811</v>
      </c>
      <c r="M5992" s="21">
        <v>41944</v>
      </c>
      <c r="N5992" s="10"/>
      <c r="O5992" s="10"/>
      <c r="P5992" s="10">
        <v>1</v>
      </c>
      <c r="Q5992" s="10">
        <v>1</v>
      </c>
      <c r="R5992" s="50">
        <v>0.5</v>
      </c>
      <c r="S5992" s="10" t="s">
        <v>27</v>
      </c>
    </row>
    <row r="5993" spans="1:19" ht="30" customHeight="1" x14ac:dyDescent="0.25">
      <c r="A5993" s="10" t="s">
        <v>20269</v>
      </c>
      <c r="B5993" s="10">
        <v>811</v>
      </c>
      <c r="C5993" s="10" t="s">
        <v>13812</v>
      </c>
      <c r="D5993" s="10" t="s">
        <v>35</v>
      </c>
      <c r="E5993" s="10" t="s">
        <v>22</v>
      </c>
      <c r="F5993" s="15">
        <v>47760206</v>
      </c>
      <c r="G5993" s="15">
        <v>2024101618</v>
      </c>
      <c r="H5993" s="10" t="s">
        <v>13813</v>
      </c>
      <c r="I5993" s="10" t="s">
        <v>13813</v>
      </c>
      <c r="J5993" s="14">
        <v>811</v>
      </c>
      <c r="K5993" s="10" t="s">
        <v>13814</v>
      </c>
      <c r="L5993" s="10" t="s">
        <v>12605</v>
      </c>
      <c r="M5993" s="21">
        <v>41976</v>
      </c>
      <c r="N5993" s="10"/>
      <c r="O5993" s="10"/>
      <c r="P5993" s="10">
        <v>1</v>
      </c>
      <c r="Q5993" s="10">
        <v>1</v>
      </c>
      <c r="R5993" s="50">
        <v>1</v>
      </c>
      <c r="S5993" s="10" t="s">
        <v>27</v>
      </c>
    </row>
    <row r="5994" spans="1:19" ht="30" customHeight="1" x14ac:dyDescent="0.25">
      <c r="A5994" s="10" t="s">
        <v>20269</v>
      </c>
      <c r="B5994" s="10">
        <v>811</v>
      </c>
      <c r="C5994" s="10" t="s">
        <v>11464</v>
      </c>
      <c r="D5994" s="10" t="s">
        <v>35</v>
      </c>
      <c r="E5994" s="10" t="s">
        <v>22</v>
      </c>
      <c r="F5994" s="15">
        <v>35541075</v>
      </c>
      <c r="G5994" s="15">
        <v>2021663182</v>
      </c>
      <c r="H5994" s="10" t="s">
        <v>13815</v>
      </c>
      <c r="I5994" s="10" t="s">
        <v>13815</v>
      </c>
      <c r="J5994" s="14">
        <v>811</v>
      </c>
      <c r="K5994" s="10" t="s">
        <v>3312</v>
      </c>
      <c r="L5994" s="10" t="s">
        <v>13816</v>
      </c>
      <c r="M5994" s="21">
        <v>41956</v>
      </c>
      <c r="N5994" s="10"/>
      <c r="O5994" s="10"/>
      <c r="P5994" s="10">
        <v>1</v>
      </c>
      <c r="Q5994" s="10">
        <v>1</v>
      </c>
      <c r="R5994" s="50">
        <v>1</v>
      </c>
      <c r="S5994" s="10" t="s">
        <v>27</v>
      </c>
    </row>
    <row r="5995" spans="1:19" ht="30" customHeight="1" x14ac:dyDescent="0.25">
      <c r="A5995" s="10" t="s">
        <v>20269</v>
      </c>
      <c r="B5995" s="10">
        <v>811</v>
      </c>
      <c r="C5995" s="10" t="s">
        <v>13817</v>
      </c>
      <c r="D5995" s="10" t="s">
        <v>21</v>
      </c>
      <c r="E5995" s="10" t="s">
        <v>22</v>
      </c>
      <c r="F5995" s="15">
        <v>41606892</v>
      </c>
      <c r="G5995" s="15">
        <v>1072349146</v>
      </c>
      <c r="H5995" s="10" t="s">
        <v>13818</v>
      </c>
      <c r="I5995" s="10" t="s">
        <v>13819</v>
      </c>
      <c r="J5995" s="14">
        <v>811</v>
      </c>
      <c r="K5995" s="10" t="s">
        <v>285</v>
      </c>
      <c r="L5995" s="10" t="s">
        <v>285</v>
      </c>
      <c r="M5995" s="21">
        <v>42000</v>
      </c>
      <c r="N5995" s="10"/>
      <c r="O5995" s="10"/>
      <c r="P5995" s="10">
        <v>2</v>
      </c>
      <c r="Q5995" s="10">
        <v>2</v>
      </c>
      <c r="R5995" s="50">
        <v>1</v>
      </c>
      <c r="S5995" s="10" t="s">
        <v>33</v>
      </c>
    </row>
    <row r="5996" spans="1:19" ht="30" customHeight="1" x14ac:dyDescent="0.25">
      <c r="A5996" s="10" t="s">
        <v>20269</v>
      </c>
      <c r="B5996" s="10">
        <v>811</v>
      </c>
      <c r="C5996" s="10" t="s">
        <v>13820</v>
      </c>
      <c r="D5996" s="10" t="s">
        <v>21</v>
      </c>
      <c r="E5996" s="10" t="s">
        <v>181</v>
      </c>
      <c r="F5996" s="15">
        <v>40957179</v>
      </c>
      <c r="G5996" s="15">
        <v>1043509742</v>
      </c>
      <c r="H5996" s="10" t="s">
        <v>13821</v>
      </c>
      <c r="I5996" s="10" t="s">
        <v>13822</v>
      </c>
      <c r="J5996" s="14">
        <v>811</v>
      </c>
      <c r="K5996" s="10" t="s">
        <v>671</v>
      </c>
      <c r="L5996" s="10" t="s">
        <v>13823</v>
      </c>
      <c r="M5996" s="21">
        <v>42086</v>
      </c>
      <c r="N5996" s="10"/>
      <c r="O5996" s="10"/>
      <c r="P5996" s="10">
        <v>1</v>
      </c>
      <c r="Q5996" s="10">
        <v>1</v>
      </c>
      <c r="R5996" s="50">
        <v>1</v>
      </c>
      <c r="S5996" s="10" t="s">
        <v>27</v>
      </c>
    </row>
    <row r="5997" spans="1:19" ht="30" customHeight="1" x14ac:dyDescent="0.25">
      <c r="A5997" s="10" t="s">
        <v>20269</v>
      </c>
      <c r="B5997" s="10">
        <v>811</v>
      </c>
      <c r="C5997" s="10" t="s">
        <v>13824</v>
      </c>
      <c r="D5997" s="10" t="s">
        <v>35</v>
      </c>
      <c r="E5997" s="10" t="s">
        <v>22</v>
      </c>
      <c r="F5997" s="15">
        <v>331970</v>
      </c>
      <c r="G5997" s="15">
        <v>2020730580</v>
      </c>
      <c r="H5997" s="10" t="s">
        <v>13825</v>
      </c>
      <c r="I5997" s="10" t="s">
        <v>13826</v>
      </c>
      <c r="J5997" s="14">
        <v>811</v>
      </c>
      <c r="K5997" s="10" t="s">
        <v>537</v>
      </c>
      <c r="L5997" s="10" t="s">
        <v>67</v>
      </c>
      <c r="M5997" s="21">
        <v>42095</v>
      </c>
      <c r="N5997" s="10"/>
      <c r="O5997" s="10"/>
      <c r="P5997" s="10">
        <v>1</v>
      </c>
      <c r="Q5997" s="10">
        <v>1</v>
      </c>
      <c r="R5997" s="50">
        <v>1</v>
      </c>
      <c r="S5997" s="10" t="s">
        <v>27</v>
      </c>
    </row>
    <row r="5998" spans="1:19" ht="30" customHeight="1" x14ac:dyDescent="0.25">
      <c r="A5998" s="10" t="s">
        <v>20269</v>
      </c>
      <c r="B5998" s="10">
        <v>811</v>
      </c>
      <c r="C5998" s="10" t="s">
        <v>13827</v>
      </c>
      <c r="D5998" s="10" t="s">
        <v>35</v>
      </c>
      <c r="E5998" s="10" t="s">
        <v>22</v>
      </c>
      <c r="F5998" s="15">
        <v>46573542</v>
      </c>
      <c r="G5998" s="15">
        <v>2023441101</v>
      </c>
      <c r="H5998" s="10" t="s">
        <v>13828</v>
      </c>
      <c r="I5998" s="10" t="s">
        <v>13829</v>
      </c>
      <c r="J5998" s="14">
        <v>811</v>
      </c>
      <c r="K5998" s="10" t="s">
        <v>13830</v>
      </c>
      <c r="L5998" s="10" t="s">
        <v>13831</v>
      </c>
      <c r="M5998" s="21">
        <v>42095</v>
      </c>
      <c r="N5998" s="10"/>
      <c r="O5998" s="10"/>
      <c r="P5998" s="10">
        <v>2</v>
      </c>
      <c r="Q5998" s="10">
        <v>4</v>
      </c>
      <c r="R5998" s="50">
        <v>0.5</v>
      </c>
      <c r="S5998" s="10" t="s">
        <v>33</v>
      </c>
    </row>
    <row r="5999" spans="1:19" ht="30" customHeight="1" x14ac:dyDescent="0.25">
      <c r="A5999" s="10" t="s">
        <v>20269</v>
      </c>
      <c r="B5999" s="10">
        <v>811</v>
      </c>
      <c r="C5999" s="10" t="s">
        <v>13832</v>
      </c>
      <c r="D5999" s="10" t="s">
        <v>35</v>
      </c>
      <c r="E5999" s="10" t="s">
        <v>22</v>
      </c>
      <c r="F5999" s="15">
        <v>47941936</v>
      </c>
      <c r="G5999" s="15">
        <v>2024163669</v>
      </c>
      <c r="H5999" s="10" t="s">
        <v>13833</v>
      </c>
      <c r="I5999" s="10" t="s">
        <v>13833</v>
      </c>
      <c r="J5999" s="10">
        <v>811</v>
      </c>
      <c r="K5999" s="10" t="s">
        <v>4783</v>
      </c>
      <c r="L5999" s="10" t="s">
        <v>4783</v>
      </c>
      <c r="M5999" s="21">
        <v>42095</v>
      </c>
      <c r="N5999" s="10"/>
      <c r="O5999" s="21">
        <v>42370</v>
      </c>
      <c r="P5999" s="10">
        <v>3</v>
      </c>
      <c r="Q5999" s="10">
        <v>3</v>
      </c>
      <c r="R5999" s="50">
        <v>1</v>
      </c>
      <c r="S5999" s="10" t="s">
        <v>33</v>
      </c>
    </row>
    <row r="6000" spans="1:19" ht="30" customHeight="1" x14ac:dyDescent="0.25">
      <c r="A6000" s="10" t="s">
        <v>20269</v>
      </c>
      <c r="B6000" s="10">
        <v>811</v>
      </c>
      <c r="C6000" s="10" t="s">
        <v>13685</v>
      </c>
      <c r="D6000" s="10" t="s">
        <v>13536</v>
      </c>
      <c r="E6000" s="10" t="s">
        <v>22</v>
      </c>
      <c r="F6000" s="15">
        <v>332020</v>
      </c>
      <c r="G6000" s="15">
        <v>2020773612</v>
      </c>
      <c r="H6000" s="10" t="s">
        <v>13686</v>
      </c>
      <c r="I6000" s="10" t="s">
        <v>13834</v>
      </c>
      <c r="J6000" s="10">
        <v>811</v>
      </c>
      <c r="K6000" s="10" t="s">
        <v>13835</v>
      </c>
      <c r="L6000" s="10" t="s">
        <v>13836</v>
      </c>
      <c r="M6000" s="21">
        <v>42107</v>
      </c>
      <c r="N6000" s="10"/>
      <c r="O6000" s="10"/>
      <c r="P6000" s="10">
        <v>1</v>
      </c>
      <c r="Q6000" s="10">
        <v>1</v>
      </c>
      <c r="R6000" s="50">
        <v>0.5</v>
      </c>
      <c r="S6000" s="10" t="s">
        <v>27</v>
      </c>
    </row>
    <row r="6001" spans="1:19" ht="30" customHeight="1" x14ac:dyDescent="0.25">
      <c r="A6001" s="10" t="s">
        <v>20269</v>
      </c>
      <c r="B6001" s="10">
        <v>811</v>
      </c>
      <c r="C6001" s="10" t="s">
        <v>13837</v>
      </c>
      <c r="D6001" s="10" t="s">
        <v>35</v>
      </c>
      <c r="E6001" s="10" t="s">
        <v>22</v>
      </c>
      <c r="F6001" s="15">
        <v>36593796</v>
      </c>
      <c r="G6001" s="15">
        <v>2022012267</v>
      </c>
      <c r="H6001" s="10" t="s">
        <v>13838</v>
      </c>
      <c r="I6001" s="10" t="s">
        <v>13838</v>
      </c>
      <c r="J6001" s="10">
        <v>811</v>
      </c>
      <c r="K6001" s="10" t="s">
        <v>3214</v>
      </c>
      <c r="L6001" s="10" t="s">
        <v>13839</v>
      </c>
      <c r="M6001" s="21">
        <v>42125</v>
      </c>
      <c r="N6001" s="10"/>
      <c r="O6001" s="10"/>
      <c r="P6001" s="10">
        <v>1</v>
      </c>
      <c r="Q6001" s="10">
        <v>1</v>
      </c>
      <c r="R6001" s="50">
        <v>0.5</v>
      </c>
      <c r="S6001" s="10" t="s">
        <v>27</v>
      </c>
    </row>
    <row r="6002" spans="1:19" ht="30" customHeight="1" x14ac:dyDescent="0.25">
      <c r="A6002" s="10" t="s">
        <v>20269</v>
      </c>
      <c r="B6002" s="10">
        <v>811</v>
      </c>
      <c r="C6002" s="10" t="s">
        <v>13840</v>
      </c>
      <c r="D6002" s="10" t="s">
        <v>21</v>
      </c>
      <c r="E6002" s="10" t="s">
        <v>22</v>
      </c>
      <c r="F6002" s="15">
        <v>33161208</v>
      </c>
      <c r="G6002" s="15">
        <v>1020697755</v>
      </c>
      <c r="H6002" s="10" t="s">
        <v>13841</v>
      </c>
      <c r="I6002" s="10" t="s">
        <v>13842</v>
      </c>
      <c r="J6002" s="10">
        <v>811</v>
      </c>
      <c r="K6002" s="10" t="s">
        <v>374</v>
      </c>
      <c r="L6002" s="10" t="s">
        <v>374</v>
      </c>
      <c r="M6002" s="21">
        <v>42534</v>
      </c>
      <c r="N6002" s="10"/>
      <c r="O6002" s="10"/>
      <c r="P6002" s="10">
        <v>1</v>
      </c>
      <c r="Q6002" s="10">
        <v>1</v>
      </c>
      <c r="R6002" s="50">
        <v>1</v>
      </c>
      <c r="S6002" s="10" t="s">
        <v>27</v>
      </c>
    </row>
    <row r="6003" spans="1:19" ht="30" customHeight="1" x14ac:dyDescent="0.25">
      <c r="A6003" s="10" t="s">
        <v>20269</v>
      </c>
      <c r="B6003" s="10">
        <v>811</v>
      </c>
      <c r="C6003" s="10" t="s">
        <v>13843</v>
      </c>
      <c r="D6003" s="10" t="s">
        <v>35</v>
      </c>
      <c r="E6003" s="10" t="s">
        <v>22</v>
      </c>
      <c r="F6003" s="15">
        <v>36597376</v>
      </c>
      <c r="G6003" s="15">
        <v>2022058830</v>
      </c>
      <c r="H6003" s="10" t="s">
        <v>13844</v>
      </c>
      <c r="I6003" s="10" t="s">
        <v>13844</v>
      </c>
      <c r="J6003" s="10">
        <v>811</v>
      </c>
      <c r="K6003" s="10" t="s">
        <v>2935</v>
      </c>
      <c r="L6003" s="10" t="s">
        <v>13845</v>
      </c>
      <c r="M6003" s="21">
        <v>42135</v>
      </c>
      <c r="N6003" s="21">
        <v>42503</v>
      </c>
      <c r="O6003" s="10"/>
      <c r="P6003" s="10">
        <v>1</v>
      </c>
      <c r="Q6003" s="10">
        <v>1</v>
      </c>
      <c r="R6003" s="50">
        <v>0.5</v>
      </c>
      <c r="S6003" s="10" t="s">
        <v>27</v>
      </c>
    </row>
    <row r="6004" spans="1:19" ht="30" customHeight="1" x14ac:dyDescent="0.25">
      <c r="A6004" s="10" t="s">
        <v>20269</v>
      </c>
      <c r="B6004" s="10">
        <v>811</v>
      </c>
      <c r="C6004" s="10" t="s">
        <v>13846</v>
      </c>
      <c r="D6004" s="10" t="s">
        <v>35</v>
      </c>
      <c r="E6004" s="10" t="s">
        <v>22</v>
      </c>
      <c r="F6004" s="15">
        <v>35582057</v>
      </c>
      <c r="G6004" s="15">
        <v>2022232069</v>
      </c>
      <c r="H6004" s="10" t="s">
        <v>13503</v>
      </c>
      <c r="I6004" s="10" t="s">
        <v>13503</v>
      </c>
      <c r="J6004" s="10">
        <v>811</v>
      </c>
      <c r="K6004" s="10" t="s">
        <v>13095</v>
      </c>
      <c r="L6004" s="10" t="s">
        <v>13847</v>
      </c>
      <c r="M6004" s="21">
        <v>42137</v>
      </c>
      <c r="N6004" s="10"/>
      <c r="O6004" s="10"/>
      <c r="P6004" s="10">
        <v>1</v>
      </c>
      <c r="Q6004" s="10">
        <v>1</v>
      </c>
      <c r="R6004" s="50">
        <v>0.5</v>
      </c>
      <c r="S6004" s="10" t="s">
        <v>27</v>
      </c>
    </row>
    <row r="6005" spans="1:19" ht="30" customHeight="1" x14ac:dyDescent="0.25">
      <c r="A6005" s="10" t="s">
        <v>20269</v>
      </c>
      <c r="B6005" s="10">
        <v>811</v>
      </c>
      <c r="C6005" s="10" t="s">
        <v>1806</v>
      </c>
      <c r="D6005" s="10" t="s">
        <v>35</v>
      </c>
      <c r="E6005" s="10" t="s">
        <v>22</v>
      </c>
      <c r="F6005" s="15">
        <v>35514027</v>
      </c>
      <c r="G6005" s="15">
        <v>2021188829</v>
      </c>
      <c r="H6005" s="10" t="s">
        <v>13848</v>
      </c>
      <c r="I6005" s="10" t="s">
        <v>13849</v>
      </c>
      <c r="J6005" s="10">
        <v>811</v>
      </c>
      <c r="K6005" s="10" t="s">
        <v>541</v>
      </c>
      <c r="L6005" s="10" t="s">
        <v>13850</v>
      </c>
      <c r="M6005" s="21">
        <v>42142</v>
      </c>
      <c r="N6005" s="10"/>
      <c r="O6005" s="10"/>
      <c r="P6005" s="10">
        <v>1</v>
      </c>
      <c r="Q6005" s="10">
        <v>1</v>
      </c>
      <c r="R6005" s="50">
        <v>1</v>
      </c>
      <c r="S6005" s="10" t="s">
        <v>27</v>
      </c>
    </row>
    <row r="6006" spans="1:19" ht="30" customHeight="1" x14ac:dyDescent="0.25">
      <c r="A6006" s="10" t="s">
        <v>20269</v>
      </c>
      <c r="B6006" s="10">
        <v>811</v>
      </c>
      <c r="C6006" s="10" t="s">
        <v>13851</v>
      </c>
      <c r="D6006" s="10" t="s">
        <v>35</v>
      </c>
      <c r="E6006" s="10" t="s">
        <v>22</v>
      </c>
      <c r="F6006" s="15">
        <v>44072538</v>
      </c>
      <c r="G6006" s="15">
        <v>2022586247</v>
      </c>
      <c r="H6006" s="10" t="s">
        <v>13852</v>
      </c>
      <c r="I6006" s="10" t="s">
        <v>13853</v>
      </c>
      <c r="J6006" s="10">
        <v>811</v>
      </c>
      <c r="K6006" s="10" t="s">
        <v>8850</v>
      </c>
      <c r="L6006" s="10" t="s">
        <v>13854</v>
      </c>
      <c r="M6006" s="21">
        <v>42156</v>
      </c>
      <c r="N6006" s="10"/>
      <c r="O6006" s="10"/>
      <c r="P6006" s="10">
        <v>1</v>
      </c>
      <c r="Q6006" s="10">
        <v>1</v>
      </c>
      <c r="R6006" s="50">
        <v>1</v>
      </c>
      <c r="S6006" s="10" t="s">
        <v>27</v>
      </c>
    </row>
    <row r="6007" spans="1:19" ht="30" customHeight="1" x14ac:dyDescent="0.25">
      <c r="A6007" s="10" t="s">
        <v>20269</v>
      </c>
      <c r="B6007" s="10">
        <v>811</v>
      </c>
      <c r="C6007" s="10" t="s">
        <v>13752</v>
      </c>
      <c r="D6007" s="10" t="s">
        <v>35</v>
      </c>
      <c r="E6007" s="10" t="s">
        <v>22</v>
      </c>
      <c r="F6007" s="15">
        <v>35582057</v>
      </c>
      <c r="G6007" s="15">
        <v>2022232069</v>
      </c>
      <c r="H6007" s="10" t="s">
        <v>13503</v>
      </c>
      <c r="I6007" s="10" t="s">
        <v>13503</v>
      </c>
      <c r="J6007" s="10">
        <v>811</v>
      </c>
      <c r="K6007" s="10" t="s">
        <v>13095</v>
      </c>
      <c r="L6007" s="10" t="s">
        <v>4442</v>
      </c>
      <c r="M6007" s="21">
        <v>42158</v>
      </c>
      <c r="N6007" s="10"/>
      <c r="O6007" s="10"/>
      <c r="P6007" s="10">
        <v>1</v>
      </c>
      <c r="Q6007" s="10">
        <v>1</v>
      </c>
      <c r="R6007" s="50">
        <v>0.5</v>
      </c>
      <c r="S6007" s="10" t="s">
        <v>27</v>
      </c>
    </row>
    <row r="6008" spans="1:19" ht="30" customHeight="1" x14ac:dyDescent="0.25">
      <c r="A6008" s="10" t="s">
        <v>20269</v>
      </c>
      <c r="B6008" s="10">
        <v>811</v>
      </c>
      <c r="C6008" s="10" t="s">
        <v>13855</v>
      </c>
      <c r="D6008" s="10" t="s">
        <v>21</v>
      </c>
      <c r="E6008" s="10" t="s">
        <v>22</v>
      </c>
      <c r="F6008" s="15">
        <v>46462716</v>
      </c>
      <c r="G6008" s="15">
        <v>1083517303</v>
      </c>
      <c r="H6008" s="10" t="s">
        <v>13856</v>
      </c>
      <c r="I6008" s="10" t="s">
        <v>13857</v>
      </c>
      <c r="J6008" s="10">
        <v>811</v>
      </c>
      <c r="K6008" s="10" t="s">
        <v>5881</v>
      </c>
      <c r="L6008" s="10" t="s">
        <v>2322</v>
      </c>
      <c r="M6008" s="21">
        <v>42233</v>
      </c>
      <c r="N6008" s="10"/>
      <c r="O6008" s="10"/>
      <c r="P6008" s="10">
        <v>1</v>
      </c>
      <c r="Q6008" s="10">
        <v>1</v>
      </c>
      <c r="R6008" s="50">
        <v>1</v>
      </c>
      <c r="S6008" s="10" t="s">
        <v>27</v>
      </c>
    </row>
    <row r="6009" spans="1:19" ht="30" customHeight="1" x14ac:dyDescent="0.25">
      <c r="A6009" s="10" t="s">
        <v>20269</v>
      </c>
      <c r="B6009" s="10">
        <v>811</v>
      </c>
      <c r="C6009" s="10" t="s">
        <v>13858</v>
      </c>
      <c r="D6009" s="10" t="s">
        <v>21</v>
      </c>
      <c r="E6009" s="10" t="s">
        <v>22</v>
      </c>
      <c r="F6009" s="15">
        <v>48179540</v>
      </c>
      <c r="G6009" s="15">
        <v>1086063902</v>
      </c>
      <c r="H6009" s="10" t="s">
        <v>13859</v>
      </c>
      <c r="I6009" s="10" t="s">
        <v>13860</v>
      </c>
      <c r="J6009" s="10">
        <v>811</v>
      </c>
      <c r="K6009" s="10" t="s">
        <v>13861</v>
      </c>
      <c r="L6009" s="10" t="s">
        <v>67</v>
      </c>
      <c r="M6009" s="21">
        <v>42236</v>
      </c>
      <c r="N6009" s="10"/>
      <c r="O6009" s="10"/>
      <c r="P6009" s="10">
        <v>1</v>
      </c>
      <c r="Q6009" s="10">
        <v>1</v>
      </c>
      <c r="R6009" s="50">
        <v>1</v>
      </c>
      <c r="S6009" s="10" t="s">
        <v>27</v>
      </c>
    </row>
    <row r="6010" spans="1:19" ht="30" customHeight="1" x14ac:dyDescent="0.25">
      <c r="A6010" s="10" t="s">
        <v>20269</v>
      </c>
      <c r="B6010" s="10">
        <v>811</v>
      </c>
      <c r="C6010" s="10" t="s">
        <v>13862</v>
      </c>
      <c r="D6010" s="10" t="s">
        <v>13502</v>
      </c>
      <c r="E6010" s="10" t="s">
        <v>22</v>
      </c>
      <c r="F6010" s="15">
        <v>45737959</v>
      </c>
      <c r="G6010" s="15">
        <v>2023725968</v>
      </c>
      <c r="H6010" s="10" t="s">
        <v>13863</v>
      </c>
      <c r="I6010" s="10" t="s">
        <v>13863</v>
      </c>
      <c r="J6010" s="10">
        <v>811</v>
      </c>
      <c r="K6010" s="10" t="s">
        <v>13864</v>
      </c>
      <c r="L6010" s="10" t="s">
        <v>13865</v>
      </c>
      <c r="M6010" s="21">
        <v>42244</v>
      </c>
      <c r="N6010" s="10"/>
      <c r="O6010" s="10"/>
      <c r="P6010" s="10">
        <v>3</v>
      </c>
      <c r="Q6010" s="10">
        <v>3</v>
      </c>
      <c r="R6010" s="50">
        <v>1</v>
      </c>
      <c r="S6010" s="10" t="s">
        <v>33</v>
      </c>
    </row>
    <row r="6011" spans="1:19" ht="30" customHeight="1" x14ac:dyDescent="0.25">
      <c r="A6011" s="10" t="s">
        <v>20269</v>
      </c>
      <c r="B6011" s="10">
        <v>811</v>
      </c>
      <c r="C6011" s="10" t="s">
        <v>13866</v>
      </c>
      <c r="D6011" s="10" t="s">
        <v>21</v>
      </c>
      <c r="E6011" s="10" t="s">
        <v>22</v>
      </c>
      <c r="F6011" s="15">
        <v>43908349</v>
      </c>
      <c r="G6011" s="15">
        <v>1078743622</v>
      </c>
      <c r="H6011" s="10" t="s">
        <v>13867</v>
      </c>
      <c r="I6011" s="10" t="s">
        <v>13868</v>
      </c>
      <c r="J6011" s="10">
        <v>811</v>
      </c>
      <c r="K6011" s="10" t="s">
        <v>5881</v>
      </c>
      <c r="L6011" s="10" t="s">
        <v>2322</v>
      </c>
      <c r="M6011" s="21">
        <v>42278</v>
      </c>
      <c r="N6011" s="10"/>
      <c r="O6011" s="10"/>
      <c r="P6011" s="10">
        <v>1</v>
      </c>
      <c r="Q6011" s="10">
        <v>1</v>
      </c>
      <c r="R6011" s="50">
        <v>1</v>
      </c>
      <c r="S6011" s="10" t="s">
        <v>27</v>
      </c>
    </row>
    <row r="6012" spans="1:19" ht="30" customHeight="1" x14ac:dyDescent="0.25">
      <c r="A6012" s="10" t="s">
        <v>20269</v>
      </c>
      <c r="B6012" s="10">
        <v>811</v>
      </c>
      <c r="C6012" s="10" t="s">
        <v>13685</v>
      </c>
      <c r="D6012" s="10" t="s">
        <v>13536</v>
      </c>
      <c r="E6012" s="10" t="s">
        <v>22</v>
      </c>
      <c r="F6012" s="15">
        <v>332020</v>
      </c>
      <c r="G6012" s="15">
        <v>2020773612</v>
      </c>
      <c r="H6012" s="10" t="s">
        <v>13869</v>
      </c>
      <c r="I6012" s="10" t="s">
        <v>13870</v>
      </c>
      <c r="J6012" s="10">
        <v>811</v>
      </c>
      <c r="K6012" s="10" t="s">
        <v>2508</v>
      </c>
      <c r="L6012" s="10" t="s">
        <v>13836</v>
      </c>
      <c r="M6012" s="21">
        <v>42278</v>
      </c>
      <c r="N6012" s="10"/>
      <c r="O6012" s="10"/>
      <c r="P6012" s="10">
        <v>1</v>
      </c>
      <c r="Q6012" s="10">
        <v>1</v>
      </c>
      <c r="R6012" s="50">
        <v>1</v>
      </c>
      <c r="S6012" s="10" t="s">
        <v>27</v>
      </c>
    </row>
    <row r="6013" spans="1:19" ht="30" customHeight="1" x14ac:dyDescent="0.25">
      <c r="A6013" s="10" t="s">
        <v>20269</v>
      </c>
      <c r="B6013" s="10">
        <v>811</v>
      </c>
      <c r="C6013" s="10" t="s">
        <v>13871</v>
      </c>
      <c r="D6013" s="10" t="s">
        <v>35</v>
      </c>
      <c r="E6013" s="10" t="s">
        <v>22</v>
      </c>
      <c r="F6013" s="15" t="s">
        <v>13872</v>
      </c>
      <c r="G6013" s="15">
        <v>2023860267</v>
      </c>
      <c r="H6013" s="10" t="s">
        <v>13873</v>
      </c>
      <c r="I6013" s="10" t="s">
        <v>13874</v>
      </c>
      <c r="J6013" s="10">
        <v>811</v>
      </c>
      <c r="K6013" s="10" t="s">
        <v>5881</v>
      </c>
      <c r="L6013" s="10" t="s">
        <v>2322</v>
      </c>
      <c r="M6013" s="21">
        <v>42346</v>
      </c>
      <c r="N6013" s="10"/>
      <c r="O6013" s="10"/>
      <c r="P6013" s="10">
        <v>1</v>
      </c>
      <c r="Q6013" s="10">
        <v>1</v>
      </c>
      <c r="R6013" s="50">
        <v>1</v>
      </c>
      <c r="S6013" s="10" t="s">
        <v>27</v>
      </c>
    </row>
    <row r="6014" spans="1:19" ht="30" customHeight="1" x14ac:dyDescent="0.25">
      <c r="A6014" s="10" t="s">
        <v>20269</v>
      </c>
      <c r="B6014" s="10">
        <v>811</v>
      </c>
      <c r="C6014" s="10" t="s">
        <v>13875</v>
      </c>
      <c r="D6014" s="10" t="s">
        <v>35</v>
      </c>
      <c r="E6014" s="10" t="s">
        <v>22</v>
      </c>
      <c r="F6014" s="15" t="s">
        <v>13876</v>
      </c>
      <c r="G6014" s="15">
        <v>2023703176</v>
      </c>
      <c r="H6014" s="10" t="s">
        <v>13877</v>
      </c>
      <c r="I6014" s="10" t="s">
        <v>13878</v>
      </c>
      <c r="J6014" s="10">
        <v>811</v>
      </c>
      <c r="K6014" s="34" t="s">
        <v>13879</v>
      </c>
      <c r="L6014" s="10" t="s">
        <v>67</v>
      </c>
      <c r="M6014" s="21">
        <v>42309</v>
      </c>
      <c r="N6014" s="10"/>
      <c r="O6014" s="10"/>
      <c r="P6014" s="10">
        <v>1</v>
      </c>
      <c r="Q6014" s="10">
        <v>1</v>
      </c>
      <c r="R6014" s="50">
        <v>1</v>
      </c>
      <c r="S6014" s="10" t="s">
        <v>27</v>
      </c>
    </row>
    <row r="6015" spans="1:19" ht="30" customHeight="1" x14ac:dyDescent="0.25">
      <c r="A6015" s="10" t="s">
        <v>20269</v>
      </c>
      <c r="B6015" s="10">
        <v>811</v>
      </c>
      <c r="C6015" s="10" t="s">
        <v>13875</v>
      </c>
      <c r="D6015" s="10" t="s">
        <v>35</v>
      </c>
      <c r="E6015" s="10" t="s">
        <v>22</v>
      </c>
      <c r="F6015" s="15" t="s">
        <v>13876</v>
      </c>
      <c r="G6015" s="15">
        <v>2023703176</v>
      </c>
      <c r="H6015" s="10" t="s">
        <v>13877</v>
      </c>
      <c r="I6015" s="10" t="s">
        <v>13878</v>
      </c>
      <c r="J6015" s="10">
        <v>811</v>
      </c>
      <c r="K6015" s="34" t="s">
        <v>13880</v>
      </c>
      <c r="L6015" s="10" t="s">
        <v>67</v>
      </c>
      <c r="M6015" s="21">
        <v>42339</v>
      </c>
      <c r="N6015" s="10"/>
      <c r="O6015" s="10"/>
      <c r="P6015" s="10">
        <v>1</v>
      </c>
      <c r="Q6015" s="10">
        <v>1</v>
      </c>
      <c r="R6015" s="50">
        <v>1</v>
      </c>
      <c r="S6015" s="10" t="s">
        <v>27</v>
      </c>
    </row>
    <row r="6016" spans="1:19" ht="30" customHeight="1" x14ac:dyDescent="0.25">
      <c r="A6016" s="10" t="s">
        <v>20269</v>
      </c>
      <c r="B6016" s="10">
        <v>811</v>
      </c>
      <c r="C6016" s="10" t="s">
        <v>13881</v>
      </c>
      <c r="D6016" s="10" t="s">
        <v>35</v>
      </c>
      <c r="E6016" s="10" t="s">
        <v>22</v>
      </c>
      <c r="F6016" s="15">
        <v>31725325</v>
      </c>
      <c r="G6016" s="15">
        <v>2020505806</v>
      </c>
      <c r="H6016" s="10" t="s">
        <v>13882</v>
      </c>
      <c r="I6016" s="10" t="s">
        <v>13883</v>
      </c>
      <c r="J6016" s="10">
        <v>811</v>
      </c>
      <c r="K6016" s="34" t="s">
        <v>13884</v>
      </c>
      <c r="L6016" s="10" t="s">
        <v>13885</v>
      </c>
      <c r="M6016" s="21">
        <v>42401</v>
      </c>
      <c r="N6016" s="21">
        <v>42582</v>
      </c>
      <c r="O6016" s="10"/>
      <c r="P6016" s="10">
        <v>3</v>
      </c>
      <c r="Q6016" s="10">
        <v>3</v>
      </c>
      <c r="R6016" s="50">
        <v>1</v>
      </c>
      <c r="S6016" s="10" t="s">
        <v>33</v>
      </c>
    </row>
    <row r="6017" spans="1:19" ht="30" customHeight="1" x14ac:dyDescent="0.25">
      <c r="A6017" s="10" t="s">
        <v>20269</v>
      </c>
      <c r="B6017" s="10">
        <v>811</v>
      </c>
      <c r="C6017" s="10" t="s">
        <v>13886</v>
      </c>
      <c r="D6017" s="10" t="s">
        <v>35</v>
      </c>
      <c r="E6017" s="10" t="s">
        <v>22</v>
      </c>
      <c r="F6017" s="15">
        <v>48146161</v>
      </c>
      <c r="G6017" s="15">
        <v>2120061823</v>
      </c>
      <c r="H6017" s="10" t="s">
        <v>13887</v>
      </c>
      <c r="I6017" s="10" t="s">
        <v>13887</v>
      </c>
      <c r="J6017" s="10">
        <v>811</v>
      </c>
      <c r="K6017" s="34" t="s">
        <v>13888</v>
      </c>
      <c r="L6017" s="10" t="s">
        <v>13889</v>
      </c>
      <c r="M6017" s="21">
        <v>42356</v>
      </c>
      <c r="N6017" s="10"/>
      <c r="O6017" s="10"/>
      <c r="P6017" s="10">
        <v>2</v>
      </c>
      <c r="Q6017" s="10">
        <v>2</v>
      </c>
      <c r="R6017" s="50">
        <v>1</v>
      </c>
      <c r="S6017" s="10" t="s">
        <v>33</v>
      </c>
    </row>
    <row r="6018" spans="1:19" ht="30" customHeight="1" x14ac:dyDescent="0.25">
      <c r="A6018" s="10" t="s">
        <v>20269</v>
      </c>
      <c r="B6018" s="10">
        <v>811</v>
      </c>
      <c r="C6018" s="10" t="s">
        <v>13890</v>
      </c>
      <c r="D6018" s="10" t="s">
        <v>35</v>
      </c>
      <c r="E6018" s="10" t="s">
        <v>22</v>
      </c>
      <c r="F6018" s="15">
        <v>48319171</v>
      </c>
      <c r="G6018" s="15">
        <v>2120144048</v>
      </c>
      <c r="H6018" s="10" t="s">
        <v>13891</v>
      </c>
      <c r="I6018" s="10" t="s">
        <v>13892</v>
      </c>
      <c r="J6018" s="10">
        <v>811</v>
      </c>
      <c r="K6018" s="34" t="s">
        <v>13893</v>
      </c>
      <c r="L6018" s="10" t="s">
        <v>13894</v>
      </c>
      <c r="M6018" s="21">
        <v>42522</v>
      </c>
      <c r="N6018" s="10"/>
      <c r="O6018" s="10"/>
      <c r="P6018" s="10">
        <v>1</v>
      </c>
      <c r="Q6018" s="10">
        <v>1</v>
      </c>
      <c r="R6018" s="50">
        <v>1</v>
      </c>
      <c r="S6018" s="10" t="s">
        <v>27</v>
      </c>
    </row>
    <row r="6019" spans="1:19" ht="30" customHeight="1" x14ac:dyDescent="0.25">
      <c r="A6019" s="10" t="s">
        <v>20269</v>
      </c>
      <c r="B6019" s="10">
        <v>811</v>
      </c>
      <c r="C6019" s="10" t="s">
        <v>13895</v>
      </c>
      <c r="D6019" s="10" t="s">
        <v>21</v>
      </c>
      <c r="E6019" s="10" t="s">
        <v>22</v>
      </c>
      <c r="F6019" s="15">
        <v>48252956</v>
      </c>
      <c r="G6019" s="15">
        <v>112068269</v>
      </c>
      <c r="H6019" s="10" t="s">
        <v>13896</v>
      </c>
      <c r="I6019" s="10" t="s">
        <v>13897</v>
      </c>
      <c r="J6019" s="10">
        <v>811</v>
      </c>
      <c r="K6019" s="10" t="s">
        <v>3141</v>
      </c>
      <c r="L6019" s="10" t="s">
        <v>525</v>
      </c>
      <c r="M6019" s="21">
        <v>42495</v>
      </c>
      <c r="N6019" s="10"/>
      <c r="O6019" s="10"/>
      <c r="P6019" s="10">
        <v>1</v>
      </c>
      <c r="Q6019" s="10">
        <v>1</v>
      </c>
      <c r="R6019" s="50">
        <v>1</v>
      </c>
      <c r="S6019" s="10" t="s">
        <v>27</v>
      </c>
    </row>
    <row r="6020" spans="1:19" ht="30" customHeight="1" x14ac:dyDescent="0.25">
      <c r="A6020" s="10" t="s">
        <v>20269</v>
      </c>
      <c r="B6020" s="10">
        <v>811</v>
      </c>
      <c r="C6020" s="10" t="s">
        <v>13898</v>
      </c>
      <c r="D6020" s="10" t="s">
        <v>21</v>
      </c>
      <c r="E6020" s="10" t="s">
        <v>22</v>
      </c>
      <c r="F6020" s="15">
        <v>41605462</v>
      </c>
      <c r="G6020" s="15">
        <v>1075259570</v>
      </c>
      <c r="H6020" s="10" t="s">
        <v>13899</v>
      </c>
      <c r="I6020" s="10" t="s">
        <v>13900</v>
      </c>
      <c r="J6020" s="10">
        <v>811</v>
      </c>
      <c r="K6020" s="10" t="s">
        <v>13901</v>
      </c>
      <c r="L6020" s="10" t="s">
        <v>13902</v>
      </c>
      <c r="M6020" s="21">
        <v>42522</v>
      </c>
      <c r="N6020" s="10"/>
      <c r="O6020" s="10"/>
      <c r="P6020" s="10">
        <v>2</v>
      </c>
      <c r="Q6020" s="10">
        <v>2</v>
      </c>
      <c r="R6020" s="50">
        <v>1</v>
      </c>
      <c r="S6020" s="10" t="s">
        <v>33</v>
      </c>
    </row>
    <row r="6021" spans="1:19" ht="30" customHeight="1" x14ac:dyDescent="0.25">
      <c r="A6021" s="10" t="s">
        <v>20269</v>
      </c>
      <c r="B6021" s="10">
        <v>811</v>
      </c>
      <c r="C6021" s="10" t="s">
        <v>13903</v>
      </c>
      <c r="D6021" s="10" t="s">
        <v>35</v>
      </c>
      <c r="E6021" s="10" t="s">
        <v>13904</v>
      </c>
      <c r="F6021" s="15">
        <v>48157724</v>
      </c>
      <c r="G6021" s="15">
        <v>2120081084</v>
      </c>
      <c r="H6021" s="10" t="s">
        <v>13905</v>
      </c>
      <c r="I6021" s="10" t="s">
        <v>13906</v>
      </c>
      <c r="J6021" s="10">
        <v>811</v>
      </c>
      <c r="K6021" s="10" t="s">
        <v>13907</v>
      </c>
      <c r="L6021" s="10" t="s">
        <v>4955</v>
      </c>
      <c r="M6021" s="21">
        <v>42491</v>
      </c>
      <c r="N6021" s="10"/>
      <c r="O6021" s="10"/>
      <c r="P6021" s="10">
        <v>1</v>
      </c>
      <c r="Q6021" s="10">
        <v>1</v>
      </c>
      <c r="R6021" s="50">
        <v>1</v>
      </c>
      <c r="S6021" s="10" t="s">
        <v>27</v>
      </c>
    </row>
    <row r="6022" spans="1:19" ht="30" customHeight="1" x14ac:dyDescent="0.25">
      <c r="A6022" s="10" t="s">
        <v>20269</v>
      </c>
      <c r="B6022" s="10">
        <v>811</v>
      </c>
      <c r="C6022" s="10" t="s">
        <v>13908</v>
      </c>
      <c r="D6022" s="10" t="s">
        <v>7370</v>
      </c>
      <c r="E6022" s="10" t="s">
        <v>22</v>
      </c>
      <c r="F6022" s="15">
        <v>50024931</v>
      </c>
      <c r="G6022" s="15">
        <v>2120153024</v>
      </c>
      <c r="H6022" s="10" t="s">
        <v>13909</v>
      </c>
      <c r="I6022" s="10" t="s">
        <v>13909</v>
      </c>
      <c r="J6022" s="10">
        <v>811</v>
      </c>
      <c r="K6022" s="10" t="s">
        <v>13901</v>
      </c>
      <c r="L6022" s="10" t="s">
        <v>13910</v>
      </c>
      <c r="M6022" s="21">
        <v>42491</v>
      </c>
      <c r="N6022" s="10"/>
      <c r="O6022" s="10"/>
      <c r="P6022" s="10">
        <v>1</v>
      </c>
      <c r="Q6022" s="10">
        <v>1</v>
      </c>
      <c r="R6022" s="50">
        <v>1</v>
      </c>
      <c r="S6022" s="10" t="s">
        <v>27</v>
      </c>
    </row>
    <row r="6023" spans="1:19" ht="30" customHeight="1" x14ac:dyDescent="0.25">
      <c r="A6023" s="10" t="s">
        <v>20269</v>
      </c>
      <c r="B6023" s="10">
        <v>811</v>
      </c>
      <c r="C6023" s="10" t="s">
        <v>13911</v>
      </c>
      <c r="D6023" s="10" t="s">
        <v>21</v>
      </c>
      <c r="E6023" s="10" t="s">
        <v>22</v>
      </c>
      <c r="F6023" s="15">
        <v>147269300</v>
      </c>
      <c r="G6023" s="15">
        <v>1020664172</v>
      </c>
      <c r="H6023" s="10" t="s">
        <v>13912</v>
      </c>
      <c r="I6023" s="10" t="s">
        <v>13912</v>
      </c>
      <c r="J6023" s="10">
        <v>811</v>
      </c>
      <c r="K6023" s="10" t="s">
        <v>13901</v>
      </c>
      <c r="L6023" s="10" t="s">
        <v>13913</v>
      </c>
      <c r="M6023" s="21">
        <v>42402</v>
      </c>
      <c r="N6023" s="10"/>
      <c r="O6023" s="10"/>
      <c r="P6023" s="10">
        <v>1</v>
      </c>
      <c r="Q6023" s="10">
        <v>1</v>
      </c>
      <c r="R6023" s="50">
        <v>1</v>
      </c>
      <c r="S6023" s="10" t="s">
        <v>27</v>
      </c>
    </row>
    <row r="6024" spans="1:19" ht="30" customHeight="1" x14ac:dyDescent="0.25">
      <c r="A6024" s="10" t="s">
        <v>20269</v>
      </c>
      <c r="B6024" s="10">
        <v>811</v>
      </c>
      <c r="C6024" s="10" t="s">
        <v>13914</v>
      </c>
      <c r="D6024" s="10" t="s">
        <v>21</v>
      </c>
      <c r="E6024" s="10" t="s">
        <v>181</v>
      </c>
      <c r="F6024" s="15">
        <v>50019414</v>
      </c>
      <c r="G6024" s="15">
        <v>1121252055</v>
      </c>
      <c r="H6024" s="10" t="s">
        <v>13915</v>
      </c>
      <c r="I6024" s="10" t="s">
        <v>13916</v>
      </c>
      <c r="J6024" s="10">
        <v>811</v>
      </c>
      <c r="K6024" s="10" t="s">
        <v>13917</v>
      </c>
      <c r="L6024" s="10" t="s">
        <v>13918</v>
      </c>
      <c r="M6024" s="21">
        <v>42377</v>
      </c>
      <c r="N6024" s="10"/>
      <c r="O6024" s="10"/>
      <c r="P6024" s="10">
        <v>1</v>
      </c>
      <c r="Q6024" s="10">
        <v>1</v>
      </c>
      <c r="R6024" s="50">
        <v>1</v>
      </c>
      <c r="S6024" s="10" t="s">
        <v>27</v>
      </c>
    </row>
    <row r="6025" spans="1:19" ht="30" customHeight="1" x14ac:dyDescent="0.25">
      <c r="A6025" s="10" t="s">
        <v>20269</v>
      </c>
      <c r="B6025" s="10">
        <v>811</v>
      </c>
      <c r="C6025" s="10" t="s">
        <v>13919</v>
      </c>
      <c r="D6025" s="10" t="s">
        <v>35</v>
      </c>
      <c r="E6025" s="10" t="s">
        <v>22</v>
      </c>
      <c r="F6025" s="15" t="s">
        <v>13920</v>
      </c>
      <c r="G6025" s="15">
        <v>202050663</v>
      </c>
      <c r="H6025" s="10" t="s">
        <v>13921</v>
      </c>
      <c r="I6025" s="10" t="s">
        <v>13921</v>
      </c>
      <c r="J6025" s="10">
        <v>811</v>
      </c>
      <c r="K6025" s="10" t="s">
        <v>13922</v>
      </c>
      <c r="L6025" s="10" t="s">
        <v>12827</v>
      </c>
      <c r="M6025" s="21">
        <v>42430</v>
      </c>
      <c r="N6025" s="10"/>
      <c r="O6025" s="10"/>
      <c r="P6025" s="10">
        <v>2</v>
      </c>
      <c r="Q6025" s="10">
        <v>2</v>
      </c>
      <c r="R6025" s="50">
        <v>1</v>
      </c>
      <c r="S6025" s="10" t="s">
        <v>33</v>
      </c>
    </row>
    <row r="6026" spans="1:19" ht="30" customHeight="1" x14ac:dyDescent="0.25">
      <c r="A6026" s="10" t="s">
        <v>20269</v>
      </c>
      <c r="B6026" s="10">
        <v>811</v>
      </c>
      <c r="C6026" s="10" t="s">
        <v>13919</v>
      </c>
      <c r="D6026" s="10" t="s">
        <v>35</v>
      </c>
      <c r="E6026" s="10" t="s">
        <v>22</v>
      </c>
      <c r="F6026" s="15" t="s">
        <v>13920</v>
      </c>
      <c r="G6026" s="15">
        <v>202050663</v>
      </c>
      <c r="H6026" s="10" t="s">
        <v>13921</v>
      </c>
      <c r="I6026" s="10" t="s">
        <v>13921</v>
      </c>
      <c r="J6026" s="10">
        <v>811</v>
      </c>
      <c r="K6026" s="10" t="s">
        <v>13922</v>
      </c>
      <c r="L6026" s="10" t="s">
        <v>5773</v>
      </c>
      <c r="M6026" s="21">
        <v>42326</v>
      </c>
      <c r="N6026" s="10"/>
      <c r="O6026" s="10"/>
      <c r="P6026" s="10">
        <v>3</v>
      </c>
      <c r="Q6026" s="10">
        <v>3</v>
      </c>
      <c r="R6026" s="50">
        <v>1</v>
      </c>
      <c r="S6026" s="10" t="s">
        <v>33</v>
      </c>
    </row>
    <row r="6027" spans="1:19" ht="30" customHeight="1" x14ac:dyDescent="0.25">
      <c r="A6027" s="10" t="s">
        <v>20269</v>
      </c>
      <c r="B6027" s="10">
        <v>811</v>
      </c>
      <c r="C6027" s="10" t="s">
        <v>13923</v>
      </c>
      <c r="D6027" s="10" t="s">
        <v>21</v>
      </c>
      <c r="E6027" s="10" t="s">
        <v>181</v>
      </c>
      <c r="F6027" s="15">
        <v>50381415</v>
      </c>
      <c r="G6027" s="15">
        <v>1122442684</v>
      </c>
      <c r="H6027" s="10" t="s">
        <v>13924</v>
      </c>
      <c r="I6027" s="10" t="s">
        <v>13925</v>
      </c>
      <c r="J6027" s="10">
        <v>811</v>
      </c>
      <c r="K6027" s="10" t="s">
        <v>13926</v>
      </c>
      <c r="L6027" s="10" t="s">
        <v>13927</v>
      </c>
      <c r="M6027" s="21">
        <v>42640</v>
      </c>
      <c r="N6027" s="10"/>
      <c r="O6027" s="10"/>
      <c r="P6027" s="10">
        <v>1</v>
      </c>
      <c r="Q6027" s="10">
        <v>1</v>
      </c>
      <c r="R6027" s="50">
        <v>1</v>
      </c>
      <c r="S6027" s="10" t="s">
        <v>27</v>
      </c>
    </row>
    <row r="6028" spans="1:19" ht="30" customHeight="1" x14ac:dyDescent="0.25">
      <c r="A6028" s="10" t="s">
        <v>20269</v>
      </c>
      <c r="B6028" s="10">
        <v>811</v>
      </c>
      <c r="C6028" s="10" t="s">
        <v>13881</v>
      </c>
      <c r="D6028" s="10" t="s">
        <v>35</v>
      </c>
      <c r="E6028" s="10" t="s">
        <v>22</v>
      </c>
      <c r="F6028" s="15">
        <v>31725325</v>
      </c>
      <c r="G6028" s="15">
        <v>2020505806</v>
      </c>
      <c r="H6028" s="10" t="s">
        <v>13882</v>
      </c>
      <c r="I6028" s="10" t="s">
        <v>13883</v>
      </c>
      <c r="J6028" s="10">
        <v>811</v>
      </c>
      <c r="K6028" s="34" t="s">
        <v>13884</v>
      </c>
      <c r="L6028" s="10" t="s">
        <v>13928</v>
      </c>
      <c r="M6028" s="21">
        <v>42647</v>
      </c>
      <c r="N6028" s="10"/>
      <c r="O6028" s="10"/>
      <c r="P6028" s="10">
        <v>3</v>
      </c>
      <c r="Q6028" s="10">
        <v>3</v>
      </c>
      <c r="R6028" s="50">
        <v>1</v>
      </c>
      <c r="S6028" s="10" t="s">
        <v>33</v>
      </c>
    </row>
    <row r="6029" spans="1:19" ht="30" customHeight="1" x14ac:dyDescent="0.25">
      <c r="A6029" s="10" t="s">
        <v>20269</v>
      </c>
      <c r="B6029" s="10">
        <v>811</v>
      </c>
      <c r="C6029" s="10" t="s">
        <v>13929</v>
      </c>
      <c r="D6029" s="10" t="s">
        <v>21</v>
      </c>
      <c r="E6029" s="10" t="s">
        <v>22</v>
      </c>
      <c r="F6029" s="15">
        <v>40953351</v>
      </c>
      <c r="G6029" s="15">
        <v>1070858668</v>
      </c>
      <c r="H6029" s="10" t="s">
        <v>13930</v>
      </c>
      <c r="I6029" s="10" t="s">
        <v>13931</v>
      </c>
      <c r="J6029" s="10">
        <v>811</v>
      </c>
      <c r="K6029" s="10" t="s">
        <v>13932</v>
      </c>
      <c r="L6029" s="10" t="s">
        <v>4955</v>
      </c>
      <c r="M6029" s="21">
        <v>42563</v>
      </c>
      <c r="N6029" s="10"/>
      <c r="O6029" s="10"/>
      <c r="P6029" s="10">
        <v>1</v>
      </c>
      <c r="Q6029" s="10">
        <v>1</v>
      </c>
      <c r="R6029" s="50">
        <v>1</v>
      </c>
      <c r="S6029" s="10" t="s">
        <v>27</v>
      </c>
    </row>
    <row r="6030" spans="1:19" ht="30" customHeight="1" x14ac:dyDescent="0.25">
      <c r="A6030" s="10" t="s">
        <v>20269</v>
      </c>
      <c r="B6030" s="10">
        <v>811</v>
      </c>
      <c r="C6030" s="10" t="s">
        <v>13933</v>
      </c>
      <c r="D6030" s="10" t="s">
        <v>35</v>
      </c>
      <c r="E6030" s="10" t="s">
        <v>22</v>
      </c>
      <c r="F6030" s="15">
        <v>46995056</v>
      </c>
      <c r="G6030" s="15">
        <v>2023692495</v>
      </c>
      <c r="H6030" s="10" t="s">
        <v>13934</v>
      </c>
      <c r="I6030" s="10" t="s">
        <v>13934</v>
      </c>
      <c r="J6030" s="10">
        <v>811</v>
      </c>
      <c r="K6030" s="10" t="s">
        <v>491</v>
      </c>
      <c r="L6030" s="10" t="s">
        <v>13935</v>
      </c>
      <c r="M6030" s="21">
        <v>42675</v>
      </c>
      <c r="N6030" s="10"/>
      <c r="O6030" s="10"/>
      <c r="P6030" s="10">
        <v>1</v>
      </c>
      <c r="Q6030" s="10">
        <v>1</v>
      </c>
      <c r="R6030" s="50">
        <v>1</v>
      </c>
      <c r="S6030" s="10" t="s">
        <v>27</v>
      </c>
    </row>
    <row r="6031" spans="1:19" ht="30" customHeight="1" x14ac:dyDescent="0.25">
      <c r="A6031" s="10" t="s">
        <v>20269</v>
      </c>
      <c r="B6031" s="10">
        <v>811</v>
      </c>
      <c r="C6031" s="10" t="s">
        <v>13936</v>
      </c>
      <c r="D6031" s="10" t="s">
        <v>35</v>
      </c>
      <c r="E6031" s="10" t="s">
        <v>22</v>
      </c>
      <c r="F6031" s="15">
        <v>48058262</v>
      </c>
      <c r="G6031" s="15">
        <v>2120007362</v>
      </c>
      <c r="H6031" s="10" t="s">
        <v>13937</v>
      </c>
      <c r="I6031" s="10" t="s">
        <v>13938</v>
      </c>
      <c r="J6031" s="10">
        <v>811</v>
      </c>
      <c r="K6031" s="10" t="s">
        <v>13939</v>
      </c>
      <c r="L6031" s="10" t="s">
        <v>13940</v>
      </c>
      <c r="M6031" s="21">
        <v>42614</v>
      </c>
      <c r="N6031" s="10"/>
      <c r="O6031" s="10"/>
      <c r="P6031" s="10">
        <v>2</v>
      </c>
      <c r="Q6031" s="10">
        <v>2</v>
      </c>
      <c r="R6031" s="50">
        <v>1</v>
      </c>
      <c r="S6031" s="10" t="s">
        <v>33</v>
      </c>
    </row>
    <row r="6032" spans="1:19" ht="30" customHeight="1" x14ac:dyDescent="0.25">
      <c r="A6032" s="10" t="s">
        <v>20269</v>
      </c>
      <c r="B6032" s="10">
        <v>811</v>
      </c>
      <c r="C6032" s="10" t="s">
        <v>13941</v>
      </c>
      <c r="D6032" s="10" t="s">
        <v>21</v>
      </c>
      <c r="E6032" s="10" t="s">
        <v>22</v>
      </c>
      <c r="F6032" s="15">
        <v>50394193</v>
      </c>
      <c r="G6032" s="15">
        <v>1122346698</v>
      </c>
      <c r="H6032" s="10" t="s">
        <v>13942</v>
      </c>
      <c r="I6032" s="10" t="s">
        <v>13943</v>
      </c>
      <c r="J6032" s="10">
        <v>811</v>
      </c>
      <c r="K6032" s="10" t="s">
        <v>9016</v>
      </c>
      <c r="L6032" s="10" t="s">
        <v>4955</v>
      </c>
      <c r="M6032" s="21">
        <v>42644</v>
      </c>
      <c r="N6032" s="10"/>
      <c r="O6032" s="10"/>
      <c r="P6032" s="10">
        <v>1</v>
      </c>
      <c r="Q6032" s="10">
        <v>1</v>
      </c>
      <c r="R6032" s="50">
        <v>1</v>
      </c>
      <c r="S6032" s="10" t="s">
        <v>27</v>
      </c>
    </row>
    <row r="6033" spans="1:19" ht="30" customHeight="1" x14ac:dyDescent="0.25">
      <c r="A6033" s="10" t="s">
        <v>20269</v>
      </c>
      <c r="B6033" s="10">
        <v>811</v>
      </c>
      <c r="C6033" s="10" t="s">
        <v>13941</v>
      </c>
      <c r="D6033" s="10" t="s">
        <v>21</v>
      </c>
      <c r="E6033" s="10" t="s">
        <v>181</v>
      </c>
      <c r="F6033" s="15">
        <v>50394193</v>
      </c>
      <c r="G6033" s="15">
        <v>1122346698</v>
      </c>
      <c r="H6033" s="10" t="s">
        <v>13942</v>
      </c>
      <c r="I6033" s="10" t="s">
        <v>13943</v>
      </c>
      <c r="J6033" s="10">
        <v>811</v>
      </c>
      <c r="K6033" s="34" t="s">
        <v>9016</v>
      </c>
      <c r="L6033" s="10" t="s">
        <v>4955</v>
      </c>
      <c r="M6033" s="21">
        <v>42576</v>
      </c>
      <c r="N6033" s="10"/>
      <c r="O6033" s="10"/>
      <c r="P6033" s="10">
        <v>1</v>
      </c>
      <c r="Q6033" s="10">
        <v>1</v>
      </c>
      <c r="R6033" s="50">
        <v>1</v>
      </c>
      <c r="S6033" s="10" t="s">
        <v>27</v>
      </c>
    </row>
  </sheetData>
  <autoFilter ref="F1:F6033"/>
  <hyperlinks>
    <hyperlink ref="C73" r:id="rId1"/>
  </hyperlinks>
  <pageMargins left="0.70866141732283472" right="0.70866141732283472" top="0.74803149606299213" bottom="0.74803149606299213" header="0.31496062992125984" footer="0.31496062992125984"/>
  <pageSetup paperSize="9" scale="25" orientation="landscape" horizontalDpi="4294967293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L33" sqref="L33"/>
    </sheetView>
  </sheetViews>
  <sheetFormatPr defaultRowHeight="12.75" x14ac:dyDescent="0.2"/>
  <cols>
    <col min="1" max="1" width="9.85546875" customWidth="1"/>
    <col min="2" max="2" width="20.7109375" bestFit="1" customWidth="1"/>
    <col min="5" max="6" width="16.7109375" style="112" customWidth="1"/>
  </cols>
  <sheetData>
    <row r="1" spans="1:6" ht="48" thickBot="1" x14ac:dyDescent="0.25">
      <c r="A1" s="113" t="s">
        <v>20270</v>
      </c>
      <c r="B1" s="114" t="s">
        <v>15</v>
      </c>
      <c r="C1" s="115" t="s">
        <v>20271</v>
      </c>
      <c r="D1" s="116" t="s">
        <v>20272</v>
      </c>
      <c r="E1" s="117" t="s">
        <v>20366</v>
      </c>
      <c r="F1" s="117" t="s">
        <v>20273</v>
      </c>
    </row>
    <row r="2" spans="1:6" ht="15.75" x14ac:dyDescent="0.2">
      <c r="A2" s="105" t="s">
        <v>20274</v>
      </c>
      <c r="B2" s="106" t="s">
        <v>2911</v>
      </c>
      <c r="C2" s="107" t="s">
        <v>20275</v>
      </c>
      <c r="D2" s="106">
        <v>101</v>
      </c>
      <c r="E2" s="106">
        <v>176</v>
      </c>
      <c r="F2" s="106">
        <v>332</v>
      </c>
    </row>
    <row r="3" spans="1:6" ht="15.75" x14ac:dyDescent="0.2">
      <c r="A3" s="108" t="s">
        <v>20276</v>
      </c>
      <c r="B3" s="109" t="s">
        <v>11251</v>
      </c>
      <c r="C3" s="110" t="s">
        <v>20277</v>
      </c>
      <c r="D3" s="109">
        <v>106</v>
      </c>
      <c r="E3" s="109">
        <v>40</v>
      </c>
      <c r="F3" s="109">
        <v>85</v>
      </c>
    </row>
    <row r="4" spans="1:6" ht="15.75" x14ac:dyDescent="0.2">
      <c r="A4" s="108" t="s">
        <v>20278</v>
      </c>
      <c r="B4" s="109" t="s">
        <v>18655</v>
      </c>
      <c r="C4" s="110" t="s">
        <v>20279</v>
      </c>
      <c r="D4" s="109">
        <v>107</v>
      </c>
      <c r="E4" s="109">
        <v>73</v>
      </c>
      <c r="F4" s="109">
        <v>150</v>
      </c>
    </row>
    <row r="5" spans="1:6" ht="15.75" x14ac:dyDescent="0.2">
      <c r="A5" s="108" t="s">
        <v>20280</v>
      </c>
      <c r="B5" s="109" t="s">
        <v>20253</v>
      </c>
      <c r="C5" s="110" t="s">
        <v>20281</v>
      </c>
      <c r="D5" s="109">
        <v>201</v>
      </c>
      <c r="E5" s="109">
        <v>137</v>
      </c>
      <c r="F5" s="109">
        <v>193</v>
      </c>
    </row>
    <row r="6" spans="1:6" ht="15.75" x14ac:dyDescent="0.2">
      <c r="A6" s="108" t="s">
        <v>20282</v>
      </c>
      <c r="B6" s="109" t="s">
        <v>16879</v>
      </c>
      <c r="C6" s="110" t="s">
        <v>20283</v>
      </c>
      <c r="D6" s="109">
        <v>202</v>
      </c>
      <c r="E6" s="109">
        <v>77</v>
      </c>
      <c r="F6" s="109">
        <v>132</v>
      </c>
    </row>
    <row r="7" spans="1:6" ht="15.75" x14ac:dyDescent="0.2">
      <c r="A7" s="108" t="s">
        <v>20284</v>
      </c>
      <c r="B7" s="109" t="s">
        <v>9662</v>
      </c>
      <c r="C7" s="110" t="s">
        <v>20285</v>
      </c>
      <c r="D7" s="109">
        <v>204</v>
      </c>
      <c r="E7" s="109">
        <v>70</v>
      </c>
      <c r="F7" s="109">
        <v>149</v>
      </c>
    </row>
    <row r="8" spans="1:6" ht="15.75" x14ac:dyDescent="0.2">
      <c r="A8" s="108" t="s">
        <v>20286</v>
      </c>
      <c r="B8" s="109" t="s">
        <v>19549</v>
      </c>
      <c r="C8" s="110" t="s">
        <v>20287</v>
      </c>
      <c r="D8" s="109">
        <v>205</v>
      </c>
      <c r="E8" s="109">
        <v>82</v>
      </c>
      <c r="F8" s="109">
        <v>271</v>
      </c>
    </row>
    <row r="9" spans="1:6" ht="15.75" x14ac:dyDescent="0.2">
      <c r="A9" s="108" t="s">
        <v>20288</v>
      </c>
      <c r="B9" s="109" t="s">
        <v>19550</v>
      </c>
      <c r="C9" s="110" t="s">
        <v>20289</v>
      </c>
      <c r="D9" s="109">
        <v>207</v>
      </c>
      <c r="E9" s="109">
        <v>63</v>
      </c>
      <c r="F9" s="109">
        <v>118</v>
      </c>
    </row>
    <row r="10" spans="1:6" ht="15.75" x14ac:dyDescent="0.2">
      <c r="A10" s="108" t="s">
        <v>20290</v>
      </c>
      <c r="B10" s="109" t="s">
        <v>20291</v>
      </c>
      <c r="C10" s="110" t="s">
        <v>20292</v>
      </c>
      <c r="D10" s="109">
        <v>304</v>
      </c>
      <c r="E10" s="109">
        <v>90</v>
      </c>
      <c r="F10" s="109">
        <v>160</v>
      </c>
    </row>
    <row r="11" spans="1:6" ht="15.75" x14ac:dyDescent="0.2">
      <c r="A11" s="108" t="s">
        <v>20293</v>
      </c>
      <c r="B11" s="109" t="s">
        <v>20255</v>
      </c>
      <c r="C11" s="110" t="s">
        <v>20294</v>
      </c>
      <c r="D11" s="109">
        <v>305</v>
      </c>
      <c r="E11" s="109">
        <v>91</v>
      </c>
      <c r="F11" s="109">
        <v>151</v>
      </c>
    </row>
    <row r="12" spans="1:6" ht="15.75" x14ac:dyDescent="0.2">
      <c r="A12" s="108" t="s">
        <v>20295</v>
      </c>
      <c r="B12" s="109" t="s">
        <v>20256</v>
      </c>
      <c r="C12" s="110" t="s">
        <v>20296</v>
      </c>
      <c r="D12" s="109">
        <v>306</v>
      </c>
      <c r="E12" s="109">
        <v>117</v>
      </c>
      <c r="F12" s="109">
        <v>171</v>
      </c>
    </row>
    <row r="13" spans="1:6" ht="15.75" x14ac:dyDescent="0.2">
      <c r="A13" s="108" t="s">
        <v>20297</v>
      </c>
      <c r="B13" s="109" t="s">
        <v>297</v>
      </c>
      <c r="C13" s="110" t="s">
        <v>20298</v>
      </c>
      <c r="D13" s="109">
        <v>307</v>
      </c>
      <c r="E13" s="109">
        <v>405</v>
      </c>
      <c r="F13" s="109">
        <v>657</v>
      </c>
    </row>
    <row r="14" spans="1:6" ht="15.75" x14ac:dyDescent="0.2">
      <c r="A14" s="108" t="s">
        <v>20299</v>
      </c>
      <c r="B14" s="109" t="s">
        <v>4642</v>
      </c>
      <c r="C14" s="110" t="s">
        <v>20300</v>
      </c>
      <c r="D14" s="109">
        <v>309</v>
      </c>
      <c r="E14" s="109">
        <v>187</v>
      </c>
      <c r="F14" s="109">
        <v>381</v>
      </c>
    </row>
    <row r="15" spans="1:6" ht="15.75" x14ac:dyDescent="0.2">
      <c r="A15" s="108" t="s">
        <v>20301</v>
      </c>
      <c r="B15" s="109" t="s">
        <v>5337</v>
      </c>
      <c r="C15" s="110" t="s">
        <v>20302</v>
      </c>
      <c r="D15" s="109">
        <v>401</v>
      </c>
      <c r="E15" s="109">
        <v>87</v>
      </c>
      <c r="F15" s="109">
        <v>193</v>
      </c>
    </row>
    <row r="16" spans="1:6" ht="15.75" x14ac:dyDescent="0.2">
      <c r="A16" s="108" t="s">
        <v>20303</v>
      </c>
      <c r="B16" s="109" t="s">
        <v>20257</v>
      </c>
      <c r="C16" s="110" t="s">
        <v>20304</v>
      </c>
      <c r="D16" s="109">
        <v>402</v>
      </c>
      <c r="E16" s="109">
        <v>164</v>
      </c>
      <c r="F16" s="109">
        <v>251</v>
      </c>
    </row>
    <row r="17" spans="1:6" ht="15.75" x14ac:dyDescent="0.2">
      <c r="A17" s="108" t="s">
        <v>20305</v>
      </c>
      <c r="B17" s="109" t="s">
        <v>15141</v>
      </c>
      <c r="C17" s="110" t="s">
        <v>20306</v>
      </c>
      <c r="D17" s="109">
        <v>403</v>
      </c>
      <c r="E17" s="109">
        <v>94</v>
      </c>
      <c r="F17" s="109">
        <v>186</v>
      </c>
    </row>
    <row r="18" spans="1:6" ht="15.75" x14ac:dyDescent="0.2">
      <c r="A18" s="108" t="s">
        <v>20307</v>
      </c>
      <c r="B18" s="109" t="s">
        <v>10836</v>
      </c>
      <c r="C18" s="110" t="s">
        <v>20308</v>
      </c>
      <c r="D18" s="109">
        <v>404</v>
      </c>
      <c r="E18" s="109">
        <v>131</v>
      </c>
      <c r="F18" s="109">
        <v>273</v>
      </c>
    </row>
    <row r="19" spans="1:6" ht="15.75" x14ac:dyDescent="0.2">
      <c r="A19" s="109" t="s">
        <v>20309</v>
      </c>
      <c r="B19" s="109" t="s">
        <v>19</v>
      </c>
      <c r="C19" s="110" t="s">
        <v>20310</v>
      </c>
      <c r="D19" s="109">
        <v>406</v>
      </c>
      <c r="E19" s="109">
        <v>84</v>
      </c>
      <c r="F19" s="109">
        <v>125</v>
      </c>
    </row>
    <row r="20" spans="1:6" ht="15.75" x14ac:dyDescent="0.2">
      <c r="A20" s="108" t="s">
        <v>20311</v>
      </c>
      <c r="B20" s="109" t="s">
        <v>20258</v>
      </c>
      <c r="C20" s="110" t="s">
        <v>20312</v>
      </c>
      <c r="D20" s="109">
        <v>502</v>
      </c>
      <c r="E20" s="109">
        <v>221</v>
      </c>
      <c r="F20" s="109">
        <v>364</v>
      </c>
    </row>
    <row r="21" spans="1:6" ht="15.75" x14ac:dyDescent="0.2">
      <c r="A21" s="108" t="s">
        <v>20313</v>
      </c>
      <c r="B21" s="109" t="s">
        <v>20259</v>
      </c>
      <c r="C21" s="110" t="s">
        <v>20314</v>
      </c>
      <c r="D21" s="109">
        <v>503</v>
      </c>
      <c r="E21" s="109">
        <v>71</v>
      </c>
      <c r="F21" s="109">
        <v>98</v>
      </c>
    </row>
    <row r="22" spans="1:6" ht="15.75" x14ac:dyDescent="0.2">
      <c r="A22" s="108" t="s">
        <v>20315</v>
      </c>
      <c r="B22" s="109" t="s">
        <v>17213</v>
      </c>
      <c r="C22" s="110" t="s">
        <v>20316</v>
      </c>
      <c r="D22" s="109">
        <v>505</v>
      </c>
      <c r="E22" s="109">
        <v>115</v>
      </c>
      <c r="F22" s="109">
        <v>192</v>
      </c>
    </row>
    <row r="23" spans="1:6" ht="15.75" x14ac:dyDescent="0.2">
      <c r="A23" s="108" t="s">
        <v>20317</v>
      </c>
      <c r="B23" s="109" t="s">
        <v>3542</v>
      </c>
      <c r="C23" s="110" t="s">
        <v>20318</v>
      </c>
      <c r="D23" s="109">
        <v>506</v>
      </c>
      <c r="E23" s="109">
        <v>168</v>
      </c>
      <c r="F23" s="109">
        <v>262</v>
      </c>
    </row>
    <row r="24" spans="1:6" ht="15.75" x14ac:dyDescent="0.2">
      <c r="A24" s="108" t="s">
        <v>20319</v>
      </c>
      <c r="B24" s="109" t="s">
        <v>16147</v>
      </c>
      <c r="C24" s="110" t="s">
        <v>13502</v>
      </c>
      <c r="D24" s="109">
        <v>507</v>
      </c>
      <c r="E24" s="109">
        <v>204</v>
      </c>
      <c r="F24" s="109">
        <v>290</v>
      </c>
    </row>
    <row r="25" spans="1:6" ht="15.75" x14ac:dyDescent="0.2">
      <c r="A25" s="108" t="s">
        <v>20320</v>
      </c>
      <c r="B25" s="109" t="s">
        <v>12382</v>
      </c>
      <c r="C25" s="110" t="s">
        <v>20321</v>
      </c>
      <c r="D25" s="109">
        <v>508</v>
      </c>
      <c r="E25" s="109">
        <v>75</v>
      </c>
      <c r="F25" s="109">
        <v>134</v>
      </c>
    </row>
    <row r="26" spans="1:6" ht="15.75" x14ac:dyDescent="0.2">
      <c r="A26" s="108" t="s">
        <v>20322</v>
      </c>
      <c r="B26" s="109" t="s">
        <v>20323</v>
      </c>
      <c r="C26" s="110" t="s">
        <v>20324</v>
      </c>
      <c r="D26" s="109">
        <v>511</v>
      </c>
      <c r="E26" s="109">
        <v>195</v>
      </c>
      <c r="F26" s="109">
        <v>316</v>
      </c>
    </row>
    <row r="27" spans="1:6" ht="15.75" x14ac:dyDescent="0.2">
      <c r="A27" s="109" t="s">
        <v>20325</v>
      </c>
      <c r="B27" s="109" t="s">
        <v>20261</v>
      </c>
      <c r="C27" s="110" t="s">
        <v>20326</v>
      </c>
      <c r="D27" s="109">
        <v>601</v>
      </c>
      <c r="E27" s="109">
        <v>118</v>
      </c>
      <c r="F27" s="109">
        <v>290</v>
      </c>
    </row>
    <row r="28" spans="1:6" ht="15.75" x14ac:dyDescent="0.2">
      <c r="A28" s="108" t="s">
        <v>20327</v>
      </c>
      <c r="B28" s="109" t="s">
        <v>6581</v>
      </c>
      <c r="C28" s="110" t="s">
        <v>20328</v>
      </c>
      <c r="D28" s="109">
        <v>602</v>
      </c>
      <c r="E28" s="109">
        <v>128</v>
      </c>
      <c r="F28" s="109">
        <v>180</v>
      </c>
    </row>
    <row r="29" spans="1:6" ht="15.75" x14ac:dyDescent="0.2">
      <c r="A29" s="108" t="s">
        <v>20329</v>
      </c>
      <c r="B29" s="109" t="s">
        <v>12711</v>
      </c>
      <c r="C29" s="110" t="s">
        <v>20330</v>
      </c>
      <c r="D29" s="109">
        <v>603</v>
      </c>
      <c r="E29" s="109">
        <v>62</v>
      </c>
      <c r="F29" s="109">
        <v>194</v>
      </c>
    </row>
    <row r="30" spans="1:6" ht="15.75" x14ac:dyDescent="0.2">
      <c r="A30" s="108" t="s">
        <v>20331</v>
      </c>
      <c r="B30" s="109" t="s">
        <v>20262</v>
      </c>
      <c r="C30" s="110" t="s">
        <v>20332</v>
      </c>
      <c r="D30" s="109">
        <v>606</v>
      </c>
      <c r="E30" s="109">
        <v>61</v>
      </c>
      <c r="F30" s="109">
        <v>86</v>
      </c>
    </row>
    <row r="31" spans="1:6" ht="15.75" x14ac:dyDescent="0.2">
      <c r="A31" s="108" t="s">
        <v>20333</v>
      </c>
      <c r="B31" s="109" t="s">
        <v>7338</v>
      </c>
      <c r="C31" s="110" t="s">
        <v>20334</v>
      </c>
      <c r="D31" s="109">
        <v>608</v>
      </c>
      <c r="E31" s="109">
        <v>9</v>
      </c>
      <c r="F31" s="109">
        <v>11</v>
      </c>
    </row>
    <row r="32" spans="1:6" ht="15.75" x14ac:dyDescent="0.2">
      <c r="A32" s="108" t="s">
        <v>20335</v>
      </c>
      <c r="B32" s="109" t="s">
        <v>20263</v>
      </c>
      <c r="C32" s="110" t="s">
        <v>20336</v>
      </c>
      <c r="D32" s="109">
        <v>609</v>
      </c>
      <c r="E32" s="109">
        <v>88</v>
      </c>
      <c r="F32" s="109">
        <v>123</v>
      </c>
    </row>
    <row r="33" spans="1:6" ht="15.75" x14ac:dyDescent="0.2">
      <c r="A33" s="108" t="s">
        <v>20337</v>
      </c>
      <c r="B33" s="109" t="s">
        <v>20264</v>
      </c>
      <c r="C33" s="110" t="s">
        <v>20338</v>
      </c>
      <c r="D33" s="109">
        <v>610</v>
      </c>
      <c r="E33" s="109">
        <v>129</v>
      </c>
      <c r="F33" s="109">
        <v>291</v>
      </c>
    </row>
    <row r="34" spans="1:6" ht="15.75" x14ac:dyDescent="0.2">
      <c r="A34" s="108" t="s">
        <v>20339</v>
      </c>
      <c r="B34" s="109" t="s">
        <v>4133</v>
      </c>
      <c r="C34" s="110" t="s">
        <v>20340</v>
      </c>
      <c r="D34" s="109">
        <v>611</v>
      </c>
      <c r="E34" s="109">
        <v>128</v>
      </c>
      <c r="F34" s="109">
        <v>248</v>
      </c>
    </row>
    <row r="35" spans="1:6" ht="15.75" x14ac:dyDescent="0.2">
      <c r="A35" s="108" t="s">
        <v>20341</v>
      </c>
      <c r="B35" s="109" t="s">
        <v>20265</v>
      </c>
      <c r="C35" s="110" t="s">
        <v>20342</v>
      </c>
      <c r="D35" s="109">
        <v>701</v>
      </c>
      <c r="E35" s="109">
        <v>295</v>
      </c>
      <c r="F35" s="109">
        <v>435</v>
      </c>
    </row>
    <row r="36" spans="1:6" ht="15.75" x14ac:dyDescent="0.2">
      <c r="A36" s="108" t="s">
        <v>20343</v>
      </c>
      <c r="B36" s="109" t="s">
        <v>16759</v>
      </c>
      <c r="C36" s="110" t="s">
        <v>20344</v>
      </c>
      <c r="D36" s="109">
        <v>702</v>
      </c>
      <c r="E36" s="109">
        <v>40</v>
      </c>
      <c r="F36" s="109">
        <v>55</v>
      </c>
    </row>
    <row r="37" spans="1:6" ht="15.75" x14ac:dyDescent="0.2">
      <c r="A37" s="108" t="s">
        <v>20345</v>
      </c>
      <c r="B37" s="109" t="s">
        <v>20266</v>
      </c>
      <c r="C37" s="110" t="s">
        <v>20346</v>
      </c>
      <c r="D37" s="109">
        <v>703</v>
      </c>
      <c r="E37" s="109">
        <v>76</v>
      </c>
      <c r="F37" s="109">
        <v>108</v>
      </c>
    </row>
    <row r="38" spans="1:6" ht="15.75" x14ac:dyDescent="0.2">
      <c r="A38" s="108" t="s">
        <v>20347</v>
      </c>
      <c r="B38" s="109" t="s">
        <v>11653</v>
      </c>
      <c r="C38" s="110" t="s">
        <v>20348</v>
      </c>
      <c r="D38" s="109">
        <v>706</v>
      </c>
      <c r="E38" s="109">
        <v>99</v>
      </c>
      <c r="F38" s="109">
        <v>190</v>
      </c>
    </row>
    <row r="39" spans="1:6" ht="15.75" x14ac:dyDescent="0.2">
      <c r="A39" s="108" t="s">
        <v>20349</v>
      </c>
      <c r="B39" s="109" t="s">
        <v>1645</v>
      </c>
      <c r="C39" s="110" t="s">
        <v>35</v>
      </c>
      <c r="D39" s="109">
        <v>707</v>
      </c>
      <c r="E39" s="109">
        <v>229</v>
      </c>
      <c r="F39" s="109">
        <v>463</v>
      </c>
    </row>
    <row r="40" spans="1:6" ht="15.75" x14ac:dyDescent="0.2">
      <c r="A40" s="108" t="s">
        <v>20350</v>
      </c>
      <c r="B40" s="109" t="s">
        <v>2481</v>
      </c>
      <c r="C40" s="110" t="s">
        <v>20351</v>
      </c>
      <c r="D40" s="109">
        <v>710</v>
      </c>
      <c r="E40" s="109">
        <v>190</v>
      </c>
      <c r="F40" s="109">
        <v>215</v>
      </c>
    </row>
    <row r="41" spans="1:6" ht="15.75" x14ac:dyDescent="0.2">
      <c r="A41" s="108" t="s">
        <v>20352</v>
      </c>
      <c r="B41" s="109" t="s">
        <v>17916</v>
      </c>
      <c r="C41" s="110" t="s">
        <v>20353</v>
      </c>
      <c r="D41" s="109">
        <v>711</v>
      </c>
      <c r="E41" s="109">
        <v>139</v>
      </c>
      <c r="F41" s="109">
        <v>209</v>
      </c>
    </row>
    <row r="42" spans="1:6" ht="15.75" x14ac:dyDescent="0.2">
      <c r="A42" s="108" t="s">
        <v>20354</v>
      </c>
      <c r="B42" s="109" t="s">
        <v>5867</v>
      </c>
      <c r="C42" s="110" t="s">
        <v>20355</v>
      </c>
      <c r="D42" s="109">
        <v>713</v>
      </c>
      <c r="E42" s="109">
        <v>186</v>
      </c>
      <c r="F42" s="109">
        <v>315</v>
      </c>
    </row>
    <row r="43" spans="1:6" ht="15.75" x14ac:dyDescent="0.2">
      <c r="A43" s="108" t="s">
        <v>20356</v>
      </c>
      <c r="B43" s="109" t="s">
        <v>20267</v>
      </c>
      <c r="C43" s="110" t="s">
        <v>20357</v>
      </c>
      <c r="D43" s="109">
        <v>802</v>
      </c>
      <c r="E43" s="109">
        <v>330</v>
      </c>
      <c r="F43" s="109">
        <v>649</v>
      </c>
    </row>
    <row r="44" spans="1:6" ht="15.75" x14ac:dyDescent="0.2">
      <c r="A44" s="108" t="s">
        <v>20358</v>
      </c>
      <c r="B44" s="109" t="s">
        <v>9266</v>
      </c>
      <c r="C44" s="110" t="s">
        <v>20359</v>
      </c>
      <c r="D44" s="109">
        <v>807</v>
      </c>
      <c r="E44" s="109">
        <v>95</v>
      </c>
      <c r="F44" s="109">
        <v>285</v>
      </c>
    </row>
    <row r="45" spans="1:6" ht="15.75" x14ac:dyDescent="0.2">
      <c r="A45" s="108" t="s">
        <v>20360</v>
      </c>
      <c r="B45" s="109" t="s">
        <v>20268</v>
      </c>
      <c r="C45" s="110" t="s">
        <v>20361</v>
      </c>
      <c r="D45" s="109">
        <v>808</v>
      </c>
      <c r="E45" s="109">
        <v>78</v>
      </c>
      <c r="F45" s="109">
        <v>101</v>
      </c>
    </row>
    <row r="46" spans="1:6" ht="15.75" x14ac:dyDescent="0.2">
      <c r="A46" s="108" t="s">
        <v>20362</v>
      </c>
      <c r="B46" s="109" t="s">
        <v>13944</v>
      </c>
      <c r="C46" s="110" t="s">
        <v>20363</v>
      </c>
      <c r="D46" s="109">
        <v>810</v>
      </c>
      <c r="E46" s="109">
        <v>168</v>
      </c>
      <c r="F46" s="109">
        <v>264</v>
      </c>
    </row>
    <row r="47" spans="1:6" ht="16.5" thickBot="1" x14ac:dyDescent="0.25">
      <c r="A47" s="123" t="s">
        <v>20364</v>
      </c>
      <c r="B47" s="120" t="s">
        <v>20269</v>
      </c>
      <c r="C47" s="122" t="s">
        <v>20365</v>
      </c>
      <c r="D47" s="120">
        <v>811</v>
      </c>
      <c r="E47" s="111">
        <v>165</v>
      </c>
      <c r="F47" s="111">
        <v>241</v>
      </c>
    </row>
    <row r="48" spans="1:6" ht="16.5" thickBot="1" x14ac:dyDescent="0.25">
      <c r="A48" s="121"/>
      <c r="B48" s="121"/>
      <c r="C48" s="121"/>
      <c r="D48" s="121"/>
      <c r="E48" s="119">
        <f>SUM(E2:E47)</f>
        <v>6030</v>
      </c>
      <c r="F48" s="118">
        <f>SUM(F2:F47)</f>
        <v>10587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Hárok2</vt:lpstr>
      <vt:lpstr>zoznam_SR_31_12_2016</vt:lpstr>
      <vt:lpstr>počet chd_chp_počet_ozp</vt:lpstr>
    </vt:vector>
  </TitlesOfParts>
  <Company>UPSVAR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Filkászová</dc:creator>
  <cp:lastModifiedBy>Petrakovičová Eva</cp:lastModifiedBy>
  <cp:lastPrinted>2016-11-30T07:51:23Z</cp:lastPrinted>
  <dcterms:created xsi:type="dcterms:W3CDTF">2008-04-08T08:55:19Z</dcterms:created>
  <dcterms:modified xsi:type="dcterms:W3CDTF">2023-08-16T09:00:15Z</dcterms:modified>
</cp:coreProperties>
</file>