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945" windowWidth="9600" windowHeight="91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<sst xmlns="http://schemas.openxmlformats.org/spreadsheetml/2006/main" count="919" uniqueCount="444">
  <si>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</si>
  <si>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</si>
  <si>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</si>
  <si>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</si>
  <si>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</si>
  <si>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</si>
  <si>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</si>
  <si>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</si>
  <si>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</si>
  <si>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</si>
  <si>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</si>
  <si>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</si>
  <si>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</si>
  <si>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</si>
  <si>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</si>
  <si>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</si>
  <si>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</si>
  <si>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</si>
  <si>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</si>
  <si>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</si>
  <si>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</si>
  <si>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</si>
  <si>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</si>
  <si>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</si>
  <si>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</si>
  <si>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</si>
  <si>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</si>
  <si>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</si>
  <si>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</si>
  <si>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</si>
  <si>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</si>
  <si>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</si>
  <si>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</si>
  <si>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</si>
  <si>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</si>
  <si>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</si>
  <si>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</si>
  <si>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</si>
  <si>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</si>
  <si>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</si>
  <si>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</si>
  <si>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</si>
  <si>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</si>
  <si>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</si>
  <si>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</si>
  <si>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</si>
  <si>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</si>
  <si>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</si>
  <si>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</si>
  <si>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</si>
  <si>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</si>
  <si>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</si>
  <si>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</si>
  <si>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</si>
  <si>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</si>
  <si>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</si>
  <si>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</si>
  <si>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</si>
  <si>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</si>
  <si>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</si>
  <si>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</si>
  <si>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</si>
  <si>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</si>
  <si>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</si>
  <si>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</si>
  <si>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</si>
  <si>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</si>
  <si>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</si>
  <si>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</si>
  <si>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</si>
  <si>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</si>
  <si>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</si>
  <si>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</si>
  <si>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</si>
  <si>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</si>
  <si>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</si>
  <si>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</si>
  <si>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</si>
  <si>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</si>
  <si>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</si>
  <si>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</si>
  <si>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</si>
  <si>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</si>
  <si>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</si>
  <si>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</si>
  <si>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</si>
  <si>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</si>
  <si>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</si>
  <si>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</si>
  <si>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</si>
  <si>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</si>
  <si>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</si>
  <si>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</si>
  <si>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</si>
  <si>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</si>
  <si>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</si>
  <si>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</si>
  <si>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</si>
  <si>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</si>
  <si>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</si>
  <si>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</si>
  <si>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</si>
  <si>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</si>
  <si>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</si>
  <si>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</si>
  <si>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</si>
  <si>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</si>
  <si>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</si>
  <si>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</si>
  <si>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</si>
  <si>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</si>
  <si>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</si>
  <si>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</si>
  <si>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</si>
  <si>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</si>
  <si>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</si>
  <si>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</si>
  <si>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</si>
  <si>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</si>
  <si>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</si>
  <si>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</si>
  <si>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</si>
  <si>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</si>
  <si>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</si>
  <si>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</si>
  <si>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</si>
  <si>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</si>
  <si>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</si>
  <si>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</si>
  <si>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</si>
  <si>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</si>
  <si>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</si>
  <si>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</si>
  <si>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</si>
  <si>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</si>
  <si>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</si>
  <si>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</si>
  <si>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</si>
  <si>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</si>
  <si>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</si>
  <si>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</si>
  <si>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</si>
  <si>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</si>
  <si>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</si>
  <si>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</si>
  <si>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</si>
  <si>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</si>
  <si>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</si>
  <si>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</si>
  <si>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</si>
  <si>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</si>
  <si>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</si>
  <si>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</si>
  <si>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</si>
  <si>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</si>
  <si>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</si>
  <si>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</si>
  <si>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</si>
  <si>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</si>
  <si>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</si>
  <si>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</si>
  <si>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</si>
  <si>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</si>
  <si>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</si>
  <si>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</si>
  <si>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</si>
  <si>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</si>
  <si>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</si>
  <si>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</si>
  <si>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</si>
  <si>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</si>
  <si>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</si>
  <si>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</si>
  <si>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</si>
  <si>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</si>
  <si>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</si>
  <si>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</si>
  <si>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</si>
  <si>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</si>
  <si>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</si>
  <si>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</si>
  <si>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</si>
  <si>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</si>
  <si>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</si>
  <si>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</si>
  <si>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</si>
  <si>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</si>
  <si>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</si>
  <si>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</si>
  <si>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</si>
  <si>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</si>
  <si>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</si>
  <si>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</si>
  <si>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</si>
  <si>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</si>
  <si>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</si>
  <si>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</si>
  <si>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</si>
  <si>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</si>
  <si>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</si>
  <si>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</si>
  <si>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</si>
  <si>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</si>
  <si>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</si>
  <si>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</si>
  <si>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</si>
  <si>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</si>
  <si>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</si>
  <si>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</si>
  <si>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</si>
  <si>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</si>
  <si>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</si>
  <si>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</si>
  <si>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</si>
  <si>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</si>
  <si>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</si>
  <si>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</si>
  <si>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</si>
  <si>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</si>
  <si>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</si>
  <si>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</si>
  <si>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</si>
  <si>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</si>
  <si>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</si>
  <si>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</si>
  <si>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</si>
  <si>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</si>
  <si>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</si>
  <si>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</si>
  <si>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</si>
  <si>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</si>
  <si>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</si>
  <si>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</si>
  <si>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</si>
  <si>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</si>
  <si>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</si>
  <si>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</si>
  <si>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</si>
  <si>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</si>
  <si>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</si>
  <si>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</si>
  <si>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</si>
  <si>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</si>
  <si>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</si>
  <si>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</si>
  <si>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</si>
  <si>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</si>
  <si>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</si>
  <si>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</si>
  <si>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</si>
  <si>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</si>
  <si>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</si>
  <si>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</si>
  <si>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</si>
  <si>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</si>
  <si>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</si>
  <si>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</si>
  <si>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</si>
  <si>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</si>
  <si>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</si>
  <si>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</si>
  <si>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</si>
  <si>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</si>
  <si>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</si>
  <si>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</si>
  <si>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</si>
  <si>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</si>
  <si>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</si>
  <si>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</si>
  <si>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</si>
  <si>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</si>
  <si>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</si>
  <si>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</si>
  <si>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</si>
  <si>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</si>
  <si>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</si>
  <si>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</si>
  <si>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</si>
  <si>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</si>
  <si>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</si>
  <si>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</si>
  <si>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</si>
  <si>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</si>
  <si>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</si>
  <si>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</si>
  <si>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</si>
  <si>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</si>
  <si>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</si>
  <si>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</si>
  <si>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</si>
  <si>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</si>
  <si>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</si>
  <si>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</si>
  <si>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</si>
  <si>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</si>
  <si>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</si>
  <si>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</si>
  <si>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</si>
  <si>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</si>
  <si>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</si>
  <si>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</si>
  <si>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</si>
  <si>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</si>
  <si>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</si>
  <si>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</si>
  <si>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</si>
  <si>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</si>
  <si>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</si>
  <si>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</si>
  <si>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</si>
  <si>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</si>
  <si>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</si>
  <si>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</si>
  <si>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</si>
  <si>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</si>
  <si>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</si>
  <si>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</si>
  <si>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</si>
  <si>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</si>
  <si>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</si>
  <si>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</si>
  <si>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</si>
  <si>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</si>
  <si>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</si>
  <si>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</si>
  <si>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</si>
  <si>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</si>
  <si>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</si>
  <si>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</si>
  <si>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</si>
  <si>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</si>
  <si>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</si>
  <si>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</si>
  <si>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</si>
  <si>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</si>
  <si>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</si>
  <si>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</si>
  <si>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</si>
  <si>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</si>
  <si>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</si>
  <si>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</si>
  <si>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</si>
  <si>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</si>
  <si>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</si>
  <si>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</si>
  <si>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</si>
  <si>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</si>
  <si>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</si>
  <si>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</si>
  <si>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</si>
  <si>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</si>
  <si>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</si>
  <si>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</si>
  <si>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</si>
  <si>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</si>
  <si>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</si>
  <si>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</si>
  <si>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</si>
  <si>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</si>
  <si>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</si>
  <si>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</si>
  <si>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</si>
  <si>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</si>
  <si>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</si>
  <si>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</si>
  <si>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</si>
  <si>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</si>
  <si>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</si>
  <si>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</si>
  <si>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</si>
  <si>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</si>
  <si>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</si>
  <si>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</si>
  <si>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</si>
  <si>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</si>
  <si>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</si>
  <si>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</si>
  <si>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</si>
  <si>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</si>
  <si>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</si>
  <si>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</si>
  <si>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</si>
  <si>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</si>
  <si>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</si>
  <si>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</si>
  <si>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</si>
  <si>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</si>
  <si>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</si>
  <si>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</si>
  <si>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</si>
  <si>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</si>
  <si>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</si>
  <si>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</si>
  <si>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</si>
  <si>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</si>
  <si>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</si>
  <si>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</si>
  <si>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</si>
  <si>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</si>
  <si>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</si>
  <si>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</si>
  <si>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</si>
  <si>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</si>
  <si>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</si>
  <si>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</si>
  <si>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</si>
  <si>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</si>
  <si>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</si>
  <si>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</si>
  <si>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</si>
  <si>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</si>
  <si>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</si>
  <si>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</si>
  <si>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</si>
  <si>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</si>
  <si>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</si>
  <si>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</si>
  <si>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</si>
  <si>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</si>
  <si>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</si>
  <si>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</si>
  <si>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</si>
  <si>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</si>
  <si>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</si>
  <si>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</si>
  <si>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</si>
  <si>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</si>
  <si>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</si>
  <si>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</si>
  <si>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</si>
  <si>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</si>
  <si>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</si>
  <si>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</si>
  <si>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</si>
  <si>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</si>
  <si>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</si>
  <si>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</si>
  <si>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</si>
  <si>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</si>
  <si>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</si>
  <si>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</si>
  <si>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</si>
  <si>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I-VI.2015</t>
  </si>
  <si>
    <t>Jún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</si>
</sst>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5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G2" sqref="G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/>
      <c r="I2" s="10"/>
      <c r="J2" s="10"/>
      <c r="K2" s="10"/>
      <c r="L2" s="10"/>
      <c r="M2" s="10"/>
      <c r="N2" s="223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4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/>
      <c r="I4" s="18"/>
      <c r="J4" s="18"/>
      <c r="K4" s="18"/>
      <c r="L4" s="18"/>
      <c r="M4" s="18"/>
      <c r="N4" s="18">
        <f>AVERAGE(B4:M4)</f>
        <v>136764.33333333334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/>
      <c r="I5" s="23"/>
      <c r="J5" s="23"/>
      <c r="K5" s="23"/>
      <c r="L5" s="23"/>
      <c r="M5" s="23"/>
      <c r="N5" s="25">
        <f>AVERAGE(B5:M5)</f>
        <v>4932.666666666667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/>
      <c r="I6" s="23"/>
      <c r="J6" s="23"/>
      <c r="K6" s="23"/>
      <c r="L6" s="23"/>
      <c r="M6" s="23"/>
      <c r="N6" s="25">
        <f t="shared" ref="N6:N9" si="0">AVERAGE(B6:M6)</f>
        <v>4391.833333333333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/>
      <c r="I7" s="23"/>
      <c r="J7" s="23"/>
      <c r="K7" s="23"/>
      <c r="L7" s="23"/>
      <c r="M7" s="23"/>
      <c r="N7" s="25">
        <f t="shared" si="0"/>
        <v>99745.333333333328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/>
      <c r="I8" s="23"/>
      <c r="J8" s="23"/>
      <c r="K8" s="23"/>
      <c r="L8" s="23"/>
      <c r="M8" s="23"/>
      <c r="N8" s="25">
        <f t="shared" si="0"/>
        <v>31737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/>
      <c r="I9" s="23"/>
      <c r="J9" s="23"/>
      <c r="K9" s="23"/>
      <c r="L9" s="23"/>
      <c r="M9" s="23"/>
      <c r="N9" s="25">
        <f t="shared" si="0"/>
        <v>273.83333333333331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/>
      <c r="I11" s="23"/>
      <c r="J11" s="23"/>
      <c r="K11" s="23"/>
      <c r="L11" s="23"/>
      <c r="M11" s="23"/>
      <c r="N11" s="25">
        <f>AVERAGE(B11:M11)</f>
        <v>281660.16666666669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/>
      <c r="I12" s="23"/>
      <c r="J12" s="23"/>
      <c r="K12" s="23"/>
      <c r="L12" s="23"/>
      <c r="M12" s="23"/>
      <c r="N12" s="25">
        <f t="shared" ref="N12:N15" si="1">AVERAGE(B12:M12)</f>
        <v>106256.66666666667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/>
      <c r="I13" s="23"/>
      <c r="J13" s="23"/>
      <c r="K13" s="23"/>
      <c r="L13" s="23"/>
      <c r="M13" s="23"/>
      <c r="N13" s="25">
        <f t="shared" si="1"/>
        <v>96371.333333333328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/>
      <c r="I14" s="23"/>
      <c r="J14" s="23"/>
      <c r="K14" s="23"/>
      <c r="L14" s="23"/>
      <c r="M14" s="23"/>
      <c r="N14" s="25">
        <f t="shared" si="1"/>
        <v>9811.6666666666661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/>
      <c r="I15" s="23"/>
      <c r="J15" s="23"/>
      <c r="K15" s="23"/>
      <c r="L15" s="23"/>
      <c r="M15" s="23"/>
      <c r="N15" s="25">
        <f t="shared" si="1"/>
        <v>73.666666666666671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/>
      <c r="I17" s="23"/>
      <c r="J17" s="23"/>
      <c r="K17" s="23"/>
      <c r="L17" s="23"/>
      <c r="M17" s="23"/>
      <c r="N17" s="25">
        <f>AVERAGE(B17:M17)</f>
        <v>208657.5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/>
      <c r="I18" s="23"/>
      <c r="J18" s="23"/>
      <c r="K18" s="23"/>
      <c r="L18" s="23"/>
      <c r="M18" s="23"/>
      <c r="N18" s="25">
        <f t="shared" ref="N18:N31" si="2">AVERAGE(B18:M18)</f>
        <v>56681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/>
      <c r="I19" s="23"/>
      <c r="J19" s="23"/>
      <c r="K19" s="23"/>
      <c r="L19" s="23"/>
      <c r="M19" s="23"/>
      <c r="N19" s="25">
        <f t="shared" si="2"/>
        <v>65678.333333333328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/>
      <c r="I20" s="23"/>
      <c r="J20" s="23"/>
      <c r="K20" s="23"/>
      <c r="L20" s="23"/>
      <c r="M20" s="23"/>
      <c r="N20" s="25">
        <f t="shared" si="2"/>
        <v>17.5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/>
      <c r="I21" s="23"/>
      <c r="J21" s="23"/>
      <c r="K21" s="23"/>
      <c r="L21" s="23"/>
      <c r="M21" s="23"/>
      <c r="N21" s="25">
        <f t="shared" si="2"/>
        <v>46086.333333333336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/>
      <c r="I22" s="23"/>
      <c r="J22" s="23"/>
      <c r="K22" s="23"/>
      <c r="L22" s="23"/>
      <c r="M22" s="23"/>
      <c r="N22" s="25">
        <f t="shared" si="2"/>
        <v>15525.5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/>
      <c r="I23" s="23"/>
      <c r="J23" s="23"/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/>
      <c r="I24" s="23"/>
      <c r="J24" s="23"/>
      <c r="K24" s="23"/>
      <c r="L24" s="23"/>
      <c r="M24" s="23"/>
      <c r="N24" s="25">
        <f t="shared" si="2"/>
        <v>2106.8333333333335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/>
      <c r="I25" s="23"/>
      <c r="J25" s="23"/>
      <c r="K25" s="23"/>
      <c r="L25" s="23"/>
      <c r="M25" s="23"/>
      <c r="N25" s="25">
        <f t="shared" si="2"/>
        <v>1916.8333333333333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/>
      <c r="I26" s="23"/>
      <c r="J26" s="23"/>
      <c r="K26" s="23"/>
      <c r="L26" s="23"/>
      <c r="M26" s="23"/>
      <c r="N26" s="25">
        <f t="shared" si="2"/>
        <v>25.333333333333332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/>
      <c r="I27" s="23"/>
      <c r="J27" s="23"/>
      <c r="K27" s="23"/>
      <c r="L27" s="23"/>
      <c r="M27" s="23"/>
      <c r="N27" s="25">
        <f t="shared" si="2"/>
        <v>57094.333333333336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/>
      <c r="I28" s="23"/>
      <c r="J28" s="23"/>
      <c r="K28" s="23"/>
      <c r="L28" s="23"/>
      <c r="M28" s="23"/>
      <c r="N28" s="25">
        <f t="shared" si="2"/>
        <v>29203.833333333332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/>
      <c r="I29" s="23"/>
      <c r="J29" s="23"/>
      <c r="K29" s="23"/>
      <c r="L29" s="23"/>
      <c r="M29" s="23"/>
      <c r="N29" s="25">
        <f t="shared" si="2"/>
        <v>1103.3333333333333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/>
      <c r="I30" s="23"/>
      <c r="J30" s="23"/>
      <c r="K30" s="23"/>
      <c r="L30" s="23"/>
      <c r="M30" s="23"/>
      <c r="N30" s="25">
        <f t="shared" si="2"/>
        <v>1245.3333333333333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/>
      <c r="I31" s="23"/>
      <c r="J31" s="23"/>
      <c r="K31" s="23"/>
      <c r="L31" s="23"/>
      <c r="M31" s="23"/>
      <c r="N31" s="222">
        <f t="shared" si="2"/>
        <v>8171.5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/>
      <c r="I33" s="37"/>
      <c r="J33" s="37"/>
      <c r="K33" s="37"/>
      <c r="L33" s="37"/>
      <c r="M33" s="37"/>
      <c r="N33" s="25">
        <f>AVERAGE(B33:M33)</f>
        <v>83293.333333333328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11381</v>
      </c>
      <c r="H34" s="23"/>
      <c r="I34" s="23"/>
      <c r="J34" s="23"/>
      <c r="K34" s="23"/>
      <c r="L34" s="23"/>
      <c r="M34" s="23"/>
      <c r="N34" s="25">
        <f t="shared" ref="N34:N49" si="3">AVERAGE(B34:M34)</f>
        <v>11607.5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113</v>
      </c>
      <c r="H35" s="37"/>
      <c r="I35" s="37"/>
      <c r="J35" s="37"/>
      <c r="K35" s="37"/>
      <c r="L35" s="37"/>
      <c r="M35" s="37"/>
      <c r="N35" s="25">
        <f t="shared" si="3"/>
        <v>112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/>
      <c r="I36" s="42"/>
      <c r="J36" s="42"/>
      <c r="K36" s="42"/>
      <c r="L36" s="42"/>
      <c r="M36" s="42"/>
      <c r="N36" s="25">
        <f t="shared" si="3"/>
        <v>12656.833333333334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/>
      <c r="I37" s="37"/>
      <c r="J37" s="37"/>
      <c r="K37" s="37"/>
      <c r="L37" s="37"/>
      <c r="M37" s="37"/>
      <c r="N37" s="25">
        <f t="shared" si="3"/>
        <v>331.5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/>
      <c r="I38" s="45"/>
      <c r="J38" s="45"/>
      <c r="K38" s="45"/>
      <c r="L38" s="45"/>
      <c r="M38" s="45"/>
      <c r="N38" s="18">
        <f t="shared" si="3"/>
        <v>9222.8333333333339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/>
      <c r="I39" s="23"/>
      <c r="J39" s="23"/>
      <c r="K39" s="23"/>
      <c r="L39" s="23"/>
      <c r="M39" s="23"/>
      <c r="N39" s="25">
        <f t="shared" si="3"/>
        <v>8626.3333333333339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/>
      <c r="I40" s="23"/>
      <c r="J40" s="23"/>
      <c r="K40" s="23"/>
      <c r="L40" s="23"/>
      <c r="M40" s="23"/>
      <c r="N40" s="25">
        <f t="shared" si="3"/>
        <v>596.5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/>
      <c r="I41" s="23"/>
      <c r="J41" s="23"/>
      <c r="K41" s="23"/>
      <c r="L41" s="23"/>
      <c r="M41" s="23"/>
      <c r="N41" s="25">
        <f t="shared" si="3"/>
        <v>12942.333333333334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/>
      <c r="I42" s="23"/>
      <c r="J42" s="23"/>
      <c r="K42" s="23"/>
      <c r="L42" s="23"/>
      <c r="M42" s="23"/>
      <c r="N42" s="25">
        <f t="shared" si="3"/>
        <v>995.16666666666663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/>
      <c r="I43" s="45"/>
      <c r="J43" s="45"/>
      <c r="K43" s="45"/>
      <c r="L43" s="45"/>
      <c r="M43" s="45"/>
      <c r="N43" s="18">
        <f t="shared" si="3"/>
        <v>722902.5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/>
      <c r="I44" s="51"/>
      <c r="J44" s="51"/>
      <c r="K44" s="51"/>
      <c r="L44" s="51"/>
      <c r="M44" s="51"/>
      <c r="N44" s="25">
        <f t="shared" si="3"/>
        <v>4105.833333333333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/>
      <c r="I45" s="23"/>
      <c r="J45" s="23"/>
      <c r="K45" s="23"/>
      <c r="L45" s="23"/>
      <c r="M45" s="23"/>
      <c r="N45" s="25">
        <f t="shared" si="3"/>
        <v>51.833333333333336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/>
      <c r="I46" s="23"/>
      <c r="J46" s="23"/>
      <c r="K46" s="23"/>
      <c r="L46" s="23"/>
      <c r="M46" s="23"/>
      <c r="N46" s="25">
        <f t="shared" si="3"/>
        <v>11.833333333333334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/>
      <c r="I47" s="23"/>
      <c r="J47" s="23"/>
      <c r="K47" s="23"/>
      <c r="L47" s="23"/>
      <c r="M47" s="23"/>
      <c r="N47" s="25">
        <f t="shared" si="3"/>
        <v>4434.5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/>
      <c r="I48" s="23"/>
      <c r="J48" s="23"/>
      <c r="K48" s="23"/>
      <c r="L48" s="23"/>
      <c r="M48" s="23"/>
      <c r="N48" s="25">
        <f t="shared" si="3"/>
        <v>666944.5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/>
      <c r="I49" s="25"/>
      <c r="J49" s="25"/>
      <c r="K49" s="25"/>
      <c r="L49" s="25"/>
      <c r="M49" s="25"/>
      <c r="N49" s="25">
        <f t="shared" si="3"/>
        <v>1112956.5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59" t="s">
        <v>1</v>
      </c>
      <c r="C52" s="59" t="s">
        <v>2</v>
      </c>
      <c r="D52" s="59" t="s">
        <v>3</v>
      </c>
      <c r="E52" s="11" t="s">
        <v>423</v>
      </c>
      <c r="F52" s="11" t="s">
        <v>434</v>
      </c>
      <c r="G52" s="59" t="s">
        <v>441</v>
      </c>
      <c r="H52" s="59"/>
      <c r="I52" s="59"/>
      <c r="J52" s="59"/>
      <c r="K52" s="59"/>
      <c r="L52" s="59"/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/>
      <c r="I53" s="23"/>
      <c r="J53" s="23"/>
      <c r="K53" s="23"/>
      <c r="L53" s="23"/>
      <c r="M53" s="23"/>
      <c r="N53" s="25">
        <f>AVERAGE(B53:M53)</f>
        <v>2750.3333333333335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/>
      <c r="I54" s="51"/>
      <c r="J54" s="51"/>
      <c r="K54" s="51"/>
      <c r="L54" s="51"/>
      <c r="M54" s="51"/>
      <c r="N54" s="25">
        <f t="shared" ref="N54:N85" si="4">AVERAGE(B54:M54)</f>
        <v>142570.66666666666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/>
      <c r="I56" s="51"/>
      <c r="J56" s="51"/>
      <c r="K56" s="51"/>
      <c r="L56" s="51"/>
      <c r="M56" s="51"/>
      <c r="N56" s="25">
        <f t="shared" si="4"/>
        <v>140539.5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/>
      <c r="I57" s="51"/>
      <c r="J57" s="51"/>
      <c r="K57" s="51"/>
      <c r="L57" s="51"/>
      <c r="M57" s="51"/>
      <c r="N57" s="25">
        <f t="shared" si="4"/>
        <v>1.6666666666666667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/>
      <c r="I58" s="51"/>
      <c r="J58" s="51"/>
      <c r="K58" s="51"/>
      <c r="L58" s="51"/>
      <c r="M58" s="51"/>
      <c r="N58" s="25">
        <f t="shared" si="4"/>
        <v>716.5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/>
      <c r="I59" s="51"/>
      <c r="J59" s="51"/>
      <c r="K59" s="51"/>
      <c r="L59" s="51"/>
      <c r="M59" s="51"/>
      <c r="N59" s="25">
        <f t="shared" si="4"/>
        <v>1312.8333333333333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/>
      <c r="I60" s="51"/>
      <c r="J60" s="51"/>
      <c r="K60" s="51"/>
      <c r="L60" s="51"/>
      <c r="M60" s="51"/>
      <c r="N60" s="25">
        <f t="shared" si="4"/>
        <v>1922.8333333333333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/>
      <c r="I61" s="51"/>
      <c r="J61" s="51"/>
      <c r="K61" s="51"/>
      <c r="L61" s="51"/>
      <c r="M61" s="51"/>
      <c r="N61" s="25">
        <f t="shared" si="4"/>
        <v>1744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/>
      <c r="I62" s="51"/>
      <c r="J62" s="51"/>
      <c r="K62" s="51"/>
      <c r="L62" s="51"/>
      <c r="M62" s="51"/>
      <c r="N62" s="25">
        <f t="shared" si="4"/>
        <v>60.666666666666664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/>
      <c r="I63" s="51"/>
      <c r="J63" s="51"/>
      <c r="K63" s="51"/>
      <c r="L63" s="51"/>
      <c r="M63" s="51"/>
      <c r="N63" s="25">
        <f t="shared" si="4"/>
        <v>42.833333333333336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/>
      <c r="I64" s="51"/>
      <c r="J64" s="51"/>
      <c r="K64" s="51"/>
      <c r="L64" s="51"/>
      <c r="M64" s="51"/>
      <c r="N64" s="25">
        <f t="shared" si="4"/>
        <v>8366.1666666666661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/>
      <c r="I65" s="51"/>
      <c r="J65" s="51"/>
      <c r="K65" s="51"/>
      <c r="L65" s="51"/>
      <c r="M65" s="51"/>
      <c r="N65" s="25">
        <f t="shared" si="4"/>
        <v>1206.3333333333333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/>
      <c r="I66" s="51"/>
      <c r="J66" s="51"/>
      <c r="K66" s="51"/>
      <c r="L66" s="51"/>
      <c r="M66" s="51"/>
      <c r="N66" s="25">
        <f t="shared" si="4"/>
        <v>158.16666666666666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/>
      <c r="I67" s="51"/>
      <c r="J67" s="51"/>
      <c r="K67" s="51"/>
      <c r="L67" s="51"/>
      <c r="M67" s="51"/>
      <c r="N67" s="25">
        <f t="shared" si="4"/>
        <v>49.666666666666664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/>
      <c r="I68" s="45"/>
      <c r="J68" s="45"/>
      <c r="K68" s="45"/>
      <c r="L68" s="45"/>
      <c r="M68" s="45"/>
      <c r="N68" s="18">
        <f t="shared" si="4"/>
        <v>170994.83333333334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/>
      <c r="I69" s="37"/>
      <c r="J69" s="37"/>
      <c r="K69" s="37"/>
      <c r="L69" s="37"/>
      <c r="M69" s="37"/>
      <c r="N69" s="25">
        <f t="shared" si="4"/>
        <v>9249.8333333333339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/>
      <c r="I70" s="37"/>
      <c r="J70" s="37"/>
      <c r="K70" s="37"/>
      <c r="L70" s="37"/>
      <c r="M70" s="37"/>
      <c r="N70" s="25">
        <f t="shared" si="4"/>
        <v>2908.5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/>
      <c r="I71" s="23"/>
      <c r="J71" s="23"/>
      <c r="K71" s="23"/>
      <c r="L71" s="23"/>
      <c r="M71" s="23"/>
      <c r="N71" s="25">
        <f t="shared" si="4"/>
        <v>167139.16666666666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/>
      <c r="I72" s="23"/>
      <c r="J72" s="23"/>
      <c r="K72" s="23"/>
      <c r="L72" s="23"/>
      <c r="M72" s="23"/>
      <c r="N72" s="25">
        <f t="shared" si="4"/>
        <v>55412.333333333336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/>
      <c r="I73" s="23"/>
      <c r="J73" s="23"/>
      <c r="K73" s="23"/>
      <c r="L73" s="23"/>
      <c r="M73" s="23"/>
      <c r="N73" s="25">
        <f t="shared" si="4"/>
        <v>93004.666666666672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/>
      <c r="I74" s="23"/>
      <c r="J74" s="23"/>
      <c r="K74" s="23"/>
      <c r="L74" s="23"/>
      <c r="M74" s="23"/>
      <c r="N74" s="25">
        <f t="shared" si="4"/>
        <v>70320.166666666672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/>
      <c r="I75" s="23"/>
      <c r="J75" s="23"/>
      <c r="K75" s="23"/>
      <c r="L75" s="23"/>
      <c r="M75" s="23"/>
      <c r="N75" s="25">
        <f t="shared" si="4"/>
        <v>74.333333333333329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/>
      <c r="I76" s="23"/>
      <c r="J76" s="23"/>
      <c r="K76" s="23"/>
      <c r="L76" s="23"/>
      <c r="M76" s="23"/>
      <c r="N76" s="25">
        <f t="shared" si="4"/>
        <v>180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/>
      <c r="I77" s="23"/>
      <c r="J77" s="23"/>
      <c r="K77" s="23"/>
      <c r="L77" s="23"/>
      <c r="M77" s="23"/>
      <c r="N77" s="25">
        <f t="shared" si="4"/>
        <v>4.166666666666667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/>
      <c r="I78" s="23"/>
      <c r="J78" s="23"/>
      <c r="K78" s="23"/>
      <c r="L78" s="23"/>
      <c r="M78" s="23"/>
      <c r="N78" s="25">
        <f t="shared" si="4"/>
        <v>1.6666666666666667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/>
      <c r="I79" s="23"/>
      <c r="J79" s="23"/>
      <c r="K79" s="23"/>
      <c r="L79" s="23"/>
      <c r="M79" s="23"/>
      <c r="N79" s="25">
        <f t="shared" si="4"/>
        <v>53.166666666666664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/>
      <c r="I80" s="23"/>
      <c r="J80" s="23"/>
      <c r="K80" s="23"/>
      <c r="L80" s="23"/>
      <c r="M80" s="23"/>
      <c r="N80" s="25">
        <f t="shared" si="4"/>
        <v>9.1666666666666661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/>
      <c r="I81" s="23"/>
      <c r="J81" s="23"/>
      <c r="K81" s="23"/>
      <c r="L81" s="23"/>
      <c r="M81" s="23"/>
      <c r="N81" s="25">
        <f t="shared" si="4"/>
        <v>40.166666666666664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/>
      <c r="I82" s="23"/>
      <c r="J82" s="23"/>
      <c r="K82" s="23"/>
      <c r="L82" s="23"/>
      <c r="M82" s="23"/>
      <c r="N82" s="25">
        <f t="shared" si="4"/>
        <v>68.333333333333329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/>
      <c r="I83" s="37"/>
      <c r="J83" s="37"/>
      <c r="K83" s="37"/>
      <c r="L83" s="37"/>
      <c r="M83" s="37"/>
      <c r="N83" s="25">
        <f t="shared" si="4"/>
        <v>49.333333333333336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/>
      <c r="I84" s="37"/>
      <c r="J84" s="37"/>
      <c r="K84" s="37"/>
      <c r="L84" s="37"/>
      <c r="M84" s="37"/>
      <c r="N84" s="25">
        <f t="shared" si="4"/>
        <v>120.83333333333333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/>
      <c r="I85" s="38"/>
      <c r="J85" s="38"/>
      <c r="K85" s="38"/>
      <c r="L85" s="38"/>
      <c r="M85" s="38"/>
      <c r="N85" s="25">
        <f t="shared" si="4"/>
        <v>0.16666666666666666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/>
      <c r="I87" s="73"/>
      <c r="J87" s="73"/>
      <c r="K87" s="73"/>
      <c r="L87" s="73"/>
      <c r="M87" s="73"/>
      <c r="N87" s="18">
        <f>AVERAGE(B87:M87)</f>
        <v>57246.833333333336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/>
      <c r="I88" s="74"/>
      <c r="J88" s="74"/>
      <c r="K88" s="74"/>
      <c r="L88" s="74"/>
      <c r="M88" s="74"/>
      <c r="N88" s="25">
        <f>AVERAGE(B88:M88)</f>
        <v>21817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/>
      <c r="I89" s="74"/>
      <c r="J89" s="74"/>
      <c r="K89" s="74"/>
      <c r="L89" s="74"/>
      <c r="M89" s="74"/>
      <c r="N89" s="25">
        <f t="shared" ref="N89:N97" si="5">AVERAGE(B89:M89)</f>
        <v>21416.666666666668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/>
      <c r="I90" s="74"/>
      <c r="J90" s="74"/>
      <c r="K90" s="74"/>
      <c r="L90" s="74"/>
      <c r="M90" s="74"/>
      <c r="N90" s="25">
        <f t="shared" si="5"/>
        <v>400.33333333333331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/>
      <c r="I91" s="74"/>
      <c r="J91" s="74"/>
      <c r="K91" s="74"/>
      <c r="L91" s="74"/>
      <c r="M91" s="74"/>
      <c r="N91" s="25">
        <f t="shared" si="5"/>
        <v>848.66666666666663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/>
      <c r="I92" s="74"/>
      <c r="J92" s="74"/>
      <c r="K92" s="74"/>
      <c r="L92" s="74"/>
      <c r="M92" s="74"/>
      <c r="N92" s="25">
        <f t="shared" si="5"/>
        <v>34581.166666666664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/>
      <c r="I93" s="74"/>
      <c r="J93" s="74"/>
      <c r="K93" s="74"/>
      <c r="L93" s="74"/>
      <c r="M93" s="74"/>
      <c r="N93" s="25">
        <f t="shared" si="5"/>
        <v>32002.166666666668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/>
      <c r="I94" s="74"/>
      <c r="J94" s="74"/>
      <c r="K94" s="74"/>
      <c r="L94" s="74"/>
      <c r="M94" s="74"/>
      <c r="N94" s="25">
        <f t="shared" si="5"/>
        <v>1111.3333333333333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/>
      <c r="I95" s="74"/>
      <c r="J95" s="74"/>
      <c r="K95" s="74"/>
      <c r="L95" s="74"/>
      <c r="M95" s="74"/>
      <c r="N95" s="25">
        <f t="shared" si="5"/>
        <v>1390.8333333333333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/>
      <c r="I96" s="74"/>
      <c r="J96" s="74"/>
      <c r="K96" s="74"/>
      <c r="L96" s="74"/>
      <c r="M96" s="74"/>
      <c r="N96" s="25">
        <f t="shared" si="5"/>
        <v>33.166666666666664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/>
      <c r="I97" s="75"/>
      <c r="J97" s="75"/>
      <c r="K97" s="75"/>
      <c r="L97" s="75"/>
      <c r="M97" s="75"/>
      <c r="N97" s="25">
        <f t="shared" si="5"/>
        <v>43.666666666666664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/>
      <c r="I100" s="74"/>
      <c r="J100" s="74"/>
      <c r="K100" s="74"/>
      <c r="L100" s="74"/>
      <c r="M100" s="74"/>
      <c r="N100" s="25">
        <f>AVERAGE(B100:M100)</f>
        <v>81217.5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/>
      <c r="I101" s="74"/>
      <c r="J101" s="74"/>
      <c r="K101" s="74"/>
      <c r="L101" s="74"/>
      <c r="M101" s="74"/>
      <c r="N101" s="25">
        <f t="shared" ref="N101:N105" si="6">AVERAGE(B101:M101)</f>
        <v>16500.166666666668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/>
      <c r="I102" s="74"/>
      <c r="J102" s="74"/>
      <c r="K102" s="74"/>
      <c r="L102" s="74"/>
      <c r="M102" s="74"/>
      <c r="N102" s="25">
        <f t="shared" si="6"/>
        <v>416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/>
      <c r="I103" s="74"/>
      <c r="J103" s="74"/>
      <c r="K103" s="74"/>
      <c r="L103" s="74"/>
      <c r="M103" s="74"/>
      <c r="N103" s="25">
        <f t="shared" si="6"/>
        <v>10317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/>
      <c r="I104" s="74"/>
      <c r="J104" s="74"/>
      <c r="K104" s="74"/>
      <c r="L104" s="74"/>
      <c r="M104" s="74"/>
      <c r="N104" s="25">
        <f t="shared" si="6"/>
        <v>23526.5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/>
      <c r="I105" s="75"/>
      <c r="J105" s="75"/>
      <c r="K105" s="75"/>
      <c r="L105" s="75"/>
      <c r="M105" s="75"/>
      <c r="N105" s="25">
        <f t="shared" si="6"/>
        <v>4787.166666666667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G3" sqref="G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/>
      <c r="I3" s="10"/>
      <c r="J3" s="11"/>
      <c r="K3" s="10"/>
      <c r="L3" s="10"/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19943834.669999998</v>
      </c>
      <c r="H4" s="80"/>
      <c r="I4" s="80"/>
      <c r="J4" s="80"/>
      <c r="K4" s="80"/>
      <c r="L4" s="80"/>
      <c r="M4" s="80"/>
      <c r="N4" s="80">
        <f>SUM(B4:M4)</f>
        <v>122483286.53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/>
      <c r="I5" s="17"/>
      <c r="J5" s="17"/>
      <c r="K5" s="81"/>
      <c r="L5" s="81"/>
      <c r="M5" s="81"/>
      <c r="N5" s="80">
        <f t="shared" ref="N5:N34" si="0">SUM(B5:M5)</f>
        <v>107411282.40000001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/>
      <c r="I6" s="23"/>
      <c r="J6" s="23"/>
      <c r="K6" s="82"/>
      <c r="L6" s="82"/>
      <c r="M6" s="82"/>
      <c r="N6" s="55">
        <f t="shared" si="0"/>
        <v>3661208.81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/>
      <c r="I7" s="23"/>
      <c r="J7" s="23"/>
      <c r="K7" s="82"/>
      <c r="L7" s="82"/>
      <c r="M7" s="82"/>
      <c r="N7" s="55">
        <f t="shared" si="0"/>
        <v>5464104.4499999993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/>
      <c r="I8" s="23"/>
      <c r="J8" s="23"/>
      <c r="K8" s="82"/>
      <c r="L8" s="82"/>
      <c r="M8" s="82"/>
      <c r="N8" s="55">
        <f t="shared" si="0"/>
        <v>88847996.650000006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/>
      <c r="I9" s="23"/>
      <c r="J9" s="23"/>
      <c r="K9" s="82"/>
      <c r="L9" s="82"/>
      <c r="M9" s="82"/>
      <c r="N9" s="55">
        <f t="shared" si="0"/>
        <v>11875708.010000002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/>
      <c r="I10" s="23"/>
      <c r="J10" s="23"/>
      <c r="K10" s="82"/>
      <c r="L10" s="82"/>
      <c r="M10" s="82"/>
      <c r="N10" s="55">
        <f t="shared" si="0"/>
        <v>201347.1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/>
      <c r="I11" s="37"/>
      <c r="J11" s="37"/>
      <c r="K11" s="37"/>
      <c r="L11" s="37"/>
      <c r="M11" s="37"/>
      <c r="N11" s="55">
        <f t="shared" si="0"/>
        <v>4286285.78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/>
      <c r="I12" s="37"/>
      <c r="J12" s="37"/>
      <c r="K12" s="83"/>
      <c r="L12" s="83"/>
      <c r="M12" s="83"/>
      <c r="N12" s="55">
        <f t="shared" si="0"/>
        <v>4125718.11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/>
      <c r="I13" s="37"/>
      <c r="J13" s="37"/>
      <c r="K13" s="83"/>
      <c r="L13" s="83"/>
      <c r="M13" s="83"/>
      <c r="N13" s="55">
        <f t="shared" si="0"/>
        <v>160567.66999999998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/>
      <c r="I14" s="37"/>
      <c r="J14" s="37"/>
      <c r="K14" s="83"/>
      <c r="L14" s="83"/>
      <c r="M14" s="83"/>
      <c r="N14" s="55">
        <f t="shared" si="0"/>
        <v>1812377.29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/>
      <c r="I15" s="23"/>
      <c r="J15" s="23"/>
      <c r="K15" s="82"/>
      <c r="L15" s="82"/>
      <c r="M15" s="82"/>
      <c r="N15" s="55">
        <f t="shared" si="0"/>
        <v>7535381.6999999993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10357.57</v>
      </c>
      <c r="H16" s="23"/>
      <c r="I16" s="23"/>
      <c r="J16" s="23"/>
      <c r="K16" s="82"/>
      <c r="L16" s="82"/>
      <c r="M16" s="82"/>
      <c r="N16" s="55">
        <f t="shared" si="0"/>
        <v>63104.590000000004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/>
      <c r="I17" s="85"/>
      <c r="J17" s="85"/>
      <c r="K17" s="86"/>
      <c r="L17" s="86"/>
      <c r="M17" s="86"/>
      <c r="N17" s="55">
        <f t="shared" si="0"/>
        <v>1260621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/>
      <c r="I18" s="23"/>
      <c r="J18" s="23"/>
      <c r="K18" s="82"/>
      <c r="L18" s="82"/>
      <c r="M18" s="82"/>
      <c r="N18" s="55">
        <f t="shared" si="0"/>
        <v>114232.43000000001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/>
      <c r="I19" s="88"/>
      <c r="J19" s="88"/>
      <c r="K19" s="88"/>
      <c r="L19" s="88"/>
      <c r="M19" s="88"/>
      <c r="N19" s="80">
        <f t="shared" si="0"/>
        <v>361943015.80999994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/>
      <c r="I20" s="51"/>
      <c r="J20" s="51"/>
      <c r="K20" s="90"/>
      <c r="L20" s="90"/>
      <c r="M20" s="90"/>
      <c r="N20" s="55">
        <f t="shared" si="0"/>
        <v>19620893.530000001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/>
      <c r="I21" s="23"/>
      <c r="J21" s="23"/>
      <c r="K21" s="82"/>
      <c r="L21" s="82"/>
      <c r="M21" s="82"/>
      <c r="N21" s="55">
        <f t="shared" si="0"/>
        <v>47306.42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/>
      <c r="I22" s="51"/>
      <c r="J22" s="51"/>
      <c r="K22" s="90"/>
      <c r="L22" s="82"/>
      <c r="M22" s="82"/>
      <c r="N22" s="55">
        <f t="shared" si="0"/>
        <v>24389.48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/>
      <c r="I23" s="51"/>
      <c r="J23" s="51"/>
      <c r="K23" s="90"/>
      <c r="L23" s="82"/>
      <c r="M23" s="82"/>
      <c r="N23" s="55">
        <f t="shared" si="0"/>
        <v>2132845.1999999997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/>
      <c r="I24" s="23"/>
      <c r="J24" s="23"/>
      <c r="K24" s="82"/>
      <c r="L24" s="82"/>
      <c r="M24" s="82"/>
      <c r="N24" s="55">
        <f t="shared" si="0"/>
        <v>157115898.12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/>
      <c r="I25" s="23"/>
      <c r="J25" s="23"/>
      <c r="K25" s="82"/>
      <c r="L25" s="82"/>
      <c r="M25" s="82"/>
      <c r="N25" s="55">
        <f t="shared" si="0"/>
        <v>228287.86000000002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/>
      <c r="I26" s="51"/>
      <c r="J26" s="51"/>
      <c r="K26" s="90"/>
      <c r="L26" s="82"/>
      <c r="M26" s="82"/>
      <c r="N26" s="55">
        <f t="shared" si="0"/>
        <v>173863874.45999998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/>
      <c r="I27" s="51"/>
      <c r="J27" s="51"/>
      <c r="K27" s="90"/>
      <c r="L27" s="82"/>
      <c r="M27" s="82"/>
      <c r="N27" s="55">
        <f t="shared" si="0"/>
        <v>2550313.79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/>
      <c r="I28" s="51"/>
      <c r="J28" s="51"/>
      <c r="K28" s="90"/>
      <c r="L28" s="82"/>
      <c r="M28" s="82"/>
      <c r="N28" s="55">
        <f t="shared" si="0"/>
        <v>2505720.69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/>
      <c r="I29" s="51"/>
      <c r="J29" s="51"/>
      <c r="K29" s="90"/>
      <c r="L29" s="90"/>
      <c r="M29" s="90"/>
      <c r="N29" s="55">
        <f t="shared" si="0"/>
        <v>182000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/>
      <c r="I30" s="51"/>
      <c r="J30" s="51"/>
      <c r="K30" s="90"/>
      <c r="L30" s="90"/>
      <c r="M30" s="90"/>
      <c r="N30" s="55">
        <f t="shared" si="0"/>
        <v>237029.25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/>
      <c r="I31" s="51"/>
      <c r="J31" s="51"/>
      <c r="K31" s="90"/>
      <c r="L31" s="90"/>
      <c r="M31" s="90"/>
      <c r="N31" s="55">
        <f t="shared" si="0"/>
        <v>4830297.629999999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/>
      <c r="I32" s="51"/>
      <c r="J32" s="51"/>
      <c r="K32" s="90"/>
      <c r="L32" s="90"/>
      <c r="M32" s="90"/>
      <c r="N32" s="55">
        <f t="shared" si="0"/>
        <v>1309452.47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/>
      <c r="I33" s="51"/>
      <c r="J33" s="51"/>
      <c r="K33" s="90"/>
      <c r="L33" s="90"/>
      <c r="M33" s="90"/>
      <c r="N33" s="55">
        <f t="shared" si="0"/>
        <v>49605.47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/>
      <c r="I34" s="51"/>
      <c r="J34" s="51"/>
      <c r="K34" s="90"/>
      <c r="L34" s="91"/>
      <c r="M34" s="91"/>
      <c r="N34" s="55">
        <f t="shared" si="0"/>
        <v>22830.31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4"/>
      <c r="I42" s="10"/>
      <c r="J42" s="11"/>
      <c r="K42" s="10"/>
      <c r="L42" s="10"/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/>
      <c r="I43" s="17"/>
      <c r="J43" s="17"/>
      <c r="K43" s="17"/>
      <c r="L43" s="107"/>
      <c r="M43" s="107"/>
      <c r="N43" s="107">
        <f>SUM(B43:M43)</f>
        <v>65333830.850000001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/>
      <c r="I44" s="74"/>
      <c r="J44" s="23"/>
      <c r="K44" s="74"/>
      <c r="L44" s="74"/>
      <c r="M44" s="74"/>
      <c r="N44" s="108">
        <f>SUM(B44:M44)</f>
        <v>21080040.129999999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/>
      <c r="I45" s="74"/>
      <c r="J45" s="74"/>
      <c r="K45" s="74"/>
      <c r="L45" s="74"/>
      <c r="M45" s="74"/>
      <c r="N45" s="108">
        <f t="shared" ref="N45:N60" si="1">SUM(B45:M45)</f>
        <v>1479101.99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/>
      <c r="I46" s="23"/>
      <c r="J46" s="23"/>
      <c r="K46" s="23"/>
      <c r="L46" s="23"/>
      <c r="M46" s="23"/>
      <c r="N46" s="108">
        <f t="shared" si="1"/>
        <v>31621771.630000003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/>
      <c r="I47" s="23"/>
      <c r="J47" s="23"/>
      <c r="K47" s="23"/>
      <c r="L47" s="23"/>
      <c r="M47" s="23"/>
      <c r="N47" s="108">
        <f t="shared" si="1"/>
        <v>7378593.0999999996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/>
      <c r="I48" s="23"/>
      <c r="J48" s="23"/>
      <c r="K48" s="23"/>
      <c r="L48" s="23"/>
      <c r="M48" s="23"/>
      <c r="N48" s="108">
        <f t="shared" si="1"/>
        <v>10262134.49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/>
      <c r="I49" s="23"/>
      <c r="J49" s="23"/>
      <c r="K49" s="23"/>
      <c r="L49" s="23"/>
      <c r="M49" s="23"/>
      <c r="N49" s="108">
        <f t="shared" si="1"/>
        <v>13961365.160000002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/>
      <c r="I50" s="41"/>
      <c r="J50" s="41"/>
      <c r="K50" s="41"/>
      <c r="L50" s="41"/>
      <c r="M50" s="41"/>
      <c r="N50" s="108">
        <f t="shared" si="1"/>
        <v>19677.88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/>
      <c r="I51" s="23"/>
      <c r="J51" s="23"/>
      <c r="K51" s="23"/>
      <c r="L51" s="23"/>
      <c r="M51" s="23"/>
      <c r="N51" s="108">
        <f t="shared" si="1"/>
        <v>1133643.31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/>
      <c r="I52" s="23"/>
      <c r="J52" s="23"/>
      <c r="K52" s="23"/>
      <c r="L52" s="23"/>
      <c r="M52" s="23"/>
      <c r="N52" s="108">
        <f t="shared" si="1"/>
        <v>17872.36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/>
      <c r="I53" s="23"/>
      <c r="J53" s="23"/>
      <c r="K53" s="23"/>
      <c r="L53" s="23"/>
      <c r="M53" s="23"/>
      <c r="N53" s="108">
        <f t="shared" si="1"/>
        <v>11233.3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/>
      <c r="I54" s="23"/>
      <c r="J54" s="74"/>
      <c r="K54" s="23"/>
      <c r="L54" s="23"/>
      <c r="M54" s="23"/>
      <c r="N54" s="108">
        <f t="shared" si="1"/>
        <v>3129976.58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/>
      <c r="I55" s="74"/>
      <c r="J55" s="74"/>
      <c r="K55" s="74"/>
      <c r="L55" s="74"/>
      <c r="M55" s="74"/>
      <c r="N55" s="108">
        <f t="shared" si="1"/>
        <v>205878.93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/>
      <c r="I56" s="74"/>
      <c r="J56" s="23"/>
      <c r="K56" s="74"/>
      <c r="L56" s="74"/>
      <c r="M56" s="74"/>
      <c r="N56" s="108">
        <f t="shared" si="1"/>
        <v>631415.9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/>
      <c r="I57" s="74"/>
      <c r="J57" s="23"/>
      <c r="K57" s="74"/>
      <c r="L57" s="74"/>
      <c r="M57" s="74"/>
      <c r="N57" s="108">
        <f t="shared" si="1"/>
        <v>1008535.6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/>
      <c r="I58" s="74"/>
      <c r="J58" s="74"/>
      <c r="K58" s="74"/>
      <c r="L58" s="74"/>
      <c r="M58" s="74"/>
      <c r="N58" s="108">
        <f t="shared" si="1"/>
        <v>92715.21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/>
      <c r="I59" s="74"/>
      <c r="J59" s="74"/>
      <c r="K59" s="74"/>
      <c r="L59" s="74"/>
      <c r="M59" s="74"/>
      <c r="N59" s="108">
        <f t="shared" si="1"/>
        <v>4914738.91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/>
      <c r="I60" s="25"/>
      <c r="J60" s="75"/>
      <c r="K60" s="25"/>
      <c r="L60" s="23"/>
      <c r="M60" s="23"/>
      <c r="N60" s="108">
        <f t="shared" si="1"/>
        <v>551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/>
      <c r="I61" s="68"/>
      <c r="J61" s="68"/>
      <c r="K61" s="112"/>
      <c r="L61" s="113"/>
      <c r="M61" s="114"/>
      <c r="N61" s="107">
        <f>SUM(B61:M61)</f>
        <v>48246541.700000003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/>
      <c r="I62" s="23"/>
      <c r="J62" s="23"/>
      <c r="K62" s="115"/>
      <c r="L62" s="116"/>
      <c r="M62" s="82"/>
      <c r="N62" s="108">
        <f>SUM(B62:M62)</f>
        <v>11685138.190000001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/>
      <c r="I63" s="23"/>
      <c r="J63" s="23"/>
      <c r="K63" s="115"/>
      <c r="L63" s="116"/>
      <c r="M63" s="82"/>
      <c r="N63" s="108">
        <f t="shared" ref="N63:N71" si="2">SUM(B63:M63)</f>
        <v>11409372.91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/>
      <c r="I64" s="23"/>
      <c r="J64" s="23"/>
      <c r="K64" s="115"/>
      <c r="L64" s="116"/>
      <c r="M64" s="82"/>
      <c r="N64" s="108">
        <f t="shared" si="2"/>
        <v>275765.28000000003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/>
      <c r="I65" s="23"/>
      <c r="J65" s="23"/>
      <c r="K65" s="115"/>
      <c r="L65" s="116"/>
      <c r="M65" s="82"/>
      <c r="N65" s="108">
        <f t="shared" si="2"/>
        <v>472992.94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/>
      <c r="I66" s="23"/>
      <c r="J66" s="23"/>
      <c r="K66" s="115"/>
      <c r="L66" s="116"/>
      <c r="M66" s="82"/>
      <c r="N66" s="108">
        <f t="shared" si="2"/>
        <v>36088411.57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/>
      <c r="I67" s="23"/>
      <c r="J67" s="23"/>
      <c r="K67" s="115"/>
      <c r="L67" s="116"/>
      <c r="M67" s="82"/>
      <c r="N67" s="108">
        <f t="shared" si="2"/>
        <v>32509065.48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/>
      <c r="I68" s="23"/>
      <c r="J68" s="23"/>
      <c r="K68" s="115"/>
      <c r="L68" s="116"/>
      <c r="M68" s="82"/>
      <c r="N68" s="108">
        <f t="shared" si="2"/>
        <v>1558476.26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/>
      <c r="I69" s="23"/>
      <c r="J69" s="23"/>
      <c r="K69" s="115"/>
      <c r="L69" s="116"/>
      <c r="M69" s="82"/>
      <c r="N69" s="108">
        <f t="shared" si="2"/>
        <v>1876690.66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/>
      <c r="I70" s="23"/>
      <c r="J70" s="23"/>
      <c r="K70" s="115"/>
      <c r="L70" s="116"/>
      <c r="M70" s="82"/>
      <c r="N70" s="108">
        <f t="shared" si="2"/>
        <v>62036.11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/>
      <c r="I71" s="23"/>
      <c r="J71" s="23"/>
      <c r="K71" s="115"/>
      <c r="L71" s="116"/>
      <c r="M71" s="82"/>
      <c r="N71" s="108">
        <f t="shared" si="2"/>
        <v>82143.06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100257721.01000001</v>
      </c>
      <c r="H72" s="121"/>
      <c r="I72" s="121"/>
      <c r="J72" s="121"/>
      <c r="K72" s="121"/>
      <c r="L72" s="121"/>
      <c r="M72" s="121"/>
      <c r="N72" s="107">
        <f>SUM(B72:M72)</f>
        <v>598006674.88999999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5" t="s">
        <v>127</v>
      </c>
      <c r="C4" s="226"/>
    </row>
    <row r="5" spans="1:6" x14ac:dyDescent="0.2">
      <c r="A5" s="133"/>
      <c r="B5" s="10" t="s">
        <v>441</v>
      </c>
      <c r="C5" s="134" t="s">
        <v>442</v>
      </c>
    </row>
    <row r="6" spans="1:6" s="131" customFormat="1" x14ac:dyDescent="0.2">
      <c r="A6" s="135" t="s">
        <v>128</v>
      </c>
      <c r="B6" s="137">
        <v>17148206.279999997</v>
      </c>
      <c r="C6" s="138">
        <v>108601265.55000001</v>
      </c>
      <c r="D6" s="136"/>
      <c r="E6" s="112"/>
      <c r="F6" s="112"/>
    </row>
    <row r="7" spans="1:6" s="131" customFormat="1" x14ac:dyDescent="0.2">
      <c r="A7" s="208" t="s">
        <v>433</v>
      </c>
      <c r="B7" s="140">
        <v>1144496.1100000001</v>
      </c>
      <c r="C7" s="140">
        <v>3376361.4400000004</v>
      </c>
      <c r="D7" s="136"/>
      <c r="E7" s="112"/>
      <c r="F7" s="112"/>
    </row>
    <row r="8" spans="1:6" x14ac:dyDescent="0.2">
      <c r="A8" s="139" t="s">
        <v>129</v>
      </c>
      <c r="B8" s="140">
        <v>751372.79999999993</v>
      </c>
      <c r="C8" s="140">
        <v>4470493.72</v>
      </c>
      <c r="D8" s="136"/>
      <c r="E8" s="141"/>
      <c r="F8" s="141"/>
    </row>
    <row r="9" spans="1:6" x14ac:dyDescent="0.2">
      <c r="A9" s="139" t="s">
        <v>130</v>
      </c>
      <c r="B9" s="140">
        <v>27624.74</v>
      </c>
      <c r="C9" s="140">
        <v>165808.15999999997</v>
      </c>
      <c r="D9" s="136"/>
      <c r="E9" s="141"/>
      <c r="F9" s="141"/>
    </row>
    <row r="10" spans="1:6" x14ac:dyDescent="0.2">
      <c r="A10" s="142" t="s">
        <v>131</v>
      </c>
      <c r="B10" s="65">
        <v>19752455.580000002</v>
      </c>
      <c r="C10" s="65">
        <v>115824971.25</v>
      </c>
      <c r="D10" s="136"/>
    </row>
    <row r="11" spans="1:6" x14ac:dyDescent="0.2">
      <c r="A11" s="139" t="s">
        <v>132</v>
      </c>
      <c r="B11" s="140">
        <v>1257456.18</v>
      </c>
      <c r="C11" s="140">
        <v>7494980.3100000005</v>
      </c>
      <c r="D11" s="136"/>
      <c r="E11" s="141"/>
      <c r="F11" s="141"/>
    </row>
    <row r="12" spans="1:6" x14ac:dyDescent="0.2">
      <c r="A12" s="139" t="s">
        <v>133</v>
      </c>
      <c r="B12" s="140">
        <v>1734431.4400000002</v>
      </c>
      <c r="C12" s="140">
        <v>10413588.76</v>
      </c>
      <c r="D12" s="136"/>
      <c r="E12" s="141"/>
      <c r="F12" s="141"/>
    </row>
    <row r="13" spans="1:6" x14ac:dyDescent="0.2">
      <c r="A13" s="139" t="s">
        <v>134</v>
      </c>
      <c r="B13" s="140">
        <v>3529.6</v>
      </c>
      <c r="C13" s="140">
        <v>19942.240000000002</v>
      </c>
      <c r="D13" s="136"/>
      <c r="E13" s="141"/>
      <c r="F13" s="141"/>
    </row>
    <row r="14" spans="1:6" x14ac:dyDescent="0.2">
      <c r="A14" s="139" t="s">
        <v>135</v>
      </c>
      <c r="B14" s="140">
        <v>2377609.84</v>
      </c>
      <c r="C14" s="140">
        <v>14195217.920000002</v>
      </c>
      <c r="D14" s="136"/>
      <c r="E14" s="141"/>
      <c r="F14" s="141"/>
    </row>
    <row r="15" spans="1:6" x14ac:dyDescent="0.2">
      <c r="A15" s="139" t="s">
        <v>75</v>
      </c>
      <c r="B15" s="140">
        <v>937589.37999999989</v>
      </c>
      <c r="C15" s="140">
        <v>4908398.45</v>
      </c>
      <c r="D15" s="136"/>
      <c r="E15" s="141"/>
      <c r="F15" s="141"/>
    </row>
    <row r="16" spans="1:6" x14ac:dyDescent="0.2">
      <c r="A16" s="139" t="s">
        <v>67</v>
      </c>
      <c r="B16" s="140">
        <v>184545.81</v>
      </c>
      <c r="C16" s="140">
        <v>1134879.69</v>
      </c>
      <c r="D16" s="136"/>
      <c r="E16" s="141"/>
      <c r="F16" s="141"/>
    </row>
    <row r="17" spans="1:6" x14ac:dyDescent="0.2">
      <c r="A17" s="139" t="s">
        <v>70</v>
      </c>
      <c r="B17" s="140">
        <v>704510.5</v>
      </c>
      <c r="C17" s="140">
        <v>3123706.06</v>
      </c>
      <c r="D17" s="136"/>
      <c r="E17" s="141"/>
      <c r="F17" s="141"/>
    </row>
    <row r="18" spans="1:6" x14ac:dyDescent="0.2">
      <c r="A18" s="139" t="s">
        <v>136</v>
      </c>
      <c r="B18" s="140">
        <v>8246650.8000000007</v>
      </c>
      <c r="C18" s="140">
        <v>49670025.920000002</v>
      </c>
      <c r="D18" s="136"/>
      <c r="E18" s="141"/>
      <c r="F18" s="141"/>
    </row>
    <row r="19" spans="1:6" x14ac:dyDescent="0.2">
      <c r="A19" s="139" t="s">
        <v>74</v>
      </c>
      <c r="B19" s="140">
        <v>23003.74</v>
      </c>
      <c r="C19" s="140">
        <v>92608.14</v>
      </c>
      <c r="D19" s="136"/>
      <c r="E19" s="141"/>
      <c r="F19" s="141"/>
    </row>
    <row r="20" spans="1:6" x14ac:dyDescent="0.2">
      <c r="A20" s="139" t="s">
        <v>61</v>
      </c>
      <c r="B20" s="140">
        <v>3698981.5199999996</v>
      </c>
      <c r="C20" s="140">
        <v>21387462.809999999</v>
      </c>
      <c r="D20" s="136"/>
      <c r="E20" s="141"/>
      <c r="F20" s="141"/>
    </row>
    <row r="21" spans="1:6" x14ac:dyDescent="0.2">
      <c r="A21" s="139" t="s">
        <v>62</v>
      </c>
      <c r="B21" s="140">
        <v>251767.81</v>
      </c>
      <c r="C21" s="140">
        <v>1509528.6400000001</v>
      </c>
      <c r="D21" s="136"/>
      <c r="E21" s="141"/>
      <c r="F21" s="141"/>
    </row>
    <row r="22" spans="1:6" x14ac:dyDescent="0.2">
      <c r="A22" s="139" t="s">
        <v>72</v>
      </c>
      <c r="B22" s="140">
        <v>96429.02</v>
      </c>
      <c r="C22" s="140">
        <v>633085.55000000005</v>
      </c>
      <c r="D22" s="136"/>
      <c r="E22" s="141"/>
      <c r="F22" s="141"/>
    </row>
    <row r="23" spans="1:6" x14ac:dyDescent="0.2">
      <c r="A23" s="139" t="s">
        <v>76</v>
      </c>
      <c r="B23" s="140">
        <v>0</v>
      </c>
      <c r="C23" s="140">
        <v>551</v>
      </c>
      <c r="D23" s="136"/>
      <c r="E23" s="141"/>
      <c r="F23" s="141"/>
    </row>
    <row r="24" spans="1:6" x14ac:dyDescent="0.2">
      <c r="A24" s="139" t="s">
        <v>71</v>
      </c>
      <c r="B24" s="140">
        <v>39198.959999999999</v>
      </c>
      <c r="C24" s="140">
        <v>205974.63999999998</v>
      </c>
      <c r="D24" s="136"/>
      <c r="E24" s="141"/>
      <c r="F24" s="141"/>
    </row>
    <row r="25" spans="1:6" x14ac:dyDescent="0.2">
      <c r="A25" s="139" t="s">
        <v>69</v>
      </c>
      <c r="B25" s="140">
        <v>4551.8</v>
      </c>
      <c r="C25" s="140">
        <v>11233.900000000001</v>
      </c>
      <c r="D25" s="136"/>
      <c r="E25" s="141"/>
      <c r="F25" s="141"/>
    </row>
    <row r="26" spans="1:6" x14ac:dyDescent="0.2">
      <c r="A26" s="139" t="s">
        <v>73</v>
      </c>
      <c r="B26" s="140">
        <v>190422.68000000002</v>
      </c>
      <c r="C26" s="140">
        <v>1005914.0900000002</v>
      </c>
      <c r="D26" s="136"/>
      <c r="E26" s="141"/>
      <c r="F26" s="141"/>
    </row>
    <row r="27" spans="1:6" x14ac:dyDescent="0.2">
      <c r="A27" s="139" t="s">
        <v>68</v>
      </c>
      <c r="B27" s="140">
        <v>1776.5</v>
      </c>
      <c r="C27" s="140">
        <v>17873.13</v>
      </c>
      <c r="D27" s="136"/>
      <c r="E27" s="141"/>
      <c r="F27" s="141"/>
    </row>
    <row r="28" spans="1:6" x14ac:dyDescent="0.2">
      <c r="A28" s="142" t="s">
        <v>137</v>
      </c>
      <c r="B28" s="65">
        <v>62163192.429999992</v>
      </c>
      <c r="C28" s="65">
        <v>368483753.61999995</v>
      </c>
      <c r="D28" s="136"/>
    </row>
    <row r="29" spans="1:6" x14ac:dyDescent="0.2">
      <c r="A29" s="139" t="s">
        <v>138</v>
      </c>
      <c r="B29" s="140">
        <v>43347.63</v>
      </c>
      <c r="C29" s="140">
        <v>237950.82</v>
      </c>
      <c r="D29" s="136"/>
      <c r="E29" s="141"/>
      <c r="F29" s="141"/>
    </row>
    <row r="30" spans="1:6" x14ac:dyDescent="0.2">
      <c r="A30" s="139" t="s">
        <v>139</v>
      </c>
      <c r="B30" s="140">
        <v>39000</v>
      </c>
      <c r="C30" s="140">
        <v>182500</v>
      </c>
      <c r="D30" s="136"/>
      <c r="E30" s="141"/>
      <c r="F30" s="141"/>
    </row>
    <row r="31" spans="1:6" x14ac:dyDescent="0.2">
      <c r="A31" s="139" t="s">
        <v>140</v>
      </c>
      <c r="B31" s="140">
        <v>7785.08</v>
      </c>
      <c r="C31" s="140">
        <v>49606.15</v>
      </c>
      <c r="D31" s="136"/>
      <c r="E31" s="141"/>
      <c r="F31" s="141"/>
    </row>
    <row r="32" spans="1:6" x14ac:dyDescent="0.2">
      <c r="A32" s="139" t="s">
        <v>141</v>
      </c>
      <c r="B32" s="140">
        <v>841858.96</v>
      </c>
      <c r="C32" s="140">
        <v>4974821.0199999996</v>
      </c>
      <c r="D32" s="136"/>
      <c r="E32" s="141"/>
      <c r="F32" s="141"/>
    </row>
    <row r="33" spans="1:6" x14ac:dyDescent="0.2">
      <c r="A33" s="139" t="s">
        <v>142</v>
      </c>
      <c r="B33" s="140">
        <v>228516.05</v>
      </c>
      <c r="C33" s="140">
        <v>1333052.8500000001</v>
      </c>
      <c r="D33" s="136"/>
      <c r="E33" s="141"/>
      <c r="F33" s="141"/>
    </row>
    <row r="34" spans="1:6" x14ac:dyDescent="0.2">
      <c r="A34" s="139" t="s">
        <v>143</v>
      </c>
      <c r="B34" s="140">
        <v>5059.25</v>
      </c>
      <c r="C34" s="140">
        <v>26086.260000000002</v>
      </c>
      <c r="D34" s="136"/>
      <c r="E34" s="141"/>
      <c r="F34" s="141"/>
    </row>
    <row r="35" spans="1:6" x14ac:dyDescent="0.2">
      <c r="A35" s="139" t="s">
        <v>112</v>
      </c>
      <c r="B35" s="140">
        <v>26624064.59</v>
      </c>
      <c r="C35" s="140">
        <v>159084909.10999998</v>
      </c>
      <c r="D35" s="136"/>
      <c r="E35" s="141"/>
      <c r="F35" s="141"/>
    </row>
    <row r="36" spans="1:6" x14ac:dyDescent="0.2">
      <c r="A36" s="139" t="s">
        <v>111</v>
      </c>
      <c r="B36" s="140">
        <v>347759.55</v>
      </c>
      <c r="C36" s="140">
        <v>2132526.8899999997</v>
      </c>
      <c r="D36" s="136"/>
      <c r="E36" s="141"/>
      <c r="F36" s="141"/>
    </row>
    <row r="37" spans="1:6" x14ac:dyDescent="0.2">
      <c r="A37" s="139" t="s">
        <v>144</v>
      </c>
      <c r="B37" s="140">
        <v>499969.25</v>
      </c>
      <c r="C37" s="140">
        <v>2884424.1900000004</v>
      </c>
      <c r="D37" s="136"/>
      <c r="E37" s="141"/>
      <c r="F37" s="141"/>
    </row>
    <row r="38" spans="1:6" x14ac:dyDescent="0.2">
      <c r="A38" s="139" t="s">
        <v>145</v>
      </c>
      <c r="B38" s="140">
        <v>3644938.1100000003</v>
      </c>
      <c r="C38" s="140">
        <v>19619913.18</v>
      </c>
      <c r="D38" s="136"/>
      <c r="E38" s="141"/>
      <c r="F38" s="141"/>
    </row>
    <row r="39" spans="1:6" x14ac:dyDescent="0.2">
      <c r="A39" s="139" t="s">
        <v>146</v>
      </c>
      <c r="B39" s="140">
        <v>4855.84</v>
      </c>
      <c r="C39" s="140">
        <v>24389.559999999998</v>
      </c>
      <c r="D39" s="136"/>
      <c r="E39" s="141"/>
      <c r="F39" s="141"/>
    </row>
    <row r="40" spans="1:6" x14ac:dyDescent="0.2">
      <c r="A40" s="139" t="s">
        <v>147</v>
      </c>
      <c r="B40" s="140">
        <v>266320.3</v>
      </c>
      <c r="C40" s="140">
        <v>1560080.51</v>
      </c>
      <c r="D40" s="136"/>
      <c r="E40" s="141"/>
      <c r="F40" s="141"/>
    </row>
    <row r="41" spans="1:6" x14ac:dyDescent="0.2">
      <c r="A41" s="139" t="s">
        <v>148</v>
      </c>
      <c r="B41" s="140">
        <v>29609717.819999997</v>
      </c>
      <c r="C41" s="140">
        <v>176373493.07999998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14832.33</v>
      </c>
      <c r="C43" s="140">
        <v>114184.02</v>
      </c>
      <c r="D43" s="136"/>
      <c r="E43" s="141"/>
      <c r="F43" s="141"/>
    </row>
    <row r="44" spans="1:6" x14ac:dyDescent="0.2">
      <c r="A44" s="144" t="s">
        <v>150</v>
      </c>
      <c r="B44" s="82">
        <v>1299717.5900000001</v>
      </c>
      <c r="C44" s="23">
        <v>5099074.93</v>
      </c>
      <c r="D44" s="136"/>
    </row>
    <row r="45" spans="1:6" x14ac:dyDescent="0.2">
      <c r="A45" s="145" t="s">
        <v>151</v>
      </c>
      <c r="B45" s="82">
        <v>10357.57</v>
      </c>
      <c r="C45" s="23">
        <v>63104.590000000004</v>
      </c>
      <c r="D45" s="136"/>
    </row>
    <row r="46" spans="1:6" x14ac:dyDescent="0.2">
      <c r="A46" s="145" t="s">
        <v>152</v>
      </c>
      <c r="B46" s="23">
        <v>0</v>
      </c>
      <c r="C46" s="23">
        <v>1260620.6000000001</v>
      </c>
      <c r="D46" s="136"/>
    </row>
    <row r="47" spans="1:6" x14ac:dyDescent="0.2">
      <c r="A47" s="142" t="s">
        <v>96</v>
      </c>
      <c r="B47" s="65">
        <v>102312255.43000004</v>
      </c>
      <c r="C47" s="65">
        <v>607459637.87999988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443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x14ac:dyDescent="0.2">
      <c r="A5" s="153"/>
      <c r="B5" s="229"/>
      <c r="C5" s="229"/>
      <c r="D5" s="229"/>
      <c r="E5" s="229"/>
      <c r="F5" s="229"/>
      <c r="G5" s="229"/>
    </row>
    <row r="6" spans="1:14" x14ac:dyDescent="0.2">
      <c r="A6" s="154" t="s">
        <v>161</v>
      </c>
      <c r="B6" s="18">
        <v>128516</v>
      </c>
      <c r="C6" s="18">
        <v>93025</v>
      </c>
      <c r="D6" s="18">
        <v>669943</v>
      </c>
      <c r="E6" s="18">
        <v>143128</v>
      </c>
      <c r="F6" s="18">
        <v>171123</v>
      </c>
      <c r="G6" s="18">
        <v>56661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2826</v>
      </c>
      <c r="C7" s="25">
        <v>1237</v>
      </c>
      <c r="D7" s="25">
        <v>83499</v>
      </c>
      <c r="E7" s="25">
        <v>18994</v>
      </c>
      <c r="F7" s="25">
        <v>11460</v>
      </c>
      <c r="G7" s="25">
        <v>2638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176</v>
      </c>
      <c r="C8" s="23">
        <v>72</v>
      </c>
      <c r="D8" s="23">
        <v>4589</v>
      </c>
      <c r="E8" s="23">
        <v>1012</v>
      </c>
      <c r="F8" s="23">
        <v>641</v>
      </c>
      <c r="G8" s="23">
        <v>135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605</v>
      </c>
      <c r="C9" s="23">
        <v>252</v>
      </c>
      <c r="D9" s="23">
        <v>14918</v>
      </c>
      <c r="E9" s="23">
        <v>3328</v>
      </c>
      <c r="F9" s="23">
        <v>2056</v>
      </c>
      <c r="G9" s="23">
        <v>419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234</v>
      </c>
      <c r="C10" s="23">
        <v>117</v>
      </c>
      <c r="D10" s="23">
        <v>8240</v>
      </c>
      <c r="E10" s="23">
        <v>1967</v>
      </c>
      <c r="F10" s="23">
        <v>1035</v>
      </c>
      <c r="G10" s="23">
        <v>212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230</v>
      </c>
      <c r="C11" s="23">
        <v>117</v>
      </c>
      <c r="D11" s="23">
        <v>13194</v>
      </c>
      <c r="E11" s="23">
        <v>2660</v>
      </c>
      <c r="F11" s="23">
        <v>1226</v>
      </c>
      <c r="G11" s="23">
        <v>275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375</v>
      </c>
      <c r="C12" s="23">
        <v>160</v>
      </c>
      <c r="D12" s="23">
        <v>13555</v>
      </c>
      <c r="E12" s="23">
        <v>3622</v>
      </c>
      <c r="F12" s="23">
        <v>1395</v>
      </c>
      <c r="G12" s="23">
        <v>364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599</v>
      </c>
      <c r="C13" s="23">
        <v>276</v>
      </c>
      <c r="D13" s="23">
        <v>9659</v>
      </c>
      <c r="E13" s="23">
        <v>2030</v>
      </c>
      <c r="F13" s="23">
        <v>1552</v>
      </c>
      <c r="G13" s="23">
        <v>320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349</v>
      </c>
      <c r="C14" s="23">
        <v>155</v>
      </c>
      <c r="D14" s="23">
        <v>8561</v>
      </c>
      <c r="E14" s="23">
        <v>1774</v>
      </c>
      <c r="F14" s="23">
        <v>1994</v>
      </c>
      <c r="G14" s="23">
        <v>418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258</v>
      </c>
      <c r="C15" s="23">
        <v>88</v>
      </c>
      <c r="D15" s="25">
        <v>10785</v>
      </c>
      <c r="E15" s="23">
        <v>2601</v>
      </c>
      <c r="F15" s="23">
        <v>1561</v>
      </c>
      <c r="G15" s="23">
        <v>495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7729</v>
      </c>
      <c r="C16" s="89">
        <v>3324</v>
      </c>
      <c r="D16" s="25">
        <v>70310</v>
      </c>
      <c r="E16" s="89">
        <v>13899</v>
      </c>
      <c r="F16" s="89">
        <v>15572</v>
      </c>
      <c r="G16" s="89">
        <v>5242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2243</v>
      </c>
      <c r="C17" s="23">
        <v>1088</v>
      </c>
      <c r="D17" s="23">
        <v>15316</v>
      </c>
      <c r="E17" s="23">
        <v>2944</v>
      </c>
      <c r="F17" s="23">
        <v>3448</v>
      </c>
      <c r="G17" s="23">
        <v>1377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1381</v>
      </c>
      <c r="C18" s="23">
        <v>240</v>
      </c>
      <c r="D18" s="23">
        <v>11829</v>
      </c>
      <c r="E18" s="23">
        <v>2226</v>
      </c>
      <c r="F18" s="23">
        <v>2423</v>
      </c>
      <c r="G18" s="23">
        <v>1026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759</v>
      </c>
      <c r="C19" s="23">
        <v>308</v>
      </c>
      <c r="D19" s="23">
        <v>5728</v>
      </c>
      <c r="E19" s="23">
        <v>1096</v>
      </c>
      <c r="F19" s="23">
        <v>1038</v>
      </c>
      <c r="G19" s="23">
        <v>463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763</v>
      </c>
      <c r="C20" s="23">
        <v>395</v>
      </c>
      <c r="D20" s="23">
        <v>7443</v>
      </c>
      <c r="E20" s="23">
        <v>1541</v>
      </c>
      <c r="F20" s="23">
        <v>2686</v>
      </c>
      <c r="G20" s="23">
        <v>653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895</v>
      </c>
      <c r="C21" s="23">
        <v>594</v>
      </c>
      <c r="D21" s="23">
        <v>7570</v>
      </c>
      <c r="E21" s="23">
        <v>1565</v>
      </c>
      <c r="F21" s="23">
        <v>1301</v>
      </c>
      <c r="G21" s="23">
        <v>364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701</v>
      </c>
      <c r="C22" s="23">
        <v>363</v>
      </c>
      <c r="D22" s="23">
        <v>6109</v>
      </c>
      <c r="E22" s="23">
        <v>1272</v>
      </c>
      <c r="F22" s="23">
        <v>1023</v>
      </c>
      <c r="G22" s="23">
        <v>233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987</v>
      </c>
      <c r="C23" s="23">
        <v>336</v>
      </c>
      <c r="D23" s="25">
        <v>16316</v>
      </c>
      <c r="E23" s="23">
        <v>3255</v>
      </c>
      <c r="F23" s="23">
        <v>3653</v>
      </c>
      <c r="G23" s="23">
        <v>1126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7361</v>
      </c>
      <c r="C24" s="89">
        <v>4998</v>
      </c>
      <c r="D24" s="25">
        <v>70828</v>
      </c>
      <c r="E24" s="89">
        <v>14169</v>
      </c>
      <c r="F24" s="89">
        <v>17203</v>
      </c>
      <c r="G24" s="89">
        <v>4582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535</v>
      </c>
      <c r="C25" s="23">
        <v>383</v>
      </c>
      <c r="D25" s="23">
        <v>4560</v>
      </c>
      <c r="E25" s="23">
        <v>866</v>
      </c>
      <c r="F25" s="23">
        <v>1305</v>
      </c>
      <c r="G25" s="23">
        <v>377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901</v>
      </c>
      <c r="C26" s="23">
        <v>458</v>
      </c>
      <c r="D26" s="23">
        <v>7320</v>
      </c>
      <c r="E26" s="23">
        <v>1431</v>
      </c>
      <c r="F26" s="23">
        <v>1339</v>
      </c>
      <c r="G26" s="23">
        <v>320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278</v>
      </c>
      <c r="C27" s="23">
        <v>155</v>
      </c>
      <c r="D27" s="23">
        <v>3013</v>
      </c>
      <c r="E27" s="23">
        <v>570</v>
      </c>
      <c r="F27" s="23">
        <v>708</v>
      </c>
      <c r="G27" s="23">
        <v>165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603</v>
      </c>
      <c r="C28" s="23">
        <v>427</v>
      </c>
      <c r="D28" s="23">
        <v>7481</v>
      </c>
      <c r="E28" s="23">
        <v>1486</v>
      </c>
      <c r="F28" s="23">
        <v>1702</v>
      </c>
      <c r="G28" s="23">
        <v>437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901</v>
      </c>
      <c r="C29" s="23">
        <v>558</v>
      </c>
      <c r="D29" s="23">
        <v>5237</v>
      </c>
      <c r="E29" s="23">
        <v>1079</v>
      </c>
      <c r="F29" s="23">
        <v>1566</v>
      </c>
      <c r="G29" s="23">
        <v>561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979</v>
      </c>
      <c r="C30" s="23">
        <v>795</v>
      </c>
      <c r="D30" s="23">
        <v>8066</v>
      </c>
      <c r="E30" s="23">
        <v>1575</v>
      </c>
      <c r="F30" s="23">
        <v>2711</v>
      </c>
      <c r="G30" s="23">
        <v>519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1811</v>
      </c>
      <c r="C31" s="23">
        <v>1386</v>
      </c>
      <c r="D31" s="23">
        <v>15696</v>
      </c>
      <c r="E31" s="23">
        <v>3431</v>
      </c>
      <c r="F31" s="23">
        <v>4175</v>
      </c>
      <c r="G31" s="23">
        <v>969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424</v>
      </c>
      <c r="C32" s="23">
        <v>329</v>
      </c>
      <c r="D32" s="23">
        <v>5694</v>
      </c>
      <c r="E32" s="23">
        <v>1135</v>
      </c>
      <c r="F32" s="23">
        <v>1467</v>
      </c>
      <c r="G32" s="23">
        <v>504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929</v>
      </c>
      <c r="C33" s="23">
        <v>507</v>
      </c>
      <c r="D33" s="25">
        <v>13761</v>
      </c>
      <c r="E33" s="23">
        <v>2596</v>
      </c>
      <c r="F33" s="23">
        <v>2230</v>
      </c>
      <c r="G33" s="23">
        <v>730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16853</v>
      </c>
      <c r="C34" s="89">
        <v>9266</v>
      </c>
      <c r="D34" s="25">
        <v>83242</v>
      </c>
      <c r="E34" s="89">
        <v>16358</v>
      </c>
      <c r="F34" s="89">
        <v>22291</v>
      </c>
      <c r="G34" s="89">
        <v>9341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3041</v>
      </c>
      <c r="C35" s="23">
        <v>2000</v>
      </c>
      <c r="D35" s="23">
        <v>11825</v>
      </c>
      <c r="E35" s="23">
        <v>2125</v>
      </c>
      <c r="F35" s="23">
        <v>3742</v>
      </c>
      <c r="G35" s="23">
        <v>1824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4056</v>
      </c>
      <c r="C36" s="23">
        <v>2560</v>
      </c>
      <c r="D36" s="23">
        <v>13578</v>
      </c>
      <c r="E36" s="23">
        <v>2557</v>
      </c>
      <c r="F36" s="23">
        <v>5687</v>
      </c>
      <c r="G36" s="23">
        <v>2210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2496</v>
      </c>
      <c r="C37" s="23">
        <v>1247</v>
      </c>
      <c r="D37" s="23">
        <v>21003</v>
      </c>
      <c r="E37" s="23">
        <v>4369</v>
      </c>
      <c r="F37" s="23">
        <v>3321</v>
      </c>
      <c r="G37" s="23">
        <v>1751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4039</v>
      </c>
      <c r="C38" s="23">
        <v>1834</v>
      </c>
      <c r="D38" s="23">
        <v>16430</v>
      </c>
      <c r="E38" s="23">
        <v>3115</v>
      </c>
      <c r="F38" s="23">
        <v>3745</v>
      </c>
      <c r="G38" s="23">
        <v>1365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1248</v>
      </c>
      <c r="C39" s="23">
        <v>275</v>
      </c>
      <c r="D39" s="23">
        <v>6712</v>
      </c>
      <c r="E39" s="23">
        <v>1289</v>
      </c>
      <c r="F39" s="23">
        <v>1021</v>
      </c>
      <c r="G39" s="23">
        <v>370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1294</v>
      </c>
      <c r="C40" s="23">
        <v>920</v>
      </c>
      <c r="D40" s="23">
        <v>8746</v>
      </c>
      <c r="E40" s="23">
        <v>1747</v>
      </c>
      <c r="F40" s="23">
        <v>3157</v>
      </c>
      <c r="G40" s="23">
        <v>1150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679</v>
      </c>
      <c r="C41" s="25">
        <v>430</v>
      </c>
      <c r="D41" s="25">
        <v>4949</v>
      </c>
      <c r="E41" s="25">
        <v>1156</v>
      </c>
      <c r="F41" s="25">
        <v>1618</v>
      </c>
      <c r="G41" s="25">
        <v>671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10410</v>
      </c>
      <c r="C42" s="25">
        <v>7559</v>
      </c>
      <c r="D42" s="25">
        <v>90278</v>
      </c>
      <c r="E42" s="25">
        <v>19308</v>
      </c>
      <c r="F42" s="25">
        <v>28027</v>
      </c>
      <c r="G42" s="25">
        <v>9597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537</v>
      </c>
      <c r="C43" s="23">
        <v>447</v>
      </c>
      <c r="D43" s="23">
        <v>4196</v>
      </c>
      <c r="E43" s="23">
        <v>844</v>
      </c>
      <c r="F43" s="23">
        <v>1297</v>
      </c>
      <c r="G43" s="23">
        <v>428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1482</v>
      </c>
      <c r="C44" s="23">
        <v>1073</v>
      </c>
      <c r="D44" s="23">
        <v>11686</v>
      </c>
      <c r="E44" s="23">
        <v>2403</v>
      </c>
      <c r="F44" s="23">
        <v>4928</v>
      </c>
      <c r="G44" s="23">
        <v>1938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604</v>
      </c>
      <c r="C45" s="23">
        <v>489</v>
      </c>
      <c r="D45" s="23">
        <v>5153</v>
      </c>
      <c r="E45" s="23">
        <v>1245</v>
      </c>
      <c r="F45" s="23">
        <v>1152</v>
      </c>
      <c r="G45" s="23">
        <v>319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577</v>
      </c>
      <c r="C46" s="23">
        <v>471</v>
      </c>
      <c r="D46" s="23">
        <v>4472</v>
      </c>
      <c r="E46" s="23">
        <v>863</v>
      </c>
      <c r="F46" s="23">
        <v>1040</v>
      </c>
      <c r="G46" s="23">
        <v>421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1311</v>
      </c>
      <c r="C47" s="23">
        <v>1053</v>
      </c>
      <c r="D47" s="23">
        <v>8905</v>
      </c>
      <c r="E47" s="23">
        <v>1907</v>
      </c>
      <c r="F47" s="23">
        <v>3604</v>
      </c>
      <c r="G47" s="23">
        <v>1303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1464</v>
      </c>
      <c r="C48" s="23">
        <v>999</v>
      </c>
      <c r="D48" s="23">
        <v>11896</v>
      </c>
      <c r="E48" s="23">
        <v>2342</v>
      </c>
      <c r="F48" s="23">
        <v>4368</v>
      </c>
      <c r="G48" s="23">
        <v>1116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705</v>
      </c>
      <c r="C49" s="23">
        <v>570</v>
      </c>
      <c r="D49" s="23">
        <v>8951</v>
      </c>
      <c r="E49" s="23">
        <v>2316</v>
      </c>
      <c r="F49" s="23">
        <v>1790</v>
      </c>
      <c r="G49" s="23">
        <v>819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1260</v>
      </c>
      <c r="C50" s="23">
        <v>897</v>
      </c>
      <c r="D50" s="23">
        <v>7382</v>
      </c>
      <c r="E50" s="23">
        <v>1889</v>
      </c>
      <c r="F50" s="23">
        <v>3259</v>
      </c>
      <c r="G50" s="23">
        <v>1020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423</v>
      </c>
      <c r="C51" s="23">
        <v>313</v>
      </c>
      <c r="D51" s="23">
        <v>1904</v>
      </c>
      <c r="E51" s="23">
        <v>362</v>
      </c>
      <c r="F51" s="23">
        <v>713</v>
      </c>
      <c r="G51" s="23">
        <v>192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341</v>
      </c>
      <c r="C52" s="23">
        <v>271</v>
      </c>
      <c r="D52" s="23">
        <v>4753</v>
      </c>
      <c r="E52" s="23">
        <v>1089</v>
      </c>
      <c r="F52" s="23">
        <v>1310</v>
      </c>
      <c r="G52" s="23">
        <v>534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1706</v>
      </c>
      <c r="C53" s="25">
        <v>976</v>
      </c>
      <c r="D53" s="25">
        <v>20980</v>
      </c>
      <c r="E53" s="25">
        <v>4048</v>
      </c>
      <c r="F53" s="25">
        <v>4566</v>
      </c>
      <c r="G53" s="25">
        <v>1507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ht="12.75" customHeigh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27370</v>
      </c>
      <c r="C60" s="25">
        <v>21623</v>
      </c>
      <c r="D60" s="25">
        <v>76690</v>
      </c>
      <c r="E60" s="25">
        <v>15996</v>
      </c>
      <c r="F60" s="25">
        <v>20104</v>
      </c>
      <c r="G60" s="25">
        <v>6207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1627</v>
      </c>
      <c r="C61" s="23">
        <v>1062</v>
      </c>
      <c r="D61" s="23">
        <v>13558</v>
      </c>
      <c r="E61" s="23">
        <v>2418</v>
      </c>
      <c r="F61" s="23">
        <v>1742</v>
      </c>
      <c r="G61" s="23">
        <v>438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622</v>
      </c>
      <c r="C62" s="23">
        <v>446</v>
      </c>
      <c r="D62" s="23">
        <v>2005</v>
      </c>
      <c r="E62" s="23">
        <v>373</v>
      </c>
      <c r="F62" s="23">
        <v>439</v>
      </c>
      <c r="G62" s="23">
        <v>112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2134</v>
      </c>
      <c r="C63" s="23">
        <v>1536</v>
      </c>
      <c r="D63" s="23">
        <v>7183</v>
      </c>
      <c r="E63" s="23">
        <v>1400</v>
      </c>
      <c r="F63" s="23">
        <v>1109</v>
      </c>
      <c r="G63" s="23">
        <v>341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989</v>
      </c>
      <c r="C64" s="23">
        <v>693</v>
      </c>
      <c r="D64" s="23">
        <v>3793</v>
      </c>
      <c r="E64" s="23">
        <v>733</v>
      </c>
      <c r="F64" s="23">
        <v>638</v>
      </c>
      <c r="G64" s="23">
        <v>249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1023</v>
      </c>
      <c r="C65" s="23">
        <v>729</v>
      </c>
      <c r="D65" s="23">
        <v>2662</v>
      </c>
      <c r="E65" s="23">
        <v>504</v>
      </c>
      <c r="F65" s="23">
        <v>695</v>
      </c>
      <c r="G65" s="23">
        <v>202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4031</v>
      </c>
      <c r="C66" s="23">
        <v>3133</v>
      </c>
      <c r="D66" s="23">
        <v>8481</v>
      </c>
      <c r="E66" s="23">
        <v>1896</v>
      </c>
      <c r="F66" s="23">
        <v>4296</v>
      </c>
      <c r="G66" s="23">
        <v>1440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1312</v>
      </c>
      <c r="C67" s="23">
        <v>1119</v>
      </c>
      <c r="D67" s="23">
        <v>2357</v>
      </c>
      <c r="E67" s="23">
        <v>484</v>
      </c>
      <c r="F67" s="23">
        <v>1386</v>
      </c>
      <c r="G67" s="23">
        <v>405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3116</v>
      </c>
      <c r="C68" s="23">
        <v>2650</v>
      </c>
      <c r="D68" s="23">
        <v>4764</v>
      </c>
      <c r="E68" s="23">
        <v>1173</v>
      </c>
      <c r="F68" s="23">
        <v>1594</v>
      </c>
      <c r="G68" s="23">
        <v>301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6736</v>
      </c>
      <c r="C69" s="23">
        <v>6045</v>
      </c>
      <c r="D69" s="23">
        <v>10019</v>
      </c>
      <c r="E69" s="23">
        <v>2661</v>
      </c>
      <c r="F69" s="23">
        <v>3336</v>
      </c>
      <c r="G69" s="23">
        <v>1106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2268</v>
      </c>
      <c r="C70" s="23">
        <v>1752</v>
      </c>
      <c r="D70" s="23">
        <v>4960</v>
      </c>
      <c r="E70" s="23">
        <v>1193</v>
      </c>
      <c r="F70" s="23">
        <v>1398</v>
      </c>
      <c r="G70" s="23">
        <v>527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1603</v>
      </c>
      <c r="C71" s="23">
        <v>1012</v>
      </c>
      <c r="D71" s="23">
        <v>8347</v>
      </c>
      <c r="E71" s="23">
        <v>1466</v>
      </c>
      <c r="F71" s="23">
        <v>1290</v>
      </c>
      <c r="G71" s="23">
        <v>365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778</v>
      </c>
      <c r="C72" s="23">
        <v>602</v>
      </c>
      <c r="D72" s="23">
        <v>3008</v>
      </c>
      <c r="E72" s="23">
        <v>687</v>
      </c>
      <c r="F72" s="23">
        <v>992</v>
      </c>
      <c r="G72" s="23">
        <v>321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1131</v>
      </c>
      <c r="C73" s="23">
        <v>844</v>
      </c>
      <c r="D73" s="23">
        <v>5554</v>
      </c>
      <c r="E73" s="23">
        <v>1008</v>
      </c>
      <c r="F73" s="23">
        <v>1189</v>
      </c>
      <c r="G73" s="23">
        <v>400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25025</v>
      </c>
      <c r="C74" s="89">
        <v>21263</v>
      </c>
      <c r="D74" s="89">
        <v>101687</v>
      </c>
      <c r="E74" s="89">
        <v>23202</v>
      </c>
      <c r="F74" s="89">
        <v>30485</v>
      </c>
      <c r="G74" s="89">
        <v>9616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2007</v>
      </c>
      <c r="C75" s="23">
        <v>1719</v>
      </c>
      <c r="D75" s="23">
        <v>9222</v>
      </c>
      <c r="E75" s="23">
        <v>2038</v>
      </c>
      <c r="F75" s="23">
        <v>3007</v>
      </c>
      <c r="G75" s="23">
        <v>1275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1835</v>
      </c>
      <c r="C76" s="23">
        <v>1523</v>
      </c>
      <c r="D76" s="23">
        <v>7403</v>
      </c>
      <c r="E76" s="23">
        <v>1394</v>
      </c>
      <c r="F76" s="23">
        <v>2894</v>
      </c>
      <c r="G76" s="23">
        <v>697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3007</v>
      </c>
      <c r="C77" s="23">
        <v>2723</v>
      </c>
      <c r="D77" s="23">
        <v>9704</v>
      </c>
      <c r="E77" s="23">
        <v>2719</v>
      </c>
      <c r="F77" s="23">
        <v>1941</v>
      </c>
      <c r="G77" s="23">
        <v>496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1188</v>
      </c>
      <c r="C78" s="23">
        <v>932</v>
      </c>
      <c r="D78" s="23">
        <v>4098</v>
      </c>
      <c r="E78" s="23">
        <v>925</v>
      </c>
      <c r="F78" s="23">
        <v>1628</v>
      </c>
      <c r="G78" s="23">
        <v>365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576</v>
      </c>
      <c r="C79" s="23">
        <v>498</v>
      </c>
      <c r="D79" s="23">
        <v>1239</v>
      </c>
      <c r="E79" s="23">
        <v>254</v>
      </c>
      <c r="F79" s="23">
        <v>893</v>
      </c>
      <c r="G79" s="23">
        <v>164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2304</v>
      </c>
      <c r="C80" s="23">
        <v>1971</v>
      </c>
      <c r="D80" s="23">
        <v>12931</v>
      </c>
      <c r="E80" s="23">
        <v>2697</v>
      </c>
      <c r="F80" s="23">
        <v>3515</v>
      </c>
      <c r="G80" s="23">
        <v>992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4119</v>
      </c>
      <c r="C81" s="23">
        <v>3505</v>
      </c>
      <c r="D81" s="23">
        <v>21320</v>
      </c>
      <c r="E81" s="23">
        <v>4714</v>
      </c>
      <c r="F81" s="23">
        <v>5054</v>
      </c>
      <c r="G81" s="23">
        <v>1704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2226</v>
      </c>
      <c r="C82" s="23">
        <v>1891</v>
      </c>
      <c r="D82" s="23">
        <v>7777</v>
      </c>
      <c r="E82" s="23">
        <v>2040</v>
      </c>
      <c r="F82" s="23">
        <v>1403</v>
      </c>
      <c r="G82" s="23">
        <v>708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1472</v>
      </c>
      <c r="C83" s="23">
        <v>1195</v>
      </c>
      <c r="D83" s="23">
        <v>4285</v>
      </c>
      <c r="E83" s="23">
        <v>834</v>
      </c>
      <c r="F83" s="23">
        <v>2284</v>
      </c>
      <c r="G83" s="23">
        <v>462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1064</v>
      </c>
      <c r="C84" s="23">
        <v>785</v>
      </c>
      <c r="D84" s="23">
        <v>6667</v>
      </c>
      <c r="E84" s="23">
        <v>1629</v>
      </c>
      <c r="F84" s="23">
        <v>1774</v>
      </c>
      <c r="G84" s="23">
        <v>616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788</v>
      </c>
      <c r="C85" s="23">
        <v>677</v>
      </c>
      <c r="D85" s="23">
        <v>2503</v>
      </c>
      <c r="E85" s="23">
        <v>500</v>
      </c>
      <c r="F85" s="23">
        <v>1102</v>
      </c>
      <c r="G85" s="23">
        <v>250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1146</v>
      </c>
      <c r="C86" s="23">
        <v>982</v>
      </c>
      <c r="D86" s="23">
        <v>4151</v>
      </c>
      <c r="E86" s="23">
        <v>905</v>
      </c>
      <c r="F86" s="23">
        <v>1545</v>
      </c>
      <c r="G86" s="23">
        <v>434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3293</v>
      </c>
      <c r="C87" s="25">
        <v>2862</v>
      </c>
      <c r="D87" s="25">
        <v>10387</v>
      </c>
      <c r="E87" s="25">
        <v>2553</v>
      </c>
      <c r="F87" s="25">
        <v>3446</v>
      </c>
      <c r="G87" s="25">
        <v>1453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30942</v>
      </c>
      <c r="C88" s="25">
        <v>23755</v>
      </c>
      <c r="D88" s="25">
        <v>93413</v>
      </c>
      <c r="E88" s="25">
        <v>21202</v>
      </c>
      <c r="F88" s="25">
        <v>25982</v>
      </c>
      <c r="G88" s="25">
        <v>9438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1430</v>
      </c>
      <c r="C89" s="23">
        <v>1146</v>
      </c>
      <c r="D89" s="23">
        <v>3810</v>
      </c>
      <c r="E89" s="23">
        <v>1093</v>
      </c>
      <c r="F89" s="23">
        <v>2220</v>
      </c>
      <c r="G89" s="23">
        <v>668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1158</v>
      </c>
      <c r="C90" s="23">
        <v>682</v>
      </c>
      <c r="D90" s="23">
        <v>8372</v>
      </c>
      <c r="E90" s="23">
        <v>1386</v>
      </c>
      <c r="F90" s="23">
        <v>1897</v>
      </c>
      <c r="G90" s="23">
        <v>540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1713</v>
      </c>
      <c r="C91" s="23">
        <v>936</v>
      </c>
      <c r="D91" s="23">
        <v>9606</v>
      </c>
      <c r="E91" s="23">
        <v>1905</v>
      </c>
      <c r="F91" s="23">
        <v>1617</v>
      </c>
      <c r="G91" s="23">
        <v>423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598</v>
      </c>
      <c r="C92" s="23">
        <v>284</v>
      </c>
      <c r="D92" s="23">
        <v>3514</v>
      </c>
      <c r="E92" s="23">
        <v>731</v>
      </c>
      <c r="F92" s="23">
        <v>742</v>
      </c>
      <c r="G92" s="23">
        <v>220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1129</v>
      </c>
      <c r="C93" s="23">
        <v>512</v>
      </c>
      <c r="D93" s="23">
        <v>6833</v>
      </c>
      <c r="E93" s="23">
        <v>1270</v>
      </c>
      <c r="F93" s="23">
        <v>1423</v>
      </c>
      <c r="G93" s="23">
        <v>436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4852</v>
      </c>
      <c r="C94" s="23">
        <v>3824</v>
      </c>
      <c r="D94" s="23">
        <v>15448</v>
      </c>
      <c r="E94" s="23">
        <v>3905</v>
      </c>
      <c r="F94" s="23">
        <v>4280</v>
      </c>
      <c r="G94" s="23">
        <v>1889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4455</v>
      </c>
      <c r="C95" s="23">
        <v>3755</v>
      </c>
      <c r="D95" s="23">
        <v>11935</v>
      </c>
      <c r="E95" s="23">
        <v>2688</v>
      </c>
      <c r="F95" s="23">
        <v>3102</v>
      </c>
      <c r="G95" s="23">
        <v>1212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4629</v>
      </c>
      <c r="C96" s="23">
        <v>3838</v>
      </c>
      <c r="D96" s="23">
        <v>7320</v>
      </c>
      <c r="E96" s="23">
        <v>1582</v>
      </c>
      <c r="F96" s="23">
        <v>2828</v>
      </c>
      <c r="G96" s="23">
        <v>1333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1297</v>
      </c>
      <c r="C97" s="23">
        <v>1086</v>
      </c>
      <c r="D97" s="23">
        <v>2491</v>
      </c>
      <c r="E97" s="23">
        <v>573</v>
      </c>
      <c r="F97" s="23">
        <v>969</v>
      </c>
      <c r="G97" s="23">
        <v>402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3365</v>
      </c>
      <c r="C98" s="23">
        <v>2581</v>
      </c>
      <c r="D98" s="23">
        <v>11898</v>
      </c>
      <c r="E98" s="23">
        <v>3041</v>
      </c>
      <c r="F98" s="23">
        <v>3622</v>
      </c>
      <c r="G98" s="23">
        <v>794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6316</v>
      </c>
      <c r="C99" s="25">
        <v>5111</v>
      </c>
      <c r="D99" s="25">
        <v>12187</v>
      </c>
      <c r="E99" s="25">
        <v>3028</v>
      </c>
      <c r="F99" s="25">
        <v>3290</v>
      </c>
      <c r="G99" s="25">
        <v>1521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443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8" t="s">
        <v>155</v>
      </c>
      <c r="C4" s="228" t="s">
        <v>156</v>
      </c>
      <c r="D4" s="228" t="s">
        <v>157</v>
      </c>
      <c r="E4" s="228" t="s">
        <v>158</v>
      </c>
      <c r="F4" s="228" t="s">
        <v>159</v>
      </c>
      <c r="G4" s="228" t="s">
        <v>160</v>
      </c>
    </row>
    <row r="5" spans="1:14" s="8" customFormat="1" x14ac:dyDescent="0.2">
      <c r="A5" s="153"/>
      <c r="B5" s="229"/>
      <c r="C5" s="229"/>
      <c r="D5" s="229"/>
      <c r="E5" s="229"/>
      <c r="F5" s="229"/>
      <c r="G5" s="229"/>
    </row>
    <row r="6" spans="1:14" s="8" customFormat="1" x14ac:dyDescent="0.2">
      <c r="A6" s="154" t="s">
        <v>161</v>
      </c>
      <c r="B6" s="18">
        <v>16885006.82</v>
      </c>
      <c r="C6" s="18">
        <v>13937930.42</v>
      </c>
      <c r="D6" s="18">
        <v>26321902.649999999</v>
      </c>
      <c r="E6" s="18">
        <v>29087064.829999998</v>
      </c>
      <c r="F6" s="18">
        <v>11361545.060000001</v>
      </c>
      <c r="G6" s="18">
        <v>7973415.3099999996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243206.39999999999</v>
      </c>
      <c r="C7" s="25">
        <v>117521.4</v>
      </c>
      <c r="D7" s="25">
        <v>3007944.56</v>
      </c>
      <c r="E7" s="25">
        <v>3867907.97</v>
      </c>
      <c r="F7" s="25">
        <v>1341137.01</v>
      </c>
      <c r="G7" s="25">
        <v>344731.14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13321.6</v>
      </c>
      <c r="C8" s="23">
        <v>6220.1</v>
      </c>
      <c r="D8" s="23">
        <v>166965.85999999999</v>
      </c>
      <c r="E8" s="23">
        <v>206402.7</v>
      </c>
      <c r="F8" s="23">
        <v>104712.51</v>
      </c>
      <c r="G8" s="23">
        <v>16045.84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50522</v>
      </c>
      <c r="C9" s="23">
        <v>22253.599999999999</v>
      </c>
      <c r="D9" s="23">
        <v>525974.64</v>
      </c>
      <c r="E9" s="23">
        <v>677939.3</v>
      </c>
      <c r="F9" s="23">
        <v>282846.02</v>
      </c>
      <c r="G9" s="23">
        <v>55603.06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18697.900000000001</v>
      </c>
      <c r="C10" s="23">
        <v>10316.6</v>
      </c>
      <c r="D10" s="23">
        <v>292688.64000000001</v>
      </c>
      <c r="E10" s="23">
        <v>400745.6</v>
      </c>
      <c r="F10" s="23">
        <v>186115.11</v>
      </c>
      <c r="G10" s="23">
        <v>25310.54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17410.7</v>
      </c>
      <c r="C11" s="23">
        <v>9268.7999999999993</v>
      </c>
      <c r="D11" s="23">
        <v>475258.12</v>
      </c>
      <c r="E11" s="23">
        <v>541635.9</v>
      </c>
      <c r="F11" s="23">
        <v>177267.71</v>
      </c>
      <c r="G11" s="23">
        <v>34590.81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31772.2</v>
      </c>
      <c r="C12" s="23">
        <v>14192.9</v>
      </c>
      <c r="D12" s="23">
        <v>463778.56</v>
      </c>
      <c r="E12" s="23">
        <v>738118.49</v>
      </c>
      <c r="F12" s="23">
        <v>274736.86</v>
      </c>
      <c r="G12" s="23">
        <v>48102.23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58658.1</v>
      </c>
      <c r="C13" s="23">
        <v>29818.799999999999</v>
      </c>
      <c r="D13" s="23">
        <v>357859.6</v>
      </c>
      <c r="E13" s="23">
        <v>412462.18</v>
      </c>
      <c r="F13" s="23">
        <v>74249.149999999994</v>
      </c>
      <c r="G13" s="23">
        <v>44624.84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32654.2</v>
      </c>
      <c r="C14" s="23">
        <v>17636</v>
      </c>
      <c r="D14" s="23">
        <v>320476.12</v>
      </c>
      <c r="E14" s="23">
        <v>361141.6</v>
      </c>
      <c r="F14" s="23">
        <v>139444.5</v>
      </c>
      <c r="G14" s="23">
        <v>54959.67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20169.7</v>
      </c>
      <c r="C15" s="23">
        <v>7814.6</v>
      </c>
      <c r="D15" s="23">
        <v>404943.02</v>
      </c>
      <c r="E15" s="23">
        <v>529462.19999999995</v>
      </c>
      <c r="F15" s="23">
        <v>101765.15</v>
      </c>
      <c r="G15" s="23">
        <v>65494.15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751461.9</v>
      </c>
      <c r="C16" s="89">
        <v>373951.9</v>
      </c>
      <c r="D16" s="89">
        <v>2569793.4</v>
      </c>
      <c r="E16" s="89">
        <v>2828767.1</v>
      </c>
      <c r="F16" s="89">
        <v>1107620.1100000001</v>
      </c>
      <c r="G16" s="89">
        <v>750075.42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233802</v>
      </c>
      <c r="C17" s="23">
        <v>135918.6</v>
      </c>
      <c r="D17" s="23">
        <v>535439.04</v>
      </c>
      <c r="E17" s="23">
        <v>598339.24</v>
      </c>
      <c r="F17" s="23">
        <v>236146.05</v>
      </c>
      <c r="G17" s="23">
        <v>207381.16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129049.9</v>
      </c>
      <c r="C18" s="23">
        <v>25264.3</v>
      </c>
      <c r="D18" s="23">
        <v>424500.88</v>
      </c>
      <c r="E18" s="23">
        <v>452145.2</v>
      </c>
      <c r="F18" s="23">
        <v>132223.67999999999</v>
      </c>
      <c r="G18" s="23">
        <v>151908.73000000001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70276.800000000003</v>
      </c>
      <c r="C19" s="23">
        <v>33292.6</v>
      </c>
      <c r="D19" s="23">
        <v>214386.29</v>
      </c>
      <c r="E19" s="23">
        <v>223080.4</v>
      </c>
      <c r="F19" s="23">
        <v>59512.38</v>
      </c>
      <c r="G19" s="23">
        <v>67162.289999999994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72986.8</v>
      </c>
      <c r="C20" s="23">
        <v>41844</v>
      </c>
      <c r="D20" s="23">
        <v>277651.34999999998</v>
      </c>
      <c r="E20" s="23">
        <v>313659.06</v>
      </c>
      <c r="F20" s="23">
        <v>156884.4</v>
      </c>
      <c r="G20" s="23">
        <v>87352.12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91319.4</v>
      </c>
      <c r="C21" s="23">
        <v>65177.4</v>
      </c>
      <c r="D21" s="23">
        <v>281919.68</v>
      </c>
      <c r="E21" s="23">
        <v>318936.40000000002</v>
      </c>
      <c r="F21" s="23">
        <v>69749.429999999993</v>
      </c>
      <c r="G21" s="23">
        <v>49076.95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70270</v>
      </c>
      <c r="C22" s="23">
        <v>40685.699999999997</v>
      </c>
      <c r="D22" s="23">
        <v>228275.52</v>
      </c>
      <c r="E22" s="23">
        <v>259994.4</v>
      </c>
      <c r="F22" s="23">
        <v>75500.13</v>
      </c>
      <c r="G22" s="23">
        <v>31922.82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83757</v>
      </c>
      <c r="C23" s="23">
        <v>31769.3</v>
      </c>
      <c r="D23" s="23">
        <v>607620.64</v>
      </c>
      <c r="E23" s="23">
        <v>662612.4</v>
      </c>
      <c r="F23" s="23">
        <v>377604.04</v>
      </c>
      <c r="G23" s="23">
        <v>155271.35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732432.01</v>
      </c>
      <c r="C24" s="89">
        <v>560574.11</v>
      </c>
      <c r="D24" s="89">
        <v>2651161.48</v>
      </c>
      <c r="E24" s="89">
        <v>2882494.81</v>
      </c>
      <c r="F24" s="89">
        <v>903293.43999999994</v>
      </c>
      <c r="G24" s="89">
        <v>616394.04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60133.1</v>
      </c>
      <c r="C25" s="23">
        <v>48663.7</v>
      </c>
      <c r="D25" s="23">
        <v>171044.68</v>
      </c>
      <c r="E25" s="23">
        <v>176629.2</v>
      </c>
      <c r="F25" s="23">
        <v>86085.63</v>
      </c>
      <c r="G25" s="23">
        <v>46922.45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82852.2</v>
      </c>
      <c r="C26" s="23">
        <v>45913.1</v>
      </c>
      <c r="D26" s="23">
        <v>269729.18</v>
      </c>
      <c r="E26" s="23">
        <v>291055.27</v>
      </c>
      <c r="F26" s="23">
        <v>72168.850000000006</v>
      </c>
      <c r="G26" s="23">
        <v>46101.27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23103.599999999999</v>
      </c>
      <c r="C27" s="23">
        <v>15100.9</v>
      </c>
      <c r="D27" s="23">
        <v>108882.14</v>
      </c>
      <c r="E27" s="23">
        <v>116244.8</v>
      </c>
      <c r="F27" s="23">
        <v>26777.09</v>
      </c>
      <c r="G27" s="23">
        <v>22839.69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65346.6</v>
      </c>
      <c r="C28" s="23">
        <v>54136.2</v>
      </c>
      <c r="D28" s="23">
        <v>279271.21999999997</v>
      </c>
      <c r="E28" s="23">
        <v>301795.5</v>
      </c>
      <c r="F28" s="23">
        <v>106839.38</v>
      </c>
      <c r="G28" s="23">
        <v>54796.83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94824.2</v>
      </c>
      <c r="C29" s="23">
        <v>66294.8</v>
      </c>
      <c r="D29" s="23">
        <v>194444.29</v>
      </c>
      <c r="E29" s="23">
        <v>219779.8</v>
      </c>
      <c r="F29" s="23">
        <v>100279.34</v>
      </c>
      <c r="G29" s="23">
        <v>70849.53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95626.5</v>
      </c>
      <c r="C30" s="23">
        <v>85347.1</v>
      </c>
      <c r="D30" s="23">
        <v>306482.38</v>
      </c>
      <c r="E30" s="23">
        <v>320567.8</v>
      </c>
      <c r="F30" s="23">
        <v>123322.23</v>
      </c>
      <c r="G30" s="23">
        <v>75450.02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185385.01</v>
      </c>
      <c r="C31" s="23">
        <v>158610.71</v>
      </c>
      <c r="D31" s="23">
        <v>576875.88</v>
      </c>
      <c r="E31" s="23">
        <v>697538</v>
      </c>
      <c r="F31" s="23">
        <v>196354.35</v>
      </c>
      <c r="G31" s="23">
        <v>136168.93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41178.9</v>
      </c>
      <c r="C32" s="23">
        <v>35869.599999999999</v>
      </c>
      <c r="D32" s="23">
        <v>221244.42</v>
      </c>
      <c r="E32" s="23">
        <v>230410.94</v>
      </c>
      <c r="F32" s="23">
        <v>63400.17</v>
      </c>
      <c r="G32" s="23">
        <v>67287.67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83981.9</v>
      </c>
      <c r="C33" s="23">
        <v>50638</v>
      </c>
      <c r="D33" s="23">
        <v>523187.29</v>
      </c>
      <c r="E33" s="23">
        <v>528473.5</v>
      </c>
      <c r="F33" s="23">
        <v>128066.4</v>
      </c>
      <c r="G33" s="23">
        <v>95977.65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1810947.54</v>
      </c>
      <c r="C34" s="89">
        <v>1206125.54</v>
      </c>
      <c r="D34" s="89">
        <v>3059348.39</v>
      </c>
      <c r="E34" s="89">
        <v>3318346.22</v>
      </c>
      <c r="F34" s="89">
        <v>1193796.1000000001</v>
      </c>
      <c r="G34" s="89">
        <v>1345742.62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337405.04</v>
      </c>
      <c r="C35" s="23">
        <v>262313.34000000003</v>
      </c>
      <c r="D35" s="23">
        <v>424419.96</v>
      </c>
      <c r="E35" s="23">
        <v>430006.55</v>
      </c>
      <c r="F35" s="23">
        <v>210215.86</v>
      </c>
      <c r="G35" s="23">
        <v>291056.36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479629.6</v>
      </c>
      <c r="C36" s="23">
        <v>360197.2</v>
      </c>
      <c r="D36" s="23">
        <v>506722.03</v>
      </c>
      <c r="E36" s="23">
        <v>518074.9</v>
      </c>
      <c r="F36" s="23">
        <v>295332.25</v>
      </c>
      <c r="G36" s="23">
        <v>310975.57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246767.3</v>
      </c>
      <c r="C37" s="23">
        <v>146597.20000000001</v>
      </c>
      <c r="D37" s="23">
        <v>777160.66</v>
      </c>
      <c r="E37" s="23">
        <v>889154.57</v>
      </c>
      <c r="F37" s="23">
        <v>185041.87</v>
      </c>
      <c r="G37" s="23">
        <v>249169.77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418810</v>
      </c>
      <c r="C38" s="23">
        <v>247477.1</v>
      </c>
      <c r="D38" s="23">
        <v>593297.12</v>
      </c>
      <c r="E38" s="23">
        <v>629458</v>
      </c>
      <c r="F38" s="23">
        <v>171125.45</v>
      </c>
      <c r="G38" s="23">
        <v>196692.09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124090.6</v>
      </c>
      <c r="C39" s="23">
        <v>32177.7</v>
      </c>
      <c r="D39" s="23">
        <v>244740.24</v>
      </c>
      <c r="E39" s="23">
        <v>261732.45</v>
      </c>
      <c r="F39" s="23">
        <v>41112.699999999997</v>
      </c>
      <c r="G39" s="23">
        <v>58854.84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130542.6</v>
      </c>
      <c r="C40" s="23">
        <v>102372</v>
      </c>
      <c r="D40" s="23">
        <v>324112.02</v>
      </c>
      <c r="E40" s="23">
        <v>354965.91</v>
      </c>
      <c r="F40" s="23">
        <v>181145.5</v>
      </c>
      <c r="G40" s="23">
        <v>151074.23000000001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73702.399999999994</v>
      </c>
      <c r="C41" s="25">
        <v>54991</v>
      </c>
      <c r="D41" s="25">
        <v>188896.36</v>
      </c>
      <c r="E41" s="25">
        <v>234953.84</v>
      </c>
      <c r="F41" s="25">
        <v>109822.47</v>
      </c>
      <c r="G41" s="25">
        <v>87919.76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1121884.3999999999</v>
      </c>
      <c r="C42" s="25">
        <v>902438.8</v>
      </c>
      <c r="D42" s="25">
        <v>3646021.74</v>
      </c>
      <c r="E42" s="25">
        <v>3920725.07</v>
      </c>
      <c r="F42" s="25">
        <v>1604500.88</v>
      </c>
      <c r="G42" s="25">
        <v>1288546.51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55656</v>
      </c>
      <c r="C43" s="23">
        <v>49826.400000000001</v>
      </c>
      <c r="D43" s="23">
        <v>170866.41</v>
      </c>
      <c r="E43" s="23">
        <v>171571.97</v>
      </c>
      <c r="F43" s="23">
        <v>48556.89</v>
      </c>
      <c r="G43" s="23">
        <v>58219.56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149388.79999999999</v>
      </c>
      <c r="C44" s="23">
        <v>119421.3</v>
      </c>
      <c r="D44" s="23">
        <v>466005.63</v>
      </c>
      <c r="E44" s="23">
        <v>487010.33</v>
      </c>
      <c r="F44" s="23">
        <v>232728.9</v>
      </c>
      <c r="G44" s="23">
        <v>274434.05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67010</v>
      </c>
      <c r="C45" s="23">
        <v>59349.7</v>
      </c>
      <c r="D45" s="23">
        <v>219696.54</v>
      </c>
      <c r="E45" s="23">
        <v>253144.5</v>
      </c>
      <c r="F45" s="23">
        <v>75907.69</v>
      </c>
      <c r="G45" s="23">
        <v>42843.25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59961</v>
      </c>
      <c r="C46" s="23">
        <v>52900.2</v>
      </c>
      <c r="D46" s="23">
        <v>174266.6</v>
      </c>
      <c r="E46" s="23">
        <v>174550.87</v>
      </c>
      <c r="F46" s="23">
        <v>41652.559999999998</v>
      </c>
      <c r="G46" s="23">
        <v>57343.839999999997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169139.5</v>
      </c>
      <c r="C47" s="23">
        <v>148419.6</v>
      </c>
      <c r="D47" s="23">
        <v>337390.46</v>
      </c>
      <c r="E47" s="23">
        <v>388080.6</v>
      </c>
      <c r="F47" s="23">
        <v>198059.74</v>
      </c>
      <c r="G47" s="23">
        <v>167584.35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151993.9</v>
      </c>
      <c r="C48" s="23">
        <v>114855.4</v>
      </c>
      <c r="D48" s="23">
        <v>441413.5</v>
      </c>
      <c r="E48" s="23">
        <v>476296.77</v>
      </c>
      <c r="F48" s="23">
        <v>296926.95</v>
      </c>
      <c r="G48" s="23">
        <v>136866.4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81100.399999999994</v>
      </c>
      <c r="C49" s="23">
        <v>70280.2</v>
      </c>
      <c r="D49" s="23">
        <v>438586.42</v>
      </c>
      <c r="E49" s="23">
        <v>467963.71</v>
      </c>
      <c r="F49" s="23">
        <v>168769.71</v>
      </c>
      <c r="G49" s="23">
        <v>129686.64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142991.9</v>
      </c>
      <c r="C50" s="23">
        <v>114168.4</v>
      </c>
      <c r="D50" s="23">
        <v>297593.81</v>
      </c>
      <c r="E50" s="23">
        <v>384062.6</v>
      </c>
      <c r="F50" s="23">
        <v>189726.45</v>
      </c>
      <c r="G50" s="23">
        <v>132623.57999999999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45738.9</v>
      </c>
      <c r="C51" s="23">
        <v>37941</v>
      </c>
      <c r="D51" s="23">
        <v>71432.38</v>
      </c>
      <c r="E51" s="23">
        <v>73613.600000000006</v>
      </c>
      <c r="F51" s="23">
        <v>29203.5</v>
      </c>
      <c r="G51" s="23">
        <v>23532.61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32658.9</v>
      </c>
      <c r="C52" s="23">
        <v>28934.9</v>
      </c>
      <c r="D52" s="23">
        <v>219030.6</v>
      </c>
      <c r="E52" s="23">
        <v>222174.7</v>
      </c>
      <c r="F52" s="23">
        <v>80762.84</v>
      </c>
      <c r="G52" s="23">
        <v>69120.27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166245.1</v>
      </c>
      <c r="C53" s="25">
        <v>106341.7</v>
      </c>
      <c r="D53" s="25">
        <v>809739.39</v>
      </c>
      <c r="E53" s="25">
        <v>822255.42</v>
      </c>
      <c r="F53" s="25">
        <v>242205.65</v>
      </c>
      <c r="G53" s="25">
        <v>196291.96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8" t="s">
        <v>155</v>
      </c>
      <c r="C58" s="228" t="s">
        <v>156</v>
      </c>
      <c r="D58" s="228" t="s">
        <v>157</v>
      </c>
      <c r="E58" s="228" t="s">
        <v>158</v>
      </c>
      <c r="F58" s="228" t="s">
        <v>159</v>
      </c>
      <c r="G58" s="228" t="s">
        <v>160</v>
      </c>
    </row>
    <row r="59" spans="1:14" s="8" customFormat="1" x14ac:dyDescent="0.2">
      <c r="A59" s="153"/>
      <c r="B59" s="229"/>
      <c r="C59" s="229"/>
      <c r="D59" s="229"/>
      <c r="E59" s="229"/>
      <c r="F59" s="229"/>
      <c r="G59" s="229"/>
    </row>
    <row r="60" spans="1:14" ht="12.75" customHeight="1" x14ac:dyDescent="0.2">
      <c r="A60" s="155" t="s">
        <v>210</v>
      </c>
      <c r="B60" s="25">
        <v>4032158.3</v>
      </c>
      <c r="C60" s="25">
        <v>3521807.1</v>
      </c>
      <c r="D60" s="25">
        <v>2959172.33</v>
      </c>
      <c r="E60" s="25">
        <v>3246925.08</v>
      </c>
      <c r="F60" s="25">
        <v>1127001.78</v>
      </c>
      <c r="G60" s="25">
        <v>899364.69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158446.9</v>
      </c>
      <c r="C61" s="23">
        <v>114264.9</v>
      </c>
      <c r="D61" s="23">
        <v>485079.94</v>
      </c>
      <c r="E61" s="23">
        <v>490555.97</v>
      </c>
      <c r="F61" s="23">
        <v>123806.77</v>
      </c>
      <c r="G61" s="23">
        <v>57344.85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72903.7</v>
      </c>
      <c r="C62" s="23">
        <v>57615.4</v>
      </c>
      <c r="D62" s="23">
        <v>76523.72</v>
      </c>
      <c r="E62" s="23">
        <v>75665.3</v>
      </c>
      <c r="F62" s="23">
        <v>18391.64</v>
      </c>
      <c r="G62" s="23">
        <v>16509.650000000001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279814.09999999998</v>
      </c>
      <c r="C63" s="23">
        <v>216709.9</v>
      </c>
      <c r="D63" s="23">
        <v>285601.71999999997</v>
      </c>
      <c r="E63" s="23">
        <v>284624.8</v>
      </c>
      <c r="F63" s="23">
        <v>69799.03</v>
      </c>
      <c r="G63" s="23">
        <v>52157.19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131111.70000000001</v>
      </c>
      <c r="C64" s="23">
        <v>104092.4</v>
      </c>
      <c r="D64" s="23">
        <v>145993.74</v>
      </c>
      <c r="E64" s="23">
        <v>148852.9</v>
      </c>
      <c r="F64" s="23">
        <v>26030.7</v>
      </c>
      <c r="G64" s="23">
        <v>35540.94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136290.20000000001</v>
      </c>
      <c r="C65" s="23">
        <v>108854.1</v>
      </c>
      <c r="D65" s="23">
        <v>111771.32</v>
      </c>
      <c r="E65" s="23">
        <v>102286.6</v>
      </c>
      <c r="F65" s="23">
        <v>26688.3</v>
      </c>
      <c r="G65" s="23">
        <v>27734.49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593482.80000000005</v>
      </c>
      <c r="C66" s="23">
        <v>514547.3</v>
      </c>
      <c r="D66" s="23">
        <v>327968.65000000002</v>
      </c>
      <c r="E66" s="23">
        <v>384420.37</v>
      </c>
      <c r="F66" s="23">
        <v>254042.92</v>
      </c>
      <c r="G66" s="23">
        <v>205170.47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185068.4</v>
      </c>
      <c r="C67" s="23">
        <v>169657</v>
      </c>
      <c r="D67" s="23">
        <v>92111.56</v>
      </c>
      <c r="E67" s="23">
        <v>98430.9</v>
      </c>
      <c r="F67" s="23">
        <v>69293.88</v>
      </c>
      <c r="G67" s="23">
        <v>54777.46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537628.5</v>
      </c>
      <c r="C68" s="23">
        <v>488343.6</v>
      </c>
      <c r="D68" s="23">
        <v>201139.26</v>
      </c>
      <c r="E68" s="23">
        <v>237925.27</v>
      </c>
      <c r="F68" s="23">
        <v>63626.68</v>
      </c>
      <c r="G68" s="23">
        <v>47641.3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1224190.8999999999</v>
      </c>
      <c r="C69" s="23">
        <v>1163277.3999999999</v>
      </c>
      <c r="D69" s="23">
        <v>411551.16</v>
      </c>
      <c r="E69" s="23">
        <v>539201.69999999995</v>
      </c>
      <c r="F69" s="23">
        <v>172664.92</v>
      </c>
      <c r="G69" s="23">
        <v>172195.72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313534.09999999998</v>
      </c>
      <c r="C70" s="23">
        <v>272016.40000000002</v>
      </c>
      <c r="D70" s="23">
        <v>188163.14</v>
      </c>
      <c r="E70" s="23">
        <v>242080.67</v>
      </c>
      <c r="F70" s="23">
        <v>66897.8</v>
      </c>
      <c r="G70" s="23">
        <v>75997.3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180656.5</v>
      </c>
      <c r="C71" s="23">
        <v>128654.7</v>
      </c>
      <c r="D71" s="23">
        <v>305383.52</v>
      </c>
      <c r="E71" s="23">
        <v>298037.90000000002</v>
      </c>
      <c r="F71" s="23">
        <v>103391.71</v>
      </c>
      <c r="G71" s="23">
        <v>50537.32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92812.5</v>
      </c>
      <c r="C72" s="23">
        <v>79365.2</v>
      </c>
      <c r="D72" s="23">
        <v>119546.9</v>
      </c>
      <c r="E72" s="23">
        <v>139853.29999999999</v>
      </c>
      <c r="F72" s="23">
        <v>55098.12</v>
      </c>
      <c r="G72" s="23">
        <v>44488.61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126218</v>
      </c>
      <c r="C73" s="23">
        <v>104408.8</v>
      </c>
      <c r="D73" s="23">
        <v>208337.7</v>
      </c>
      <c r="E73" s="23">
        <v>204989.4</v>
      </c>
      <c r="F73" s="23">
        <v>77269.31</v>
      </c>
      <c r="G73" s="23">
        <v>59269.39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3870102.6</v>
      </c>
      <c r="C74" s="89">
        <v>3555826.5</v>
      </c>
      <c r="D74" s="89">
        <v>4540619.2</v>
      </c>
      <c r="E74" s="89">
        <v>4714753.21</v>
      </c>
      <c r="F74" s="89">
        <v>2067348.13</v>
      </c>
      <c r="G74" s="89">
        <v>1389543.89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320269.09999999998</v>
      </c>
      <c r="C75" s="23">
        <v>294428.90000000002</v>
      </c>
      <c r="D75" s="23">
        <v>418335.12</v>
      </c>
      <c r="E75" s="23">
        <v>413273.82</v>
      </c>
      <c r="F75" s="23">
        <v>130699.5</v>
      </c>
      <c r="G75" s="23">
        <v>176074.13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218559.4</v>
      </c>
      <c r="C76" s="23">
        <v>196720.9</v>
      </c>
      <c r="D76" s="23">
        <v>289799.67</v>
      </c>
      <c r="E76" s="23">
        <v>283747.27</v>
      </c>
      <c r="F76" s="23">
        <v>173381.35</v>
      </c>
      <c r="G76" s="23">
        <v>101014.95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530686.9</v>
      </c>
      <c r="C77" s="23">
        <v>506782.1</v>
      </c>
      <c r="D77" s="23">
        <v>486308.08</v>
      </c>
      <c r="E77" s="23">
        <v>553217.69999999995</v>
      </c>
      <c r="F77" s="23">
        <v>92564.55</v>
      </c>
      <c r="G77" s="23">
        <v>81135.740000000005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174184.9</v>
      </c>
      <c r="C78" s="23">
        <v>150538.1</v>
      </c>
      <c r="D78" s="23">
        <v>183088.4</v>
      </c>
      <c r="E78" s="23">
        <v>188457.3</v>
      </c>
      <c r="F78" s="23">
        <v>139450.94</v>
      </c>
      <c r="G78" s="23">
        <v>52892.19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81433.899999999994</v>
      </c>
      <c r="C79" s="23">
        <v>75884.800000000003</v>
      </c>
      <c r="D79" s="23">
        <v>53757.84</v>
      </c>
      <c r="E79" s="23">
        <v>51433.599999999999</v>
      </c>
      <c r="F79" s="23">
        <v>37014.71</v>
      </c>
      <c r="G79" s="23">
        <v>21499.119999999999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312926.8</v>
      </c>
      <c r="C80" s="23">
        <v>287138.7</v>
      </c>
      <c r="D80" s="23">
        <v>537584.51</v>
      </c>
      <c r="E80" s="23">
        <v>548053.41</v>
      </c>
      <c r="F80" s="23">
        <v>315739.86</v>
      </c>
      <c r="G80" s="23">
        <v>136241.87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618874.5</v>
      </c>
      <c r="C81" s="23">
        <v>568954.80000000005</v>
      </c>
      <c r="D81" s="23">
        <v>923949</v>
      </c>
      <c r="E81" s="23">
        <v>957917.36</v>
      </c>
      <c r="F81" s="23">
        <v>431457</v>
      </c>
      <c r="G81" s="23">
        <v>245512.41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378741.2</v>
      </c>
      <c r="C82" s="23">
        <v>347376.2</v>
      </c>
      <c r="D82" s="23">
        <v>398441.8</v>
      </c>
      <c r="E82" s="23">
        <v>414339.1</v>
      </c>
      <c r="F82" s="23">
        <v>72712.710000000006</v>
      </c>
      <c r="G82" s="23">
        <v>111278.78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192311</v>
      </c>
      <c r="C83" s="23">
        <v>173990.8</v>
      </c>
      <c r="D83" s="23">
        <v>171040.9</v>
      </c>
      <c r="E83" s="23">
        <v>169459.9</v>
      </c>
      <c r="F83" s="23">
        <v>117934.83</v>
      </c>
      <c r="G83" s="23">
        <v>67183.009999999995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155587</v>
      </c>
      <c r="C84" s="23">
        <v>125235</v>
      </c>
      <c r="D84" s="23">
        <v>327013.03999999998</v>
      </c>
      <c r="E84" s="23">
        <v>330562.90999999997</v>
      </c>
      <c r="F84" s="23">
        <v>119615.79</v>
      </c>
      <c r="G84" s="23">
        <v>90320.78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120979.9</v>
      </c>
      <c r="C85" s="23">
        <v>113621.8</v>
      </c>
      <c r="D85" s="23">
        <v>105448.88</v>
      </c>
      <c r="E85" s="23">
        <v>101765.5</v>
      </c>
      <c r="F85" s="23">
        <v>142567.38</v>
      </c>
      <c r="G85" s="23">
        <v>30488.639999999999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186774.7</v>
      </c>
      <c r="C86" s="23">
        <v>175755.6</v>
      </c>
      <c r="D86" s="23">
        <v>176757.4</v>
      </c>
      <c r="E86" s="23">
        <v>184043.17</v>
      </c>
      <c r="F86" s="23">
        <v>87022.6</v>
      </c>
      <c r="G86" s="23">
        <v>61327.28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578773.30000000005</v>
      </c>
      <c r="C87" s="25">
        <v>539398.80000000005</v>
      </c>
      <c r="D87" s="23">
        <v>469094.56</v>
      </c>
      <c r="E87" s="25">
        <v>518482.17</v>
      </c>
      <c r="F87" s="25">
        <v>207186.91</v>
      </c>
      <c r="G87" s="25">
        <v>214574.99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4322813.67</v>
      </c>
      <c r="C88" s="25">
        <v>3699685.07</v>
      </c>
      <c r="D88" s="89">
        <v>3887841.55</v>
      </c>
      <c r="E88" s="25">
        <v>4307145.37</v>
      </c>
      <c r="F88" s="25">
        <v>2016847.61</v>
      </c>
      <c r="G88" s="25">
        <v>1339017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226055.3</v>
      </c>
      <c r="C89" s="23">
        <v>198804.2</v>
      </c>
      <c r="D89" s="23">
        <v>184740.72</v>
      </c>
      <c r="E89" s="23">
        <v>222442.5</v>
      </c>
      <c r="F89" s="23">
        <v>181351.01</v>
      </c>
      <c r="G89" s="23">
        <v>92855.12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108858.2</v>
      </c>
      <c r="C90" s="23">
        <v>71713.5</v>
      </c>
      <c r="D90" s="23">
        <v>306392.42</v>
      </c>
      <c r="E90" s="23">
        <v>282021.09999999998</v>
      </c>
      <c r="F90" s="23">
        <v>197415.69</v>
      </c>
      <c r="G90" s="23">
        <v>70427.77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178096.2</v>
      </c>
      <c r="C91" s="23">
        <v>108707.9</v>
      </c>
      <c r="D91" s="23">
        <v>362804.54</v>
      </c>
      <c r="E91" s="23">
        <v>387031.6</v>
      </c>
      <c r="F91" s="23">
        <v>188584.12</v>
      </c>
      <c r="G91" s="23">
        <v>55823.48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55418.1</v>
      </c>
      <c r="C92" s="23">
        <v>29934.6</v>
      </c>
      <c r="D92" s="23">
        <v>128504.41</v>
      </c>
      <c r="E92" s="23">
        <v>148971.5</v>
      </c>
      <c r="F92" s="23">
        <v>73215.88</v>
      </c>
      <c r="G92" s="23">
        <v>28829.7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99627.1</v>
      </c>
      <c r="C93" s="23">
        <v>48411.1</v>
      </c>
      <c r="D93" s="23">
        <v>253650.54</v>
      </c>
      <c r="E93" s="23">
        <v>258018.9</v>
      </c>
      <c r="F93" s="23">
        <v>172850.63</v>
      </c>
      <c r="G93" s="23">
        <v>55107.53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708394.8</v>
      </c>
      <c r="C94" s="23">
        <v>616216.69999999995</v>
      </c>
      <c r="D94" s="23">
        <v>691708.07</v>
      </c>
      <c r="E94" s="23">
        <v>792336.65</v>
      </c>
      <c r="F94" s="23">
        <v>360940.94</v>
      </c>
      <c r="G94" s="23">
        <v>271110.49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622110.19999999995</v>
      </c>
      <c r="C95" s="23">
        <v>568465.6</v>
      </c>
      <c r="D95" s="23">
        <v>488745.4</v>
      </c>
      <c r="E95" s="23">
        <v>546158.6</v>
      </c>
      <c r="F95" s="23">
        <v>189538.87</v>
      </c>
      <c r="G95" s="23">
        <v>177692.85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714215.9</v>
      </c>
      <c r="C96" s="23">
        <v>645346.5</v>
      </c>
      <c r="D96" s="23">
        <v>302697.14</v>
      </c>
      <c r="E96" s="23">
        <v>321484.7</v>
      </c>
      <c r="F96" s="23">
        <v>216081.74</v>
      </c>
      <c r="G96" s="23">
        <v>186698.39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185475</v>
      </c>
      <c r="C97" s="23">
        <v>169286.6</v>
      </c>
      <c r="D97" s="23">
        <v>103027.8</v>
      </c>
      <c r="E97" s="23">
        <v>116669.3</v>
      </c>
      <c r="F97" s="23">
        <v>36969.230000000003</v>
      </c>
      <c r="G97" s="23">
        <v>54485.5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497503.5</v>
      </c>
      <c r="C98" s="23">
        <v>416072.6</v>
      </c>
      <c r="D98" s="23">
        <v>542176.14</v>
      </c>
      <c r="E98" s="23">
        <v>617269.5</v>
      </c>
      <c r="F98" s="23">
        <v>238005.55</v>
      </c>
      <c r="G98" s="23">
        <v>112191.67999999999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927059.37</v>
      </c>
      <c r="C99" s="25">
        <v>826725.77</v>
      </c>
      <c r="D99" s="25">
        <v>523394.37</v>
      </c>
      <c r="E99" s="25">
        <v>614741.02</v>
      </c>
      <c r="F99" s="25">
        <v>161893.95000000001</v>
      </c>
      <c r="G99" s="25">
        <v>233794.49</v>
      </c>
      <c r="I99" s="24"/>
      <c r="J99" s="24"/>
      <c r="K99" s="24"/>
      <c r="L99" s="24"/>
      <c r="M99" s="24"/>
      <c r="N99" s="24"/>
    </row>
    <row r="100" spans="1:14" x14ac:dyDescent="0.2">
      <c r="A100" s="227" t="s">
        <v>250</v>
      </c>
      <c r="B100" s="227"/>
      <c r="C100" s="227"/>
      <c r="D100" s="227"/>
      <c r="E100" s="227"/>
      <c r="F100" s="227"/>
      <c r="G100" s="227"/>
      <c r="H100" s="227"/>
      <c r="I100" s="1"/>
    </row>
    <row r="101" spans="1:14" x14ac:dyDescent="0.2">
      <c r="A101" s="227" t="s">
        <v>251</v>
      </c>
      <c r="B101" s="227"/>
      <c r="C101" s="227"/>
      <c r="D101" s="227"/>
      <c r="E101" s="227"/>
      <c r="F101" s="227"/>
      <c r="G101" s="227"/>
      <c r="H101" s="227"/>
      <c r="I101" s="1"/>
    </row>
    <row r="102" spans="1:14" x14ac:dyDescent="0.2">
      <c r="A102" s="227" t="s">
        <v>252</v>
      </c>
      <c r="B102" s="227"/>
      <c r="C102" s="227"/>
      <c r="D102" s="227"/>
      <c r="E102" s="227"/>
      <c r="F102" s="227"/>
      <c r="G102" s="227"/>
      <c r="H102" s="227"/>
      <c r="I102" s="1"/>
    </row>
    <row r="103" spans="1:14" x14ac:dyDescent="0.2">
      <c r="A103" s="227" t="s">
        <v>253</v>
      </c>
      <c r="B103" s="227"/>
      <c r="C103" s="227"/>
      <c r="D103" s="227"/>
      <c r="E103" s="227"/>
      <c r="F103" s="227"/>
      <c r="G103" s="227"/>
      <c r="H103" s="227"/>
      <c r="I103" s="1"/>
    </row>
    <row r="104" spans="1:14" x14ac:dyDescent="0.2">
      <c r="A104" s="227" t="s">
        <v>254</v>
      </c>
      <c r="B104" s="227"/>
      <c r="C104" s="227"/>
      <c r="D104" s="227"/>
      <c r="E104" s="227"/>
      <c r="F104" s="227"/>
      <c r="G104" s="227"/>
      <c r="H104" s="227"/>
      <c r="I104" s="1"/>
    </row>
    <row r="105" spans="1:14" x14ac:dyDescent="0.2">
      <c r="A105" s="227" t="s">
        <v>255</v>
      </c>
      <c r="B105" s="227"/>
      <c r="C105" s="227"/>
      <c r="D105" s="227"/>
      <c r="E105" s="227"/>
      <c r="F105" s="227"/>
      <c r="G105" s="227"/>
      <c r="H105" s="227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443</v>
      </c>
      <c r="B4" s="5"/>
      <c r="D4" s="162" t="s">
        <v>261</v>
      </c>
      <c r="E4" s="8" t="s">
        <v>262</v>
      </c>
    </row>
    <row r="5" spans="1:8" ht="12.75" customHeight="1" x14ac:dyDescent="0.2">
      <c r="A5" s="230" t="s">
        <v>263</v>
      </c>
      <c r="B5" s="230" t="s">
        <v>264</v>
      </c>
      <c r="C5" s="233" t="s">
        <v>265</v>
      </c>
      <c r="D5" s="236" t="s">
        <v>424</v>
      </c>
      <c r="E5" s="233" t="s">
        <v>266</v>
      </c>
    </row>
    <row r="6" spans="1:8" ht="24.75" customHeight="1" x14ac:dyDescent="0.2">
      <c r="A6" s="231"/>
      <c r="B6" s="231"/>
      <c r="C6" s="234"/>
      <c r="D6" s="237"/>
      <c r="E6" s="234"/>
    </row>
    <row r="7" spans="1:8" s="8" customFormat="1" ht="15.75" customHeight="1" x14ac:dyDescent="0.2">
      <c r="A7" s="232"/>
      <c r="B7" s="232"/>
      <c r="C7" s="235"/>
      <c r="D7" s="238"/>
      <c r="E7" s="235"/>
    </row>
    <row r="8" spans="1:8" s="8" customFormat="1" x14ac:dyDescent="0.2">
      <c r="A8" s="164"/>
      <c r="B8" s="165" t="s">
        <v>161</v>
      </c>
      <c r="C8" s="18">
        <v>267655</v>
      </c>
      <c r="D8" s="166">
        <v>5421349</v>
      </c>
      <c r="E8" s="167">
        <v>4.9370553343826415</v>
      </c>
      <c r="F8" s="19"/>
    </row>
    <row r="9" spans="1:8" x14ac:dyDescent="0.2">
      <c r="A9" s="163">
        <v>1</v>
      </c>
      <c r="B9" s="168" t="s">
        <v>267</v>
      </c>
      <c r="C9" s="23">
        <v>7577</v>
      </c>
      <c r="D9" s="169">
        <v>40205</v>
      </c>
      <c r="E9" s="170">
        <v>18.845914687227957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15972</v>
      </c>
      <c r="D10" s="169">
        <v>84752</v>
      </c>
      <c r="E10" s="170">
        <v>18.845572965829717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10135</v>
      </c>
      <c r="D11" s="169">
        <v>62877</v>
      </c>
      <c r="E11" s="170">
        <v>16.118771569890423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10056</v>
      </c>
      <c r="D12" s="169">
        <v>72570</v>
      </c>
      <c r="E12" s="170">
        <v>13.856965688300951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4263</v>
      </c>
      <c r="D13" s="169">
        <v>31504</v>
      </c>
      <c r="E13" s="170">
        <v>13.531615033011683</v>
      </c>
      <c r="F13" s="24"/>
      <c r="G13" s="8"/>
      <c r="H13" s="1"/>
    </row>
    <row r="14" spans="1:8" x14ac:dyDescent="0.2">
      <c r="A14" s="163">
        <v>6</v>
      </c>
      <c r="B14" s="168" t="s">
        <v>272</v>
      </c>
      <c r="C14" s="23">
        <v>7767</v>
      </c>
      <c r="D14" s="169">
        <v>58969</v>
      </c>
      <c r="E14" s="170">
        <v>13.171327307568385</v>
      </c>
      <c r="F14" s="24"/>
      <c r="G14" s="8"/>
      <c r="H14" s="1"/>
    </row>
    <row r="15" spans="1:8" x14ac:dyDescent="0.2">
      <c r="A15" s="163">
        <v>7</v>
      </c>
      <c r="B15" s="168" t="s">
        <v>273</v>
      </c>
      <c r="C15" s="23">
        <v>13609</v>
      </c>
      <c r="D15" s="169">
        <v>105995</v>
      </c>
      <c r="E15" s="170">
        <v>12.839284871927923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9811</v>
      </c>
      <c r="D16" s="169">
        <v>80508</v>
      </c>
      <c r="E16" s="170">
        <v>12.186366572266111</v>
      </c>
      <c r="F16" s="24"/>
      <c r="G16" s="8"/>
      <c r="H16" s="1"/>
    </row>
    <row r="17" spans="1:8" x14ac:dyDescent="0.2">
      <c r="A17" s="163">
        <v>9</v>
      </c>
      <c r="B17" s="168" t="s">
        <v>276</v>
      </c>
      <c r="C17" s="23">
        <v>2555</v>
      </c>
      <c r="D17" s="169">
        <v>22765</v>
      </c>
      <c r="E17" s="170">
        <v>11.223369207116187</v>
      </c>
      <c r="F17" s="24"/>
      <c r="G17" s="8"/>
      <c r="H17" s="1"/>
    </row>
    <row r="18" spans="1:8" x14ac:dyDescent="0.2">
      <c r="A18" s="163">
        <v>10</v>
      </c>
      <c r="B18" s="168" t="s">
        <v>275</v>
      </c>
      <c r="C18" s="23">
        <v>8315</v>
      </c>
      <c r="D18" s="169">
        <v>74401</v>
      </c>
      <c r="E18" s="170">
        <v>11.175925054770769</v>
      </c>
      <c r="F18" s="24"/>
      <c r="G18" s="8"/>
      <c r="H18" s="1"/>
    </row>
    <row r="19" spans="1:8" x14ac:dyDescent="0.2">
      <c r="A19" s="163">
        <v>11</v>
      </c>
      <c r="B19" s="168" t="s">
        <v>277</v>
      </c>
      <c r="C19" s="23">
        <v>2434</v>
      </c>
      <c r="D19" s="169">
        <v>22074</v>
      </c>
      <c r="E19" s="170">
        <v>11.026547068949895</v>
      </c>
      <c r="F19" s="24"/>
      <c r="G19" s="8"/>
      <c r="H19" s="1"/>
    </row>
    <row r="20" spans="1:8" x14ac:dyDescent="0.2">
      <c r="A20" s="163">
        <v>12</v>
      </c>
      <c r="B20" s="168" t="s">
        <v>278</v>
      </c>
      <c r="C20" s="23">
        <v>13475</v>
      </c>
      <c r="D20" s="169">
        <v>123377</v>
      </c>
      <c r="E20" s="170">
        <v>10.921808765004823</v>
      </c>
      <c r="F20" s="24"/>
      <c r="G20" s="8"/>
      <c r="H20" s="1"/>
    </row>
    <row r="21" spans="1:8" x14ac:dyDescent="0.2">
      <c r="A21" s="163">
        <v>13</v>
      </c>
      <c r="B21" s="168" t="s">
        <v>279</v>
      </c>
      <c r="C21" s="23">
        <v>1265</v>
      </c>
      <c r="D21" s="169">
        <v>12252</v>
      </c>
      <c r="E21" s="170">
        <v>10.324844923277832</v>
      </c>
      <c r="F21" s="24"/>
      <c r="G21" s="8"/>
      <c r="H21" s="1"/>
    </row>
    <row r="22" spans="1:8" x14ac:dyDescent="0.2">
      <c r="A22" s="163">
        <v>14</v>
      </c>
      <c r="B22" s="168" t="s">
        <v>282</v>
      </c>
      <c r="C22" s="23">
        <v>9975</v>
      </c>
      <c r="D22" s="169">
        <v>98869</v>
      </c>
      <c r="E22" s="170">
        <v>10.089107809323448</v>
      </c>
      <c r="F22" s="24"/>
      <c r="G22" s="8"/>
      <c r="H22" s="1"/>
    </row>
    <row r="23" spans="1:8" x14ac:dyDescent="0.2">
      <c r="A23" s="163">
        <v>15</v>
      </c>
      <c r="B23" s="168" t="s">
        <v>280</v>
      </c>
      <c r="C23" s="23">
        <v>2067</v>
      </c>
      <c r="D23" s="169">
        <v>20744</v>
      </c>
      <c r="E23" s="170">
        <v>9.964327034323178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4329</v>
      </c>
      <c r="D24" s="169">
        <v>44826</v>
      </c>
      <c r="E24" s="170">
        <v>9.6573417213224477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3063</v>
      </c>
      <c r="D25" s="169">
        <v>33391</v>
      </c>
      <c r="E25" s="170">
        <v>9.1731304842622272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2913</v>
      </c>
      <c r="D26" s="169">
        <v>32997</v>
      </c>
      <c r="E26" s="170">
        <v>8.8280752795708697</v>
      </c>
      <c r="F26" s="24"/>
      <c r="G26" s="8"/>
      <c r="H26" s="1"/>
    </row>
    <row r="27" spans="1:8" x14ac:dyDescent="0.2">
      <c r="A27" s="163">
        <v>19</v>
      </c>
      <c r="B27" s="168" t="s">
        <v>285</v>
      </c>
      <c r="C27" s="23">
        <v>1979</v>
      </c>
      <c r="D27" s="169">
        <v>22636</v>
      </c>
      <c r="E27" s="170">
        <v>8.7427107262767265</v>
      </c>
      <c r="F27" s="24"/>
      <c r="G27" s="8"/>
      <c r="H27" s="1"/>
    </row>
    <row r="28" spans="1:8" x14ac:dyDescent="0.2">
      <c r="A28" s="163">
        <v>20</v>
      </c>
      <c r="B28" s="168" t="s">
        <v>286</v>
      </c>
      <c r="C28" s="23">
        <v>9159</v>
      </c>
      <c r="D28" s="169">
        <v>110714</v>
      </c>
      <c r="E28" s="170">
        <v>8.272666510107122</v>
      </c>
      <c r="F28" s="24"/>
      <c r="G28" s="8"/>
      <c r="H28" s="1"/>
    </row>
    <row r="29" spans="1:8" x14ac:dyDescent="0.2">
      <c r="A29" s="163">
        <v>21</v>
      </c>
      <c r="B29" s="168" t="s">
        <v>287</v>
      </c>
      <c r="C29" s="23">
        <v>2906</v>
      </c>
      <c r="D29" s="169">
        <v>37451</v>
      </c>
      <c r="E29" s="170">
        <v>7.759472377239593</v>
      </c>
      <c r="F29" s="24"/>
      <c r="G29" s="8"/>
      <c r="H29" s="1"/>
    </row>
    <row r="30" spans="1:8" ht="12" customHeight="1" x14ac:dyDescent="0.2">
      <c r="A30" s="163">
        <v>22</v>
      </c>
      <c r="B30" s="168" t="s">
        <v>289</v>
      </c>
      <c r="C30" s="23">
        <v>4766</v>
      </c>
      <c r="D30" s="169">
        <v>62971</v>
      </c>
      <c r="E30" s="170">
        <v>7.5685633069190583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288</v>
      </c>
      <c r="C31" s="23">
        <v>5659</v>
      </c>
      <c r="D31" s="169">
        <v>77830</v>
      </c>
      <c r="E31" s="170">
        <v>7.2709752023641272</v>
      </c>
      <c r="F31" s="24"/>
      <c r="G31" s="8"/>
      <c r="H31" s="1"/>
    </row>
    <row r="32" spans="1:8" x14ac:dyDescent="0.2">
      <c r="A32" s="163">
        <v>24</v>
      </c>
      <c r="B32" s="168" t="s">
        <v>290</v>
      </c>
      <c r="C32" s="23">
        <v>3805</v>
      </c>
      <c r="D32" s="169">
        <v>53379</v>
      </c>
      <c r="E32" s="170">
        <v>7.1282714175986808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1077</v>
      </c>
      <c r="D33" s="169">
        <v>16367</v>
      </c>
      <c r="E33" s="170">
        <v>6.5803140465570964</v>
      </c>
      <c r="F33" s="24"/>
      <c r="G33" s="8"/>
      <c r="H33" s="1"/>
    </row>
    <row r="34" spans="1:8" x14ac:dyDescent="0.2">
      <c r="A34" s="163">
        <v>26</v>
      </c>
      <c r="B34" s="168" t="s">
        <v>292</v>
      </c>
      <c r="C34" s="23">
        <v>10902</v>
      </c>
      <c r="D34" s="169">
        <v>171778</v>
      </c>
      <c r="E34" s="170">
        <v>6.3465635878866919</v>
      </c>
      <c r="F34" s="24"/>
      <c r="G34" s="8"/>
      <c r="H34" s="1"/>
    </row>
    <row r="35" spans="1:8" x14ac:dyDescent="0.2">
      <c r="A35" s="163">
        <v>27</v>
      </c>
      <c r="B35" s="168" t="s">
        <v>293</v>
      </c>
      <c r="C35" s="23">
        <v>7053</v>
      </c>
      <c r="D35" s="169">
        <v>113511</v>
      </c>
      <c r="E35" s="170">
        <v>6.2134947273832495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5883</v>
      </c>
      <c r="D36" s="169">
        <v>104494</v>
      </c>
      <c r="E36" s="170">
        <v>5.6299883246884983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3409</v>
      </c>
      <c r="D37" s="169">
        <v>63614</v>
      </c>
      <c r="E37" s="170">
        <v>5.3588832646901627</v>
      </c>
      <c r="F37" s="24"/>
      <c r="G37" s="8"/>
      <c r="H37" s="1"/>
    </row>
    <row r="38" spans="1:8" x14ac:dyDescent="0.2">
      <c r="A38" s="163">
        <v>30</v>
      </c>
      <c r="B38" s="168" t="s">
        <v>296</v>
      </c>
      <c r="C38" s="23">
        <v>1680</v>
      </c>
      <c r="D38" s="169">
        <v>32632</v>
      </c>
      <c r="E38" s="170">
        <v>5.1483206668301058</v>
      </c>
      <c r="F38" s="24"/>
      <c r="G38" s="8"/>
      <c r="H38" s="1"/>
    </row>
    <row r="39" spans="1:8" x14ac:dyDescent="0.2">
      <c r="A39" s="163">
        <v>31</v>
      </c>
      <c r="B39" s="168" t="s">
        <v>298</v>
      </c>
      <c r="C39" s="23">
        <v>5226</v>
      </c>
      <c r="D39" s="169">
        <v>103360</v>
      </c>
      <c r="E39" s="170">
        <v>5.0561145510835912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1339</v>
      </c>
      <c r="D40" s="169">
        <v>26732</v>
      </c>
      <c r="E40" s="170">
        <v>5.0089780038904683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6748</v>
      </c>
      <c r="D41" s="169">
        <v>142317</v>
      </c>
      <c r="E41" s="170">
        <v>4.7415277162953124</v>
      </c>
      <c r="F41" s="24"/>
      <c r="G41" s="8"/>
      <c r="H41" s="1"/>
    </row>
    <row r="42" spans="1:8" x14ac:dyDescent="0.2">
      <c r="A42" s="163">
        <v>34</v>
      </c>
      <c r="B42" s="168" t="s">
        <v>300</v>
      </c>
      <c r="C42" s="23">
        <v>2235</v>
      </c>
      <c r="D42" s="169">
        <v>52780</v>
      </c>
      <c r="E42" s="170">
        <v>4.2345585449033729</v>
      </c>
      <c r="F42" s="24"/>
      <c r="G42" s="8"/>
      <c r="H42" s="1"/>
    </row>
    <row r="43" spans="1:8" x14ac:dyDescent="0.2">
      <c r="A43" s="163">
        <v>35</v>
      </c>
      <c r="B43" s="168" t="s">
        <v>302</v>
      </c>
      <c r="C43" s="23">
        <v>1966</v>
      </c>
      <c r="D43" s="169">
        <v>47736</v>
      </c>
      <c r="E43" s="170">
        <v>4.1184850008379419</v>
      </c>
      <c r="F43" s="24"/>
      <c r="G43" s="8"/>
      <c r="H43" s="1"/>
    </row>
    <row r="44" spans="1:8" x14ac:dyDescent="0.2">
      <c r="A44" s="163">
        <v>36</v>
      </c>
      <c r="B44" s="168" t="s">
        <v>301</v>
      </c>
      <c r="C44" s="23">
        <v>3384</v>
      </c>
      <c r="D44" s="169">
        <v>82479</v>
      </c>
      <c r="E44" s="170">
        <v>4.1028625468301021</v>
      </c>
      <c r="F44" s="24"/>
      <c r="G44" s="8"/>
      <c r="H44" s="1"/>
    </row>
    <row r="45" spans="1:8" x14ac:dyDescent="0.2">
      <c r="A45" s="163">
        <v>37</v>
      </c>
      <c r="B45" s="168" t="s">
        <v>303</v>
      </c>
      <c r="C45" s="23">
        <v>2683</v>
      </c>
      <c r="D45" s="169">
        <v>69009</v>
      </c>
      <c r="E45" s="170">
        <v>3.8878986798823343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585</v>
      </c>
      <c r="D46" s="169">
        <v>16204</v>
      </c>
      <c r="E46" s="170">
        <v>3.610219698839793</v>
      </c>
      <c r="F46" s="24"/>
      <c r="G46" s="8"/>
      <c r="H46" s="1"/>
    </row>
    <row r="47" spans="1:8" x14ac:dyDescent="0.2">
      <c r="A47" s="163">
        <v>39</v>
      </c>
      <c r="B47" s="168" t="s">
        <v>305</v>
      </c>
      <c r="C47" s="23">
        <v>2387</v>
      </c>
      <c r="D47" s="169">
        <v>72513</v>
      </c>
      <c r="E47" s="170">
        <v>3.2918235350902596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3889</v>
      </c>
      <c r="D48" s="169">
        <v>118499</v>
      </c>
      <c r="E48" s="170">
        <v>3.2818842353100028</v>
      </c>
      <c r="F48" s="24"/>
      <c r="G48" s="8"/>
      <c r="H48" s="1"/>
    </row>
    <row r="49" spans="1:8" x14ac:dyDescent="0.2">
      <c r="A49" s="163">
        <v>41</v>
      </c>
      <c r="B49" s="168" t="s">
        <v>307</v>
      </c>
      <c r="C49" s="23">
        <v>1866</v>
      </c>
      <c r="D49" s="169">
        <v>57403</v>
      </c>
      <c r="E49" s="170">
        <v>3.250701182865007</v>
      </c>
      <c r="F49" s="24"/>
      <c r="G49" s="8"/>
      <c r="H49" s="1"/>
    </row>
    <row r="50" spans="1:8" x14ac:dyDescent="0.2">
      <c r="A50" s="163">
        <v>42</v>
      </c>
      <c r="B50" s="168" t="s">
        <v>308</v>
      </c>
      <c r="C50" s="23">
        <v>945</v>
      </c>
      <c r="D50" s="169">
        <v>29414</v>
      </c>
      <c r="E50" s="170">
        <v>3.212755830556878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1765</v>
      </c>
      <c r="D51" s="169">
        <v>59729</v>
      </c>
      <c r="E51" s="170">
        <v>2.9550134775402235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312</v>
      </c>
      <c r="C52" s="23">
        <v>1337</v>
      </c>
      <c r="D52" s="169">
        <v>46462</v>
      </c>
      <c r="E52" s="170">
        <v>2.8776204209891953</v>
      </c>
      <c r="F52" s="24"/>
      <c r="G52" s="8"/>
      <c r="H52" s="1"/>
    </row>
    <row r="53" spans="1:8" s="8" customFormat="1" x14ac:dyDescent="0.2">
      <c r="A53" s="163">
        <v>45</v>
      </c>
      <c r="B53" s="168" t="s">
        <v>310</v>
      </c>
      <c r="C53" s="23">
        <v>838</v>
      </c>
      <c r="D53" s="169">
        <v>30682</v>
      </c>
      <c r="E53" s="170">
        <v>2.7312430741151164</v>
      </c>
      <c r="F53" s="24"/>
    </row>
    <row r="54" spans="1:8" x14ac:dyDescent="0.2">
      <c r="A54" s="163">
        <v>46</v>
      </c>
      <c r="B54" s="168" t="s">
        <v>311</v>
      </c>
      <c r="C54" s="23">
        <v>884</v>
      </c>
      <c r="D54" s="169">
        <v>33158</v>
      </c>
      <c r="E54" s="170">
        <v>2.6660232824657699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313</v>
      </c>
      <c r="C55" s="25">
        <v>1784</v>
      </c>
      <c r="D55" s="173">
        <v>67842</v>
      </c>
      <c r="E55" s="174">
        <v>2.6296394563839511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0" t="s">
        <v>263</v>
      </c>
      <c r="B59" s="230" t="s">
        <v>264</v>
      </c>
      <c r="C59" s="233" t="s">
        <v>265</v>
      </c>
      <c r="D59" s="236" t="s">
        <v>424</v>
      </c>
      <c r="E59" s="233" t="s">
        <v>266</v>
      </c>
    </row>
    <row r="60" spans="1:8" ht="24.75" customHeight="1" x14ac:dyDescent="0.2">
      <c r="A60" s="231"/>
      <c r="B60" s="231"/>
      <c r="C60" s="234"/>
      <c r="D60" s="237"/>
      <c r="E60" s="234"/>
    </row>
    <row r="61" spans="1:8" s="8" customFormat="1" ht="15.75" customHeight="1" x14ac:dyDescent="0.2">
      <c r="A61" s="232"/>
      <c r="B61" s="232"/>
      <c r="C61" s="235"/>
      <c r="D61" s="238"/>
      <c r="E61" s="235"/>
    </row>
    <row r="62" spans="1:8" ht="12.75" customHeight="1" x14ac:dyDescent="0.2">
      <c r="A62" s="163">
        <v>48</v>
      </c>
      <c r="B62" s="168" t="s">
        <v>315</v>
      </c>
      <c r="C62" s="23">
        <v>1077</v>
      </c>
      <c r="D62" s="169">
        <v>41127</v>
      </c>
      <c r="E62" s="170">
        <v>2.6187176307535194</v>
      </c>
      <c r="F62" s="24"/>
      <c r="G62" s="8"/>
      <c r="H62" s="1"/>
    </row>
    <row r="63" spans="1:8" s="8" customFormat="1" x14ac:dyDescent="0.2">
      <c r="A63" s="163">
        <v>49</v>
      </c>
      <c r="B63" s="168" t="s">
        <v>319</v>
      </c>
      <c r="C63" s="23">
        <v>1849</v>
      </c>
      <c r="D63" s="169">
        <v>71586</v>
      </c>
      <c r="E63" s="170">
        <v>2.5829072723716928</v>
      </c>
      <c r="F63" s="24"/>
    </row>
    <row r="64" spans="1:8" x14ac:dyDescent="0.2">
      <c r="A64" s="163">
        <v>50</v>
      </c>
      <c r="B64" s="168" t="s">
        <v>321</v>
      </c>
      <c r="C64" s="23">
        <v>2340</v>
      </c>
      <c r="D64" s="169">
        <v>93682</v>
      </c>
      <c r="E64" s="170">
        <v>2.4978117461198521</v>
      </c>
      <c r="F64" s="24"/>
      <c r="G64" s="8"/>
      <c r="H64" s="1"/>
    </row>
    <row r="65" spans="1:8" x14ac:dyDescent="0.2">
      <c r="A65" s="163">
        <v>51</v>
      </c>
      <c r="B65" s="168" t="s">
        <v>318</v>
      </c>
      <c r="C65" s="23">
        <v>1512</v>
      </c>
      <c r="D65" s="169">
        <v>60725</v>
      </c>
      <c r="E65" s="170">
        <v>2.4899135446685881</v>
      </c>
      <c r="F65" s="24"/>
      <c r="G65" s="8"/>
      <c r="H65" s="1"/>
    </row>
    <row r="66" spans="1:8" x14ac:dyDescent="0.2">
      <c r="A66" s="163">
        <v>52</v>
      </c>
      <c r="B66" s="168" t="s">
        <v>316</v>
      </c>
      <c r="C66" s="23">
        <v>1163</v>
      </c>
      <c r="D66" s="169">
        <v>46934</v>
      </c>
      <c r="E66" s="170">
        <v>2.4779477564239141</v>
      </c>
      <c r="F66" s="24"/>
      <c r="G66" s="8"/>
      <c r="H66" s="1"/>
    </row>
    <row r="67" spans="1:8" x14ac:dyDescent="0.2">
      <c r="A67" s="163">
        <v>53</v>
      </c>
      <c r="B67" s="168" t="s">
        <v>320</v>
      </c>
      <c r="C67" s="23">
        <v>3919</v>
      </c>
      <c r="D67" s="169">
        <v>160241</v>
      </c>
      <c r="E67" s="170">
        <v>2.4456911776636439</v>
      </c>
      <c r="F67" s="24"/>
      <c r="G67" s="8"/>
      <c r="H67" s="1"/>
    </row>
    <row r="68" spans="1:8" x14ac:dyDescent="0.2">
      <c r="A68" s="163">
        <v>54</v>
      </c>
      <c r="B68" s="168" t="s">
        <v>326</v>
      </c>
      <c r="C68" s="23">
        <v>1089</v>
      </c>
      <c r="D68" s="169">
        <v>45723</v>
      </c>
      <c r="E68" s="170">
        <v>2.3817334820549831</v>
      </c>
      <c r="F68" s="24"/>
      <c r="G68" s="8"/>
      <c r="H68" s="1"/>
    </row>
    <row r="69" spans="1:8" x14ac:dyDescent="0.2">
      <c r="A69" s="163">
        <v>55</v>
      </c>
      <c r="B69" s="168" t="s">
        <v>317</v>
      </c>
      <c r="C69" s="23">
        <v>936</v>
      </c>
      <c r="D69" s="169">
        <v>39469</v>
      </c>
      <c r="E69" s="170">
        <v>2.3714814157946744</v>
      </c>
      <c r="F69" s="24"/>
      <c r="G69" s="8"/>
      <c r="H69" s="1"/>
    </row>
    <row r="70" spans="1:8" x14ac:dyDescent="0.2">
      <c r="A70" s="163">
        <v>56</v>
      </c>
      <c r="B70" s="168" t="s">
        <v>323</v>
      </c>
      <c r="C70" s="23">
        <v>2115</v>
      </c>
      <c r="D70" s="169">
        <v>91124</v>
      </c>
      <c r="E70" s="170">
        <v>2.321013124972565</v>
      </c>
      <c r="F70" s="24"/>
      <c r="G70" s="8"/>
      <c r="H70" s="1"/>
    </row>
    <row r="71" spans="1:8" x14ac:dyDescent="0.2">
      <c r="A71" s="163">
        <v>57</v>
      </c>
      <c r="B71" s="168" t="s">
        <v>325</v>
      </c>
      <c r="C71" s="23">
        <v>2236</v>
      </c>
      <c r="D71" s="169">
        <v>96887</v>
      </c>
      <c r="E71" s="170">
        <v>2.3078431574927496</v>
      </c>
      <c r="F71" s="24"/>
      <c r="G71" s="8"/>
      <c r="H71" s="1"/>
    </row>
    <row r="72" spans="1:8" x14ac:dyDescent="0.2">
      <c r="A72" s="163">
        <v>58</v>
      </c>
      <c r="B72" s="168" t="s">
        <v>324</v>
      </c>
      <c r="C72" s="23">
        <v>841</v>
      </c>
      <c r="D72" s="169">
        <v>36833</v>
      </c>
      <c r="E72" s="170">
        <v>2.2832785817066217</v>
      </c>
      <c r="F72" s="24"/>
      <c r="G72" s="8"/>
      <c r="H72" s="1"/>
    </row>
    <row r="73" spans="1:8" x14ac:dyDescent="0.2">
      <c r="A73" s="163">
        <v>59</v>
      </c>
      <c r="B73" s="168" t="s">
        <v>322</v>
      </c>
      <c r="C73" s="23">
        <v>1299</v>
      </c>
      <c r="D73" s="169">
        <v>60954</v>
      </c>
      <c r="E73" s="170">
        <v>2.1311152672507139</v>
      </c>
      <c r="F73" s="24"/>
      <c r="G73" s="8"/>
      <c r="H73" s="1"/>
    </row>
    <row r="74" spans="1:8" x14ac:dyDescent="0.2">
      <c r="A74" s="163">
        <v>60</v>
      </c>
      <c r="B74" s="168" t="s">
        <v>327</v>
      </c>
      <c r="C74" s="23">
        <v>2329</v>
      </c>
      <c r="D74" s="169">
        <v>111018</v>
      </c>
      <c r="E74" s="170">
        <v>2.097858005008197</v>
      </c>
      <c r="F74" s="24"/>
      <c r="G74" s="8"/>
      <c r="H74" s="1"/>
    </row>
    <row r="75" spans="1:8" x14ac:dyDescent="0.2">
      <c r="A75" s="163">
        <v>61</v>
      </c>
      <c r="B75" s="168" t="s">
        <v>329</v>
      </c>
      <c r="C75" s="23">
        <v>1290</v>
      </c>
      <c r="D75" s="169">
        <v>63176</v>
      </c>
      <c r="E75" s="170">
        <v>2.0419146511333421</v>
      </c>
      <c r="F75" s="24"/>
      <c r="G75" s="8"/>
      <c r="H75" s="1"/>
    </row>
    <row r="76" spans="1:8" x14ac:dyDescent="0.2">
      <c r="A76" s="163">
        <v>62</v>
      </c>
      <c r="B76" s="168" t="s">
        <v>328</v>
      </c>
      <c r="C76" s="23">
        <v>1224</v>
      </c>
      <c r="D76" s="169">
        <v>60194</v>
      </c>
      <c r="E76" s="170">
        <v>2.0334252583313952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2677</v>
      </c>
      <c r="D77" s="169">
        <v>136554</v>
      </c>
      <c r="E77" s="170">
        <v>1.9603966196522986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1045</v>
      </c>
      <c r="D78" s="169">
        <v>63168</v>
      </c>
      <c r="E78" s="170">
        <v>1.6543186423505571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1066</v>
      </c>
      <c r="D79" s="169">
        <v>70043</v>
      </c>
      <c r="E79" s="170">
        <v>1.5219222477620891</v>
      </c>
      <c r="F79" s="24"/>
      <c r="G79" s="8"/>
      <c r="H79" s="1"/>
    </row>
    <row r="80" spans="1:8" x14ac:dyDescent="0.2">
      <c r="A80" s="163">
        <v>66</v>
      </c>
      <c r="B80" s="168" t="s">
        <v>333</v>
      </c>
      <c r="C80" s="23">
        <v>2346</v>
      </c>
      <c r="D80" s="169">
        <v>155989</v>
      </c>
      <c r="E80" s="170">
        <v>1.5039522017578162</v>
      </c>
      <c r="F80" s="24"/>
      <c r="G80" s="8"/>
      <c r="H80" s="1"/>
    </row>
    <row r="81" spans="1:8" x14ac:dyDescent="0.2">
      <c r="A81" s="163">
        <v>67</v>
      </c>
      <c r="B81" s="168" t="s">
        <v>335</v>
      </c>
      <c r="C81" s="23">
        <v>899</v>
      </c>
      <c r="D81" s="169">
        <v>62531</v>
      </c>
      <c r="E81" s="170">
        <v>1.4376869072939822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512</v>
      </c>
      <c r="D82" s="169">
        <v>36066</v>
      </c>
      <c r="E82" s="170">
        <v>1.41961958631398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356</v>
      </c>
      <c r="D83" s="169">
        <v>27083</v>
      </c>
      <c r="E83" s="170">
        <v>1.3144777166488204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536</v>
      </c>
      <c r="D84" s="169">
        <v>44537</v>
      </c>
      <c r="E84" s="170">
        <v>1.2034937243191055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1354</v>
      </c>
      <c r="D85" s="169">
        <v>129946</v>
      </c>
      <c r="E85" s="170">
        <v>1.0419712803780032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1176</v>
      </c>
      <c r="D86" s="169">
        <v>113863</v>
      </c>
      <c r="E86" s="170">
        <v>1.032820143505792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488</v>
      </c>
      <c r="D87" s="169">
        <v>60445</v>
      </c>
      <c r="E87" s="170">
        <v>0.80734552072131682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751</v>
      </c>
      <c r="D88" s="169">
        <v>112054</v>
      </c>
      <c r="E88" s="170">
        <v>0.67021257607939033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342</v>
      </c>
      <c r="C89" s="23">
        <v>190</v>
      </c>
      <c r="D89" s="169">
        <v>38988</v>
      </c>
      <c r="E89" s="170">
        <v>0.48732943469785572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343</v>
      </c>
      <c r="C90" s="23">
        <v>328</v>
      </c>
      <c r="D90" s="169">
        <v>75001</v>
      </c>
      <c r="E90" s="170">
        <v>0.43732750229996936</v>
      </c>
      <c r="F90" s="24"/>
      <c r="G90" s="8"/>
      <c r="H90" s="1"/>
    </row>
    <row r="91" spans="1:8" s="8" customFormat="1" x14ac:dyDescent="0.2">
      <c r="A91" s="163">
        <v>77</v>
      </c>
      <c r="B91" s="168" t="s">
        <v>344</v>
      </c>
      <c r="C91" s="23">
        <v>272</v>
      </c>
      <c r="D91" s="169">
        <v>63081</v>
      </c>
      <c r="E91" s="170">
        <v>0.43119164249139996</v>
      </c>
      <c r="F91" s="24"/>
    </row>
    <row r="92" spans="1:8" x14ac:dyDescent="0.2">
      <c r="A92" s="163">
        <v>78</v>
      </c>
      <c r="B92" s="168" t="s">
        <v>345</v>
      </c>
      <c r="C92" s="23">
        <v>443</v>
      </c>
      <c r="D92" s="169">
        <v>111001</v>
      </c>
      <c r="E92" s="170">
        <v>0.39909550364411134</v>
      </c>
      <c r="F92" s="24"/>
      <c r="G92" s="8"/>
      <c r="H92" s="1"/>
    </row>
    <row r="93" spans="1:8" x14ac:dyDescent="0.2">
      <c r="A93" s="171">
        <v>79</v>
      </c>
      <c r="B93" s="25" t="s">
        <v>346</v>
      </c>
      <c r="C93" s="25">
        <v>277</v>
      </c>
      <c r="D93" s="173">
        <v>94554</v>
      </c>
      <c r="E93" s="174">
        <v>0.29295429066988177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0" t="s">
        <v>263</v>
      </c>
      <c r="B95" s="230" t="s">
        <v>347</v>
      </c>
      <c r="C95" s="233" t="s">
        <v>265</v>
      </c>
      <c r="D95" s="236" t="s">
        <v>424</v>
      </c>
      <c r="E95" s="233" t="s">
        <v>266</v>
      </c>
    </row>
    <row r="96" spans="1:8" ht="24.75" customHeight="1" x14ac:dyDescent="0.2">
      <c r="A96" s="231"/>
      <c r="B96" s="231"/>
      <c r="C96" s="234"/>
      <c r="D96" s="237"/>
      <c r="E96" s="234"/>
    </row>
    <row r="97" spans="1:8" s="8" customFormat="1" ht="15.75" customHeight="1" x14ac:dyDescent="0.2">
      <c r="A97" s="232"/>
      <c r="B97" s="232"/>
      <c r="C97" s="235"/>
      <c r="D97" s="238"/>
      <c r="E97" s="235"/>
    </row>
    <row r="98" spans="1:8" s="8" customFormat="1" x14ac:dyDescent="0.2">
      <c r="A98" s="164"/>
      <c r="B98" s="18" t="s">
        <v>161</v>
      </c>
      <c r="C98" s="177">
        <v>267655</v>
      </c>
      <c r="D98" s="166">
        <v>5421349</v>
      </c>
      <c r="E98" s="178">
        <v>4.9370553343826415</v>
      </c>
    </row>
    <row r="99" spans="1:8" x14ac:dyDescent="0.2">
      <c r="A99" s="163">
        <v>1</v>
      </c>
      <c r="B99" s="1" t="s">
        <v>348</v>
      </c>
      <c r="C99" s="34">
        <v>71049</v>
      </c>
      <c r="D99" s="169">
        <v>795565</v>
      </c>
      <c r="E99" s="179">
        <v>8.9306342033649031</v>
      </c>
    </row>
    <row r="100" spans="1:8" x14ac:dyDescent="0.2">
      <c r="A100" s="163">
        <v>2</v>
      </c>
      <c r="B100" s="1" t="s">
        <v>350</v>
      </c>
      <c r="C100" s="34">
        <v>56446</v>
      </c>
      <c r="D100" s="169">
        <v>655359</v>
      </c>
      <c r="E100" s="179">
        <v>8.612989216597315</v>
      </c>
    </row>
    <row r="101" spans="1:8" x14ac:dyDescent="0.2">
      <c r="A101" s="163">
        <v>3</v>
      </c>
      <c r="B101" s="1" t="s">
        <v>349</v>
      </c>
      <c r="C101" s="34">
        <v>69506</v>
      </c>
      <c r="D101" s="169">
        <v>819977</v>
      </c>
      <c r="E101" s="179">
        <v>8.4765792211244939</v>
      </c>
    </row>
    <row r="102" spans="1:8" x14ac:dyDescent="0.2">
      <c r="A102" s="163">
        <v>4</v>
      </c>
      <c r="B102" s="1" t="s">
        <v>351</v>
      </c>
      <c r="C102" s="34">
        <v>28107</v>
      </c>
      <c r="D102" s="169">
        <v>684922</v>
      </c>
      <c r="E102" s="179">
        <v>4.1036789590639522</v>
      </c>
    </row>
    <row r="103" spans="1:8" x14ac:dyDescent="0.2">
      <c r="A103" s="163">
        <v>5</v>
      </c>
      <c r="B103" s="1" t="s">
        <v>352</v>
      </c>
      <c r="C103" s="34">
        <v>16004</v>
      </c>
      <c r="D103" s="169">
        <v>690449</v>
      </c>
      <c r="E103" s="179">
        <v>2.31791196742989</v>
      </c>
      <c r="F103" s="180"/>
    </row>
    <row r="104" spans="1:8" x14ac:dyDescent="0.2">
      <c r="A104" s="163">
        <v>6</v>
      </c>
      <c r="B104" s="1" t="s">
        <v>353</v>
      </c>
      <c r="C104" s="34">
        <v>12392</v>
      </c>
      <c r="D104" s="169">
        <v>558677</v>
      </c>
      <c r="E104" s="179">
        <v>2.2180973979598226</v>
      </c>
    </row>
    <row r="105" spans="1:8" x14ac:dyDescent="0.2">
      <c r="A105" s="163">
        <v>7</v>
      </c>
      <c r="B105" s="1" t="s">
        <v>354</v>
      </c>
      <c r="C105" s="34">
        <v>10336</v>
      </c>
      <c r="D105" s="169">
        <v>591233</v>
      </c>
      <c r="E105" s="179">
        <v>1.7482109422173659</v>
      </c>
    </row>
    <row r="106" spans="1:8" x14ac:dyDescent="0.2">
      <c r="A106" s="171">
        <v>8</v>
      </c>
      <c r="B106" s="181" t="s">
        <v>355</v>
      </c>
      <c r="C106" s="182">
        <v>3815</v>
      </c>
      <c r="D106" s="173">
        <v>625167</v>
      </c>
      <c r="E106" s="183">
        <v>0.6102369446883793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443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936</v>
      </c>
      <c r="D4" s="18">
        <v>1131</v>
      </c>
      <c r="E4" s="18">
        <v>297</v>
      </c>
      <c r="F4" s="70">
        <v>42579</v>
      </c>
      <c r="G4" s="70">
        <v>9954</v>
      </c>
      <c r="H4" s="70">
        <v>117</v>
      </c>
      <c r="I4" s="70">
        <v>684</v>
      </c>
      <c r="J4" s="70">
        <v>8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7</v>
      </c>
      <c r="E5" s="25">
        <v>2</v>
      </c>
      <c r="F5" s="193">
        <v>68</v>
      </c>
      <c r="G5" s="193">
        <v>18</v>
      </c>
      <c r="H5" s="193">
        <v>0</v>
      </c>
      <c r="I5" s="193">
        <v>1</v>
      </c>
      <c r="J5" s="193">
        <v>1</v>
      </c>
    </row>
    <row r="6" spans="1:14" x14ac:dyDescent="0.2">
      <c r="A6" s="33" t="s">
        <v>163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3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1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4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0</v>
      </c>
      <c r="E11" s="23">
        <v>0</v>
      </c>
      <c r="F11" s="194">
        <v>35</v>
      </c>
      <c r="G11" s="194">
        <v>0</v>
      </c>
      <c r="H11" s="194">
        <v>0</v>
      </c>
      <c r="I11" s="194">
        <v>0</v>
      </c>
      <c r="J11" s="194">
        <v>1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1</v>
      </c>
      <c r="E12" s="23">
        <v>0</v>
      </c>
      <c r="F12" s="194">
        <v>30</v>
      </c>
      <c r="G12" s="194">
        <v>14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0</v>
      </c>
      <c r="E13" s="23">
        <v>2</v>
      </c>
      <c r="F13" s="194">
        <v>3</v>
      </c>
      <c r="G13" s="194">
        <v>0</v>
      </c>
      <c r="H13" s="194">
        <v>0</v>
      </c>
      <c r="I13" s="194">
        <v>1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23</v>
      </c>
      <c r="D14" s="89">
        <v>35</v>
      </c>
      <c r="E14" s="89">
        <v>4</v>
      </c>
      <c r="F14" s="196">
        <v>497</v>
      </c>
      <c r="G14" s="196">
        <v>145</v>
      </c>
      <c r="H14" s="196">
        <v>0</v>
      </c>
      <c r="I14" s="196">
        <v>8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15</v>
      </c>
      <c r="D15" s="23">
        <v>5</v>
      </c>
      <c r="E15" s="23">
        <v>0</v>
      </c>
      <c r="F15" s="194">
        <v>284</v>
      </c>
      <c r="G15" s="194">
        <v>59</v>
      </c>
      <c r="H15" s="194">
        <v>0</v>
      </c>
      <c r="I15" s="194">
        <v>2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6</v>
      </c>
      <c r="D16" s="23">
        <v>10</v>
      </c>
      <c r="E16" s="23">
        <v>2</v>
      </c>
      <c r="F16" s="194">
        <v>1</v>
      </c>
      <c r="G16" s="194">
        <v>11</v>
      </c>
      <c r="H16" s="194">
        <v>0</v>
      </c>
      <c r="I16" s="194">
        <v>4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6</v>
      </c>
      <c r="E17" s="23">
        <v>0</v>
      </c>
      <c r="F17" s="194">
        <v>17</v>
      </c>
      <c r="G17" s="194">
        <v>19</v>
      </c>
      <c r="H17" s="194">
        <v>0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6</v>
      </c>
      <c r="E18" s="23">
        <v>1</v>
      </c>
      <c r="F18" s="194">
        <v>21</v>
      </c>
      <c r="G18" s="194">
        <v>29</v>
      </c>
      <c r="H18" s="194">
        <v>0</v>
      </c>
      <c r="I18" s="194">
        <v>2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2</v>
      </c>
      <c r="D19" s="23">
        <v>2</v>
      </c>
      <c r="E19" s="23">
        <v>1</v>
      </c>
      <c r="F19" s="194">
        <v>94</v>
      </c>
      <c r="G19" s="194">
        <v>4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0</v>
      </c>
      <c r="F20" s="194">
        <v>67</v>
      </c>
      <c r="G20" s="194">
        <v>17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0</v>
      </c>
      <c r="D21" s="23">
        <v>4</v>
      </c>
      <c r="E21" s="23">
        <v>0</v>
      </c>
      <c r="F21" s="194">
        <v>13</v>
      </c>
      <c r="G21" s="194">
        <v>6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23</v>
      </c>
      <c r="D22" s="89">
        <v>69</v>
      </c>
      <c r="E22" s="89">
        <v>20</v>
      </c>
      <c r="F22" s="196">
        <v>912</v>
      </c>
      <c r="G22" s="196">
        <v>365</v>
      </c>
      <c r="H22" s="196">
        <v>1</v>
      </c>
      <c r="I22" s="196">
        <v>20</v>
      </c>
      <c r="J22" s="196">
        <v>0</v>
      </c>
    </row>
    <row r="23" spans="1:10" x14ac:dyDescent="0.2">
      <c r="A23" s="33" t="s">
        <v>180</v>
      </c>
      <c r="B23" s="23">
        <v>0</v>
      </c>
      <c r="C23" s="194">
        <v>1</v>
      </c>
      <c r="D23" s="23">
        <v>3</v>
      </c>
      <c r="E23" s="23">
        <v>1</v>
      </c>
      <c r="F23" s="194">
        <v>95</v>
      </c>
      <c r="G23" s="194">
        <v>48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4</v>
      </c>
      <c r="D24" s="23">
        <v>11</v>
      </c>
      <c r="E24" s="23">
        <v>5</v>
      </c>
      <c r="F24" s="194">
        <v>38</v>
      </c>
      <c r="G24" s="194">
        <v>2</v>
      </c>
      <c r="H24" s="194">
        <v>1</v>
      </c>
      <c r="I24" s="194">
        <v>0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2</v>
      </c>
      <c r="E25" s="23">
        <v>0</v>
      </c>
      <c r="F25" s="194">
        <v>23</v>
      </c>
      <c r="G25" s="194">
        <v>1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1</v>
      </c>
      <c r="E26" s="23">
        <v>0</v>
      </c>
      <c r="F26" s="194">
        <v>128</v>
      </c>
      <c r="G26" s="194">
        <v>14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1</v>
      </c>
      <c r="D27" s="23">
        <v>11</v>
      </c>
      <c r="E27" s="23">
        <v>5</v>
      </c>
      <c r="F27" s="194">
        <v>128</v>
      </c>
      <c r="G27" s="194">
        <v>22</v>
      </c>
      <c r="H27" s="194">
        <v>0</v>
      </c>
      <c r="I27" s="194">
        <v>0</v>
      </c>
      <c r="J27" s="194">
        <v>0</v>
      </c>
    </row>
    <row r="28" spans="1:10" x14ac:dyDescent="0.2">
      <c r="A28" s="33" t="s">
        <v>185</v>
      </c>
      <c r="B28" s="23">
        <v>0</v>
      </c>
      <c r="C28" s="194">
        <v>11</v>
      </c>
      <c r="D28" s="23">
        <v>11</v>
      </c>
      <c r="E28" s="23">
        <v>4</v>
      </c>
      <c r="F28" s="194">
        <v>81</v>
      </c>
      <c r="G28" s="194">
        <v>62</v>
      </c>
      <c r="H28" s="194">
        <v>0</v>
      </c>
      <c r="I28" s="194">
        <v>14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5</v>
      </c>
      <c r="D29" s="23">
        <v>18</v>
      </c>
      <c r="E29" s="23">
        <v>3</v>
      </c>
      <c r="F29" s="194">
        <v>294</v>
      </c>
      <c r="G29" s="194">
        <v>157</v>
      </c>
      <c r="H29" s="194">
        <v>0</v>
      </c>
      <c r="I29" s="194">
        <v>2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4</v>
      </c>
      <c r="E30" s="23">
        <v>1</v>
      </c>
      <c r="F30" s="194">
        <v>62</v>
      </c>
      <c r="G30" s="194">
        <v>44</v>
      </c>
      <c r="H30" s="194">
        <v>0</v>
      </c>
      <c r="I30" s="194">
        <v>2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1</v>
      </c>
      <c r="D31" s="23">
        <v>8</v>
      </c>
      <c r="E31" s="23">
        <v>1</v>
      </c>
      <c r="F31" s="193">
        <v>63</v>
      </c>
      <c r="G31" s="193">
        <v>15</v>
      </c>
      <c r="H31" s="194">
        <v>0</v>
      </c>
      <c r="I31" s="194">
        <v>2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89</v>
      </c>
      <c r="D32" s="89">
        <v>90</v>
      </c>
      <c r="E32" s="89">
        <v>27</v>
      </c>
      <c r="F32" s="193">
        <v>3087</v>
      </c>
      <c r="G32" s="193">
        <v>565</v>
      </c>
      <c r="H32" s="196">
        <v>2</v>
      </c>
      <c r="I32" s="196">
        <v>3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17</v>
      </c>
      <c r="D33" s="23">
        <v>8</v>
      </c>
      <c r="E33" s="23">
        <v>0</v>
      </c>
      <c r="F33" s="194">
        <v>714</v>
      </c>
      <c r="G33" s="194">
        <v>166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40</v>
      </c>
      <c r="D34" s="23">
        <v>22</v>
      </c>
      <c r="E34" s="23">
        <v>10</v>
      </c>
      <c r="F34" s="194">
        <v>1096</v>
      </c>
      <c r="G34" s="194">
        <v>186</v>
      </c>
      <c r="H34" s="194">
        <v>1</v>
      </c>
      <c r="I34" s="194">
        <v>1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1</v>
      </c>
      <c r="D35" s="23">
        <v>12</v>
      </c>
      <c r="E35" s="23">
        <v>5</v>
      </c>
      <c r="F35" s="194">
        <v>314</v>
      </c>
      <c r="G35" s="194">
        <v>39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23</v>
      </c>
      <c r="D36" s="23">
        <v>15</v>
      </c>
      <c r="E36" s="23">
        <v>8</v>
      </c>
      <c r="F36" s="194">
        <v>624</v>
      </c>
      <c r="G36" s="194">
        <v>97</v>
      </c>
      <c r="H36" s="194">
        <v>0</v>
      </c>
      <c r="I36" s="194">
        <v>1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0</v>
      </c>
      <c r="D37" s="23">
        <v>8</v>
      </c>
      <c r="E37" s="23">
        <v>0</v>
      </c>
      <c r="F37" s="194">
        <v>60</v>
      </c>
      <c r="G37" s="194">
        <v>4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8</v>
      </c>
      <c r="D38" s="23">
        <v>15</v>
      </c>
      <c r="E38" s="23">
        <v>4</v>
      </c>
      <c r="F38" s="194">
        <v>107</v>
      </c>
      <c r="G38" s="194">
        <v>73</v>
      </c>
      <c r="H38" s="194">
        <v>1</v>
      </c>
      <c r="I38" s="194">
        <v>0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10</v>
      </c>
      <c r="E39" s="25">
        <v>0</v>
      </c>
      <c r="F39" s="193">
        <v>172</v>
      </c>
      <c r="G39" s="193">
        <v>0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68</v>
      </c>
      <c r="D40" s="25">
        <v>84</v>
      </c>
      <c r="E40" s="25">
        <v>17</v>
      </c>
      <c r="F40" s="193">
        <v>1567</v>
      </c>
      <c r="G40" s="193">
        <v>576</v>
      </c>
      <c r="H40" s="193">
        <v>1</v>
      </c>
      <c r="I40" s="193">
        <v>22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2</v>
      </c>
      <c r="D41" s="23">
        <v>3</v>
      </c>
      <c r="E41" s="23">
        <v>0</v>
      </c>
      <c r="F41" s="194">
        <v>91</v>
      </c>
      <c r="G41" s="194">
        <v>0</v>
      </c>
      <c r="H41" s="194">
        <v>0</v>
      </c>
      <c r="I41" s="194">
        <v>0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12</v>
      </c>
      <c r="D42" s="23">
        <v>7</v>
      </c>
      <c r="E42" s="23">
        <v>1</v>
      </c>
      <c r="F42" s="194">
        <v>187</v>
      </c>
      <c r="G42" s="194">
        <v>47</v>
      </c>
      <c r="H42" s="194">
        <v>0</v>
      </c>
      <c r="I42" s="194">
        <v>1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4</v>
      </c>
      <c r="D43" s="23">
        <v>9</v>
      </c>
      <c r="E43" s="23">
        <v>0</v>
      </c>
      <c r="F43" s="194">
        <v>92</v>
      </c>
      <c r="G43" s="194">
        <v>35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1</v>
      </c>
      <c r="D44" s="23">
        <v>4</v>
      </c>
      <c r="E44" s="23">
        <v>0</v>
      </c>
      <c r="F44" s="194">
        <v>123</v>
      </c>
      <c r="G44" s="194">
        <v>0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9</v>
      </c>
      <c r="D45" s="23">
        <v>10</v>
      </c>
      <c r="E45" s="23">
        <v>3</v>
      </c>
      <c r="F45" s="194">
        <v>259</v>
      </c>
      <c r="G45" s="194">
        <v>190</v>
      </c>
      <c r="H45" s="194">
        <v>0</v>
      </c>
      <c r="I45" s="194">
        <v>10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4</v>
      </c>
      <c r="D46" s="23">
        <v>11</v>
      </c>
      <c r="E46" s="23">
        <v>6</v>
      </c>
      <c r="F46" s="194">
        <v>234</v>
      </c>
      <c r="G46" s="194">
        <v>38</v>
      </c>
      <c r="H46" s="194">
        <v>0</v>
      </c>
      <c r="I46" s="194">
        <v>9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20</v>
      </c>
      <c r="D47" s="23">
        <v>6</v>
      </c>
      <c r="E47" s="23">
        <v>1</v>
      </c>
      <c r="F47" s="194">
        <v>79</v>
      </c>
      <c r="G47" s="194">
        <v>63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5</v>
      </c>
      <c r="D48" s="23">
        <v>8</v>
      </c>
      <c r="E48" s="23">
        <v>4</v>
      </c>
      <c r="F48" s="194">
        <v>158</v>
      </c>
      <c r="G48" s="194">
        <v>158</v>
      </c>
      <c r="H48" s="194">
        <v>0</v>
      </c>
      <c r="I48" s="194">
        <v>1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2</v>
      </c>
      <c r="D49" s="23">
        <v>2</v>
      </c>
      <c r="E49" s="23">
        <v>0</v>
      </c>
      <c r="F49" s="194">
        <v>107</v>
      </c>
      <c r="G49" s="194">
        <v>20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7</v>
      </c>
      <c r="D50" s="23">
        <v>3</v>
      </c>
      <c r="E50" s="23">
        <v>0</v>
      </c>
      <c r="F50" s="194">
        <v>29</v>
      </c>
      <c r="G50" s="194">
        <v>13</v>
      </c>
      <c r="H50" s="194">
        <v>0</v>
      </c>
      <c r="I50" s="194">
        <v>1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2</v>
      </c>
      <c r="D51" s="25">
        <v>21</v>
      </c>
      <c r="E51" s="25">
        <v>2</v>
      </c>
      <c r="F51" s="193">
        <v>208</v>
      </c>
      <c r="G51" s="193">
        <v>12</v>
      </c>
      <c r="H51" s="193">
        <v>1</v>
      </c>
      <c r="I51" s="193">
        <v>0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157</v>
      </c>
      <c r="D54" s="198">
        <v>171</v>
      </c>
      <c r="E54" s="25">
        <v>132</v>
      </c>
      <c r="F54" s="198">
        <v>12900</v>
      </c>
      <c r="G54" s="198">
        <v>2725</v>
      </c>
      <c r="H54" s="198">
        <v>40</v>
      </c>
      <c r="I54" s="198">
        <v>114</v>
      </c>
      <c r="J54" s="198">
        <v>3</v>
      </c>
    </row>
    <row r="55" spans="1:10" ht="12" customHeight="1" x14ac:dyDescent="0.2">
      <c r="A55" s="33" t="s">
        <v>211</v>
      </c>
      <c r="B55" s="23">
        <v>0</v>
      </c>
      <c r="C55" s="36">
        <v>3</v>
      </c>
      <c r="D55" s="36">
        <v>13</v>
      </c>
      <c r="E55" s="23">
        <v>0</v>
      </c>
      <c r="F55" s="36">
        <v>111</v>
      </c>
      <c r="G55" s="36">
        <v>48</v>
      </c>
      <c r="H55" s="36">
        <v>0</v>
      </c>
      <c r="I55" s="36">
        <v>63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9</v>
      </c>
      <c r="D56" s="36">
        <v>9</v>
      </c>
      <c r="E56" s="23">
        <v>2</v>
      </c>
      <c r="F56" s="36">
        <v>76</v>
      </c>
      <c r="G56" s="36">
        <v>56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10</v>
      </c>
      <c r="D57" s="36">
        <v>19</v>
      </c>
      <c r="E57" s="23">
        <v>11</v>
      </c>
      <c r="F57" s="36">
        <v>303</v>
      </c>
      <c r="G57" s="36">
        <v>342</v>
      </c>
      <c r="H57" s="36">
        <v>1</v>
      </c>
      <c r="I57" s="36">
        <v>8</v>
      </c>
      <c r="J57" s="36">
        <v>1</v>
      </c>
    </row>
    <row r="58" spans="1:10" x14ac:dyDescent="0.2">
      <c r="A58" s="33" t="s">
        <v>214</v>
      </c>
      <c r="B58" s="23">
        <v>0</v>
      </c>
      <c r="C58" s="36">
        <v>1</v>
      </c>
      <c r="D58" s="36">
        <v>13</v>
      </c>
      <c r="E58" s="23">
        <v>0</v>
      </c>
      <c r="F58" s="36">
        <v>368</v>
      </c>
      <c r="G58" s="36">
        <v>80</v>
      </c>
      <c r="H58" s="36">
        <v>0</v>
      </c>
      <c r="I58" s="36">
        <v>5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0</v>
      </c>
      <c r="D59" s="36">
        <v>5</v>
      </c>
      <c r="E59" s="23">
        <v>0</v>
      </c>
      <c r="F59" s="36">
        <v>351</v>
      </c>
      <c r="G59" s="36">
        <v>98</v>
      </c>
      <c r="H59" s="36">
        <v>1</v>
      </c>
      <c r="I59" s="36">
        <v>11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19</v>
      </c>
      <c r="D60" s="36">
        <v>24</v>
      </c>
      <c r="E60" s="23">
        <v>11</v>
      </c>
      <c r="F60" s="36">
        <v>1915</v>
      </c>
      <c r="G60" s="36">
        <v>263</v>
      </c>
      <c r="H60" s="36">
        <v>13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8</v>
      </c>
      <c r="E61" s="23">
        <v>14</v>
      </c>
      <c r="F61" s="36">
        <v>539</v>
      </c>
      <c r="G61" s="36">
        <v>27</v>
      </c>
      <c r="H61" s="36">
        <v>22</v>
      </c>
      <c r="I61" s="36">
        <v>0</v>
      </c>
      <c r="J61" s="36">
        <v>1</v>
      </c>
    </row>
    <row r="62" spans="1:10" x14ac:dyDescent="0.2">
      <c r="A62" s="33" t="s">
        <v>218</v>
      </c>
      <c r="B62" s="23">
        <v>0</v>
      </c>
      <c r="C62" s="36">
        <v>24</v>
      </c>
      <c r="D62" s="36">
        <v>12</v>
      </c>
      <c r="E62" s="23">
        <v>28</v>
      </c>
      <c r="F62" s="36">
        <v>1788</v>
      </c>
      <c r="G62" s="36">
        <v>528</v>
      </c>
      <c r="H62" s="36">
        <v>1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61</v>
      </c>
      <c r="D63" s="36">
        <v>16</v>
      </c>
      <c r="E63" s="23">
        <v>28</v>
      </c>
      <c r="F63" s="36">
        <v>5752</v>
      </c>
      <c r="G63" s="36">
        <v>796</v>
      </c>
      <c r="H63" s="36">
        <v>2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17</v>
      </c>
      <c r="D64" s="36">
        <v>21</v>
      </c>
      <c r="E64" s="23">
        <v>15</v>
      </c>
      <c r="F64" s="36">
        <v>997</v>
      </c>
      <c r="G64" s="36">
        <v>282</v>
      </c>
      <c r="H64" s="36">
        <v>0</v>
      </c>
      <c r="I64" s="36">
        <v>1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1</v>
      </c>
      <c r="D65" s="36">
        <v>10</v>
      </c>
      <c r="E65" s="23">
        <v>0</v>
      </c>
      <c r="F65" s="36">
        <v>297</v>
      </c>
      <c r="G65" s="36">
        <v>57</v>
      </c>
      <c r="H65" s="36">
        <v>0</v>
      </c>
      <c r="I65" s="36">
        <v>25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7</v>
      </c>
      <c r="D66" s="36">
        <v>12</v>
      </c>
      <c r="E66" s="23">
        <v>12</v>
      </c>
      <c r="F66" s="36">
        <v>212</v>
      </c>
      <c r="G66" s="36">
        <v>38</v>
      </c>
      <c r="H66" s="36">
        <v>0</v>
      </c>
      <c r="I66" s="36">
        <v>0</v>
      </c>
      <c r="J66" s="36">
        <v>1</v>
      </c>
    </row>
    <row r="67" spans="1:15" x14ac:dyDescent="0.2">
      <c r="A67" s="33" t="s">
        <v>223</v>
      </c>
      <c r="B67" s="23">
        <v>0</v>
      </c>
      <c r="C67" s="36">
        <v>5</v>
      </c>
      <c r="D67" s="36">
        <v>9</v>
      </c>
      <c r="E67" s="23">
        <v>11</v>
      </c>
      <c r="F67" s="36">
        <v>191</v>
      </c>
      <c r="G67" s="36">
        <v>110</v>
      </c>
      <c r="H67" s="36">
        <v>0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390</v>
      </c>
      <c r="D68" s="199">
        <v>280</v>
      </c>
      <c r="E68" s="89">
        <v>69</v>
      </c>
      <c r="F68" s="199">
        <v>11980</v>
      </c>
      <c r="G68" s="199">
        <v>2272</v>
      </c>
      <c r="H68" s="199">
        <v>23</v>
      </c>
      <c r="I68" s="199">
        <v>347</v>
      </c>
      <c r="J68" s="199">
        <v>2</v>
      </c>
    </row>
    <row r="69" spans="1:15" x14ac:dyDescent="0.2">
      <c r="A69" s="33" t="s">
        <v>225</v>
      </c>
      <c r="B69" s="23">
        <v>0</v>
      </c>
      <c r="C69" s="36">
        <v>36</v>
      </c>
      <c r="D69" s="36">
        <v>9</v>
      </c>
      <c r="E69" s="23">
        <v>1</v>
      </c>
      <c r="F69" s="36">
        <v>1278</v>
      </c>
      <c r="G69" s="36">
        <v>153</v>
      </c>
      <c r="H69" s="36">
        <v>0</v>
      </c>
      <c r="I69" s="36">
        <v>4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21</v>
      </c>
      <c r="D70" s="36">
        <v>25</v>
      </c>
      <c r="E70" s="23">
        <v>3</v>
      </c>
      <c r="F70" s="36">
        <v>425</v>
      </c>
      <c r="G70" s="36">
        <v>81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38</v>
      </c>
      <c r="D71" s="36">
        <v>5</v>
      </c>
      <c r="E71" s="23">
        <v>1</v>
      </c>
      <c r="F71" s="36">
        <v>1651</v>
      </c>
      <c r="G71" s="36">
        <v>383</v>
      </c>
      <c r="H71" s="36">
        <v>2</v>
      </c>
      <c r="I71" s="36">
        <v>18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12</v>
      </c>
      <c r="D72" s="36">
        <v>74</v>
      </c>
      <c r="E72" s="23">
        <v>7</v>
      </c>
      <c r="F72" s="36">
        <v>270</v>
      </c>
      <c r="G72" s="36">
        <v>123</v>
      </c>
      <c r="H72" s="36">
        <v>0</v>
      </c>
      <c r="I72" s="36">
        <v>1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1</v>
      </c>
      <c r="D73" s="36">
        <v>12</v>
      </c>
      <c r="E73" s="23">
        <v>0</v>
      </c>
      <c r="F73" s="36">
        <v>256</v>
      </c>
      <c r="G73" s="36">
        <v>47</v>
      </c>
      <c r="H73" s="36">
        <v>1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21</v>
      </c>
      <c r="D74" s="36">
        <v>21</v>
      </c>
      <c r="E74" s="23">
        <v>3</v>
      </c>
      <c r="F74" s="36">
        <v>376</v>
      </c>
      <c r="G74" s="36">
        <v>240</v>
      </c>
      <c r="H74" s="36">
        <v>1</v>
      </c>
      <c r="I74" s="36">
        <v>14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40</v>
      </c>
      <c r="D75" s="36">
        <v>18</v>
      </c>
      <c r="E75" s="23">
        <v>1</v>
      </c>
      <c r="F75" s="36">
        <v>2316</v>
      </c>
      <c r="G75" s="36">
        <v>156</v>
      </c>
      <c r="H75" s="36">
        <v>10</v>
      </c>
      <c r="I75" s="36">
        <v>197</v>
      </c>
      <c r="J75" s="36">
        <v>0</v>
      </c>
    </row>
    <row r="76" spans="1:15" x14ac:dyDescent="0.2">
      <c r="A76" s="33" t="s">
        <v>232</v>
      </c>
      <c r="B76" s="23">
        <v>0</v>
      </c>
      <c r="C76" s="36">
        <v>43</v>
      </c>
      <c r="D76" s="36">
        <v>13</v>
      </c>
      <c r="E76" s="23">
        <v>3</v>
      </c>
      <c r="F76" s="36">
        <v>1621</v>
      </c>
      <c r="G76" s="36">
        <v>218</v>
      </c>
      <c r="H76" s="36">
        <v>1</v>
      </c>
      <c r="I76" s="36">
        <v>82</v>
      </c>
      <c r="J76" s="36">
        <v>0</v>
      </c>
    </row>
    <row r="77" spans="1:15" x14ac:dyDescent="0.2">
      <c r="A77" s="33" t="s">
        <v>233</v>
      </c>
      <c r="B77" s="23">
        <v>0</v>
      </c>
      <c r="C77" s="36">
        <v>31</v>
      </c>
      <c r="D77" s="36">
        <v>27</v>
      </c>
      <c r="E77" s="23">
        <v>4</v>
      </c>
      <c r="F77" s="36">
        <v>557</v>
      </c>
      <c r="G77" s="36">
        <v>48</v>
      </c>
      <c r="H77" s="36">
        <v>4</v>
      </c>
      <c r="I77" s="36">
        <v>18</v>
      </c>
      <c r="J77" s="36">
        <v>1</v>
      </c>
    </row>
    <row r="78" spans="1:15" x14ac:dyDescent="0.2">
      <c r="A78" s="33" t="s">
        <v>234</v>
      </c>
      <c r="B78" s="23">
        <v>0</v>
      </c>
      <c r="C78" s="36">
        <v>41</v>
      </c>
      <c r="D78" s="36">
        <v>11</v>
      </c>
      <c r="E78" s="23">
        <v>21</v>
      </c>
      <c r="F78" s="36">
        <v>59</v>
      </c>
      <c r="G78" s="36">
        <v>199</v>
      </c>
      <c r="H78" s="36">
        <v>0</v>
      </c>
      <c r="I78" s="36">
        <v>2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23</v>
      </c>
      <c r="D79" s="36">
        <v>16</v>
      </c>
      <c r="E79" s="23">
        <v>3</v>
      </c>
      <c r="F79" s="36">
        <v>549</v>
      </c>
      <c r="G79" s="36">
        <v>84</v>
      </c>
      <c r="H79" s="36">
        <v>1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16</v>
      </c>
      <c r="D80" s="36">
        <v>15</v>
      </c>
      <c r="E80" s="23">
        <v>1</v>
      </c>
      <c r="F80" s="36">
        <v>768</v>
      </c>
      <c r="G80" s="36">
        <v>100</v>
      </c>
      <c r="H80" s="36">
        <v>0</v>
      </c>
      <c r="I80" s="36">
        <v>3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67</v>
      </c>
      <c r="D81" s="198">
        <v>34</v>
      </c>
      <c r="E81" s="23">
        <v>21</v>
      </c>
      <c r="F81" s="198">
        <v>1854</v>
      </c>
      <c r="G81" s="198">
        <v>440</v>
      </c>
      <c r="H81" s="198">
        <v>2</v>
      </c>
      <c r="I81" s="198">
        <v>2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186</v>
      </c>
      <c r="D82" s="198">
        <v>395</v>
      </c>
      <c r="E82" s="89">
        <v>26</v>
      </c>
      <c r="F82" s="198">
        <v>11568</v>
      </c>
      <c r="G82" s="198">
        <v>3288</v>
      </c>
      <c r="H82" s="198">
        <v>50</v>
      </c>
      <c r="I82" s="198">
        <v>169</v>
      </c>
      <c r="J82" s="198">
        <v>1</v>
      </c>
    </row>
    <row r="83" spans="1:10" x14ac:dyDescent="0.2">
      <c r="A83" s="33" t="s">
        <v>239</v>
      </c>
      <c r="B83" s="23">
        <v>0</v>
      </c>
      <c r="C83" s="36">
        <v>22</v>
      </c>
      <c r="D83" s="36">
        <v>9</v>
      </c>
      <c r="E83" s="23">
        <v>6</v>
      </c>
      <c r="F83" s="36">
        <v>508</v>
      </c>
      <c r="G83" s="36">
        <v>356</v>
      </c>
      <c r="H83" s="36">
        <v>1</v>
      </c>
      <c r="I83" s="36">
        <v>47</v>
      </c>
      <c r="J83" s="36">
        <v>0</v>
      </c>
    </row>
    <row r="84" spans="1:10" x14ac:dyDescent="0.2">
      <c r="A84" s="33" t="s">
        <v>240</v>
      </c>
      <c r="B84" s="23">
        <v>0</v>
      </c>
      <c r="C84" s="36">
        <v>1</v>
      </c>
      <c r="D84" s="36">
        <v>18</v>
      </c>
      <c r="E84" s="23">
        <v>1</v>
      </c>
      <c r="F84" s="36">
        <v>113</v>
      </c>
      <c r="G84" s="36">
        <v>19</v>
      </c>
      <c r="H84" s="36">
        <v>0</v>
      </c>
      <c r="I84" s="36">
        <v>0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4</v>
      </c>
      <c r="D85" s="36">
        <v>23</v>
      </c>
      <c r="E85" s="23">
        <v>2</v>
      </c>
      <c r="F85" s="36">
        <v>180</v>
      </c>
      <c r="G85" s="36">
        <v>57</v>
      </c>
      <c r="H85" s="36">
        <v>0</v>
      </c>
      <c r="I85" s="36">
        <v>0</v>
      </c>
      <c r="J85" s="36">
        <v>1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14</v>
      </c>
      <c r="E86" s="23">
        <v>0</v>
      </c>
      <c r="F86" s="36">
        <v>16</v>
      </c>
      <c r="G86" s="36">
        <v>16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3</v>
      </c>
      <c r="D87" s="36">
        <v>15</v>
      </c>
      <c r="E87" s="23">
        <v>2</v>
      </c>
      <c r="F87" s="36">
        <v>20</v>
      </c>
      <c r="G87" s="36">
        <v>25</v>
      </c>
      <c r="H87" s="36">
        <v>1</v>
      </c>
      <c r="I87" s="36">
        <v>0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28</v>
      </c>
      <c r="D88" s="36">
        <v>40</v>
      </c>
      <c r="E88" s="23">
        <v>4</v>
      </c>
      <c r="F88" s="36">
        <v>2174</v>
      </c>
      <c r="G88" s="36">
        <v>411</v>
      </c>
      <c r="H88" s="36">
        <v>0</v>
      </c>
      <c r="I88" s="36">
        <v>1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19</v>
      </c>
      <c r="D89" s="36">
        <v>108</v>
      </c>
      <c r="E89" s="23">
        <v>2</v>
      </c>
      <c r="F89" s="36">
        <v>2164</v>
      </c>
      <c r="G89" s="36">
        <v>253</v>
      </c>
      <c r="H89" s="36">
        <v>40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25</v>
      </c>
      <c r="D90" s="36">
        <v>57</v>
      </c>
      <c r="E90" s="23">
        <v>7</v>
      </c>
      <c r="F90" s="36">
        <v>2203</v>
      </c>
      <c r="G90" s="36">
        <v>635</v>
      </c>
      <c r="H90" s="36">
        <v>0</v>
      </c>
      <c r="I90" s="36">
        <v>11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16</v>
      </c>
      <c r="D91" s="36">
        <v>29</v>
      </c>
      <c r="E91" s="23">
        <v>1</v>
      </c>
      <c r="F91" s="36">
        <v>660</v>
      </c>
      <c r="G91" s="36">
        <v>89</v>
      </c>
      <c r="H91" s="36">
        <v>0</v>
      </c>
      <c r="I91" s="36">
        <v>0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18</v>
      </c>
      <c r="D92" s="36">
        <v>37</v>
      </c>
      <c r="E92" s="23">
        <v>0</v>
      </c>
      <c r="F92" s="36">
        <v>632</v>
      </c>
      <c r="G92" s="36">
        <v>416</v>
      </c>
      <c r="H92" s="36">
        <v>7</v>
      </c>
      <c r="I92" s="36">
        <v>110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49</v>
      </c>
      <c r="D93" s="198">
        <v>45</v>
      </c>
      <c r="E93" s="25">
        <v>1</v>
      </c>
      <c r="F93" s="198">
        <v>2898</v>
      </c>
      <c r="G93" s="198">
        <v>1011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443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9828</v>
      </c>
      <c r="C4" s="70">
        <v>2532</v>
      </c>
      <c r="D4" s="70">
        <v>71</v>
      </c>
      <c r="E4" s="18">
        <v>321</v>
      </c>
      <c r="F4" s="18">
        <v>2355</v>
      </c>
      <c r="G4" s="70">
        <v>9749</v>
      </c>
      <c r="H4" s="70">
        <v>2</v>
      </c>
      <c r="I4" s="70">
        <v>633</v>
      </c>
      <c r="J4" s="70">
        <v>250</v>
      </c>
      <c r="K4" s="70">
        <v>961</v>
      </c>
      <c r="L4" s="70">
        <v>1162</v>
      </c>
    </row>
    <row r="5" spans="1:12" s="1" customFormat="1" x14ac:dyDescent="0.2">
      <c r="A5" s="192" t="s">
        <v>162</v>
      </c>
      <c r="B5" s="25">
        <v>322</v>
      </c>
      <c r="C5" s="193">
        <v>133</v>
      </c>
      <c r="D5" s="193">
        <v>0</v>
      </c>
      <c r="E5" s="25">
        <v>1</v>
      </c>
      <c r="F5" s="25">
        <v>26</v>
      </c>
      <c r="G5" s="193">
        <v>174</v>
      </c>
      <c r="H5" s="193">
        <v>0</v>
      </c>
      <c r="I5" s="193">
        <v>8</v>
      </c>
      <c r="J5" s="193">
        <v>21</v>
      </c>
      <c r="K5" s="193">
        <v>3</v>
      </c>
      <c r="L5" s="193">
        <v>14</v>
      </c>
    </row>
    <row r="6" spans="1:12" s="1" customFormat="1" x14ac:dyDescent="0.2">
      <c r="A6" s="33" t="s">
        <v>163</v>
      </c>
      <c r="B6" s="23">
        <v>21</v>
      </c>
      <c r="C6" s="194">
        <v>10</v>
      </c>
      <c r="D6" s="194">
        <v>0</v>
      </c>
      <c r="E6" s="23">
        <v>0</v>
      </c>
      <c r="F6" s="23">
        <v>0</v>
      </c>
      <c r="G6" s="194">
        <v>8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60</v>
      </c>
      <c r="C7" s="194">
        <v>25</v>
      </c>
      <c r="D7" s="194">
        <v>0</v>
      </c>
      <c r="E7" s="23">
        <v>0</v>
      </c>
      <c r="F7" s="23">
        <v>5</v>
      </c>
      <c r="G7" s="194">
        <v>22</v>
      </c>
      <c r="H7" s="194">
        <v>0</v>
      </c>
      <c r="I7" s="194">
        <v>0</v>
      </c>
      <c r="J7" s="194">
        <v>6</v>
      </c>
      <c r="K7" s="194">
        <v>1</v>
      </c>
      <c r="L7" s="194">
        <v>3</v>
      </c>
    </row>
    <row r="8" spans="1:12" s="1" customFormat="1" x14ac:dyDescent="0.2">
      <c r="A8" s="33" t="s">
        <v>165</v>
      </c>
      <c r="B8" s="23">
        <v>34</v>
      </c>
      <c r="C8" s="194">
        <v>20</v>
      </c>
      <c r="D8" s="194">
        <v>0</v>
      </c>
      <c r="E8" s="23">
        <v>0</v>
      </c>
      <c r="F8" s="23">
        <v>2</v>
      </c>
      <c r="G8" s="194">
        <v>14</v>
      </c>
      <c r="H8" s="194">
        <v>0</v>
      </c>
      <c r="I8" s="194">
        <v>0</v>
      </c>
      <c r="J8" s="194">
        <v>0</v>
      </c>
      <c r="K8" s="194">
        <v>1</v>
      </c>
      <c r="L8" s="194">
        <v>0</v>
      </c>
    </row>
    <row r="9" spans="1:12" s="1" customFormat="1" x14ac:dyDescent="0.2">
      <c r="A9" s="33" t="s">
        <v>166</v>
      </c>
      <c r="B9" s="23">
        <v>22</v>
      </c>
      <c r="C9" s="194">
        <v>10</v>
      </c>
      <c r="D9" s="194">
        <v>0</v>
      </c>
      <c r="E9" s="23">
        <v>0</v>
      </c>
      <c r="F9" s="23">
        <v>0</v>
      </c>
      <c r="G9" s="194">
        <v>11</v>
      </c>
      <c r="H9" s="194">
        <v>0</v>
      </c>
      <c r="I9" s="194">
        <v>0</v>
      </c>
      <c r="J9" s="194">
        <v>1</v>
      </c>
      <c r="K9" s="194">
        <v>0</v>
      </c>
      <c r="L9" s="194">
        <v>1</v>
      </c>
    </row>
    <row r="10" spans="1:12" s="1" customFormat="1" x14ac:dyDescent="0.2">
      <c r="A10" s="33" t="s">
        <v>167</v>
      </c>
      <c r="B10" s="23">
        <v>38</v>
      </c>
      <c r="C10" s="194">
        <v>21</v>
      </c>
      <c r="D10" s="194">
        <v>0</v>
      </c>
      <c r="E10" s="23">
        <v>0</v>
      </c>
      <c r="F10" s="23">
        <v>0</v>
      </c>
      <c r="G10" s="194">
        <v>16</v>
      </c>
      <c r="H10" s="194">
        <v>0</v>
      </c>
      <c r="I10" s="194">
        <v>0</v>
      </c>
      <c r="J10" s="194">
        <v>5</v>
      </c>
      <c r="K10" s="194">
        <v>0</v>
      </c>
      <c r="L10" s="194">
        <v>4</v>
      </c>
    </row>
    <row r="11" spans="1:12" s="1" customFormat="1" x14ac:dyDescent="0.2">
      <c r="A11" s="33" t="s">
        <v>168</v>
      </c>
      <c r="B11" s="23">
        <v>60</v>
      </c>
      <c r="C11" s="194">
        <v>15</v>
      </c>
      <c r="D11" s="194">
        <v>0</v>
      </c>
      <c r="E11" s="23">
        <v>0</v>
      </c>
      <c r="F11" s="23">
        <v>4</v>
      </c>
      <c r="G11" s="194">
        <v>55</v>
      </c>
      <c r="H11" s="194">
        <v>0</v>
      </c>
      <c r="I11" s="194">
        <v>3</v>
      </c>
      <c r="J11" s="194">
        <v>4</v>
      </c>
      <c r="K11" s="194">
        <v>0</v>
      </c>
      <c r="L11" s="194">
        <v>4</v>
      </c>
    </row>
    <row r="12" spans="1:12" s="1" customFormat="1" x14ac:dyDescent="0.2">
      <c r="A12" s="33" t="s">
        <v>169</v>
      </c>
      <c r="B12" s="23">
        <v>39</v>
      </c>
      <c r="C12" s="194">
        <v>21</v>
      </c>
      <c r="D12" s="194">
        <v>0</v>
      </c>
      <c r="E12" s="23">
        <v>1</v>
      </c>
      <c r="F12" s="23">
        <v>10</v>
      </c>
      <c r="G12" s="194">
        <v>24</v>
      </c>
      <c r="H12" s="194">
        <v>0</v>
      </c>
      <c r="I12" s="194">
        <v>3</v>
      </c>
      <c r="J12" s="194">
        <v>4</v>
      </c>
      <c r="K12" s="194">
        <v>1</v>
      </c>
      <c r="L12" s="194">
        <v>2</v>
      </c>
    </row>
    <row r="13" spans="1:12" s="1" customFormat="1" x14ac:dyDescent="0.2">
      <c r="A13" s="33" t="s">
        <v>170</v>
      </c>
      <c r="B13" s="23">
        <v>48</v>
      </c>
      <c r="C13" s="194">
        <v>11</v>
      </c>
      <c r="D13" s="194">
        <v>0</v>
      </c>
      <c r="E13" s="23">
        <v>0</v>
      </c>
      <c r="F13" s="23">
        <v>5</v>
      </c>
      <c r="G13" s="194">
        <v>24</v>
      </c>
      <c r="H13" s="194">
        <v>0</v>
      </c>
      <c r="I13" s="194">
        <v>2</v>
      </c>
      <c r="J13" s="194">
        <v>0</v>
      </c>
      <c r="K13" s="194">
        <v>0</v>
      </c>
      <c r="L13" s="194">
        <v>0</v>
      </c>
    </row>
    <row r="14" spans="1:12" s="1" customFormat="1" x14ac:dyDescent="0.2">
      <c r="A14" s="195" t="s">
        <v>171</v>
      </c>
      <c r="B14" s="89">
        <v>1067</v>
      </c>
      <c r="C14" s="196">
        <v>183</v>
      </c>
      <c r="D14" s="196">
        <v>6</v>
      </c>
      <c r="E14" s="89">
        <v>8</v>
      </c>
      <c r="F14" s="89">
        <v>125</v>
      </c>
      <c r="G14" s="196">
        <v>735</v>
      </c>
      <c r="H14" s="196">
        <v>0</v>
      </c>
      <c r="I14" s="196">
        <v>55</v>
      </c>
      <c r="J14" s="196">
        <v>29</v>
      </c>
      <c r="K14" s="196">
        <v>17</v>
      </c>
      <c r="L14" s="196">
        <v>46</v>
      </c>
    </row>
    <row r="15" spans="1:12" s="1" customFormat="1" x14ac:dyDescent="0.2">
      <c r="A15" s="33" t="s">
        <v>172</v>
      </c>
      <c r="B15" s="23">
        <v>397</v>
      </c>
      <c r="C15" s="194">
        <v>37</v>
      </c>
      <c r="D15" s="194">
        <v>0</v>
      </c>
      <c r="E15" s="23">
        <v>2</v>
      </c>
      <c r="F15" s="23">
        <v>33</v>
      </c>
      <c r="G15" s="194">
        <v>181</v>
      </c>
      <c r="H15" s="194">
        <v>0</v>
      </c>
      <c r="I15" s="194">
        <v>12</v>
      </c>
      <c r="J15" s="194">
        <v>8</v>
      </c>
      <c r="K15" s="194">
        <v>2</v>
      </c>
      <c r="L15" s="194">
        <v>10</v>
      </c>
    </row>
    <row r="16" spans="1:12" s="1" customFormat="1" x14ac:dyDescent="0.2">
      <c r="A16" s="33" t="s">
        <v>173</v>
      </c>
      <c r="B16" s="23">
        <v>281</v>
      </c>
      <c r="C16" s="194">
        <v>31</v>
      </c>
      <c r="D16" s="194">
        <v>3</v>
      </c>
      <c r="E16" s="23">
        <v>1</v>
      </c>
      <c r="F16" s="23">
        <v>24</v>
      </c>
      <c r="G16" s="194">
        <v>177</v>
      </c>
      <c r="H16" s="194">
        <v>0</v>
      </c>
      <c r="I16" s="194">
        <v>15</v>
      </c>
      <c r="J16" s="194">
        <v>5</v>
      </c>
      <c r="K16" s="194">
        <v>5</v>
      </c>
      <c r="L16" s="194">
        <v>10</v>
      </c>
    </row>
    <row r="17" spans="1:12" s="1" customFormat="1" x14ac:dyDescent="0.2">
      <c r="A17" s="33" t="s">
        <v>174</v>
      </c>
      <c r="B17" s="23">
        <v>64</v>
      </c>
      <c r="C17" s="194">
        <v>16</v>
      </c>
      <c r="D17" s="194">
        <v>1</v>
      </c>
      <c r="E17" s="23">
        <v>3</v>
      </c>
      <c r="F17" s="23">
        <v>18</v>
      </c>
      <c r="G17" s="194">
        <v>63</v>
      </c>
      <c r="H17" s="194">
        <v>0</v>
      </c>
      <c r="I17" s="194">
        <v>5</v>
      </c>
      <c r="J17" s="194">
        <v>2</v>
      </c>
      <c r="K17" s="194">
        <v>3</v>
      </c>
      <c r="L17" s="194">
        <v>4</v>
      </c>
    </row>
    <row r="18" spans="1:12" s="1" customFormat="1" x14ac:dyDescent="0.2">
      <c r="A18" s="33" t="s">
        <v>175</v>
      </c>
      <c r="B18" s="23">
        <v>61</v>
      </c>
      <c r="C18" s="194">
        <v>17</v>
      </c>
      <c r="D18" s="194">
        <v>0</v>
      </c>
      <c r="E18" s="23">
        <v>1</v>
      </c>
      <c r="F18" s="23">
        <v>16</v>
      </c>
      <c r="G18" s="194">
        <v>90</v>
      </c>
      <c r="H18" s="194">
        <v>0</v>
      </c>
      <c r="I18" s="194">
        <v>3</v>
      </c>
      <c r="J18" s="194">
        <v>4</v>
      </c>
      <c r="K18" s="194">
        <v>1</v>
      </c>
      <c r="L18" s="194">
        <v>3</v>
      </c>
    </row>
    <row r="19" spans="1:12" s="1" customFormat="1" x14ac:dyDescent="0.2">
      <c r="A19" s="33" t="s">
        <v>176</v>
      </c>
      <c r="B19" s="23">
        <v>80</v>
      </c>
      <c r="C19" s="194">
        <v>27</v>
      </c>
      <c r="D19" s="194">
        <v>0</v>
      </c>
      <c r="E19" s="23">
        <v>1</v>
      </c>
      <c r="F19" s="23">
        <v>11</v>
      </c>
      <c r="G19" s="194">
        <v>79</v>
      </c>
      <c r="H19" s="194">
        <v>0</v>
      </c>
      <c r="I19" s="194">
        <v>2</v>
      </c>
      <c r="J19" s="194">
        <v>1</v>
      </c>
      <c r="K19" s="194">
        <v>0</v>
      </c>
      <c r="L19" s="194">
        <v>5</v>
      </c>
    </row>
    <row r="20" spans="1:12" s="1" customFormat="1" x14ac:dyDescent="0.2">
      <c r="A20" s="33" t="s">
        <v>177</v>
      </c>
      <c r="B20" s="23">
        <v>64</v>
      </c>
      <c r="C20" s="194">
        <v>28</v>
      </c>
      <c r="D20" s="194">
        <v>0</v>
      </c>
      <c r="E20" s="23">
        <v>0</v>
      </c>
      <c r="F20" s="23">
        <v>1</v>
      </c>
      <c r="G20" s="194">
        <v>58</v>
      </c>
      <c r="H20" s="194">
        <v>0</v>
      </c>
      <c r="I20" s="194">
        <v>5</v>
      </c>
      <c r="J20" s="194">
        <v>0</v>
      </c>
      <c r="K20" s="194">
        <v>4</v>
      </c>
      <c r="L20" s="194">
        <v>7</v>
      </c>
    </row>
    <row r="21" spans="1:12" s="1" customFormat="1" x14ac:dyDescent="0.2">
      <c r="A21" s="33" t="s">
        <v>178</v>
      </c>
      <c r="B21" s="23">
        <v>120</v>
      </c>
      <c r="C21" s="194">
        <v>27</v>
      </c>
      <c r="D21" s="194">
        <v>2</v>
      </c>
      <c r="E21" s="23">
        <v>0</v>
      </c>
      <c r="F21" s="23">
        <v>22</v>
      </c>
      <c r="G21" s="194">
        <v>87</v>
      </c>
      <c r="H21" s="194">
        <v>0</v>
      </c>
      <c r="I21" s="194">
        <v>13</v>
      </c>
      <c r="J21" s="194">
        <v>9</v>
      </c>
      <c r="K21" s="194">
        <v>2</v>
      </c>
      <c r="L21" s="194">
        <v>7</v>
      </c>
    </row>
    <row r="22" spans="1:12" s="1" customFormat="1" x14ac:dyDescent="0.2">
      <c r="A22" s="195" t="s">
        <v>179</v>
      </c>
      <c r="B22" s="89">
        <v>678</v>
      </c>
      <c r="C22" s="196">
        <v>151</v>
      </c>
      <c r="D22" s="196">
        <v>6</v>
      </c>
      <c r="E22" s="89">
        <v>12</v>
      </c>
      <c r="F22" s="89">
        <v>149</v>
      </c>
      <c r="G22" s="196">
        <v>735</v>
      </c>
      <c r="H22" s="196">
        <v>0</v>
      </c>
      <c r="I22" s="196">
        <v>75</v>
      </c>
      <c r="J22" s="196">
        <v>21</v>
      </c>
      <c r="K22" s="196">
        <v>28</v>
      </c>
      <c r="L22" s="196">
        <v>40</v>
      </c>
    </row>
    <row r="23" spans="1:12" s="1" customFormat="1" x14ac:dyDescent="0.2">
      <c r="A23" s="33" t="s">
        <v>180</v>
      </c>
      <c r="B23" s="23">
        <v>42</v>
      </c>
      <c r="C23" s="194">
        <v>5</v>
      </c>
      <c r="D23" s="194">
        <v>0</v>
      </c>
      <c r="E23" s="23">
        <v>0</v>
      </c>
      <c r="F23" s="23">
        <v>27</v>
      </c>
      <c r="G23" s="194">
        <v>59</v>
      </c>
      <c r="H23" s="194">
        <v>0</v>
      </c>
      <c r="I23" s="194">
        <v>12</v>
      </c>
      <c r="J23" s="194">
        <v>2</v>
      </c>
      <c r="K23" s="194">
        <v>1</v>
      </c>
      <c r="L23" s="194">
        <v>2</v>
      </c>
    </row>
    <row r="24" spans="1:12" s="1" customFormat="1" x14ac:dyDescent="0.2">
      <c r="A24" s="33" t="s">
        <v>181</v>
      </c>
      <c r="B24" s="23">
        <v>61</v>
      </c>
      <c r="C24" s="194">
        <v>14</v>
      </c>
      <c r="D24" s="194">
        <v>1</v>
      </c>
      <c r="E24" s="23">
        <v>1</v>
      </c>
      <c r="F24" s="23">
        <v>9</v>
      </c>
      <c r="G24" s="194">
        <v>94</v>
      </c>
      <c r="H24" s="194">
        <v>0</v>
      </c>
      <c r="I24" s="194">
        <v>15</v>
      </c>
      <c r="J24" s="194">
        <v>3</v>
      </c>
      <c r="K24" s="194">
        <v>5</v>
      </c>
      <c r="L24" s="194">
        <v>6</v>
      </c>
    </row>
    <row r="25" spans="1:12" s="1" customFormat="1" x14ac:dyDescent="0.2">
      <c r="A25" s="33" t="s">
        <v>182</v>
      </c>
      <c r="B25" s="23">
        <v>30</v>
      </c>
      <c r="C25" s="194">
        <v>8</v>
      </c>
      <c r="D25" s="194">
        <v>0</v>
      </c>
      <c r="E25" s="23">
        <v>1</v>
      </c>
      <c r="F25" s="23">
        <v>7</v>
      </c>
      <c r="G25" s="194">
        <v>18</v>
      </c>
      <c r="H25" s="194">
        <v>0</v>
      </c>
      <c r="I25" s="194">
        <v>3</v>
      </c>
      <c r="J25" s="194">
        <v>0</v>
      </c>
      <c r="K25" s="194">
        <v>0</v>
      </c>
      <c r="L25" s="194">
        <v>1</v>
      </c>
    </row>
    <row r="26" spans="1:12" s="1" customFormat="1" x14ac:dyDescent="0.2">
      <c r="A26" s="33" t="s">
        <v>183</v>
      </c>
      <c r="B26" s="23">
        <v>105</v>
      </c>
      <c r="C26" s="194">
        <v>17</v>
      </c>
      <c r="D26" s="194">
        <v>0</v>
      </c>
      <c r="E26" s="23">
        <v>1</v>
      </c>
      <c r="F26" s="23">
        <v>11</v>
      </c>
      <c r="G26" s="194">
        <v>74</v>
      </c>
      <c r="H26" s="194">
        <v>0</v>
      </c>
      <c r="I26" s="194">
        <v>5</v>
      </c>
      <c r="J26" s="194">
        <v>1</v>
      </c>
      <c r="K26" s="194">
        <v>1</v>
      </c>
      <c r="L26" s="194">
        <v>3</v>
      </c>
    </row>
    <row r="27" spans="1:12" s="1" customFormat="1" x14ac:dyDescent="0.2">
      <c r="A27" s="33" t="s">
        <v>184</v>
      </c>
      <c r="B27" s="23">
        <v>60</v>
      </c>
      <c r="C27" s="194">
        <v>15</v>
      </c>
      <c r="D27" s="194">
        <v>2</v>
      </c>
      <c r="E27" s="23">
        <v>5</v>
      </c>
      <c r="F27" s="23">
        <v>18</v>
      </c>
      <c r="G27" s="194">
        <v>124</v>
      </c>
      <c r="H27" s="194">
        <v>0</v>
      </c>
      <c r="I27" s="194">
        <v>26</v>
      </c>
      <c r="J27" s="194">
        <v>2</v>
      </c>
      <c r="K27" s="194">
        <v>3</v>
      </c>
      <c r="L27" s="194">
        <v>4</v>
      </c>
    </row>
    <row r="28" spans="1:12" s="1" customFormat="1" x14ac:dyDescent="0.2">
      <c r="A28" s="33" t="s">
        <v>185</v>
      </c>
      <c r="B28" s="23">
        <v>73</v>
      </c>
      <c r="C28" s="194">
        <v>18</v>
      </c>
      <c r="D28" s="194">
        <v>0</v>
      </c>
      <c r="E28" s="23">
        <v>1</v>
      </c>
      <c r="F28" s="23">
        <v>19</v>
      </c>
      <c r="G28" s="194">
        <v>66</v>
      </c>
      <c r="H28" s="194">
        <v>0</v>
      </c>
      <c r="I28" s="194">
        <v>5</v>
      </c>
      <c r="J28" s="194">
        <v>3</v>
      </c>
      <c r="K28" s="194">
        <v>1</v>
      </c>
      <c r="L28" s="194">
        <v>1</v>
      </c>
    </row>
    <row r="29" spans="1:12" s="1" customFormat="1" x14ac:dyDescent="0.2">
      <c r="A29" s="33" t="s">
        <v>186</v>
      </c>
      <c r="B29" s="23">
        <v>173</v>
      </c>
      <c r="C29" s="194">
        <v>54</v>
      </c>
      <c r="D29" s="194">
        <v>1</v>
      </c>
      <c r="E29" s="23">
        <v>3</v>
      </c>
      <c r="F29" s="23">
        <v>33</v>
      </c>
      <c r="G29" s="194">
        <v>187</v>
      </c>
      <c r="H29" s="194">
        <v>0</v>
      </c>
      <c r="I29" s="194">
        <v>4</v>
      </c>
      <c r="J29" s="194">
        <v>8</v>
      </c>
      <c r="K29" s="194">
        <v>12</v>
      </c>
      <c r="L29" s="194">
        <v>13</v>
      </c>
    </row>
    <row r="30" spans="1:12" s="1" customFormat="1" x14ac:dyDescent="0.2">
      <c r="A30" s="33" t="s">
        <v>187</v>
      </c>
      <c r="B30" s="23">
        <v>40</v>
      </c>
      <c r="C30" s="194">
        <v>9</v>
      </c>
      <c r="D30" s="194">
        <v>0</v>
      </c>
      <c r="E30" s="23">
        <v>0</v>
      </c>
      <c r="F30" s="23">
        <v>14</v>
      </c>
      <c r="G30" s="194">
        <v>45</v>
      </c>
      <c r="H30" s="194">
        <v>0</v>
      </c>
      <c r="I30" s="194">
        <v>0</v>
      </c>
      <c r="J30" s="194">
        <v>0</v>
      </c>
      <c r="K30" s="194">
        <v>3</v>
      </c>
      <c r="L30" s="194">
        <v>3</v>
      </c>
    </row>
    <row r="31" spans="1:12" s="1" customFormat="1" x14ac:dyDescent="0.2">
      <c r="A31" s="192" t="s">
        <v>188</v>
      </c>
      <c r="B31" s="23">
        <v>94</v>
      </c>
      <c r="C31" s="193">
        <v>11</v>
      </c>
      <c r="D31" s="193">
        <v>2</v>
      </c>
      <c r="E31" s="23">
        <v>0</v>
      </c>
      <c r="F31" s="23">
        <v>11</v>
      </c>
      <c r="G31" s="193">
        <v>68</v>
      </c>
      <c r="H31" s="193">
        <v>0</v>
      </c>
      <c r="I31" s="193">
        <v>5</v>
      </c>
      <c r="J31" s="193">
        <v>2</v>
      </c>
      <c r="K31" s="193">
        <v>2</v>
      </c>
      <c r="L31" s="193">
        <v>7</v>
      </c>
    </row>
    <row r="32" spans="1:12" s="1" customFormat="1" x14ac:dyDescent="0.2">
      <c r="A32" s="192" t="s">
        <v>189</v>
      </c>
      <c r="B32" s="89">
        <v>2647</v>
      </c>
      <c r="C32" s="193">
        <v>328</v>
      </c>
      <c r="D32" s="193">
        <v>9</v>
      </c>
      <c r="E32" s="89">
        <v>23</v>
      </c>
      <c r="F32" s="89">
        <v>347</v>
      </c>
      <c r="G32" s="193">
        <v>1464</v>
      </c>
      <c r="H32" s="193">
        <v>1</v>
      </c>
      <c r="I32" s="193">
        <v>92</v>
      </c>
      <c r="J32" s="193">
        <v>36</v>
      </c>
      <c r="K32" s="193">
        <v>42</v>
      </c>
      <c r="L32" s="193">
        <v>95</v>
      </c>
    </row>
    <row r="33" spans="1:12" s="1" customFormat="1" x14ac:dyDescent="0.2">
      <c r="A33" s="33" t="s">
        <v>190</v>
      </c>
      <c r="B33" s="23">
        <v>583</v>
      </c>
      <c r="C33" s="194">
        <v>60</v>
      </c>
      <c r="D33" s="194">
        <v>0</v>
      </c>
      <c r="E33" s="23">
        <v>6</v>
      </c>
      <c r="F33" s="23">
        <v>56</v>
      </c>
      <c r="G33" s="194">
        <v>196</v>
      </c>
      <c r="H33" s="194">
        <v>0</v>
      </c>
      <c r="I33" s="194">
        <v>21</v>
      </c>
      <c r="J33" s="194">
        <v>2</v>
      </c>
      <c r="K33" s="194">
        <v>5</v>
      </c>
      <c r="L33" s="194">
        <v>14</v>
      </c>
    </row>
    <row r="34" spans="1:12" s="1" customFormat="1" x14ac:dyDescent="0.2">
      <c r="A34" s="33" t="s">
        <v>191</v>
      </c>
      <c r="B34" s="23">
        <v>454</v>
      </c>
      <c r="C34" s="194">
        <v>94</v>
      </c>
      <c r="D34" s="194">
        <v>4</v>
      </c>
      <c r="E34" s="23">
        <v>6</v>
      </c>
      <c r="F34" s="23">
        <v>109</v>
      </c>
      <c r="G34" s="194">
        <v>282</v>
      </c>
      <c r="H34" s="194">
        <v>0</v>
      </c>
      <c r="I34" s="194">
        <v>18</v>
      </c>
      <c r="J34" s="194">
        <v>6</v>
      </c>
      <c r="K34" s="194">
        <v>11</v>
      </c>
      <c r="L34" s="194">
        <v>35</v>
      </c>
    </row>
    <row r="35" spans="1:12" s="1" customFormat="1" ht="12" customHeight="1" x14ac:dyDescent="0.2">
      <c r="A35" s="33" t="s">
        <v>192</v>
      </c>
      <c r="B35" s="23">
        <v>350</v>
      </c>
      <c r="C35" s="194">
        <v>32</v>
      </c>
      <c r="D35" s="194">
        <v>1</v>
      </c>
      <c r="E35" s="23">
        <v>6</v>
      </c>
      <c r="F35" s="23">
        <v>52</v>
      </c>
      <c r="G35" s="194">
        <v>259</v>
      </c>
      <c r="H35" s="194">
        <v>1</v>
      </c>
      <c r="I35" s="194">
        <v>15</v>
      </c>
      <c r="J35" s="194">
        <v>13</v>
      </c>
      <c r="K35" s="194">
        <v>5</v>
      </c>
      <c r="L35" s="194">
        <v>14</v>
      </c>
    </row>
    <row r="36" spans="1:12" s="1" customFormat="1" ht="12.75" customHeight="1" x14ac:dyDescent="0.2">
      <c r="A36" s="33" t="s">
        <v>193</v>
      </c>
      <c r="B36" s="23">
        <v>779</v>
      </c>
      <c r="C36" s="194">
        <v>82</v>
      </c>
      <c r="D36" s="194">
        <v>2</v>
      </c>
      <c r="E36" s="23">
        <v>0</v>
      </c>
      <c r="F36" s="23">
        <v>58</v>
      </c>
      <c r="G36" s="194">
        <v>375</v>
      </c>
      <c r="H36" s="194">
        <v>0</v>
      </c>
      <c r="I36" s="194">
        <v>18</v>
      </c>
      <c r="J36" s="194">
        <v>6</v>
      </c>
      <c r="K36" s="194">
        <v>8</v>
      </c>
      <c r="L36" s="194">
        <v>16</v>
      </c>
    </row>
    <row r="37" spans="1:12" s="1" customFormat="1" x14ac:dyDescent="0.2">
      <c r="A37" s="33" t="s">
        <v>194</v>
      </c>
      <c r="B37" s="23">
        <v>272</v>
      </c>
      <c r="C37" s="194">
        <v>23</v>
      </c>
      <c r="D37" s="194">
        <v>2</v>
      </c>
      <c r="E37" s="23">
        <v>2</v>
      </c>
      <c r="F37" s="23">
        <v>5</v>
      </c>
      <c r="G37" s="194">
        <v>164</v>
      </c>
      <c r="H37" s="194">
        <v>0</v>
      </c>
      <c r="I37" s="194">
        <v>7</v>
      </c>
      <c r="J37" s="194">
        <v>1</v>
      </c>
      <c r="K37" s="194">
        <v>6</v>
      </c>
      <c r="L37" s="194">
        <v>6</v>
      </c>
    </row>
    <row r="38" spans="1:12" s="1" customFormat="1" x14ac:dyDescent="0.2">
      <c r="A38" s="33" t="s">
        <v>195</v>
      </c>
      <c r="B38" s="23">
        <v>123</v>
      </c>
      <c r="C38" s="194">
        <v>20</v>
      </c>
      <c r="D38" s="194">
        <v>0</v>
      </c>
      <c r="E38" s="23">
        <v>2</v>
      </c>
      <c r="F38" s="23">
        <v>47</v>
      </c>
      <c r="G38" s="194">
        <v>132</v>
      </c>
      <c r="H38" s="194">
        <v>0</v>
      </c>
      <c r="I38" s="194">
        <v>5</v>
      </c>
      <c r="J38" s="194">
        <v>6</v>
      </c>
      <c r="K38" s="194">
        <v>2</v>
      </c>
      <c r="L38" s="194">
        <v>6</v>
      </c>
    </row>
    <row r="39" spans="1:12" s="1" customFormat="1" x14ac:dyDescent="0.2">
      <c r="A39" s="192" t="s">
        <v>196</v>
      </c>
      <c r="B39" s="25">
        <v>86</v>
      </c>
      <c r="C39" s="193">
        <v>17</v>
      </c>
      <c r="D39" s="193">
        <v>0</v>
      </c>
      <c r="E39" s="25">
        <v>1</v>
      </c>
      <c r="F39" s="25">
        <v>20</v>
      </c>
      <c r="G39" s="193">
        <v>56</v>
      </c>
      <c r="H39" s="193">
        <v>0</v>
      </c>
      <c r="I39" s="193">
        <v>8</v>
      </c>
      <c r="J39" s="193">
        <v>2</v>
      </c>
      <c r="K39" s="193">
        <v>5</v>
      </c>
      <c r="L39" s="193">
        <v>4</v>
      </c>
    </row>
    <row r="40" spans="1:12" s="1" customFormat="1" x14ac:dyDescent="0.2">
      <c r="A40" s="192" t="s">
        <v>197</v>
      </c>
      <c r="B40" s="25">
        <v>690</v>
      </c>
      <c r="C40" s="193">
        <v>219</v>
      </c>
      <c r="D40" s="193">
        <v>4</v>
      </c>
      <c r="E40" s="25">
        <v>17</v>
      </c>
      <c r="F40" s="25">
        <v>401</v>
      </c>
      <c r="G40" s="193">
        <v>1049</v>
      </c>
      <c r="H40" s="193">
        <v>0</v>
      </c>
      <c r="I40" s="193">
        <v>103</v>
      </c>
      <c r="J40" s="193">
        <v>25</v>
      </c>
      <c r="K40" s="193">
        <v>37</v>
      </c>
      <c r="L40" s="193">
        <v>70</v>
      </c>
    </row>
    <row r="41" spans="1:12" s="1" customFormat="1" x14ac:dyDescent="0.2">
      <c r="A41" s="33" t="s">
        <v>198</v>
      </c>
      <c r="B41" s="23">
        <v>52</v>
      </c>
      <c r="C41" s="194">
        <v>10</v>
      </c>
      <c r="D41" s="194">
        <v>0</v>
      </c>
      <c r="E41" s="23">
        <v>0</v>
      </c>
      <c r="F41" s="23">
        <v>25</v>
      </c>
      <c r="G41" s="194">
        <v>57</v>
      </c>
      <c r="H41" s="194">
        <v>0</v>
      </c>
      <c r="I41" s="194">
        <v>5</v>
      </c>
      <c r="J41" s="194">
        <v>0</v>
      </c>
      <c r="K41" s="194">
        <v>5</v>
      </c>
      <c r="L41" s="194">
        <v>3</v>
      </c>
    </row>
    <row r="42" spans="1:12" s="1" customFormat="1" x14ac:dyDescent="0.2">
      <c r="A42" s="33" t="s">
        <v>199</v>
      </c>
      <c r="B42" s="23">
        <v>135</v>
      </c>
      <c r="C42" s="194">
        <v>32</v>
      </c>
      <c r="D42" s="194">
        <v>0</v>
      </c>
      <c r="E42" s="23">
        <v>4</v>
      </c>
      <c r="F42" s="23">
        <v>67</v>
      </c>
      <c r="G42" s="194">
        <v>153</v>
      </c>
      <c r="H42" s="194">
        <v>0</v>
      </c>
      <c r="I42" s="194">
        <v>18</v>
      </c>
      <c r="J42" s="194">
        <v>1</v>
      </c>
      <c r="K42" s="194">
        <v>4</v>
      </c>
      <c r="L42" s="194">
        <v>10</v>
      </c>
    </row>
    <row r="43" spans="1:12" s="1" customFormat="1" x14ac:dyDescent="0.2">
      <c r="A43" s="33" t="s">
        <v>200</v>
      </c>
      <c r="B43" s="23">
        <v>37</v>
      </c>
      <c r="C43" s="194">
        <v>12</v>
      </c>
      <c r="D43" s="194">
        <v>0</v>
      </c>
      <c r="E43" s="23">
        <v>0</v>
      </c>
      <c r="F43" s="23">
        <v>14</v>
      </c>
      <c r="G43" s="194">
        <v>43</v>
      </c>
      <c r="H43" s="194">
        <v>0</v>
      </c>
      <c r="I43" s="194">
        <v>2</v>
      </c>
      <c r="J43" s="194">
        <v>0</v>
      </c>
      <c r="K43" s="194">
        <v>3</v>
      </c>
      <c r="L43" s="194">
        <v>6</v>
      </c>
    </row>
    <row r="44" spans="1:12" s="1" customFormat="1" x14ac:dyDescent="0.2">
      <c r="A44" s="33" t="s">
        <v>201</v>
      </c>
      <c r="B44" s="23">
        <v>45</v>
      </c>
      <c r="C44" s="194">
        <v>16</v>
      </c>
      <c r="D44" s="194">
        <v>0</v>
      </c>
      <c r="E44" s="23">
        <v>1</v>
      </c>
      <c r="F44" s="23">
        <v>17</v>
      </c>
      <c r="G44" s="194">
        <v>57</v>
      </c>
      <c r="H44" s="194">
        <v>0</v>
      </c>
      <c r="I44" s="194">
        <v>4</v>
      </c>
      <c r="J44" s="194">
        <v>1</v>
      </c>
      <c r="K44" s="194">
        <v>2</v>
      </c>
      <c r="L44" s="194">
        <v>2</v>
      </c>
    </row>
    <row r="45" spans="1:12" s="1" customFormat="1" x14ac:dyDescent="0.2">
      <c r="A45" s="33" t="s">
        <v>202</v>
      </c>
      <c r="B45" s="23">
        <v>64</v>
      </c>
      <c r="C45" s="194">
        <v>17</v>
      </c>
      <c r="D45" s="194">
        <v>1</v>
      </c>
      <c r="E45" s="23">
        <v>5</v>
      </c>
      <c r="F45" s="23">
        <v>67</v>
      </c>
      <c r="G45" s="194">
        <v>124</v>
      </c>
      <c r="H45" s="194">
        <v>0</v>
      </c>
      <c r="I45" s="194">
        <v>13</v>
      </c>
      <c r="J45" s="194">
        <v>0</v>
      </c>
      <c r="K45" s="194">
        <v>5</v>
      </c>
      <c r="L45" s="194">
        <v>14</v>
      </c>
    </row>
    <row r="46" spans="1:12" s="1" customFormat="1" x14ac:dyDescent="0.2">
      <c r="A46" s="33" t="s">
        <v>203</v>
      </c>
      <c r="B46" s="23">
        <v>86</v>
      </c>
      <c r="C46" s="194">
        <v>20</v>
      </c>
      <c r="D46" s="194">
        <v>0</v>
      </c>
      <c r="E46" s="23">
        <v>0</v>
      </c>
      <c r="F46" s="23">
        <v>37</v>
      </c>
      <c r="G46" s="194">
        <v>127</v>
      </c>
      <c r="H46" s="194">
        <v>0</v>
      </c>
      <c r="I46" s="194">
        <v>7</v>
      </c>
      <c r="J46" s="194">
        <v>2</v>
      </c>
      <c r="K46" s="194">
        <v>4</v>
      </c>
      <c r="L46" s="194">
        <v>13</v>
      </c>
    </row>
    <row r="47" spans="1:12" s="1" customFormat="1" x14ac:dyDescent="0.2">
      <c r="A47" s="33" t="s">
        <v>204</v>
      </c>
      <c r="B47" s="23">
        <v>36</v>
      </c>
      <c r="C47" s="194">
        <v>23</v>
      </c>
      <c r="D47" s="194">
        <v>2</v>
      </c>
      <c r="E47" s="23">
        <v>3</v>
      </c>
      <c r="F47" s="23">
        <v>34</v>
      </c>
      <c r="G47" s="194">
        <v>69</v>
      </c>
      <c r="H47" s="194">
        <v>0</v>
      </c>
      <c r="I47" s="194">
        <v>7</v>
      </c>
      <c r="J47" s="194">
        <v>5</v>
      </c>
      <c r="K47" s="194">
        <v>4</v>
      </c>
      <c r="L47" s="194">
        <v>1</v>
      </c>
    </row>
    <row r="48" spans="1:12" s="1" customFormat="1" x14ac:dyDescent="0.2">
      <c r="A48" s="33" t="s">
        <v>205</v>
      </c>
      <c r="B48" s="23">
        <v>75</v>
      </c>
      <c r="C48" s="194">
        <v>19</v>
      </c>
      <c r="D48" s="194">
        <v>0</v>
      </c>
      <c r="E48" s="23">
        <v>1</v>
      </c>
      <c r="F48" s="23">
        <v>54</v>
      </c>
      <c r="G48" s="194">
        <v>145</v>
      </c>
      <c r="H48" s="194">
        <v>0</v>
      </c>
      <c r="I48" s="194">
        <v>22</v>
      </c>
      <c r="J48" s="194">
        <v>3</v>
      </c>
      <c r="K48" s="194">
        <v>7</v>
      </c>
      <c r="L48" s="194">
        <v>9</v>
      </c>
    </row>
    <row r="49" spans="1:12" s="1" customFormat="1" x14ac:dyDescent="0.2">
      <c r="A49" s="33" t="s">
        <v>206</v>
      </c>
      <c r="B49" s="23">
        <v>30</v>
      </c>
      <c r="C49" s="194">
        <v>6</v>
      </c>
      <c r="D49" s="194">
        <v>0</v>
      </c>
      <c r="E49" s="23">
        <v>0</v>
      </c>
      <c r="F49" s="23">
        <v>11</v>
      </c>
      <c r="G49" s="194">
        <v>34</v>
      </c>
      <c r="H49" s="194">
        <v>0</v>
      </c>
      <c r="I49" s="194">
        <v>1</v>
      </c>
      <c r="J49" s="194">
        <v>1</v>
      </c>
      <c r="K49" s="194">
        <v>1</v>
      </c>
      <c r="L49" s="194">
        <v>3</v>
      </c>
    </row>
    <row r="50" spans="1:12" s="1" customFormat="1" ht="12" customHeight="1" x14ac:dyDescent="0.2">
      <c r="A50" s="33" t="s">
        <v>207</v>
      </c>
      <c r="B50" s="23">
        <v>21</v>
      </c>
      <c r="C50" s="23">
        <v>6</v>
      </c>
      <c r="D50" s="23">
        <v>1</v>
      </c>
      <c r="E50" s="23">
        <v>1</v>
      </c>
      <c r="F50" s="23">
        <v>23</v>
      </c>
      <c r="G50" s="23">
        <v>32</v>
      </c>
      <c r="H50" s="23">
        <v>0</v>
      </c>
      <c r="I50" s="23">
        <v>2</v>
      </c>
      <c r="J50" s="23">
        <v>3</v>
      </c>
      <c r="K50" s="23">
        <v>1</v>
      </c>
      <c r="L50" s="23">
        <v>1</v>
      </c>
    </row>
    <row r="51" spans="1:12" s="1" customFormat="1" x14ac:dyDescent="0.2">
      <c r="A51" s="192" t="s">
        <v>208</v>
      </c>
      <c r="B51" s="25">
        <v>109</v>
      </c>
      <c r="C51" s="25">
        <v>58</v>
      </c>
      <c r="D51" s="25">
        <v>0</v>
      </c>
      <c r="E51" s="25">
        <v>2</v>
      </c>
      <c r="F51" s="25">
        <v>52</v>
      </c>
      <c r="G51" s="25">
        <v>208</v>
      </c>
      <c r="H51" s="25">
        <v>0</v>
      </c>
      <c r="I51" s="25">
        <v>22</v>
      </c>
      <c r="J51" s="25">
        <v>9</v>
      </c>
      <c r="K51" s="25">
        <v>1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0" t="s">
        <v>381</v>
      </c>
      <c r="L55" s="240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1397</v>
      </c>
      <c r="C57" s="198">
        <v>456</v>
      </c>
      <c r="D57" s="198">
        <v>14</v>
      </c>
      <c r="E57" s="198">
        <v>50</v>
      </c>
      <c r="F57" s="55">
        <v>320</v>
      </c>
      <c r="G57" s="198">
        <v>1769</v>
      </c>
      <c r="H57" s="198">
        <v>1</v>
      </c>
      <c r="I57" s="198">
        <v>101</v>
      </c>
      <c r="J57" s="198">
        <v>34</v>
      </c>
      <c r="K57" s="198">
        <v>240</v>
      </c>
      <c r="L57" s="198">
        <v>293</v>
      </c>
    </row>
    <row r="58" spans="1:12" s="8" customFormat="1" x14ac:dyDescent="0.2">
      <c r="A58" s="33" t="s">
        <v>211</v>
      </c>
      <c r="B58" s="23">
        <v>83</v>
      </c>
      <c r="C58" s="36">
        <v>29</v>
      </c>
      <c r="D58" s="36">
        <v>0</v>
      </c>
      <c r="E58" s="36">
        <v>0</v>
      </c>
      <c r="F58" s="22">
        <v>24</v>
      </c>
      <c r="G58" s="36">
        <v>146</v>
      </c>
      <c r="H58" s="36">
        <v>0</v>
      </c>
      <c r="I58" s="36">
        <v>14</v>
      </c>
      <c r="J58" s="36">
        <v>10</v>
      </c>
      <c r="K58" s="36">
        <v>5</v>
      </c>
      <c r="L58" s="36">
        <v>16</v>
      </c>
    </row>
    <row r="59" spans="1:12" s="8" customFormat="1" x14ac:dyDescent="0.2">
      <c r="A59" s="33" t="s">
        <v>212</v>
      </c>
      <c r="B59" s="23">
        <v>37</v>
      </c>
      <c r="C59" s="36">
        <v>15</v>
      </c>
      <c r="D59" s="36">
        <v>0</v>
      </c>
      <c r="E59" s="36">
        <v>0</v>
      </c>
      <c r="F59" s="22">
        <v>4</v>
      </c>
      <c r="G59" s="36">
        <v>64</v>
      </c>
      <c r="H59" s="36">
        <v>0</v>
      </c>
      <c r="I59" s="36">
        <v>12</v>
      </c>
      <c r="J59" s="36">
        <v>0</v>
      </c>
      <c r="K59" s="36">
        <v>7</v>
      </c>
      <c r="L59" s="36">
        <v>8</v>
      </c>
    </row>
    <row r="60" spans="1:12" s="1" customFormat="1" x14ac:dyDescent="0.2">
      <c r="A60" s="33" t="s">
        <v>213</v>
      </c>
      <c r="B60" s="23">
        <v>95</v>
      </c>
      <c r="C60" s="36">
        <v>27</v>
      </c>
      <c r="D60" s="36">
        <v>1</v>
      </c>
      <c r="E60" s="36">
        <v>0</v>
      </c>
      <c r="F60" s="22">
        <v>15</v>
      </c>
      <c r="G60" s="36">
        <v>341</v>
      </c>
      <c r="H60" s="36">
        <v>0</v>
      </c>
      <c r="I60" s="36">
        <v>11</v>
      </c>
      <c r="J60" s="36">
        <v>1</v>
      </c>
      <c r="K60" s="36">
        <v>12</v>
      </c>
      <c r="L60" s="36">
        <v>22</v>
      </c>
    </row>
    <row r="61" spans="1:12" s="1" customFormat="1" x14ac:dyDescent="0.2">
      <c r="A61" s="33" t="s">
        <v>214</v>
      </c>
      <c r="B61" s="23">
        <v>59</v>
      </c>
      <c r="C61" s="36">
        <v>20</v>
      </c>
      <c r="D61" s="36">
        <v>1</v>
      </c>
      <c r="E61" s="36">
        <v>3</v>
      </c>
      <c r="F61" s="22">
        <v>8</v>
      </c>
      <c r="G61" s="36">
        <v>60</v>
      </c>
      <c r="H61" s="36">
        <v>0</v>
      </c>
      <c r="I61" s="36">
        <v>6</v>
      </c>
      <c r="J61" s="36">
        <v>1</v>
      </c>
      <c r="K61" s="36">
        <v>2</v>
      </c>
      <c r="L61" s="36">
        <v>3</v>
      </c>
    </row>
    <row r="62" spans="1:12" s="1" customFormat="1" x14ac:dyDescent="0.2">
      <c r="A62" s="33" t="s">
        <v>215</v>
      </c>
      <c r="B62" s="23">
        <v>64</v>
      </c>
      <c r="C62" s="36">
        <v>23</v>
      </c>
      <c r="D62" s="36">
        <v>1</v>
      </c>
      <c r="E62" s="36">
        <v>4</v>
      </c>
      <c r="F62" s="22">
        <v>10</v>
      </c>
      <c r="G62" s="36">
        <v>52</v>
      </c>
      <c r="H62" s="36">
        <v>0</v>
      </c>
      <c r="I62" s="36">
        <v>8</v>
      </c>
      <c r="J62" s="36">
        <v>5</v>
      </c>
      <c r="K62" s="36">
        <v>5</v>
      </c>
      <c r="L62" s="36">
        <v>7</v>
      </c>
    </row>
    <row r="63" spans="1:12" s="1" customFormat="1" x14ac:dyDescent="0.2">
      <c r="A63" s="33" t="s">
        <v>216</v>
      </c>
      <c r="B63" s="23">
        <v>225</v>
      </c>
      <c r="C63" s="36">
        <v>65</v>
      </c>
      <c r="D63" s="36">
        <v>2</v>
      </c>
      <c r="E63" s="36">
        <v>9</v>
      </c>
      <c r="F63" s="22">
        <v>89</v>
      </c>
      <c r="G63" s="36">
        <v>202</v>
      </c>
      <c r="H63" s="36">
        <v>0</v>
      </c>
      <c r="I63" s="36">
        <v>12</v>
      </c>
      <c r="J63" s="36">
        <v>0</v>
      </c>
      <c r="K63" s="36">
        <v>23</v>
      </c>
      <c r="L63" s="36">
        <v>46</v>
      </c>
    </row>
    <row r="64" spans="1:12" s="1" customFormat="1" x14ac:dyDescent="0.2">
      <c r="A64" s="33" t="s">
        <v>217</v>
      </c>
      <c r="B64" s="23">
        <v>53</v>
      </c>
      <c r="C64" s="36">
        <v>11</v>
      </c>
      <c r="D64" s="36">
        <v>0</v>
      </c>
      <c r="E64" s="36">
        <v>0</v>
      </c>
      <c r="F64" s="22">
        <v>25</v>
      </c>
      <c r="G64" s="36">
        <v>75</v>
      </c>
      <c r="H64" s="36">
        <v>0</v>
      </c>
      <c r="I64" s="36">
        <v>5</v>
      </c>
      <c r="J64" s="36">
        <v>0</v>
      </c>
      <c r="K64" s="36">
        <v>2</v>
      </c>
      <c r="L64" s="36">
        <v>7</v>
      </c>
    </row>
    <row r="65" spans="1:12" s="1" customFormat="1" x14ac:dyDescent="0.2">
      <c r="A65" s="33" t="s">
        <v>218</v>
      </c>
      <c r="B65" s="23">
        <v>150</v>
      </c>
      <c r="C65" s="36">
        <v>35</v>
      </c>
      <c r="D65" s="36">
        <v>1</v>
      </c>
      <c r="E65" s="36">
        <v>11</v>
      </c>
      <c r="F65" s="22">
        <v>15</v>
      </c>
      <c r="G65" s="36">
        <v>197</v>
      </c>
      <c r="H65" s="36">
        <v>0</v>
      </c>
      <c r="I65" s="36">
        <v>12</v>
      </c>
      <c r="J65" s="36">
        <v>1</v>
      </c>
      <c r="K65" s="36">
        <v>23</v>
      </c>
      <c r="L65" s="36">
        <v>38</v>
      </c>
    </row>
    <row r="66" spans="1:12" s="1" customFormat="1" x14ac:dyDescent="0.2">
      <c r="A66" s="33" t="s">
        <v>219</v>
      </c>
      <c r="B66" s="23">
        <v>278</v>
      </c>
      <c r="C66" s="36">
        <v>96</v>
      </c>
      <c r="D66" s="36">
        <v>7</v>
      </c>
      <c r="E66" s="36">
        <v>17</v>
      </c>
      <c r="F66" s="22">
        <v>63</v>
      </c>
      <c r="G66" s="36">
        <v>244</v>
      </c>
      <c r="H66" s="36">
        <v>0</v>
      </c>
      <c r="I66" s="36">
        <v>8</v>
      </c>
      <c r="J66" s="36">
        <v>0</v>
      </c>
      <c r="K66" s="36">
        <v>129</v>
      </c>
      <c r="L66" s="36">
        <v>88</v>
      </c>
    </row>
    <row r="67" spans="1:12" s="1" customFormat="1" x14ac:dyDescent="0.2">
      <c r="A67" s="33" t="s">
        <v>220</v>
      </c>
      <c r="B67" s="23">
        <v>146</v>
      </c>
      <c r="C67" s="36">
        <v>82</v>
      </c>
      <c r="D67" s="36">
        <v>1</v>
      </c>
      <c r="E67" s="36">
        <v>2</v>
      </c>
      <c r="F67" s="22">
        <v>27</v>
      </c>
      <c r="G67" s="36">
        <v>117</v>
      </c>
      <c r="H67" s="36">
        <v>1</v>
      </c>
      <c r="I67" s="36">
        <v>7</v>
      </c>
      <c r="J67" s="36">
        <v>3</v>
      </c>
      <c r="K67" s="36">
        <v>15</v>
      </c>
      <c r="L67" s="36">
        <v>23</v>
      </c>
    </row>
    <row r="68" spans="1:12" s="1" customFormat="1" x14ac:dyDescent="0.2">
      <c r="A68" s="33" t="s">
        <v>221</v>
      </c>
      <c r="B68" s="23">
        <v>93</v>
      </c>
      <c r="C68" s="36">
        <v>26</v>
      </c>
      <c r="D68" s="36">
        <v>0</v>
      </c>
      <c r="E68" s="36">
        <v>0</v>
      </c>
      <c r="F68" s="22">
        <v>11</v>
      </c>
      <c r="G68" s="36">
        <v>140</v>
      </c>
      <c r="H68" s="36">
        <v>0</v>
      </c>
      <c r="I68" s="36">
        <v>0</v>
      </c>
      <c r="J68" s="36">
        <v>7</v>
      </c>
      <c r="K68" s="36">
        <v>2</v>
      </c>
      <c r="L68" s="36">
        <v>7</v>
      </c>
    </row>
    <row r="69" spans="1:12" s="1" customFormat="1" x14ac:dyDescent="0.2">
      <c r="A69" s="33" t="s">
        <v>222</v>
      </c>
      <c r="B69" s="23">
        <v>54</v>
      </c>
      <c r="C69" s="36">
        <v>11</v>
      </c>
      <c r="D69" s="36">
        <v>0</v>
      </c>
      <c r="E69" s="36">
        <v>0</v>
      </c>
      <c r="F69" s="22">
        <v>16</v>
      </c>
      <c r="G69" s="36">
        <v>54</v>
      </c>
      <c r="H69" s="36">
        <v>0</v>
      </c>
      <c r="I69" s="36">
        <v>1</v>
      </c>
      <c r="J69" s="36">
        <v>1</v>
      </c>
      <c r="K69" s="36">
        <v>8</v>
      </c>
      <c r="L69" s="36">
        <v>18</v>
      </c>
    </row>
    <row r="70" spans="1:12" s="1" customFormat="1" x14ac:dyDescent="0.2">
      <c r="A70" s="33" t="s">
        <v>223</v>
      </c>
      <c r="B70" s="23">
        <v>60</v>
      </c>
      <c r="C70" s="36">
        <v>16</v>
      </c>
      <c r="D70" s="36">
        <v>0</v>
      </c>
      <c r="E70" s="36">
        <v>4</v>
      </c>
      <c r="F70" s="22">
        <v>13</v>
      </c>
      <c r="G70" s="36">
        <v>77</v>
      </c>
      <c r="H70" s="36">
        <v>0</v>
      </c>
      <c r="I70" s="36">
        <v>5</v>
      </c>
      <c r="J70" s="36">
        <v>5</v>
      </c>
      <c r="K70" s="36">
        <v>7</v>
      </c>
      <c r="L70" s="36">
        <v>10</v>
      </c>
    </row>
    <row r="71" spans="1:12" s="1" customFormat="1" x14ac:dyDescent="0.2">
      <c r="A71" s="195" t="s">
        <v>224</v>
      </c>
      <c r="B71" s="89">
        <v>1173</v>
      </c>
      <c r="C71" s="199">
        <v>543</v>
      </c>
      <c r="D71" s="199">
        <v>8</v>
      </c>
      <c r="E71" s="199">
        <v>128</v>
      </c>
      <c r="F71" s="49">
        <v>444</v>
      </c>
      <c r="G71" s="199">
        <v>1940</v>
      </c>
      <c r="H71" s="199">
        <v>0</v>
      </c>
      <c r="I71" s="199">
        <v>116</v>
      </c>
      <c r="J71" s="199">
        <v>39</v>
      </c>
      <c r="K71" s="199">
        <v>334</v>
      </c>
      <c r="L71" s="199">
        <v>294</v>
      </c>
    </row>
    <row r="72" spans="1:12" s="1" customFormat="1" x14ac:dyDescent="0.2">
      <c r="A72" s="33" t="s">
        <v>225</v>
      </c>
      <c r="B72" s="23">
        <v>80</v>
      </c>
      <c r="C72" s="36">
        <v>54</v>
      </c>
      <c r="D72" s="36">
        <v>0</v>
      </c>
      <c r="E72" s="36">
        <v>15</v>
      </c>
      <c r="F72" s="22">
        <v>51</v>
      </c>
      <c r="G72" s="36">
        <v>91</v>
      </c>
      <c r="H72" s="36">
        <v>0</v>
      </c>
      <c r="I72" s="36">
        <v>12</v>
      </c>
      <c r="J72" s="36">
        <v>3</v>
      </c>
      <c r="K72" s="36">
        <v>32</v>
      </c>
      <c r="L72" s="36">
        <v>25</v>
      </c>
    </row>
    <row r="73" spans="1:12" s="1" customFormat="1" x14ac:dyDescent="0.2">
      <c r="A73" s="33" t="s">
        <v>226</v>
      </c>
      <c r="B73" s="23">
        <v>78</v>
      </c>
      <c r="C73" s="36">
        <v>54</v>
      </c>
      <c r="D73" s="36">
        <v>0</v>
      </c>
      <c r="E73" s="36">
        <v>6</v>
      </c>
      <c r="F73" s="22">
        <v>41</v>
      </c>
      <c r="G73" s="36">
        <v>171</v>
      </c>
      <c r="H73" s="36">
        <v>0</v>
      </c>
      <c r="I73" s="36">
        <v>14</v>
      </c>
      <c r="J73" s="36">
        <v>2</v>
      </c>
      <c r="K73" s="36">
        <v>6</v>
      </c>
      <c r="L73" s="36">
        <v>10</v>
      </c>
    </row>
    <row r="74" spans="1:12" s="1" customFormat="1" x14ac:dyDescent="0.2">
      <c r="A74" s="33" t="s">
        <v>227</v>
      </c>
      <c r="B74" s="23">
        <v>105</v>
      </c>
      <c r="C74" s="36">
        <v>34</v>
      </c>
      <c r="D74" s="36">
        <v>5</v>
      </c>
      <c r="E74" s="36">
        <v>10</v>
      </c>
      <c r="F74" s="22">
        <v>24</v>
      </c>
      <c r="G74" s="36">
        <v>114</v>
      </c>
      <c r="H74" s="36">
        <v>0</v>
      </c>
      <c r="I74" s="36">
        <v>3</v>
      </c>
      <c r="J74" s="36">
        <v>3</v>
      </c>
      <c r="K74" s="36">
        <v>48</v>
      </c>
      <c r="L74" s="36">
        <v>56</v>
      </c>
    </row>
    <row r="75" spans="1:12" s="1" customFormat="1" x14ac:dyDescent="0.2">
      <c r="A75" s="33" t="s">
        <v>228</v>
      </c>
      <c r="B75" s="23">
        <v>87</v>
      </c>
      <c r="C75" s="36">
        <v>46</v>
      </c>
      <c r="D75" s="36">
        <v>1</v>
      </c>
      <c r="E75" s="36">
        <v>2</v>
      </c>
      <c r="F75" s="22">
        <v>18</v>
      </c>
      <c r="G75" s="36">
        <v>115</v>
      </c>
      <c r="H75" s="36">
        <v>0</v>
      </c>
      <c r="I75" s="36">
        <v>11</v>
      </c>
      <c r="J75" s="36">
        <v>0</v>
      </c>
      <c r="K75" s="36">
        <v>16</v>
      </c>
      <c r="L75" s="36">
        <v>20</v>
      </c>
    </row>
    <row r="76" spans="1:12" s="1" customFormat="1" x14ac:dyDescent="0.2">
      <c r="A76" s="33" t="s">
        <v>229</v>
      </c>
      <c r="B76" s="23">
        <v>27</v>
      </c>
      <c r="C76" s="36">
        <v>16</v>
      </c>
      <c r="D76" s="36">
        <v>0</v>
      </c>
      <c r="E76" s="36">
        <v>2</v>
      </c>
      <c r="F76" s="22">
        <v>12</v>
      </c>
      <c r="G76" s="36">
        <v>63</v>
      </c>
      <c r="H76" s="36">
        <v>0</v>
      </c>
      <c r="I76" s="36">
        <v>4</v>
      </c>
      <c r="J76" s="36">
        <v>2</v>
      </c>
      <c r="K76" s="36">
        <v>4</v>
      </c>
      <c r="L76" s="36">
        <v>3</v>
      </c>
    </row>
    <row r="77" spans="1:12" s="1" customFormat="1" x14ac:dyDescent="0.2">
      <c r="A77" s="33" t="s">
        <v>230</v>
      </c>
      <c r="B77" s="23">
        <v>124</v>
      </c>
      <c r="C77" s="36">
        <v>44</v>
      </c>
      <c r="D77" s="36">
        <v>0</v>
      </c>
      <c r="E77" s="36">
        <v>2</v>
      </c>
      <c r="F77" s="22">
        <v>33</v>
      </c>
      <c r="G77" s="36">
        <v>426</v>
      </c>
      <c r="H77" s="36">
        <v>0</v>
      </c>
      <c r="I77" s="36">
        <v>19</v>
      </c>
      <c r="J77" s="36">
        <v>4</v>
      </c>
      <c r="K77" s="36">
        <v>14</v>
      </c>
      <c r="L77" s="36">
        <v>33</v>
      </c>
    </row>
    <row r="78" spans="1:12" s="1" customFormat="1" x14ac:dyDescent="0.2">
      <c r="A78" s="33" t="s">
        <v>231</v>
      </c>
      <c r="B78" s="23">
        <v>206</v>
      </c>
      <c r="C78" s="36">
        <v>77</v>
      </c>
      <c r="D78" s="36">
        <v>0</v>
      </c>
      <c r="E78" s="36">
        <v>20</v>
      </c>
      <c r="F78" s="22">
        <v>69</v>
      </c>
      <c r="G78" s="36">
        <v>245</v>
      </c>
      <c r="H78" s="36">
        <v>0</v>
      </c>
      <c r="I78" s="36">
        <v>8</v>
      </c>
      <c r="J78" s="36">
        <v>17</v>
      </c>
      <c r="K78" s="36">
        <v>27</v>
      </c>
      <c r="L78" s="36">
        <v>17</v>
      </c>
    </row>
    <row r="79" spans="1:12" s="1" customFormat="1" x14ac:dyDescent="0.2">
      <c r="A79" s="33" t="s">
        <v>232</v>
      </c>
      <c r="B79" s="23">
        <v>114</v>
      </c>
      <c r="C79" s="36">
        <v>63</v>
      </c>
      <c r="D79" s="36">
        <v>2</v>
      </c>
      <c r="E79" s="36">
        <v>14</v>
      </c>
      <c r="F79" s="22">
        <v>35</v>
      </c>
      <c r="G79" s="36">
        <v>60</v>
      </c>
      <c r="H79" s="36">
        <v>0</v>
      </c>
      <c r="I79" s="36">
        <v>8</v>
      </c>
      <c r="J79" s="36">
        <v>3</v>
      </c>
      <c r="K79" s="36">
        <v>76</v>
      </c>
      <c r="L79" s="36">
        <v>12</v>
      </c>
    </row>
    <row r="80" spans="1:12" s="1" customFormat="1" x14ac:dyDescent="0.2">
      <c r="A80" s="33" t="s">
        <v>233</v>
      </c>
      <c r="B80" s="23">
        <v>65</v>
      </c>
      <c r="C80" s="36">
        <v>35</v>
      </c>
      <c r="D80" s="36">
        <v>0</v>
      </c>
      <c r="E80" s="36">
        <v>2</v>
      </c>
      <c r="F80" s="22">
        <v>32</v>
      </c>
      <c r="G80" s="36">
        <v>115</v>
      </c>
      <c r="H80" s="36">
        <v>0</v>
      </c>
      <c r="I80" s="36">
        <v>6</v>
      </c>
      <c r="J80" s="36">
        <v>0</v>
      </c>
      <c r="K80" s="36">
        <v>13</v>
      </c>
      <c r="L80" s="36">
        <v>13</v>
      </c>
    </row>
    <row r="81" spans="1:12" s="1" customFormat="1" x14ac:dyDescent="0.2">
      <c r="A81" s="33" t="s">
        <v>234</v>
      </c>
      <c r="B81" s="23">
        <v>69</v>
      </c>
      <c r="C81" s="36">
        <v>27</v>
      </c>
      <c r="D81" s="36">
        <v>0</v>
      </c>
      <c r="E81" s="36">
        <v>3</v>
      </c>
      <c r="F81" s="22">
        <v>18</v>
      </c>
      <c r="G81" s="36">
        <v>137</v>
      </c>
      <c r="H81" s="36">
        <v>0</v>
      </c>
      <c r="I81" s="36">
        <v>5</v>
      </c>
      <c r="J81" s="36">
        <v>2</v>
      </c>
      <c r="K81" s="36">
        <v>13</v>
      </c>
      <c r="L81" s="36">
        <v>29</v>
      </c>
    </row>
    <row r="82" spans="1:12" s="1" customFormat="1" x14ac:dyDescent="0.2">
      <c r="A82" s="33" t="s">
        <v>235</v>
      </c>
      <c r="B82" s="23">
        <v>33</v>
      </c>
      <c r="C82" s="36">
        <v>16</v>
      </c>
      <c r="D82" s="36">
        <v>0</v>
      </c>
      <c r="E82" s="36">
        <v>1</v>
      </c>
      <c r="F82" s="22">
        <v>7</v>
      </c>
      <c r="G82" s="36">
        <v>49</v>
      </c>
      <c r="H82" s="36">
        <v>0</v>
      </c>
      <c r="I82" s="36">
        <v>5</v>
      </c>
      <c r="J82" s="36">
        <v>1</v>
      </c>
      <c r="K82" s="36">
        <v>29</v>
      </c>
      <c r="L82" s="36">
        <v>21</v>
      </c>
    </row>
    <row r="83" spans="1:12" s="1" customFormat="1" x14ac:dyDescent="0.2">
      <c r="A83" s="33" t="s">
        <v>236</v>
      </c>
      <c r="B83" s="23">
        <v>37</v>
      </c>
      <c r="C83" s="36">
        <v>18</v>
      </c>
      <c r="D83" s="36">
        <v>0</v>
      </c>
      <c r="E83" s="36">
        <v>9</v>
      </c>
      <c r="F83" s="22">
        <v>10</v>
      </c>
      <c r="G83" s="36">
        <v>79</v>
      </c>
      <c r="H83" s="36">
        <v>0</v>
      </c>
      <c r="I83" s="36">
        <v>9</v>
      </c>
      <c r="J83" s="36">
        <v>0</v>
      </c>
      <c r="K83" s="36">
        <v>13</v>
      </c>
      <c r="L83" s="36">
        <v>10</v>
      </c>
    </row>
    <row r="84" spans="1:12" s="1" customFormat="1" x14ac:dyDescent="0.2">
      <c r="A84" s="192" t="s">
        <v>237</v>
      </c>
      <c r="B84" s="23">
        <v>148</v>
      </c>
      <c r="C84" s="198">
        <v>59</v>
      </c>
      <c r="D84" s="198">
        <v>0</v>
      </c>
      <c r="E84" s="198">
        <v>42</v>
      </c>
      <c r="F84" s="55">
        <v>94</v>
      </c>
      <c r="G84" s="198">
        <v>275</v>
      </c>
      <c r="H84" s="198">
        <v>0</v>
      </c>
      <c r="I84" s="198">
        <v>12</v>
      </c>
      <c r="J84" s="198">
        <v>2</v>
      </c>
      <c r="K84" s="198">
        <v>43</v>
      </c>
      <c r="L84" s="198">
        <v>45</v>
      </c>
    </row>
    <row r="85" spans="1:12" s="1" customFormat="1" x14ac:dyDescent="0.2">
      <c r="A85" s="192" t="s">
        <v>238</v>
      </c>
      <c r="B85" s="89">
        <v>1854</v>
      </c>
      <c r="C85" s="198">
        <v>519</v>
      </c>
      <c r="D85" s="198">
        <v>24</v>
      </c>
      <c r="E85" s="198">
        <v>82</v>
      </c>
      <c r="F85" s="55">
        <v>543</v>
      </c>
      <c r="G85" s="198">
        <v>1883</v>
      </c>
      <c r="H85" s="198">
        <v>0</v>
      </c>
      <c r="I85" s="198">
        <v>83</v>
      </c>
      <c r="J85" s="198">
        <v>45</v>
      </c>
      <c r="K85" s="198">
        <v>260</v>
      </c>
      <c r="L85" s="198">
        <v>310</v>
      </c>
    </row>
    <row r="86" spans="1:12" s="1" customFormat="1" x14ac:dyDescent="0.2">
      <c r="A86" s="33" t="s">
        <v>239</v>
      </c>
      <c r="B86" s="23">
        <v>50</v>
      </c>
      <c r="C86" s="36">
        <v>27</v>
      </c>
      <c r="D86" s="36">
        <v>0</v>
      </c>
      <c r="E86" s="36">
        <v>10</v>
      </c>
      <c r="F86" s="22">
        <v>36</v>
      </c>
      <c r="G86" s="36">
        <v>90</v>
      </c>
      <c r="H86" s="36">
        <v>0</v>
      </c>
      <c r="I86" s="36">
        <v>7</v>
      </c>
      <c r="J86" s="36">
        <v>1</v>
      </c>
      <c r="K86" s="36">
        <v>7</v>
      </c>
      <c r="L86" s="36">
        <v>15</v>
      </c>
    </row>
    <row r="87" spans="1:12" s="1" customFormat="1" x14ac:dyDescent="0.2">
      <c r="A87" s="33" t="s">
        <v>240</v>
      </c>
      <c r="B87" s="23">
        <v>91</v>
      </c>
      <c r="C87" s="36">
        <v>16</v>
      </c>
      <c r="D87" s="36">
        <v>0</v>
      </c>
      <c r="E87" s="36">
        <v>2</v>
      </c>
      <c r="F87" s="22">
        <v>30</v>
      </c>
      <c r="G87" s="36">
        <v>63</v>
      </c>
      <c r="H87" s="36">
        <v>0</v>
      </c>
      <c r="I87" s="36">
        <v>3</v>
      </c>
      <c r="J87" s="36">
        <v>3</v>
      </c>
      <c r="K87" s="36">
        <v>3</v>
      </c>
      <c r="L87" s="36">
        <v>4</v>
      </c>
    </row>
    <row r="88" spans="1:12" s="1" customFormat="1" x14ac:dyDescent="0.2">
      <c r="A88" s="33" t="s">
        <v>241</v>
      </c>
      <c r="B88" s="23">
        <v>70</v>
      </c>
      <c r="C88" s="36">
        <v>29</v>
      </c>
      <c r="D88" s="36">
        <v>0</v>
      </c>
      <c r="E88" s="36">
        <v>1</v>
      </c>
      <c r="F88" s="22">
        <v>20</v>
      </c>
      <c r="G88" s="36">
        <v>94</v>
      </c>
      <c r="H88" s="36">
        <v>0</v>
      </c>
      <c r="I88" s="36">
        <v>1</v>
      </c>
      <c r="J88" s="36">
        <v>5</v>
      </c>
      <c r="K88" s="36">
        <v>8</v>
      </c>
      <c r="L88" s="36">
        <v>15</v>
      </c>
    </row>
    <row r="89" spans="1:12" s="1" customFormat="1" x14ac:dyDescent="0.2">
      <c r="A89" s="33" t="s">
        <v>242</v>
      </c>
      <c r="B89" s="23">
        <v>45</v>
      </c>
      <c r="C89" s="36">
        <v>9</v>
      </c>
      <c r="D89" s="36">
        <v>0</v>
      </c>
      <c r="E89" s="36">
        <v>0</v>
      </c>
      <c r="F89" s="22">
        <v>12</v>
      </c>
      <c r="G89" s="36">
        <v>32</v>
      </c>
      <c r="H89" s="36">
        <v>0</v>
      </c>
      <c r="I89" s="36">
        <v>1</v>
      </c>
      <c r="J89" s="36">
        <v>0</v>
      </c>
      <c r="K89" s="36">
        <v>3</v>
      </c>
      <c r="L89" s="36">
        <v>4</v>
      </c>
    </row>
    <row r="90" spans="1:12" s="1" customFormat="1" x14ac:dyDescent="0.2">
      <c r="A90" s="33" t="s">
        <v>243</v>
      </c>
      <c r="B90" s="23">
        <v>117</v>
      </c>
      <c r="C90" s="36">
        <v>20</v>
      </c>
      <c r="D90" s="36">
        <v>0</v>
      </c>
      <c r="E90" s="36">
        <v>3</v>
      </c>
      <c r="F90" s="22">
        <v>12</v>
      </c>
      <c r="G90" s="36">
        <v>60</v>
      </c>
      <c r="H90" s="36">
        <v>0</v>
      </c>
      <c r="I90" s="36">
        <v>0</v>
      </c>
      <c r="J90" s="36">
        <v>2</v>
      </c>
      <c r="K90" s="36">
        <v>5</v>
      </c>
      <c r="L90" s="36">
        <v>6</v>
      </c>
    </row>
    <row r="91" spans="1:12" s="1" customFormat="1" ht="12" customHeight="1" x14ac:dyDescent="0.2">
      <c r="A91" s="33" t="s">
        <v>244</v>
      </c>
      <c r="B91" s="23">
        <v>226</v>
      </c>
      <c r="C91" s="36">
        <v>56</v>
      </c>
      <c r="D91" s="36">
        <v>9</v>
      </c>
      <c r="E91" s="36">
        <v>18</v>
      </c>
      <c r="F91" s="22">
        <v>96</v>
      </c>
      <c r="G91" s="36">
        <v>169</v>
      </c>
      <c r="H91" s="36">
        <v>0</v>
      </c>
      <c r="I91" s="36">
        <v>3</v>
      </c>
      <c r="J91" s="36">
        <v>7</v>
      </c>
      <c r="K91" s="36">
        <v>28</v>
      </c>
      <c r="L91" s="36">
        <v>48</v>
      </c>
    </row>
    <row r="92" spans="1:12" s="1" customFormat="1" ht="12.75" customHeight="1" x14ac:dyDescent="0.2">
      <c r="A92" s="33" t="s">
        <v>245</v>
      </c>
      <c r="B92" s="23">
        <v>309</v>
      </c>
      <c r="C92" s="36">
        <v>87</v>
      </c>
      <c r="D92" s="36">
        <v>2</v>
      </c>
      <c r="E92" s="36">
        <v>11</v>
      </c>
      <c r="F92" s="22">
        <v>53</v>
      </c>
      <c r="G92" s="36">
        <v>335</v>
      </c>
      <c r="H92" s="36">
        <v>0</v>
      </c>
      <c r="I92" s="36">
        <v>14</v>
      </c>
      <c r="J92" s="36">
        <v>5</v>
      </c>
      <c r="K92" s="36">
        <v>51</v>
      </c>
      <c r="L92" s="36">
        <v>35</v>
      </c>
    </row>
    <row r="93" spans="1:12" s="1" customFormat="1" x14ac:dyDescent="0.2">
      <c r="A93" s="33" t="s">
        <v>246</v>
      </c>
      <c r="B93" s="23">
        <v>224</v>
      </c>
      <c r="C93" s="36">
        <v>47</v>
      </c>
      <c r="D93" s="36">
        <v>0</v>
      </c>
      <c r="E93" s="36">
        <v>11</v>
      </c>
      <c r="F93" s="22">
        <v>113</v>
      </c>
      <c r="G93" s="36">
        <v>151</v>
      </c>
      <c r="H93" s="36">
        <v>0</v>
      </c>
      <c r="I93" s="36">
        <v>10</v>
      </c>
      <c r="J93" s="36">
        <v>8</v>
      </c>
      <c r="K93" s="36">
        <v>38</v>
      </c>
      <c r="L93" s="36">
        <v>39</v>
      </c>
    </row>
    <row r="94" spans="1:12" s="1" customFormat="1" x14ac:dyDescent="0.2">
      <c r="A94" s="33" t="s">
        <v>247</v>
      </c>
      <c r="B94" s="23">
        <v>69</v>
      </c>
      <c r="C94" s="36">
        <v>24</v>
      </c>
      <c r="D94" s="36">
        <v>2</v>
      </c>
      <c r="E94" s="36">
        <v>2</v>
      </c>
      <c r="F94" s="22">
        <v>27</v>
      </c>
      <c r="G94" s="36">
        <v>84</v>
      </c>
      <c r="H94" s="36">
        <v>0</v>
      </c>
      <c r="I94" s="36">
        <v>3</v>
      </c>
      <c r="J94" s="36">
        <v>6</v>
      </c>
      <c r="K94" s="36">
        <v>28</v>
      </c>
      <c r="L94" s="36">
        <v>13</v>
      </c>
    </row>
    <row r="95" spans="1:12" s="1" customFormat="1" x14ac:dyDescent="0.2">
      <c r="A95" s="33" t="s">
        <v>248</v>
      </c>
      <c r="B95" s="23">
        <v>145</v>
      </c>
      <c r="C95" s="36">
        <v>82</v>
      </c>
      <c r="D95" s="36">
        <v>0</v>
      </c>
      <c r="E95" s="36">
        <v>9</v>
      </c>
      <c r="F95" s="22">
        <v>35</v>
      </c>
      <c r="G95" s="36">
        <v>418</v>
      </c>
      <c r="H95" s="36">
        <v>0</v>
      </c>
      <c r="I95" s="36">
        <v>15</v>
      </c>
      <c r="J95" s="36">
        <v>4</v>
      </c>
      <c r="K95" s="36">
        <v>35</v>
      </c>
      <c r="L95" s="36">
        <v>64</v>
      </c>
    </row>
    <row r="96" spans="1:12" s="1" customFormat="1" x14ac:dyDescent="0.2">
      <c r="A96" s="192" t="s">
        <v>249</v>
      </c>
      <c r="B96" s="25">
        <v>508</v>
      </c>
      <c r="C96" s="198">
        <v>122</v>
      </c>
      <c r="D96" s="198">
        <v>11</v>
      </c>
      <c r="E96" s="198">
        <v>15</v>
      </c>
      <c r="F96" s="55">
        <v>109</v>
      </c>
      <c r="G96" s="198">
        <v>387</v>
      </c>
      <c r="H96" s="198">
        <v>0</v>
      </c>
      <c r="I96" s="198">
        <v>26</v>
      </c>
      <c r="J96" s="198">
        <v>4</v>
      </c>
      <c r="K96" s="198">
        <v>54</v>
      </c>
      <c r="L96" s="198">
        <v>67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39" t="s">
        <v>410</v>
      </c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  <c r="M98" s="239"/>
    </row>
    <row r="99" spans="1:13" ht="12.75" customHeight="1" x14ac:dyDescent="0.2">
      <c r="A99" s="239" t="s">
        <v>383</v>
      </c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  <c r="M99" s="239"/>
    </row>
    <row r="100" spans="1:13" x14ac:dyDescent="0.2">
      <c r="A100" s="239" t="s">
        <v>384</v>
      </c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  <c r="M100" s="239"/>
    </row>
    <row r="101" spans="1:13" ht="12.75" customHeight="1" x14ac:dyDescent="0.2">
      <c r="A101" s="241" t="s">
        <v>385</v>
      </c>
      <c r="B101" s="241"/>
      <c r="C101" s="241"/>
      <c r="D101" s="241"/>
      <c r="E101" s="241"/>
      <c r="F101" s="241"/>
      <c r="G101" s="241"/>
      <c r="H101" s="241"/>
      <c r="I101" s="241"/>
      <c r="J101" s="241"/>
      <c r="K101" s="241"/>
      <c r="L101" s="241"/>
      <c r="M101" s="241"/>
    </row>
    <row r="102" spans="1:13" x14ac:dyDescent="0.2">
      <c r="A102" s="239" t="s">
        <v>386</v>
      </c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</row>
    <row r="103" spans="1:13" x14ac:dyDescent="0.2">
      <c r="A103" s="239" t="s">
        <v>387</v>
      </c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  <c r="M103" s="239"/>
    </row>
    <row r="104" spans="1:13" x14ac:dyDescent="0.2">
      <c r="A104" s="242" t="s">
        <v>388</v>
      </c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</row>
    <row r="105" spans="1:13" x14ac:dyDescent="0.2">
      <c r="A105" s="239" t="s">
        <v>389</v>
      </c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3" x14ac:dyDescent="0.2">
      <c r="A106" s="242" t="s">
        <v>390</v>
      </c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</row>
    <row r="107" spans="1:13" x14ac:dyDescent="0.2">
      <c r="A107" s="239" t="s">
        <v>391</v>
      </c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3" x14ac:dyDescent="0.2">
      <c r="A108" s="239" t="s">
        <v>392</v>
      </c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443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9</v>
      </c>
      <c r="C4" s="70">
        <v>43588</v>
      </c>
      <c r="D4" s="70">
        <v>15009</v>
      </c>
      <c r="E4" s="70">
        <v>0</v>
      </c>
      <c r="F4" s="70">
        <v>2051</v>
      </c>
      <c r="G4" s="70">
        <v>1928</v>
      </c>
      <c r="H4" s="70">
        <v>64</v>
      </c>
      <c r="I4" s="70">
        <v>54729</v>
      </c>
      <c r="J4" s="211">
        <v>9264</v>
      </c>
    </row>
    <row r="5" spans="1:10" s="1" customFormat="1" x14ac:dyDescent="0.2">
      <c r="A5" s="192" t="s">
        <v>162</v>
      </c>
      <c r="B5" s="25">
        <v>0</v>
      </c>
      <c r="C5" s="193">
        <v>784</v>
      </c>
      <c r="D5" s="193">
        <v>176</v>
      </c>
      <c r="E5" s="193">
        <v>0</v>
      </c>
      <c r="F5" s="193">
        <v>54</v>
      </c>
      <c r="G5" s="193">
        <v>90</v>
      </c>
      <c r="H5" s="193">
        <v>0</v>
      </c>
      <c r="I5" s="193">
        <v>420</v>
      </c>
      <c r="J5" s="215">
        <v>36</v>
      </c>
    </row>
    <row r="6" spans="1:10" s="1" customFormat="1" x14ac:dyDescent="0.2">
      <c r="A6" s="33" t="s">
        <v>163</v>
      </c>
      <c r="B6" s="23">
        <v>0</v>
      </c>
      <c r="C6" s="194">
        <v>41</v>
      </c>
      <c r="D6" s="194">
        <v>24</v>
      </c>
      <c r="E6" s="194">
        <v>0</v>
      </c>
      <c r="F6" s="194">
        <v>0</v>
      </c>
      <c r="G6" s="194">
        <v>8</v>
      </c>
      <c r="H6" s="194">
        <v>0</v>
      </c>
      <c r="I6" s="194">
        <v>6</v>
      </c>
      <c r="J6" s="217">
        <v>0</v>
      </c>
    </row>
    <row r="7" spans="1:10" s="1" customFormat="1" x14ac:dyDescent="0.2">
      <c r="A7" s="33" t="s">
        <v>164</v>
      </c>
      <c r="B7" s="23">
        <v>0</v>
      </c>
      <c r="C7" s="194">
        <v>159</v>
      </c>
      <c r="D7" s="194">
        <v>39</v>
      </c>
      <c r="E7" s="194">
        <v>0</v>
      </c>
      <c r="F7" s="194">
        <v>12</v>
      </c>
      <c r="G7" s="194">
        <v>13</v>
      </c>
      <c r="H7" s="194">
        <v>0</v>
      </c>
      <c r="I7" s="194">
        <v>59</v>
      </c>
      <c r="J7" s="217">
        <v>0</v>
      </c>
    </row>
    <row r="8" spans="1:10" s="1" customFormat="1" x14ac:dyDescent="0.2">
      <c r="A8" s="33" t="s">
        <v>165</v>
      </c>
      <c r="B8" s="23">
        <v>0</v>
      </c>
      <c r="C8" s="194">
        <v>75</v>
      </c>
      <c r="D8" s="194">
        <v>23</v>
      </c>
      <c r="E8" s="194">
        <v>0</v>
      </c>
      <c r="F8" s="194">
        <v>4</v>
      </c>
      <c r="G8" s="194">
        <v>4</v>
      </c>
      <c r="H8" s="194">
        <v>0</v>
      </c>
      <c r="I8" s="194">
        <v>12</v>
      </c>
      <c r="J8" s="217">
        <v>1</v>
      </c>
    </row>
    <row r="9" spans="1:10" s="1" customFormat="1" x14ac:dyDescent="0.2">
      <c r="A9" s="33" t="s">
        <v>166</v>
      </c>
      <c r="B9" s="23">
        <v>0</v>
      </c>
      <c r="C9" s="194">
        <v>59</v>
      </c>
      <c r="D9" s="194">
        <v>15</v>
      </c>
      <c r="E9" s="194">
        <v>0</v>
      </c>
      <c r="F9" s="194">
        <v>4</v>
      </c>
      <c r="G9" s="194">
        <v>8</v>
      </c>
      <c r="H9" s="194">
        <v>0</v>
      </c>
      <c r="I9" s="194">
        <v>27</v>
      </c>
      <c r="J9" s="217">
        <v>1</v>
      </c>
    </row>
    <row r="10" spans="1:10" s="1" customFormat="1" x14ac:dyDescent="0.2">
      <c r="A10" s="33" t="s">
        <v>167</v>
      </c>
      <c r="B10" s="23">
        <v>0</v>
      </c>
      <c r="C10" s="194">
        <v>114</v>
      </c>
      <c r="D10" s="194">
        <v>33</v>
      </c>
      <c r="E10" s="194">
        <v>0</v>
      </c>
      <c r="F10" s="194">
        <v>5</v>
      </c>
      <c r="G10" s="194">
        <v>12</v>
      </c>
      <c r="H10" s="194">
        <v>0</v>
      </c>
      <c r="I10" s="194">
        <v>43</v>
      </c>
      <c r="J10" s="217">
        <v>8</v>
      </c>
    </row>
    <row r="11" spans="1:10" s="1" customFormat="1" x14ac:dyDescent="0.2">
      <c r="A11" s="33" t="s">
        <v>168</v>
      </c>
      <c r="B11" s="23">
        <v>0</v>
      </c>
      <c r="C11" s="194">
        <v>157</v>
      </c>
      <c r="D11" s="194">
        <v>14</v>
      </c>
      <c r="E11" s="194">
        <v>0</v>
      </c>
      <c r="F11" s="194">
        <v>7</v>
      </c>
      <c r="G11" s="194">
        <v>26</v>
      </c>
      <c r="H11" s="194">
        <v>0</v>
      </c>
      <c r="I11" s="194">
        <v>182</v>
      </c>
      <c r="J11" s="217">
        <v>14</v>
      </c>
    </row>
    <row r="12" spans="1:10" s="1" customFormat="1" x14ac:dyDescent="0.2">
      <c r="A12" s="33" t="s">
        <v>169</v>
      </c>
      <c r="B12" s="23">
        <v>0</v>
      </c>
      <c r="C12" s="194">
        <v>92</v>
      </c>
      <c r="D12" s="194">
        <v>20</v>
      </c>
      <c r="E12" s="194">
        <v>0</v>
      </c>
      <c r="F12" s="194">
        <v>7</v>
      </c>
      <c r="G12" s="194">
        <v>14</v>
      </c>
      <c r="H12" s="194">
        <v>0</v>
      </c>
      <c r="I12" s="194">
        <v>65</v>
      </c>
      <c r="J12" s="217">
        <v>10</v>
      </c>
    </row>
    <row r="13" spans="1:10" s="1" customFormat="1" x14ac:dyDescent="0.2">
      <c r="A13" s="33" t="s">
        <v>170</v>
      </c>
      <c r="B13" s="23">
        <v>0</v>
      </c>
      <c r="C13" s="194">
        <v>87</v>
      </c>
      <c r="D13" s="194">
        <v>8</v>
      </c>
      <c r="E13" s="194">
        <v>0</v>
      </c>
      <c r="F13" s="194">
        <v>15</v>
      </c>
      <c r="G13" s="194">
        <v>5</v>
      </c>
      <c r="H13" s="194">
        <v>0</v>
      </c>
      <c r="I13" s="194">
        <v>26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2792</v>
      </c>
      <c r="D14" s="196">
        <v>773</v>
      </c>
      <c r="E14" s="196">
        <v>0</v>
      </c>
      <c r="F14" s="196">
        <v>162</v>
      </c>
      <c r="G14" s="196">
        <v>186</v>
      </c>
      <c r="H14" s="196">
        <v>2</v>
      </c>
      <c r="I14" s="196">
        <v>1893</v>
      </c>
      <c r="J14" s="218">
        <v>381</v>
      </c>
    </row>
    <row r="15" spans="1:10" s="1" customFormat="1" x14ac:dyDescent="0.2">
      <c r="A15" s="33" t="s">
        <v>172</v>
      </c>
      <c r="B15" s="23">
        <v>0</v>
      </c>
      <c r="C15" s="194">
        <v>814</v>
      </c>
      <c r="D15" s="194">
        <v>263</v>
      </c>
      <c r="E15" s="194">
        <v>0</v>
      </c>
      <c r="F15" s="194">
        <v>34</v>
      </c>
      <c r="G15" s="194">
        <v>32</v>
      </c>
      <c r="H15" s="194">
        <v>2</v>
      </c>
      <c r="I15" s="194">
        <v>689</v>
      </c>
      <c r="J15" s="217">
        <v>64</v>
      </c>
    </row>
    <row r="16" spans="1:10" s="1" customFormat="1" x14ac:dyDescent="0.2">
      <c r="A16" s="33" t="s">
        <v>173</v>
      </c>
      <c r="B16" s="23">
        <v>0</v>
      </c>
      <c r="C16" s="194">
        <v>552</v>
      </c>
      <c r="D16" s="194">
        <v>148</v>
      </c>
      <c r="E16" s="194">
        <v>0</v>
      </c>
      <c r="F16" s="194">
        <v>50</v>
      </c>
      <c r="G16" s="194">
        <v>24</v>
      </c>
      <c r="H16" s="194">
        <v>0</v>
      </c>
      <c r="I16" s="194">
        <v>378</v>
      </c>
      <c r="J16" s="217">
        <v>32</v>
      </c>
    </row>
    <row r="17" spans="1:10" s="1" customFormat="1" x14ac:dyDescent="0.2">
      <c r="A17" s="33" t="s">
        <v>174</v>
      </c>
      <c r="B17" s="23">
        <v>0</v>
      </c>
      <c r="C17" s="194">
        <v>269</v>
      </c>
      <c r="D17" s="194">
        <v>34</v>
      </c>
      <c r="E17" s="194">
        <v>0</v>
      </c>
      <c r="F17" s="194">
        <v>22</v>
      </c>
      <c r="G17" s="194">
        <v>18</v>
      </c>
      <c r="H17" s="194">
        <v>0</v>
      </c>
      <c r="I17" s="194">
        <v>133</v>
      </c>
      <c r="J17" s="217">
        <v>9</v>
      </c>
    </row>
    <row r="18" spans="1:10" s="1" customFormat="1" x14ac:dyDescent="0.2">
      <c r="A18" s="33" t="s">
        <v>175</v>
      </c>
      <c r="B18" s="23">
        <v>0</v>
      </c>
      <c r="C18" s="194">
        <v>296</v>
      </c>
      <c r="D18" s="194">
        <v>74</v>
      </c>
      <c r="E18" s="194">
        <v>0</v>
      </c>
      <c r="F18" s="194">
        <v>11</v>
      </c>
      <c r="G18" s="194">
        <v>24</v>
      </c>
      <c r="H18" s="194">
        <v>0</v>
      </c>
      <c r="I18" s="194">
        <v>110</v>
      </c>
      <c r="J18" s="217">
        <v>62</v>
      </c>
    </row>
    <row r="19" spans="1:10" s="1" customFormat="1" x14ac:dyDescent="0.2">
      <c r="A19" s="33" t="s">
        <v>176</v>
      </c>
      <c r="B19" s="23">
        <v>0</v>
      </c>
      <c r="C19" s="194">
        <v>293</v>
      </c>
      <c r="D19" s="194">
        <v>112</v>
      </c>
      <c r="E19" s="194">
        <v>0</v>
      </c>
      <c r="F19" s="194">
        <v>10</v>
      </c>
      <c r="G19" s="194">
        <v>29</v>
      </c>
      <c r="H19" s="194">
        <v>0</v>
      </c>
      <c r="I19" s="194">
        <v>244</v>
      </c>
      <c r="J19" s="217">
        <v>129</v>
      </c>
    </row>
    <row r="20" spans="1:10" s="1" customFormat="1" x14ac:dyDescent="0.2">
      <c r="A20" s="33" t="s">
        <v>177</v>
      </c>
      <c r="B20" s="23">
        <v>0</v>
      </c>
      <c r="C20" s="194">
        <v>202</v>
      </c>
      <c r="D20" s="194">
        <v>58</v>
      </c>
      <c r="E20" s="194">
        <v>0</v>
      </c>
      <c r="F20" s="194">
        <v>8</v>
      </c>
      <c r="G20" s="194">
        <v>38</v>
      </c>
      <c r="H20" s="194">
        <v>0</v>
      </c>
      <c r="I20" s="194">
        <v>189</v>
      </c>
      <c r="J20" s="217">
        <v>77</v>
      </c>
    </row>
    <row r="21" spans="1:10" s="1" customFormat="1" x14ac:dyDescent="0.2">
      <c r="A21" s="33" t="s">
        <v>178</v>
      </c>
      <c r="B21" s="23">
        <v>0</v>
      </c>
      <c r="C21" s="194">
        <v>366</v>
      </c>
      <c r="D21" s="194">
        <v>84</v>
      </c>
      <c r="E21" s="194">
        <v>0</v>
      </c>
      <c r="F21" s="194">
        <v>27</v>
      </c>
      <c r="G21" s="194">
        <v>21</v>
      </c>
      <c r="H21" s="194">
        <v>0</v>
      </c>
      <c r="I21" s="194">
        <v>150</v>
      </c>
      <c r="J21" s="217">
        <v>8</v>
      </c>
    </row>
    <row r="22" spans="1:10" s="1" customFormat="1" x14ac:dyDescent="0.2">
      <c r="A22" s="195" t="s">
        <v>179</v>
      </c>
      <c r="B22" s="89">
        <v>0</v>
      </c>
      <c r="C22" s="196">
        <v>2581</v>
      </c>
      <c r="D22" s="196">
        <v>1064</v>
      </c>
      <c r="E22" s="196">
        <v>0</v>
      </c>
      <c r="F22" s="196">
        <v>208</v>
      </c>
      <c r="G22" s="196">
        <v>188</v>
      </c>
      <c r="H22" s="196">
        <v>4</v>
      </c>
      <c r="I22" s="196">
        <v>1253</v>
      </c>
      <c r="J22" s="218">
        <v>517</v>
      </c>
    </row>
    <row r="23" spans="1:10" s="1" customFormat="1" x14ac:dyDescent="0.2">
      <c r="A23" s="33" t="s">
        <v>180</v>
      </c>
      <c r="B23" s="23">
        <v>0</v>
      </c>
      <c r="C23" s="194">
        <v>188</v>
      </c>
      <c r="D23" s="194">
        <v>97</v>
      </c>
      <c r="E23" s="194">
        <v>0</v>
      </c>
      <c r="F23" s="194">
        <v>22</v>
      </c>
      <c r="G23" s="194">
        <v>8</v>
      </c>
      <c r="H23" s="194">
        <v>0</v>
      </c>
      <c r="I23" s="194">
        <v>124</v>
      </c>
      <c r="J23" s="217">
        <v>38</v>
      </c>
    </row>
    <row r="24" spans="1:10" s="1" customFormat="1" x14ac:dyDescent="0.2">
      <c r="A24" s="33" t="s">
        <v>181</v>
      </c>
      <c r="B24" s="23">
        <v>0</v>
      </c>
      <c r="C24" s="194">
        <v>298</v>
      </c>
      <c r="D24" s="194">
        <v>149</v>
      </c>
      <c r="E24" s="194">
        <v>0</v>
      </c>
      <c r="F24" s="194">
        <v>22</v>
      </c>
      <c r="G24" s="194">
        <v>17</v>
      </c>
      <c r="H24" s="194">
        <v>0</v>
      </c>
      <c r="I24" s="194">
        <v>142</v>
      </c>
      <c r="J24" s="217">
        <v>92</v>
      </c>
    </row>
    <row r="25" spans="1:10" s="1" customFormat="1" x14ac:dyDescent="0.2">
      <c r="A25" s="33" t="s">
        <v>182</v>
      </c>
      <c r="B25" s="23">
        <v>0</v>
      </c>
      <c r="C25" s="194">
        <v>110</v>
      </c>
      <c r="D25" s="194">
        <v>28</v>
      </c>
      <c r="E25" s="194">
        <v>0</v>
      </c>
      <c r="F25" s="194">
        <v>5</v>
      </c>
      <c r="G25" s="194">
        <v>13</v>
      </c>
      <c r="H25" s="194">
        <v>1</v>
      </c>
      <c r="I25" s="194">
        <v>33</v>
      </c>
      <c r="J25" s="217">
        <v>21</v>
      </c>
    </row>
    <row r="26" spans="1:10" s="1" customFormat="1" x14ac:dyDescent="0.2">
      <c r="A26" s="33" t="s">
        <v>183</v>
      </c>
      <c r="B26" s="23">
        <v>0</v>
      </c>
      <c r="C26" s="194">
        <v>264</v>
      </c>
      <c r="D26" s="194">
        <v>52</v>
      </c>
      <c r="E26" s="194">
        <v>0</v>
      </c>
      <c r="F26" s="194">
        <v>28</v>
      </c>
      <c r="G26" s="194">
        <v>23</v>
      </c>
      <c r="H26" s="194">
        <v>0</v>
      </c>
      <c r="I26" s="194">
        <v>126</v>
      </c>
      <c r="J26" s="217">
        <v>7</v>
      </c>
    </row>
    <row r="27" spans="1:10" s="1" customFormat="1" x14ac:dyDescent="0.2">
      <c r="A27" s="33" t="s">
        <v>184</v>
      </c>
      <c r="B27" s="23">
        <v>0</v>
      </c>
      <c r="C27" s="194">
        <v>284</v>
      </c>
      <c r="D27" s="194">
        <v>178</v>
      </c>
      <c r="E27" s="194">
        <v>0</v>
      </c>
      <c r="F27" s="194">
        <v>11</v>
      </c>
      <c r="G27" s="194">
        <v>16</v>
      </c>
      <c r="H27" s="194">
        <v>0</v>
      </c>
      <c r="I27" s="194">
        <v>169</v>
      </c>
      <c r="J27" s="217">
        <v>80</v>
      </c>
    </row>
    <row r="28" spans="1:10" s="1" customFormat="1" x14ac:dyDescent="0.2">
      <c r="A28" s="33" t="s">
        <v>185</v>
      </c>
      <c r="B28" s="23">
        <v>0</v>
      </c>
      <c r="C28" s="194">
        <v>401</v>
      </c>
      <c r="D28" s="194">
        <v>97</v>
      </c>
      <c r="E28" s="194">
        <v>0</v>
      </c>
      <c r="F28" s="194">
        <v>37</v>
      </c>
      <c r="G28" s="194">
        <v>7</v>
      </c>
      <c r="H28" s="194">
        <v>0</v>
      </c>
      <c r="I28" s="194">
        <v>116</v>
      </c>
      <c r="J28" s="217">
        <v>99</v>
      </c>
    </row>
    <row r="29" spans="1:10" s="1" customFormat="1" x14ac:dyDescent="0.2">
      <c r="A29" s="33" t="s">
        <v>186</v>
      </c>
      <c r="B29" s="23">
        <v>0</v>
      </c>
      <c r="C29" s="194">
        <v>542</v>
      </c>
      <c r="D29" s="194">
        <v>352</v>
      </c>
      <c r="E29" s="194">
        <v>0</v>
      </c>
      <c r="F29" s="194">
        <v>35</v>
      </c>
      <c r="G29" s="194">
        <v>74</v>
      </c>
      <c r="H29" s="194">
        <v>1</v>
      </c>
      <c r="I29" s="194">
        <v>368</v>
      </c>
      <c r="J29" s="217">
        <v>96</v>
      </c>
    </row>
    <row r="30" spans="1:10" s="1" customFormat="1" x14ac:dyDescent="0.2">
      <c r="A30" s="33" t="s">
        <v>187</v>
      </c>
      <c r="B30" s="23">
        <v>0</v>
      </c>
      <c r="C30" s="194">
        <v>152</v>
      </c>
      <c r="D30" s="194">
        <v>19</v>
      </c>
      <c r="E30" s="194">
        <v>0</v>
      </c>
      <c r="F30" s="194">
        <v>24</v>
      </c>
      <c r="G30" s="194">
        <v>9</v>
      </c>
      <c r="H30" s="194">
        <v>0</v>
      </c>
      <c r="I30" s="194">
        <v>46</v>
      </c>
      <c r="J30" s="217">
        <v>36</v>
      </c>
    </row>
    <row r="31" spans="1:10" s="1" customFormat="1" x14ac:dyDescent="0.2">
      <c r="A31" s="192" t="s">
        <v>188</v>
      </c>
      <c r="B31" s="23">
        <v>0</v>
      </c>
      <c r="C31" s="193">
        <v>342</v>
      </c>
      <c r="D31" s="193">
        <v>92</v>
      </c>
      <c r="E31" s="193">
        <v>0</v>
      </c>
      <c r="F31" s="193">
        <v>24</v>
      </c>
      <c r="G31" s="193">
        <v>21</v>
      </c>
      <c r="H31" s="193">
        <v>2</v>
      </c>
      <c r="I31" s="193">
        <v>129</v>
      </c>
      <c r="J31" s="215">
        <v>48</v>
      </c>
    </row>
    <row r="32" spans="1:10" s="1" customFormat="1" x14ac:dyDescent="0.2">
      <c r="A32" s="192" t="s">
        <v>189</v>
      </c>
      <c r="B32" s="89">
        <v>6</v>
      </c>
      <c r="C32" s="193">
        <v>6863</v>
      </c>
      <c r="D32" s="193">
        <v>1585</v>
      </c>
      <c r="E32" s="193">
        <v>0</v>
      </c>
      <c r="F32" s="193">
        <v>447</v>
      </c>
      <c r="G32" s="193">
        <v>244</v>
      </c>
      <c r="H32" s="193">
        <v>1</v>
      </c>
      <c r="I32" s="193">
        <v>4591</v>
      </c>
      <c r="J32" s="218">
        <v>799</v>
      </c>
    </row>
    <row r="33" spans="1:10" s="1" customFormat="1" x14ac:dyDescent="0.2">
      <c r="A33" s="33" t="s">
        <v>190</v>
      </c>
      <c r="B33" s="23">
        <v>0</v>
      </c>
      <c r="C33" s="194">
        <v>1238</v>
      </c>
      <c r="D33" s="194">
        <v>351</v>
      </c>
      <c r="E33" s="194">
        <v>0</v>
      </c>
      <c r="F33" s="194">
        <v>66</v>
      </c>
      <c r="G33" s="194">
        <v>54</v>
      </c>
      <c r="H33" s="194">
        <v>0</v>
      </c>
      <c r="I33" s="194">
        <v>905</v>
      </c>
      <c r="J33" s="219">
        <v>116</v>
      </c>
    </row>
    <row r="34" spans="1:10" s="1" customFormat="1" x14ac:dyDescent="0.2">
      <c r="A34" s="33" t="s">
        <v>191</v>
      </c>
      <c r="B34" s="23">
        <v>2</v>
      </c>
      <c r="C34" s="194">
        <v>1625</v>
      </c>
      <c r="D34" s="194">
        <v>367</v>
      </c>
      <c r="E34" s="194">
        <v>0</v>
      </c>
      <c r="F34" s="194">
        <v>83</v>
      </c>
      <c r="G34" s="194">
        <v>41</v>
      </c>
      <c r="H34" s="194">
        <v>0</v>
      </c>
      <c r="I34" s="194">
        <v>1162</v>
      </c>
      <c r="J34" s="217">
        <v>216</v>
      </c>
    </row>
    <row r="35" spans="1:10" s="1" customFormat="1" ht="12" customHeight="1" x14ac:dyDescent="0.2">
      <c r="A35" s="33" t="s">
        <v>192</v>
      </c>
      <c r="B35" s="23">
        <v>3</v>
      </c>
      <c r="C35" s="194">
        <v>890</v>
      </c>
      <c r="D35" s="194">
        <v>206</v>
      </c>
      <c r="E35" s="194">
        <v>0</v>
      </c>
      <c r="F35" s="194">
        <v>69</v>
      </c>
      <c r="G35" s="194">
        <v>48</v>
      </c>
      <c r="H35" s="194">
        <v>0</v>
      </c>
      <c r="I35" s="194">
        <v>629</v>
      </c>
      <c r="J35" s="217">
        <v>103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1836</v>
      </c>
      <c r="D36" s="194">
        <v>313</v>
      </c>
      <c r="E36" s="194">
        <v>0</v>
      </c>
      <c r="F36" s="194">
        <v>122</v>
      </c>
      <c r="G36" s="194">
        <v>51</v>
      </c>
      <c r="H36" s="194">
        <v>0</v>
      </c>
      <c r="I36" s="194">
        <v>1105</v>
      </c>
      <c r="J36" s="217">
        <v>197</v>
      </c>
    </row>
    <row r="37" spans="1:10" s="1" customFormat="1" x14ac:dyDescent="0.2">
      <c r="A37" s="33" t="s">
        <v>194</v>
      </c>
      <c r="B37" s="23">
        <v>0</v>
      </c>
      <c r="C37" s="194">
        <v>519</v>
      </c>
      <c r="D37" s="194">
        <v>104</v>
      </c>
      <c r="E37" s="194">
        <v>0</v>
      </c>
      <c r="F37" s="194">
        <v>37</v>
      </c>
      <c r="G37" s="194">
        <v>7</v>
      </c>
      <c r="H37" s="194">
        <v>0</v>
      </c>
      <c r="I37" s="194">
        <v>396</v>
      </c>
      <c r="J37" s="217">
        <v>22</v>
      </c>
    </row>
    <row r="38" spans="1:10" s="1" customFormat="1" x14ac:dyDescent="0.2">
      <c r="A38" s="33" t="s">
        <v>195</v>
      </c>
      <c r="B38" s="23">
        <v>0</v>
      </c>
      <c r="C38" s="194">
        <v>465</v>
      </c>
      <c r="D38" s="194">
        <v>202</v>
      </c>
      <c r="E38" s="194">
        <v>0</v>
      </c>
      <c r="F38" s="194">
        <v>39</v>
      </c>
      <c r="G38" s="194">
        <v>27</v>
      </c>
      <c r="H38" s="194">
        <v>1</v>
      </c>
      <c r="I38" s="194">
        <v>224</v>
      </c>
      <c r="J38" s="217">
        <v>74</v>
      </c>
    </row>
    <row r="39" spans="1:10" s="1" customFormat="1" x14ac:dyDescent="0.2">
      <c r="A39" s="192" t="s">
        <v>196</v>
      </c>
      <c r="B39" s="25">
        <v>1</v>
      </c>
      <c r="C39" s="193">
        <v>290</v>
      </c>
      <c r="D39" s="193">
        <v>42</v>
      </c>
      <c r="E39" s="193">
        <v>0</v>
      </c>
      <c r="F39" s="193">
        <v>31</v>
      </c>
      <c r="G39" s="193">
        <v>16</v>
      </c>
      <c r="H39" s="193">
        <v>0</v>
      </c>
      <c r="I39" s="193">
        <v>170</v>
      </c>
      <c r="J39" s="215">
        <v>71</v>
      </c>
    </row>
    <row r="40" spans="1:10" s="1" customFormat="1" x14ac:dyDescent="0.2">
      <c r="A40" s="192" t="s">
        <v>197</v>
      </c>
      <c r="B40" s="25">
        <v>2</v>
      </c>
      <c r="C40" s="193">
        <v>4008</v>
      </c>
      <c r="D40" s="193">
        <v>1138</v>
      </c>
      <c r="E40" s="193">
        <v>0</v>
      </c>
      <c r="F40" s="193">
        <v>298</v>
      </c>
      <c r="G40" s="193">
        <v>246</v>
      </c>
      <c r="H40" s="193">
        <v>29</v>
      </c>
      <c r="I40" s="193">
        <v>2299</v>
      </c>
      <c r="J40" s="218">
        <v>946</v>
      </c>
    </row>
    <row r="41" spans="1:10" s="1" customFormat="1" x14ac:dyDescent="0.2">
      <c r="A41" s="33" t="s">
        <v>198</v>
      </c>
      <c r="B41" s="23">
        <v>0</v>
      </c>
      <c r="C41" s="194">
        <v>254</v>
      </c>
      <c r="D41" s="194">
        <v>46</v>
      </c>
      <c r="E41" s="194">
        <v>0</v>
      </c>
      <c r="F41" s="194">
        <v>27</v>
      </c>
      <c r="G41" s="194">
        <v>5</v>
      </c>
      <c r="H41" s="194">
        <v>0</v>
      </c>
      <c r="I41" s="194">
        <v>105</v>
      </c>
      <c r="J41" s="219">
        <v>65</v>
      </c>
    </row>
    <row r="42" spans="1:10" s="1" customFormat="1" x14ac:dyDescent="0.2">
      <c r="A42" s="33" t="s">
        <v>199</v>
      </c>
      <c r="B42" s="23">
        <v>2</v>
      </c>
      <c r="C42" s="194">
        <v>643</v>
      </c>
      <c r="D42" s="194">
        <v>117</v>
      </c>
      <c r="E42" s="194">
        <v>0</v>
      </c>
      <c r="F42" s="194">
        <v>68</v>
      </c>
      <c r="G42" s="194">
        <v>23</v>
      </c>
      <c r="H42" s="194">
        <v>0</v>
      </c>
      <c r="I42" s="194">
        <v>262</v>
      </c>
      <c r="J42" s="217">
        <v>122</v>
      </c>
    </row>
    <row r="43" spans="1:10" s="1" customFormat="1" x14ac:dyDescent="0.2">
      <c r="A43" s="33" t="s">
        <v>200</v>
      </c>
      <c r="B43" s="23">
        <v>0</v>
      </c>
      <c r="C43" s="194">
        <v>283</v>
      </c>
      <c r="D43" s="194">
        <v>61</v>
      </c>
      <c r="E43" s="194">
        <v>0</v>
      </c>
      <c r="F43" s="194">
        <v>10</v>
      </c>
      <c r="G43" s="194">
        <v>8</v>
      </c>
      <c r="H43" s="194">
        <v>0</v>
      </c>
      <c r="I43" s="194">
        <v>152</v>
      </c>
      <c r="J43" s="217">
        <v>115</v>
      </c>
    </row>
    <row r="44" spans="1:10" s="1" customFormat="1" x14ac:dyDescent="0.2">
      <c r="A44" s="33" t="s">
        <v>201</v>
      </c>
      <c r="B44" s="23">
        <v>0</v>
      </c>
      <c r="C44" s="194">
        <v>212</v>
      </c>
      <c r="D44" s="194">
        <v>57</v>
      </c>
      <c r="E44" s="194">
        <v>0</v>
      </c>
      <c r="F44" s="194">
        <v>23</v>
      </c>
      <c r="G44" s="194">
        <v>11</v>
      </c>
      <c r="H44" s="194">
        <v>2</v>
      </c>
      <c r="I44" s="194">
        <v>124</v>
      </c>
      <c r="J44" s="217">
        <v>70</v>
      </c>
    </row>
    <row r="45" spans="1:10" s="1" customFormat="1" x14ac:dyDescent="0.2">
      <c r="A45" s="33" t="s">
        <v>202</v>
      </c>
      <c r="B45" s="23">
        <v>0</v>
      </c>
      <c r="C45" s="194">
        <v>415</v>
      </c>
      <c r="D45" s="194">
        <v>164</v>
      </c>
      <c r="E45" s="194">
        <v>0</v>
      </c>
      <c r="F45" s="194">
        <v>17</v>
      </c>
      <c r="G45" s="194">
        <v>26</v>
      </c>
      <c r="H45" s="194">
        <v>10</v>
      </c>
      <c r="I45" s="194">
        <v>427</v>
      </c>
      <c r="J45" s="217">
        <v>101</v>
      </c>
    </row>
    <row r="46" spans="1:10" s="1" customFormat="1" x14ac:dyDescent="0.2">
      <c r="A46" s="33" t="s">
        <v>203</v>
      </c>
      <c r="B46" s="23">
        <v>0</v>
      </c>
      <c r="C46" s="194">
        <v>411</v>
      </c>
      <c r="D46" s="194">
        <v>225</v>
      </c>
      <c r="E46" s="194">
        <v>0</v>
      </c>
      <c r="F46" s="194">
        <v>16</v>
      </c>
      <c r="G46" s="194">
        <v>54</v>
      </c>
      <c r="H46" s="194">
        <v>0</v>
      </c>
      <c r="I46" s="194">
        <v>335</v>
      </c>
      <c r="J46" s="217">
        <v>94</v>
      </c>
    </row>
    <row r="47" spans="1:10" s="1" customFormat="1" x14ac:dyDescent="0.2">
      <c r="A47" s="33" t="s">
        <v>204</v>
      </c>
      <c r="B47" s="23">
        <v>0</v>
      </c>
      <c r="C47" s="194">
        <v>391</v>
      </c>
      <c r="D47" s="194">
        <v>38</v>
      </c>
      <c r="E47" s="194">
        <v>0</v>
      </c>
      <c r="F47" s="194">
        <v>25</v>
      </c>
      <c r="G47" s="194">
        <v>16</v>
      </c>
      <c r="H47" s="194">
        <v>0</v>
      </c>
      <c r="I47" s="194">
        <v>249</v>
      </c>
      <c r="J47" s="217">
        <v>67</v>
      </c>
    </row>
    <row r="48" spans="1:10" s="1" customFormat="1" x14ac:dyDescent="0.2">
      <c r="A48" s="33" t="s">
        <v>205</v>
      </c>
      <c r="B48" s="23">
        <v>0</v>
      </c>
      <c r="C48" s="194">
        <v>487</v>
      </c>
      <c r="D48" s="194">
        <v>192</v>
      </c>
      <c r="E48" s="194">
        <v>0</v>
      </c>
      <c r="F48" s="194">
        <v>27</v>
      </c>
      <c r="G48" s="194">
        <v>28</v>
      </c>
      <c r="H48" s="194">
        <v>17</v>
      </c>
      <c r="I48" s="194">
        <v>253</v>
      </c>
      <c r="J48" s="217">
        <v>57</v>
      </c>
    </row>
    <row r="49" spans="1:10" s="1" customFormat="1" x14ac:dyDescent="0.2">
      <c r="A49" s="33" t="s">
        <v>206</v>
      </c>
      <c r="B49" s="23">
        <v>0</v>
      </c>
      <c r="C49" s="194">
        <v>165</v>
      </c>
      <c r="D49" s="194">
        <v>25</v>
      </c>
      <c r="E49" s="194">
        <v>0</v>
      </c>
      <c r="F49" s="194">
        <v>4</v>
      </c>
      <c r="G49" s="194">
        <v>23</v>
      </c>
      <c r="H49" s="194">
        <v>0</v>
      </c>
      <c r="I49" s="194">
        <v>66</v>
      </c>
      <c r="J49" s="217">
        <v>48</v>
      </c>
    </row>
    <row r="50" spans="1:10" s="1" customFormat="1" ht="12" customHeight="1" x14ac:dyDescent="0.2">
      <c r="A50" s="33" t="s">
        <v>207</v>
      </c>
      <c r="B50" s="23">
        <v>0</v>
      </c>
      <c r="C50" s="23">
        <v>144</v>
      </c>
      <c r="D50" s="23">
        <v>46</v>
      </c>
      <c r="E50" s="23">
        <v>0</v>
      </c>
      <c r="F50" s="23">
        <v>6</v>
      </c>
      <c r="G50" s="23">
        <v>6</v>
      </c>
      <c r="H50" s="23">
        <v>0</v>
      </c>
      <c r="I50" s="23">
        <v>64</v>
      </c>
      <c r="J50" s="216">
        <v>53</v>
      </c>
    </row>
    <row r="51" spans="1:10" s="1" customFormat="1" x14ac:dyDescent="0.2">
      <c r="A51" s="192" t="s">
        <v>208</v>
      </c>
      <c r="B51" s="25">
        <v>0</v>
      </c>
      <c r="C51" s="25">
        <v>603</v>
      </c>
      <c r="D51" s="25">
        <v>167</v>
      </c>
      <c r="E51" s="25">
        <v>0</v>
      </c>
      <c r="F51" s="25">
        <v>75</v>
      </c>
      <c r="G51" s="25">
        <v>46</v>
      </c>
      <c r="H51" s="25">
        <v>0</v>
      </c>
      <c r="I51" s="25">
        <v>262</v>
      </c>
      <c r="J51" s="220">
        <v>154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1</v>
      </c>
      <c r="C54" s="196">
        <v>9798</v>
      </c>
      <c r="D54" s="196">
        <v>3651</v>
      </c>
      <c r="E54" s="196">
        <v>0</v>
      </c>
      <c r="F54" s="196">
        <v>271</v>
      </c>
      <c r="G54" s="196">
        <v>262</v>
      </c>
      <c r="H54" s="204">
        <v>10</v>
      </c>
      <c r="I54" s="193">
        <v>10862</v>
      </c>
      <c r="J54" s="218">
        <v>1932</v>
      </c>
    </row>
    <row r="55" spans="1:10" s="1" customFormat="1" x14ac:dyDescent="0.2">
      <c r="A55" s="33" t="s">
        <v>211</v>
      </c>
      <c r="B55" s="23">
        <v>0</v>
      </c>
      <c r="C55" s="36">
        <v>493</v>
      </c>
      <c r="D55" s="36">
        <v>132</v>
      </c>
      <c r="E55" s="36">
        <v>0</v>
      </c>
      <c r="F55" s="36">
        <v>18</v>
      </c>
      <c r="G55" s="36">
        <v>69</v>
      </c>
      <c r="H55" s="36">
        <v>0</v>
      </c>
      <c r="I55" s="23">
        <v>249</v>
      </c>
      <c r="J55" s="216">
        <v>156</v>
      </c>
    </row>
    <row r="56" spans="1:10" s="1" customFormat="1" x14ac:dyDescent="0.2">
      <c r="A56" s="33" t="s">
        <v>212</v>
      </c>
      <c r="B56" s="23">
        <v>0</v>
      </c>
      <c r="C56" s="36">
        <v>182</v>
      </c>
      <c r="D56" s="36">
        <v>193</v>
      </c>
      <c r="E56" s="36">
        <v>0</v>
      </c>
      <c r="F56" s="36">
        <v>2</v>
      </c>
      <c r="G56" s="36">
        <v>3</v>
      </c>
      <c r="H56" s="36">
        <v>0</v>
      </c>
      <c r="I56" s="23">
        <v>199</v>
      </c>
      <c r="J56" s="216">
        <v>87</v>
      </c>
    </row>
    <row r="57" spans="1:10" s="1" customFormat="1" x14ac:dyDescent="0.2">
      <c r="A57" s="33" t="s">
        <v>213</v>
      </c>
      <c r="B57" s="23">
        <v>0</v>
      </c>
      <c r="C57" s="36">
        <v>653</v>
      </c>
      <c r="D57" s="36">
        <v>166</v>
      </c>
      <c r="E57" s="36">
        <v>0</v>
      </c>
      <c r="F57" s="36">
        <v>26</v>
      </c>
      <c r="G57" s="36">
        <v>24</v>
      </c>
      <c r="H57" s="36">
        <v>0</v>
      </c>
      <c r="I57" s="23">
        <v>1071</v>
      </c>
      <c r="J57" s="216">
        <v>46</v>
      </c>
    </row>
    <row r="58" spans="1:10" s="1" customFormat="1" x14ac:dyDescent="0.2">
      <c r="A58" s="33" t="s">
        <v>214</v>
      </c>
      <c r="B58" s="23">
        <v>0</v>
      </c>
      <c r="C58" s="36">
        <v>375</v>
      </c>
      <c r="D58" s="36">
        <v>140</v>
      </c>
      <c r="E58" s="36">
        <v>0</v>
      </c>
      <c r="F58" s="36">
        <v>26</v>
      </c>
      <c r="G58" s="36">
        <v>8</v>
      </c>
      <c r="H58" s="36">
        <v>0</v>
      </c>
      <c r="I58" s="23">
        <v>295</v>
      </c>
      <c r="J58" s="216">
        <v>73</v>
      </c>
    </row>
    <row r="59" spans="1:10" s="1" customFormat="1" x14ac:dyDescent="0.2">
      <c r="A59" s="33" t="s">
        <v>215</v>
      </c>
      <c r="B59" s="23">
        <v>0</v>
      </c>
      <c r="C59" s="36">
        <v>384</v>
      </c>
      <c r="D59" s="36">
        <v>107</v>
      </c>
      <c r="E59" s="36">
        <v>0</v>
      </c>
      <c r="F59" s="36">
        <v>10</v>
      </c>
      <c r="G59" s="36">
        <v>13</v>
      </c>
      <c r="H59" s="36">
        <v>0</v>
      </c>
      <c r="I59" s="23">
        <v>385</v>
      </c>
      <c r="J59" s="216">
        <v>48</v>
      </c>
    </row>
    <row r="60" spans="1:10" s="1" customFormat="1" x14ac:dyDescent="0.2">
      <c r="A60" s="33" t="s">
        <v>216</v>
      </c>
      <c r="B60" s="23">
        <v>0</v>
      </c>
      <c r="C60" s="36">
        <v>1426</v>
      </c>
      <c r="D60" s="36">
        <v>517</v>
      </c>
      <c r="E60" s="36">
        <v>0</v>
      </c>
      <c r="F60" s="36">
        <v>35</v>
      </c>
      <c r="G60" s="36">
        <v>21</v>
      </c>
      <c r="H60" s="36">
        <v>0</v>
      </c>
      <c r="I60" s="23">
        <v>1645</v>
      </c>
      <c r="J60" s="216">
        <v>330</v>
      </c>
    </row>
    <row r="61" spans="1:10" s="1" customFormat="1" x14ac:dyDescent="0.2">
      <c r="A61" s="33" t="s">
        <v>217</v>
      </c>
      <c r="B61" s="23">
        <v>0</v>
      </c>
      <c r="C61" s="36">
        <v>576</v>
      </c>
      <c r="D61" s="36">
        <v>206</v>
      </c>
      <c r="E61" s="36">
        <v>0</v>
      </c>
      <c r="F61" s="36">
        <v>8</v>
      </c>
      <c r="G61" s="36">
        <v>6</v>
      </c>
      <c r="H61" s="36">
        <v>0</v>
      </c>
      <c r="I61" s="23">
        <v>450</v>
      </c>
      <c r="J61" s="216">
        <v>108</v>
      </c>
    </row>
    <row r="62" spans="1:10" s="1" customFormat="1" x14ac:dyDescent="0.2">
      <c r="A62" s="33" t="s">
        <v>218</v>
      </c>
      <c r="B62" s="23">
        <v>1</v>
      </c>
      <c r="C62" s="36">
        <v>1275</v>
      </c>
      <c r="D62" s="36">
        <v>411</v>
      </c>
      <c r="E62" s="36">
        <v>0</v>
      </c>
      <c r="F62" s="36">
        <v>15</v>
      </c>
      <c r="G62" s="36">
        <v>5</v>
      </c>
      <c r="H62" s="36">
        <v>4</v>
      </c>
      <c r="I62" s="23">
        <v>1477</v>
      </c>
      <c r="J62" s="216">
        <v>171</v>
      </c>
    </row>
    <row r="63" spans="1:10" s="1" customFormat="1" x14ac:dyDescent="0.2">
      <c r="A63" s="33" t="s">
        <v>219</v>
      </c>
      <c r="B63" s="23">
        <v>0</v>
      </c>
      <c r="C63" s="36">
        <v>2421</v>
      </c>
      <c r="D63" s="36">
        <v>1078</v>
      </c>
      <c r="E63" s="36">
        <v>0</v>
      </c>
      <c r="F63" s="36">
        <v>54</v>
      </c>
      <c r="G63" s="36">
        <v>31</v>
      </c>
      <c r="H63" s="36">
        <v>3</v>
      </c>
      <c r="I63" s="23">
        <v>3296</v>
      </c>
      <c r="J63" s="216">
        <v>568</v>
      </c>
    </row>
    <row r="64" spans="1:10" s="1" customFormat="1" x14ac:dyDescent="0.2">
      <c r="A64" s="33" t="s">
        <v>220</v>
      </c>
      <c r="B64" s="23">
        <v>0</v>
      </c>
      <c r="C64" s="36">
        <v>930</v>
      </c>
      <c r="D64" s="36">
        <v>241</v>
      </c>
      <c r="E64" s="36">
        <v>0</v>
      </c>
      <c r="F64" s="36">
        <v>32</v>
      </c>
      <c r="G64" s="36">
        <v>14</v>
      </c>
      <c r="H64" s="36">
        <v>2</v>
      </c>
      <c r="I64" s="23">
        <v>749</v>
      </c>
      <c r="J64" s="216">
        <v>118</v>
      </c>
    </row>
    <row r="65" spans="1:10" s="1" customFormat="1" x14ac:dyDescent="0.2">
      <c r="A65" s="33" t="s">
        <v>221</v>
      </c>
      <c r="B65" s="23">
        <v>0</v>
      </c>
      <c r="C65" s="36">
        <v>422</v>
      </c>
      <c r="D65" s="36">
        <v>205</v>
      </c>
      <c r="E65" s="36">
        <v>0</v>
      </c>
      <c r="F65" s="36">
        <v>19</v>
      </c>
      <c r="G65" s="36">
        <v>31</v>
      </c>
      <c r="H65" s="36">
        <v>0</v>
      </c>
      <c r="I65" s="23">
        <v>435</v>
      </c>
      <c r="J65" s="216">
        <v>60</v>
      </c>
    </row>
    <row r="66" spans="1:10" s="1" customFormat="1" x14ac:dyDescent="0.2">
      <c r="A66" s="33" t="s">
        <v>222</v>
      </c>
      <c r="B66" s="23">
        <v>0</v>
      </c>
      <c r="C66" s="36">
        <v>305</v>
      </c>
      <c r="D66" s="36">
        <v>99</v>
      </c>
      <c r="E66" s="36">
        <v>0</v>
      </c>
      <c r="F66" s="36">
        <v>14</v>
      </c>
      <c r="G66" s="36">
        <v>15</v>
      </c>
      <c r="H66" s="36">
        <v>0</v>
      </c>
      <c r="I66" s="23">
        <v>260</v>
      </c>
      <c r="J66" s="216">
        <v>71</v>
      </c>
    </row>
    <row r="67" spans="1:10" s="1" customFormat="1" x14ac:dyDescent="0.2">
      <c r="A67" s="33" t="s">
        <v>223</v>
      </c>
      <c r="B67" s="23">
        <v>0</v>
      </c>
      <c r="C67" s="36">
        <v>356</v>
      </c>
      <c r="D67" s="36">
        <v>156</v>
      </c>
      <c r="E67" s="36">
        <v>0</v>
      </c>
      <c r="F67" s="36">
        <v>12</v>
      </c>
      <c r="G67" s="36">
        <v>22</v>
      </c>
      <c r="H67" s="36">
        <v>1</v>
      </c>
      <c r="I67" s="23">
        <v>351</v>
      </c>
      <c r="J67" s="216">
        <v>96</v>
      </c>
    </row>
    <row r="68" spans="1:10" s="1" customFormat="1" x14ac:dyDescent="0.2">
      <c r="A68" s="195" t="s">
        <v>224</v>
      </c>
      <c r="B68" s="89">
        <v>0</v>
      </c>
      <c r="C68" s="196">
        <v>7314</v>
      </c>
      <c r="D68" s="196">
        <v>2853</v>
      </c>
      <c r="E68" s="196">
        <v>0</v>
      </c>
      <c r="F68" s="196">
        <v>270</v>
      </c>
      <c r="G68" s="196">
        <v>378</v>
      </c>
      <c r="H68" s="196">
        <v>6</v>
      </c>
      <c r="I68" s="196">
        <v>17658</v>
      </c>
      <c r="J68" s="218">
        <v>2661</v>
      </c>
    </row>
    <row r="69" spans="1:10" s="1" customFormat="1" x14ac:dyDescent="0.2">
      <c r="A69" s="33" t="s">
        <v>225</v>
      </c>
      <c r="B69" s="23">
        <v>0</v>
      </c>
      <c r="C69" s="36">
        <v>582</v>
      </c>
      <c r="D69" s="36">
        <v>308</v>
      </c>
      <c r="E69" s="36">
        <v>0</v>
      </c>
      <c r="F69" s="36">
        <v>34</v>
      </c>
      <c r="G69" s="36">
        <v>14</v>
      </c>
      <c r="H69" s="36">
        <v>1</v>
      </c>
      <c r="I69" s="23">
        <v>1419</v>
      </c>
      <c r="J69" s="216">
        <v>312</v>
      </c>
    </row>
    <row r="70" spans="1:10" s="1" customFormat="1" x14ac:dyDescent="0.2">
      <c r="A70" s="33" t="s">
        <v>226</v>
      </c>
      <c r="B70" s="23">
        <v>0</v>
      </c>
      <c r="C70" s="36">
        <v>663</v>
      </c>
      <c r="D70" s="36">
        <v>238</v>
      </c>
      <c r="E70" s="36">
        <v>0</v>
      </c>
      <c r="F70" s="36">
        <v>26</v>
      </c>
      <c r="G70" s="36">
        <v>8</v>
      </c>
      <c r="H70" s="36">
        <v>0</v>
      </c>
      <c r="I70" s="23">
        <v>541</v>
      </c>
      <c r="J70" s="216">
        <v>238</v>
      </c>
    </row>
    <row r="71" spans="1:10" s="1" customFormat="1" x14ac:dyDescent="0.2">
      <c r="A71" s="33" t="s">
        <v>227</v>
      </c>
      <c r="B71" s="23">
        <v>0</v>
      </c>
      <c r="C71" s="36">
        <v>764</v>
      </c>
      <c r="D71" s="36">
        <v>255</v>
      </c>
      <c r="E71" s="36">
        <v>0</v>
      </c>
      <c r="F71" s="36">
        <v>16</v>
      </c>
      <c r="G71" s="36">
        <v>48</v>
      </c>
      <c r="H71" s="36">
        <v>0</v>
      </c>
      <c r="I71" s="23">
        <v>2827</v>
      </c>
      <c r="J71" s="216">
        <v>270</v>
      </c>
    </row>
    <row r="72" spans="1:10" s="1" customFormat="1" x14ac:dyDescent="0.2">
      <c r="A72" s="33" t="s">
        <v>228</v>
      </c>
      <c r="B72" s="23">
        <v>0</v>
      </c>
      <c r="C72" s="36">
        <v>469</v>
      </c>
      <c r="D72" s="36">
        <v>137</v>
      </c>
      <c r="E72" s="36">
        <v>0</v>
      </c>
      <c r="F72" s="36">
        <v>4</v>
      </c>
      <c r="G72" s="36">
        <v>33</v>
      </c>
      <c r="H72" s="36">
        <v>0</v>
      </c>
      <c r="I72" s="23">
        <v>719</v>
      </c>
      <c r="J72" s="216">
        <v>113</v>
      </c>
    </row>
    <row r="73" spans="1:10" s="1" customFormat="1" x14ac:dyDescent="0.2">
      <c r="A73" s="33" t="s">
        <v>229</v>
      </c>
      <c r="B73" s="23">
        <v>0</v>
      </c>
      <c r="C73" s="36">
        <v>200</v>
      </c>
      <c r="D73" s="36">
        <v>69</v>
      </c>
      <c r="E73" s="36">
        <v>0</v>
      </c>
      <c r="F73" s="36">
        <v>1</v>
      </c>
      <c r="G73" s="36">
        <v>11</v>
      </c>
      <c r="H73" s="36">
        <v>0</v>
      </c>
      <c r="I73" s="23">
        <v>259</v>
      </c>
      <c r="J73" s="216">
        <v>56</v>
      </c>
    </row>
    <row r="74" spans="1:10" s="1" customFormat="1" x14ac:dyDescent="0.2">
      <c r="A74" s="33" t="s">
        <v>230</v>
      </c>
      <c r="B74" s="23">
        <v>0</v>
      </c>
      <c r="C74" s="36">
        <v>601</v>
      </c>
      <c r="D74" s="36">
        <v>145</v>
      </c>
      <c r="E74" s="36">
        <v>0</v>
      </c>
      <c r="F74" s="36">
        <v>19</v>
      </c>
      <c r="G74" s="36">
        <v>68</v>
      </c>
      <c r="H74" s="36">
        <v>0</v>
      </c>
      <c r="I74" s="23">
        <v>1493</v>
      </c>
      <c r="J74" s="216">
        <v>184</v>
      </c>
    </row>
    <row r="75" spans="1:10" s="1" customFormat="1" x14ac:dyDescent="0.2">
      <c r="A75" s="33" t="s">
        <v>231</v>
      </c>
      <c r="B75" s="23">
        <v>0</v>
      </c>
      <c r="C75" s="36">
        <v>1035</v>
      </c>
      <c r="D75" s="36">
        <v>356</v>
      </c>
      <c r="E75" s="36">
        <v>0</v>
      </c>
      <c r="F75" s="36">
        <v>47</v>
      </c>
      <c r="G75" s="36">
        <v>97</v>
      </c>
      <c r="H75" s="36">
        <v>1</v>
      </c>
      <c r="I75" s="23">
        <v>2680</v>
      </c>
      <c r="J75" s="216">
        <v>314</v>
      </c>
    </row>
    <row r="76" spans="1:10" s="1" customFormat="1" x14ac:dyDescent="0.2">
      <c r="A76" s="33" t="s">
        <v>232</v>
      </c>
      <c r="B76" s="23">
        <v>0</v>
      </c>
      <c r="C76" s="36">
        <v>466</v>
      </c>
      <c r="D76" s="36">
        <v>224</v>
      </c>
      <c r="E76" s="36">
        <v>0</v>
      </c>
      <c r="F76" s="36">
        <v>16</v>
      </c>
      <c r="G76" s="36">
        <v>20</v>
      </c>
      <c r="H76" s="36">
        <v>0</v>
      </c>
      <c r="I76" s="23">
        <v>2247</v>
      </c>
      <c r="J76" s="216">
        <v>172</v>
      </c>
    </row>
    <row r="77" spans="1:10" s="1" customFormat="1" x14ac:dyDescent="0.2">
      <c r="A77" s="33" t="s">
        <v>233</v>
      </c>
      <c r="B77" s="23">
        <v>0</v>
      </c>
      <c r="C77" s="36">
        <v>672</v>
      </c>
      <c r="D77" s="36">
        <v>192</v>
      </c>
      <c r="E77" s="36">
        <v>0</v>
      </c>
      <c r="F77" s="36">
        <v>24</v>
      </c>
      <c r="G77" s="36">
        <v>9</v>
      </c>
      <c r="H77" s="36">
        <v>0</v>
      </c>
      <c r="I77" s="23">
        <v>530</v>
      </c>
      <c r="J77" s="216">
        <v>203</v>
      </c>
    </row>
    <row r="78" spans="1:10" s="1" customFormat="1" x14ac:dyDescent="0.2">
      <c r="A78" s="33" t="s">
        <v>234</v>
      </c>
      <c r="B78" s="23">
        <v>0</v>
      </c>
      <c r="C78" s="36">
        <v>258</v>
      </c>
      <c r="D78" s="36">
        <v>48</v>
      </c>
      <c r="E78" s="36">
        <v>0</v>
      </c>
      <c r="F78" s="36">
        <v>19</v>
      </c>
      <c r="G78" s="36">
        <v>13</v>
      </c>
      <c r="H78" s="36">
        <v>1</v>
      </c>
      <c r="I78" s="23">
        <v>1277</v>
      </c>
      <c r="J78" s="216">
        <v>111</v>
      </c>
    </row>
    <row r="79" spans="1:10" s="1" customFormat="1" x14ac:dyDescent="0.2">
      <c r="A79" s="33" t="s">
        <v>235</v>
      </c>
      <c r="B79" s="23">
        <v>0</v>
      </c>
      <c r="C79" s="36">
        <v>224</v>
      </c>
      <c r="D79" s="36">
        <v>135</v>
      </c>
      <c r="E79" s="36">
        <v>0</v>
      </c>
      <c r="F79" s="36">
        <v>10</v>
      </c>
      <c r="G79" s="36">
        <v>4</v>
      </c>
      <c r="H79" s="36">
        <v>1</v>
      </c>
      <c r="I79" s="23">
        <v>456</v>
      </c>
      <c r="J79" s="216">
        <v>120</v>
      </c>
    </row>
    <row r="80" spans="1:10" s="1" customFormat="1" x14ac:dyDescent="0.2">
      <c r="A80" s="33" t="s">
        <v>236</v>
      </c>
      <c r="B80" s="23">
        <v>0</v>
      </c>
      <c r="C80" s="36">
        <v>354</v>
      </c>
      <c r="D80" s="36">
        <v>288</v>
      </c>
      <c r="E80" s="36">
        <v>0</v>
      </c>
      <c r="F80" s="36">
        <v>8</v>
      </c>
      <c r="G80" s="36">
        <v>17</v>
      </c>
      <c r="H80" s="36">
        <v>0</v>
      </c>
      <c r="I80" s="23">
        <v>660</v>
      </c>
      <c r="J80" s="216">
        <v>243</v>
      </c>
    </row>
    <row r="81" spans="1:10" s="1" customFormat="1" x14ac:dyDescent="0.2">
      <c r="A81" s="33" t="s">
        <v>237</v>
      </c>
      <c r="B81" s="23">
        <v>0</v>
      </c>
      <c r="C81" s="36">
        <v>1026</v>
      </c>
      <c r="D81" s="36">
        <v>458</v>
      </c>
      <c r="E81" s="36">
        <v>0</v>
      </c>
      <c r="F81" s="36">
        <v>46</v>
      </c>
      <c r="G81" s="36">
        <v>36</v>
      </c>
      <c r="H81" s="36">
        <v>2</v>
      </c>
      <c r="I81" s="23">
        <v>2550</v>
      </c>
      <c r="J81" s="216">
        <v>325</v>
      </c>
    </row>
    <row r="82" spans="1:10" s="1" customFormat="1" x14ac:dyDescent="0.2">
      <c r="A82" s="195" t="s">
        <v>238</v>
      </c>
      <c r="B82" s="89">
        <v>0</v>
      </c>
      <c r="C82" s="199">
        <v>9448</v>
      </c>
      <c r="D82" s="199">
        <v>3769</v>
      </c>
      <c r="E82" s="199">
        <v>0</v>
      </c>
      <c r="F82" s="199">
        <v>341</v>
      </c>
      <c r="G82" s="199">
        <v>334</v>
      </c>
      <c r="H82" s="199">
        <v>12</v>
      </c>
      <c r="I82" s="89">
        <v>15753</v>
      </c>
      <c r="J82" s="214">
        <v>1992</v>
      </c>
    </row>
    <row r="83" spans="1:10" s="1" customFormat="1" x14ac:dyDescent="0.2">
      <c r="A83" s="33" t="s">
        <v>239</v>
      </c>
      <c r="B83" s="23">
        <v>0</v>
      </c>
      <c r="C83" s="36">
        <v>392</v>
      </c>
      <c r="D83" s="36">
        <v>151</v>
      </c>
      <c r="E83" s="36">
        <v>0</v>
      </c>
      <c r="F83" s="36">
        <v>10</v>
      </c>
      <c r="G83" s="36">
        <v>20</v>
      </c>
      <c r="H83" s="36">
        <v>0</v>
      </c>
      <c r="I83" s="23">
        <v>1126</v>
      </c>
      <c r="J83" s="216">
        <v>156</v>
      </c>
    </row>
    <row r="84" spans="1:10" s="1" customFormat="1" x14ac:dyDescent="0.2">
      <c r="A84" s="33" t="s">
        <v>240</v>
      </c>
      <c r="B84" s="23">
        <v>0</v>
      </c>
      <c r="C84" s="36">
        <v>290</v>
      </c>
      <c r="D84" s="36">
        <v>176</v>
      </c>
      <c r="E84" s="36">
        <v>0</v>
      </c>
      <c r="F84" s="36">
        <v>14</v>
      </c>
      <c r="G84" s="36">
        <v>36</v>
      </c>
      <c r="H84" s="36">
        <v>0</v>
      </c>
      <c r="I84" s="23">
        <v>252</v>
      </c>
      <c r="J84" s="216">
        <v>65</v>
      </c>
    </row>
    <row r="85" spans="1:10" s="1" customFormat="1" x14ac:dyDescent="0.2">
      <c r="A85" s="33" t="s">
        <v>241</v>
      </c>
      <c r="B85" s="23">
        <v>0</v>
      </c>
      <c r="C85" s="36">
        <v>377</v>
      </c>
      <c r="D85" s="36">
        <v>315</v>
      </c>
      <c r="E85" s="36">
        <v>0</v>
      </c>
      <c r="F85" s="36">
        <v>11</v>
      </c>
      <c r="G85" s="36">
        <v>42</v>
      </c>
      <c r="H85" s="36">
        <v>0</v>
      </c>
      <c r="I85" s="23">
        <v>661</v>
      </c>
      <c r="J85" s="216">
        <v>65</v>
      </c>
    </row>
    <row r="86" spans="1:10" s="1" customFormat="1" x14ac:dyDescent="0.2">
      <c r="A86" s="33" t="s">
        <v>242</v>
      </c>
      <c r="B86" s="23">
        <v>0</v>
      </c>
      <c r="C86" s="36">
        <v>167</v>
      </c>
      <c r="D86" s="36">
        <v>79</v>
      </c>
      <c r="E86" s="36">
        <v>0</v>
      </c>
      <c r="F86" s="36">
        <v>4</v>
      </c>
      <c r="G86" s="36">
        <v>14</v>
      </c>
      <c r="H86" s="36">
        <v>0</v>
      </c>
      <c r="I86" s="23">
        <v>135</v>
      </c>
      <c r="J86" s="216">
        <v>31</v>
      </c>
    </row>
    <row r="87" spans="1:10" s="1" customFormat="1" x14ac:dyDescent="0.2">
      <c r="A87" s="33" t="s">
        <v>243</v>
      </c>
      <c r="B87" s="23">
        <v>0</v>
      </c>
      <c r="C87" s="36">
        <v>320</v>
      </c>
      <c r="D87" s="36">
        <v>150</v>
      </c>
      <c r="E87" s="36">
        <v>0</v>
      </c>
      <c r="F87" s="36">
        <v>15</v>
      </c>
      <c r="G87" s="36">
        <v>50</v>
      </c>
      <c r="H87" s="36">
        <v>0</v>
      </c>
      <c r="I87" s="23">
        <v>280</v>
      </c>
      <c r="J87" s="216">
        <v>36</v>
      </c>
    </row>
    <row r="88" spans="1:10" s="1" customFormat="1" x14ac:dyDescent="0.2">
      <c r="A88" s="33" t="s">
        <v>244</v>
      </c>
      <c r="B88" s="23">
        <v>0</v>
      </c>
      <c r="C88" s="36">
        <v>1243</v>
      </c>
      <c r="D88" s="36">
        <v>289</v>
      </c>
      <c r="E88" s="36">
        <v>0</v>
      </c>
      <c r="F88" s="36">
        <v>33</v>
      </c>
      <c r="G88" s="36">
        <v>29</v>
      </c>
      <c r="H88" s="36">
        <v>2</v>
      </c>
      <c r="I88" s="23">
        <v>3466</v>
      </c>
      <c r="J88" s="216">
        <v>274</v>
      </c>
    </row>
    <row r="89" spans="1:10" s="1" customFormat="1" ht="12" customHeight="1" x14ac:dyDescent="0.2">
      <c r="A89" s="33" t="s">
        <v>245</v>
      </c>
      <c r="B89" s="23">
        <v>0</v>
      </c>
      <c r="C89" s="36">
        <v>1537</v>
      </c>
      <c r="D89" s="36">
        <v>570</v>
      </c>
      <c r="E89" s="36">
        <v>0</v>
      </c>
      <c r="F89" s="36">
        <v>68</v>
      </c>
      <c r="G89" s="36">
        <v>38</v>
      </c>
      <c r="H89" s="36">
        <v>2</v>
      </c>
      <c r="I89" s="23">
        <v>1786</v>
      </c>
      <c r="J89" s="216">
        <v>313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1603</v>
      </c>
      <c r="D90" s="36">
        <v>601</v>
      </c>
      <c r="E90" s="36">
        <v>0</v>
      </c>
      <c r="F90" s="36">
        <v>47</v>
      </c>
      <c r="G90" s="36">
        <v>34</v>
      </c>
      <c r="H90" s="36">
        <v>0</v>
      </c>
      <c r="I90" s="23">
        <v>2056</v>
      </c>
      <c r="J90" s="216">
        <v>359</v>
      </c>
    </row>
    <row r="91" spans="1:10" s="1" customFormat="1" x14ac:dyDescent="0.2">
      <c r="A91" s="33" t="s">
        <v>247</v>
      </c>
      <c r="B91" s="23">
        <v>0</v>
      </c>
      <c r="C91" s="36">
        <v>506</v>
      </c>
      <c r="D91" s="36">
        <v>182</v>
      </c>
      <c r="E91" s="36">
        <v>0</v>
      </c>
      <c r="F91" s="36">
        <v>12</v>
      </c>
      <c r="G91" s="36">
        <v>4</v>
      </c>
      <c r="H91" s="36">
        <v>0</v>
      </c>
      <c r="I91" s="23">
        <v>444</v>
      </c>
      <c r="J91" s="216">
        <v>138</v>
      </c>
    </row>
    <row r="92" spans="1:10" s="1" customFormat="1" x14ac:dyDescent="0.2">
      <c r="A92" s="33" t="s">
        <v>248</v>
      </c>
      <c r="B92" s="23">
        <v>0</v>
      </c>
      <c r="C92" s="36">
        <v>819</v>
      </c>
      <c r="D92" s="36">
        <v>531</v>
      </c>
      <c r="E92" s="36">
        <v>0</v>
      </c>
      <c r="F92" s="36">
        <v>22</v>
      </c>
      <c r="G92" s="36">
        <v>28</v>
      </c>
      <c r="H92" s="36">
        <v>0</v>
      </c>
      <c r="I92" s="23">
        <v>2680</v>
      </c>
      <c r="J92" s="216">
        <v>170</v>
      </c>
    </row>
    <row r="93" spans="1:10" s="1" customFormat="1" x14ac:dyDescent="0.2">
      <c r="A93" s="192" t="s">
        <v>249</v>
      </c>
      <c r="B93" s="25">
        <v>0</v>
      </c>
      <c r="C93" s="198">
        <v>2194</v>
      </c>
      <c r="D93" s="198">
        <v>725</v>
      </c>
      <c r="E93" s="198">
        <v>0</v>
      </c>
      <c r="F93" s="198">
        <v>105</v>
      </c>
      <c r="G93" s="198">
        <v>39</v>
      </c>
      <c r="H93" s="198">
        <v>8</v>
      </c>
      <c r="I93" s="25">
        <v>2867</v>
      </c>
      <c r="J93" s="220">
        <v>385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1" t="s">
        <v>402</v>
      </c>
      <c r="B96" s="241"/>
      <c r="C96" s="241"/>
      <c r="D96" s="241"/>
      <c r="E96" s="241"/>
      <c r="F96" s="241"/>
      <c r="G96" s="241"/>
      <c r="H96" s="241"/>
      <c r="I96" s="241"/>
      <c r="J96" s="210"/>
    </row>
    <row r="97" spans="1:10" ht="12.75" customHeight="1" x14ac:dyDescent="0.2">
      <c r="A97" s="241" t="s">
        <v>403</v>
      </c>
      <c r="B97" s="241"/>
      <c r="C97" s="241"/>
      <c r="D97" s="241"/>
      <c r="E97" s="241"/>
      <c r="F97" s="241"/>
      <c r="G97" s="241"/>
      <c r="H97" s="241"/>
      <c r="I97" s="241"/>
      <c r="J97" s="210"/>
    </row>
    <row r="98" spans="1:10" ht="12.75" customHeight="1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10"/>
    </row>
    <row r="99" spans="1:10" x14ac:dyDescent="0.2">
      <c r="A99" s="241" t="s">
        <v>405</v>
      </c>
      <c r="B99" s="241"/>
      <c r="C99" s="241"/>
      <c r="D99" s="241"/>
      <c r="E99" s="241"/>
      <c r="F99" s="241"/>
      <c r="G99" s="241"/>
      <c r="H99" s="241"/>
      <c r="I99" s="241"/>
      <c r="J99" s="210"/>
    </row>
    <row r="100" spans="1:10" ht="12.75" customHeight="1" x14ac:dyDescent="0.2">
      <c r="A100" s="241" t="s">
        <v>406</v>
      </c>
      <c r="B100" s="241"/>
      <c r="C100" s="241"/>
      <c r="D100" s="241"/>
      <c r="E100" s="241"/>
      <c r="F100" s="241"/>
      <c r="G100" s="241"/>
      <c r="H100" s="241"/>
      <c r="I100" s="241"/>
      <c r="J100" s="210"/>
    </row>
    <row r="101" spans="1:10" x14ac:dyDescent="0.2">
      <c r="A101" s="241" t="s">
        <v>407</v>
      </c>
      <c r="B101" s="241"/>
      <c r="C101" s="241"/>
      <c r="D101" s="241"/>
      <c r="E101" s="241"/>
      <c r="F101" s="241"/>
      <c r="G101" s="241"/>
      <c r="H101" s="241"/>
      <c r="I101" s="241"/>
      <c r="J101" s="210"/>
    </row>
    <row r="102" spans="1:10" x14ac:dyDescent="0.2">
      <c r="A102" s="241" t="s">
        <v>408</v>
      </c>
      <c r="B102" s="241"/>
      <c r="C102" s="241"/>
      <c r="D102" s="241"/>
      <c r="E102" s="241"/>
      <c r="F102" s="241"/>
      <c r="G102" s="241"/>
      <c r="H102" s="241"/>
      <c r="I102" s="241"/>
      <c r="J102" s="210"/>
    </row>
    <row r="103" spans="1:10" x14ac:dyDescent="0.2">
      <c r="A103" s="244" t="s">
        <v>413</v>
      </c>
      <c r="B103" s="244"/>
      <c r="C103" s="244"/>
      <c r="D103" s="244"/>
      <c r="E103" s="244"/>
      <c r="F103" s="244"/>
      <c r="G103" s="244"/>
      <c r="H103" s="244"/>
      <c r="I103" s="244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3" t="s">
        <v>438</v>
      </c>
      <c r="B105" s="243"/>
      <c r="C105" s="243"/>
      <c r="D105" s="243"/>
      <c r="E105" s="243"/>
      <c r="F105" s="243"/>
      <c r="G105" s="243"/>
      <c r="H105" s="243"/>
      <c r="I105" s="243"/>
      <c r="J105" s="243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2015-07-10T05:02:13Z</dcterms:modified>
</cp:coreProperties>
</file>