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065" windowWidth="9600" windowHeight="906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<sst xmlns="http://schemas.openxmlformats.org/spreadsheetml/2006/main" count="935" uniqueCount="448">
  <si>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</si>
  <si>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</si>
  <si>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</si>
  <si>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</si>
  <si>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</si>
  <si>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</si>
  <si>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</si>
  <si>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</si>
  <si>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</si>
  <si>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</si>
  <si>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</si>
  <si>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</si>
  <si>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</si>
  <si>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</si>
  <si>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</si>
  <si>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</si>
  <si>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</si>
  <si>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</si>
  <si>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</si>
  <si>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</si>
  <si>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</si>
  <si>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</si>
  <si>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</si>
  <si>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</si>
  <si>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</si>
  <si>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</si>
  <si>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</si>
  <si>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</si>
  <si>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</si>
  <si>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</si>
  <si>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</si>
  <si>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</si>
  <si>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</si>
  <si>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</si>
  <si>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</si>
  <si>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</si>
  <si>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</si>
  <si>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</si>
  <si>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</si>
  <si>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</si>
  <si>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</si>
  <si>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</si>
  <si>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</si>
  <si>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</si>
  <si>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</si>
  <si>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</si>
  <si>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</si>
  <si>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</si>
  <si>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</si>
  <si>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</si>
  <si>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</si>
  <si>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</si>
  <si>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</si>
  <si>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</si>
  <si>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</si>
  <si>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</si>
  <si>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</si>
  <si>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</si>
  <si>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</si>
  <si>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</si>
  <si>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</si>
  <si>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</si>
  <si>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</si>
  <si>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</si>
  <si>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</si>
  <si>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</si>
  <si>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</si>
  <si>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</si>
  <si>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</si>
  <si>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</si>
  <si>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</si>
  <si>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</si>
  <si>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</si>
  <si>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</si>
  <si>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</si>
  <si>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</si>
  <si>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</si>
  <si>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</si>
  <si>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</si>
  <si>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</si>
  <si>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</si>
  <si>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</si>
  <si>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</si>
  <si>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</si>
  <si>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</si>
  <si>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</si>
  <si>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</si>
  <si>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</si>
  <si>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</si>
  <si>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</si>
  <si>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</si>
  <si>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</si>
  <si>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</si>
  <si>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</si>
  <si>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</si>
  <si>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</si>
  <si>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</si>
  <si>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</si>
  <si>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</si>
  <si>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</si>
  <si>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</si>
  <si>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</si>
  <si>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</si>
  <si>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</si>
  <si>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</si>
  <si>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</si>
  <si>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</si>
  <si>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</si>
  <si>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</si>
  <si>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</si>
  <si>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</si>
  <si>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</si>
  <si>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</si>
  <si>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</si>
  <si>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</si>
  <si>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</si>
  <si>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</si>
  <si>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</si>
  <si>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</si>
  <si>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</si>
  <si>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</si>
  <si>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</si>
  <si>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</si>
  <si>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</si>
  <si>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</si>
  <si>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</si>
  <si>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</si>
  <si>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</si>
  <si>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</si>
  <si>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</si>
  <si>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</si>
  <si>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</si>
  <si>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</si>
  <si>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</si>
  <si>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</si>
  <si>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</si>
  <si>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</si>
  <si>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</si>
  <si>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</si>
  <si>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</si>
  <si>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</si>
  <si>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</si>
  <si>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</si>
  <si>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</si>
  <si>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</si>
  <si>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</si>
  <si>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</si>
  <si>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</si>
  <si>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</si>
  <si>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</si>
  <si>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</si>
  <si>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</si>
  <si>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</si>
  <si>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</si>
  <si>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</si>
  <si>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</si>
  <si>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</si>
  <si>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</si>
  <si>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</si>
  <si>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</si>
  <si>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</si>
  <si>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</si>
  <si>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</si>
  <si>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</si>
  <si>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</si>
  <si>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</si>
  <si>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</si>
  <si>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</si>
  <si>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</si>
  <si>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</si>
  <si>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</si>
  <si>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</si>
  <si>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</si>
  <si>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</si>
  <si>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</si>
  <si>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</si>
  <si>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</si>
  <si>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</si>
  <si>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</si>
  <si>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</si>
  <si>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</si>
  <si>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</si>
  <si>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</si>
  <si>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</si>
  <si>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</si>
  <si>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</si>
  <si>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</si>
  <si>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</si>
  <si>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</si>
  <si>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</si>
  <si>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</si>
  <si>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</si>
  <si>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</si>
  <si>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</si>
  <si>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</si>
  <si>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</si>
  <si>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</si>
  <si>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</si>
  <si>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</si>
  <si>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</si>
  <si>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</si>
  <si>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</si>
  <si>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</si>
  <si>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</si>
  <si>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</si>
  <si>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</si>
  <si>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</si>
  <si>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</si>
  <si>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</si>
  <si>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</si>
  <si>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</si>
  <si>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</si>
  <si>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</si>
  <si>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</si>
  <si>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</si>
  <si>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</si>
  <si>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</si>
  <si>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</si>
  <si>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</si>
  <si>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</si>
  <si>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</si>
  <si>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</si>
  <si>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</si>
  <si>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</si>
  <si>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</si>
  <si>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</si>
  <si>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</si>
  <si>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</si>
  <si>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</si>
  <si>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</si>
  <si>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</si>
  <si>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</si>
  <si>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</si>
  <si>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</si>
  <si>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</si>
  <si>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</si>
  <si>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</si>
  <si>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</si>
  <si>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</si>
  <si>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</si>
  <si>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</si>
  <si>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</si>
  <si>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</si>
  <si>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</si>
  <si>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</si>
  <si>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</si>
  <si>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</si>
  <si>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</si>
  <si>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</si>
  <si>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</si>
  <si>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</si>
  <si>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</si>
  <si>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</si>
  <si>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</si>
  <si>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</si>
  <si>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</si>
  <si>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</si>
  <si>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</si>
  <si>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</si>
  <si>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</si>
  <si>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</si>
  <si>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</si>
  <si>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</si>
  <si>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</si>
  <si>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</si>
  <si>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</si>
  <si>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</si>
  <si>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</si>
  <si>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</si>
  <si>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</si>
  <si>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</si>
  <si>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</si>
  <si>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</si>
  <si>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</si>
  <si>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</si>
  <si>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</si>
  <si>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</si>
  <si>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</si>
  <si>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</si>
  <si>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</si>
  <si>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</si>
  <si>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</si>
  <si>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</si>
  <si>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</si>
  <si>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</si>
  <si>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</si>
  <si>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</si>
  <si>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</si>
  <si>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</si>
  <si>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</si>
  <si>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</si>
  <si>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</si>
  <si>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</si>
  <si>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</si>
  <si>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</si>
  <si>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</si>
  <si>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</si>
  <si>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</si>
  <si>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</si>
  <si>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</si>
  <si>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</si>
  <si>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</si>
  <si>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</si>
  <si>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</si>
  <si>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</si>
  <si>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</si>
  <si>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</si>
  <si>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</si>
  <si>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</si>
  <si>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</si>
  <si>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</si>
  <si>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</si>
  <si>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</si>
  <si>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</si>
  <si>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</si>
  <si>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</si>
  <si>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</si>
  <si>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</si>
  <si>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</si>
  <si>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</si>
  <si>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</si>
  <si>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</si>
  <si>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</si>
  <si>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</si>
  <si>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</si>
  <si>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</si>
  <si>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</si>
  <si>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</si>
  <si>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</si>
  <si>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</si>
  <si>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</si>
  <si>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</si>
  <si>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</si>
  <si>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</si>
  <si>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</si>
  <si>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</si>
  <si>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</si>
  <si>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</si>
  <si>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</si>
  <si>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</si>
  <si>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</si>
  <si>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</si>
  <si>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</si>
  <si>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</si>
  <si>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</si>
  <si>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</si>
  <si>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</si>
  <si>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</si>
  <si>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</si>
  <si>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</si>
  <si>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</si>
  <si>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</si>
  <si>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</si>
  <si>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</si>
  <si>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</si>
  <si>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</si>
  <si>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</si>
  <si>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</si>
  <si>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</si>
  <si>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</si>
  <si>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</si>
  <si>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</si>
  <si>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</si>
  <si>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</si>
  <si>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</si>
  <si>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</si>
  <si>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</si>
  <si>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</si>
  <si>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</si>
  <si>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</si>
  <si>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</si>
  <si>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</si>
  <si>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</si>
  <si>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</si>
  <si>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</si>
  <si>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</si>
  <si>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</si>
  <si>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</si>
  <si>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</si>
  <si>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</si>
  <si>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</si>
  <si>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</si>
  <si>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</si>
  <si>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</si>
  <si>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</si>
  <si>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</si>
  <si>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</si>
  <si>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</si>
  <si>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</si>
  <si>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</si>
  <si>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</si>
  <si>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</si>
  <si>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</si>
  <si>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</si>
  <si>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</si>
  <si>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</si>
  <si>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</si>
  <si>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</si>
  <si>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</si>
  <si>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</si>
  <si>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</si>
  <si>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</si>
  <si>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</si>
  <si>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</si>
  <si>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</si>
  <si>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</si>
  <si>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</si>
  <si>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</si>
  <si>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</si>
  <si>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</si>
  <si>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</si>
  <si>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</si>
  <si>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</si>
  <si>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</si>
  <si>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</si>
  <si>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</si>
  <si>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</si>
  <si>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</si>
  <si>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</si>
  <si>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</si>
  <si>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</si>
  <si>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</si>
  <si>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</si>
  <si>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</si>
  <si>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</si>
  <si>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</si>
  <si>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</si>
  <si>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</si>
  <si>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</si>
  <si>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</si>
  <si>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</si>
  <si>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</si>
  <si>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</si>
  <si>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</si>
  <si>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</si>
  <si>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</si>
  <si>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</si>
  <si>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</si>
  <si>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</si>
  <si>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</si>
  <si>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</si>
  <si>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</si>
  <si>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VII.15</t>
  </si>
  <si>
    <t>VIII.15</t>
  </si>
  <si>
    <t>IX.15</t>
  </si>
  <si>
    <t>X.15</t>
  </si>
  <si>
    <t>I-X.2015</t>
  </si>
  <si>
    <t>Október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</si>
</sst>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K2" sqref="K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 t="s">
        <v>442</v>
      </c>
      <c r="I2" s="10" t="s">
        <v>443</v>
      </c>
      <c r="J2" s="10" t="s">
        <v>444</v>
      </c>
      <c r="K2" s="10" t="s">
        <v>445</v>
      </c>
      <c r="L2" s="10"/>
      <c r="M2" s="10"/>
      <c r="N2" s="225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>
        <v>124814</v>
      </c>
      <c r="I4" s="18">
        <v>121874</v>
      </c>
      <c r="J4" s="18">
        <v>119734</v>
      </c>
      <c r="K4" s="18">
        <v>118204</v>
      </c>
      <c r="L4" s="18"/>
      <c r="M4" s="18"/>
      <c r="N4" s="18">
        <f>AVERAGE(B4:M4)</f>
        <v>130521.2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>
        <v>4440</v>
      </c>
      <c r="I5" s="23">
        <v>4262</v>
      </c>
      <c r="J5" s="23">
        <v>4092</v>
      </c>
      <c r="K5" s="23">
        <v>3995</v>
      </c>
      <c r="L5" s="23"/>
      <c r="M5" s="23"/>
      <c r="N5" s="25">
        <f>AVERAGE(B5:M5)</f>
        <v>4638.5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>
        <v>4403</v>
      </c>
      <c r="I6" s="23">
        <v>4372</v>
      </c>
      <c r="J6" s="23">
        <v>4359</v>
      </c>
      <c r="K6" s="23">
        <v>4319</v>
      </c>
      <c r="L6" s="23"/>
      <c r="M6" s="23"/>
      <c r="N6" s="25">
        <f t="shared" ref="N6:N9" si="0">AVERAGE(B6:M6)</f>
        <v>4380.3999999999996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>
        <v>90559</v>
      </c>
      <c r="I7" s="23">
        <v>88277</v>
      </c>
      <c r="J7" s="23">
        <v>86860</v>
      </c>
      <c r="K7" s="23">
        <v>85174</v>
      </c>
      <c r="L7" s="23"/>
      <c r="M7" s="23"/>
      <c r="N7" s="25">
        <f t="shared" si="0"/>
        <v>94934.2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>
        <v>27056</v>
      </c>
      <c r="I8" s="23">
        <v>27353</v>
      </c>
      <c r="J8" s="23">
        <v>26220</v>
      </c>
      <c r="K8" s="23">
        <v>25607</v>
      </c>
      <c r="L8" s="23"/>
      <c r="M8" s="23"/>
      <c r="N8" s="25">
        <f t="shared" si="0"/>
        <v>29665.8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>
        <v>393</v>
      </c>
      <c r="I9" s="23">
        <v>387</v>
      </c>
      <c r="J9" s="23">
        <v>376</v>
      </c>
      <c r="K9" s="23">
        <v>366</v>
      </c>
      <c r="L9" s="23"/>
      <c r="M9" s="23"/>
      <c r="N9" s="25">
        <f t="shared" si="0"/>
        <v>316.5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>
        <v>260654</v>
      </c>
      <c r="I11" s="23">
        <v>255087</v>
      </c>
      <c r="J11" s="23">
        <v>251029</v>
      </c>
      <c r="K11" s="23">
        <v>248280</v>
      </c>
      <c r="L11" s="23"/>
      <c r="M11" s="23"/>
      <c r="N11" s="25">
        <f>AVERAGE(B11:M11)</f>
        <v>270501.09999999998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>
        <v>99870</v>
      </c>
      <c r="I12" s="23">
        <v>98002</v>
      </c>
      <c r="J12" s="23">
        <v>96668</v>
      </c>
      <c r="K12" s="23">
        <v>95706</v>
      </c>
      <c r="L12" s="23"/>
      <c r="M12" s="23"/>
      <c r="N12" s="25">
        <f t="shared" ref="N12:N15" si="1">AVERAGE(B12:M12)</f>
        <v>102778.6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>
        <v>90681</v>
      </c>
      <c r="I13" s="23">
        <v>89214</v>
      </c>
      <c r="J13" s="23">
        <v>88196</v>
      </c>
      <c r="K13" s="23">
        <v>86397</v>
      </c>
      <c r="L13" s="23"/>
      <c r="M13" s="23"/>
      <c r="N13" s="25">
        <f t="shared" si="1"/>
        <v>93271.6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>
        <v>9131</v>
      </c>
      <c r="I14" s="23">
        <v>8737</v>
      </c>
      <c r="J14" s="23">
        <v>8418</v>
      </c>
      <c r="K14" s="23">
        <v>9261</v>
      </c>
      <c r="L14" s="23"/>
      <c r="M14" s="23"/>
      <c r="N14" s="25">
        <f t="shared" si="1"/>
        <v>9441.7000000000007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>
        <v>58</v>
      </c>
      <c r="I15" s="23">
        <v>51</v>
      </c>
      <c r="J15" s="23">
        <v>54</v>
      </c>
      <c r="K15" s="23">
        <v>48</v>
      </c>
      <c r="L15" s="23"/>
      <c r="M15" s="23"/>
      <c r="N15" s="25">
        <f t="shared" si="1"/>
        <v>65.3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>
        <v>195652</v>
      </c>
      <c r="I17" s="23">
        <v>187319</v>
      </c>
      <c r="J17" s="23">
        <v>186146</v>
      </c>
      <c r="K17" s="23">
        <v>184708</v>
      </c>
      <c r="L17" s="23"/>
      <c r="M17" s="23"/>
      <c r="N17" s="25">
        <f>AVERAGE(B17:M17)</f>
        <v>200577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>
        <v>54444</v>
      </c>
      <c r="I18" s="23">
        <v>49228</v>
      </c>
      <c r="J18" s="23">
        <v>50225</v>
      </c>
      <c r="K18" s="23">
        <v>49674</v>
      </c>
      <c r="L18" s="23"/>
      <c r="M18" s="23"/>
      <c r="N18" s="25">
        <f t="shared" ref="N18:N31" si="2">AVERAGE(B18:M18)</f>
        <v>54365.7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>
        <v>60999</v>
      </c>
      <c r="I19" s="23">
        <v>59397</v>
      </c>
      <c r="J19" s="23">
        <v>58722</v>
      </c>
      <c r="K19" s="23">
        <v>58257</v>
      </c>
      <c r="L19" s="23"/>
      <c r="M19" s="23"/>
      <c r="N19" s="25">
        <f t="shared" si="2"/>
        <v>63144.5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>
        <v>9</v>
      </c>
      <c r="I20" s="23">
        <v>8</v>
      </c>
      <c r="J20" s="23">
        <v>0</v>
      </c>
      <c r="K20" s="23">
        <v>0</v>
      </c>
      <c r="L20" s="23"/>
      <c r="M20" s="23"/>
      <c r="N20" s="25">
        <f t="shared" si="2"/>
        <v>12.2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>
        <v>42282</v>
      </c>
      <c r="I21" s="23">
        <v>41130</v>
      </c>
      <c r="J21" s="23">
        <v>40658</v>
      </c>
      <c r="K21" s="23">
        <v>40286</v>
      </c>
      <c r="L21" s="23"/>
      <c r="M21" s="23"/>
      <c r="N21" s="25">
        <f t="shared" si="2"/>
        <v>44087.4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>
        <v>14704</v>
      </c>
      <c r="I22" s="23">
        <v>14300</v>
      </c>
      <c r="J22" s="23">
        <v>14129</v>
      </c>
      <c r="K22" s="23">
        <v>14054</v>
      </c>
      <c r="L22" s="23"/>
      <c r="M22" s="23"/>
      <c r="N22" s="25">
        <f t="shared" si="2"/>
        <v>15034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>
        <v>2030</v>
      </c>
      <c r="I24" s="23">
        <v>2019</v>
      </c>
      <c r="J24" s="23">
        <v>2004</v>
      </c>
      <c r="K24" s="23">
        <v>1990</v>
      </c>
      <c r="L24" s="23"/>
      <c r="M24" s="23"/>
      <c r="N24" s="25">
        <f t="shared" si="2"/>
        <v>2068.4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>
        <v>1900</v>
      </c>
      <c r="I25" s="23">
        <v>1858</v>
      </c>
      <c r="J25" s="23">
        <v>1844</v>
      </c>
      <c r="K25" s="23">
        <v>1836</v>
      </c>
      <c r="L25" s="23"/>
      <c r="M25" s="23"/>
      <c r="N25" s="25">
        <f t="shared" si="2"/>
        <v>1893.9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>
        <v>74</v>
      </c>
      <c r="I26" s="23">
        <v>82</v>
      </c>
      <c r="J26" s="23">
        <v>87</v>
      </c>
      <c r="K26" s="23">
        <v>91</v>
      </c>
      <c r="L26" s="23"/>
      <c r="M26" s="23"/>
      <c r="N26" s="25">
        <f t="shared" si="2"/>
        <v>48.6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>
        <v>53355</v>
      </c>
      <c r="I27" s="23">
        <v>52420</v>
      </c>
      <c r="J27" s="23">
        <v>51461</v>
      </c>
      <c r="K27" s="23">
        <v>51528</v>
      </c>
      <c r="L27" s="23"/>
      <c r="M27" s="23"/>
      <c r="N27" s="25">
        <f t="shared" si="2"/>
        <v>55133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>
        <v>26854</v>
      </c>
      <c r="I28" s="23">
        <v>26274</v>
      </c>
      <c r="J28" s="23">
        <v>25738</v>
      </c>
      <c r="K28" s="23">
        <v>25249</v>
      </c>
      <c r="L28" s="23"/>
      <c r="M28" s="23"/>
      <c r="N28" s="25">
        <f t="shared" si="2"/>
        <v>27933.8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>
        <v>848</v>
      </c>
      <c r="I29" s="23">
        <v>768</v>
      </c>
      <c r="J29" s="23">
        <v>759</v>
      </c>
      <c r="K29" s="23">
        <v>757</v>
      </c>
      <c r="L29" s="23"/>
      <c r="M29" s="23"/>
      <c r="N29" s="25">
        <f t="shared" si="2"/>
        <v>975.2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>
        <v>1117</v>
      </c>
      <c r="I30" s="23">
        <v>1118</v>
      </c>
      <c r="J30" s="23">
        <v>1072</v>
      </c>
      <c r="K30" s="23">
        <v>1097</v>
      </c>
      <c r="L30" s="23"/>
      <c r="M30" s="23"/>
      <c r="N30" s="25">
        <f t="shared" si="2"/>
        <v>1187.5999999999999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>
        <v>10344</v>
      </c>
      <c r="I31" s="23">
        <v>10822</v>
      </c>
      <c r="J31" s="23">
        <v>10965</v>
      </c>
      <c r="K31" s="23">
        <v>11109</v>
      </c>
      <c r="L31" s="23"/>
      <c r="M31" s="23"/>
      <c r="N31" s="222">
        <f t="shared" si="2"/>
        <v>9930.5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>
        <v>3449</v>
      </c>
      <c r="I33" s="37">
        <v>1962</v>
      </c>
      <c r="J33" s="37">
        <v>68839</v>
      </c>
      <c r="K33" s="37">
        <v>74840</v>
      </c>
      <c r="L33" s="37"/>
      <c r="M33" s="37"/>
      <c r="N33" s="25">
        <f>AVERAGE(B33:M33)</f>
        <v>64885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11666</v>
      </c>
      <c r="H34" s="23">
        <v>11552</v>
      </c>
      <c r="I34" s="23">
        <v>11533</v>
      </c>
      <c r="J34" s="23">
        <v>11575</v>
      </c>
      <c r="K34" s="23">
        <v>11343</v>
      </c>
      <c r="L34" s="23"/>
      <c r="M34" s="23"/>
      <c r="N34" s="25">
        <f t="shared" ref="N34:N49" si="3">AVERAGE(B34:M34)</f>
        <v>11593.3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114</v>
      </c>
      <c r="H35" s="37">
        <v>117</v>
      </c>
      <c r="I35" s="37">
        <v>117</v>
      </c>
      <c r="J35" s="37">
        <v>118</v>
      </c>
      <c r="K35" s="37">
        <v>119</v>
      </c>
      <c r="L35" s="37"/>
      <c r="M35" s="37"/>
      <c r="N35" s="25">
        <f t="shared" si="3"/>
        <v>114.4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>
        <v>0</v>
      </c>
      <c r="I36" s="42">
        <v>0</v>
      </c>
      <c r="J36" s="42">
        <v>70360</v>
      </c>
      <c r="K36" s="42">
        <v>0</v>
      </c>
      <c r="L36" s="42"/>
      <c r="M36" s="42"/>
      <c r="N36" s="25">
        <f t="shared" si="3"/>
        <v>14630.1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>
        <v>406</v>
      </c>
      <c r="I37" s="37">
        <v>271</v>
      </c>
      <c r="J37" s="37">
        <v>253</v>
      </c>
      <c r="K37" s="37">
        <v>303</v>
      </c>
      <c r="L37" s="37"/>
      <c r="M37" s="37"/>
      <c r="N37" s="25">
        <f t="shared" si="3"/>
        <v>322.2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>
        <v>9011</v>
      </c>
      <c r="I38" s="45">
        <v>8845</v>
      </c>
      <c r="J38" s="45">
        <v>8798</v>
      </c>
      <c r="K38" s="45">
        <v>8500</v>
      </c>
      <c r="L38" s="45"/>
      <c r="M38" s="45"/>
      <c r="N38" s="18">
        <f t="shared" si="3"/>
        <v>9049.1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>
        <v>8425</v>
      </c>
      <c r="I39" s="23">
        <v>8279</v>
      </c>
      <c r="J39" s="23">
        <v>8227</v>
      </c>
      <c r="K39" s="23">
        <v>7946</v>
      </c>
      <c r="L39" s="23"/>
      <c r="M39" s="23"/>
      <c r="N39" s="25">
        <f t="shared" si="3"/>
        <v>8463.5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>
        <v>586</v>
      </c>
      <c r="I40" s="23">
        <v>566</v>
      </c>
      <c r="J40" s="23">
        <v>571</v>
      </c>
      <c r="K40" s="23">
        <v>554</v>
      </c>
      <c r="L40" s="23"/>
      <c r="M40" s="23"/>
      <c r="N40" s="25">
        <f t="shared" si="3"/>
        <v>585.6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>
        <v>12673</v>
      </c>
      <c r="I41" s="23">
        <v>12443</v>
      </c>
      <c r="J41" s="23">
        <v>12339</v>
      </c>
      <c r="K41" s="23">
        <v>11853</v>
      </c>
      <c r="L41" s="23"/>
      <c r="M41" s="23"/>
      <c r="N41" s="25">
        <f t="shared" si="3"/>
        <v>12696.2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>
        <v>990</v>
      </c>
      <c r="I42" s="23">
        <v>952</v>
      </c>
      <c r="J42" s="23">
        <v>969</v>
      </c>
      <c r="K42" s="23">
        <v>929</v>
      </c>
      <c r="L42" s="23"/>
      <c r="M42" s="23"/>
      <c r="N42" s="25">
        <f t="shared" si="3"/>
        <v>981.1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>
        <v>698122</v>
      </c>
      <c r="I43" s="45">
        <v>692780</v>
      </c>
      <c r="J43" s="45">
        <v>694052</v>
      </c>
      <c r="K43" s="45">
        <v>665063</v>
      </c>
      <c r="L43" s="45"/>
      <c r="M43" s="45"/>
      <c r="N43" s="18">
        <f t="shared" si="3"/>
        <v>708743.2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>
        <v>4032</v>
      </c>
      <c r="I44" s="51">
        <v>4303</v>
      </c>
      <c r="J44" s="51">
        <v>4369</v>
      </c>
      <c r="K44" s="51">
        <v>5560</v>
      </c>
      <c r="L44" s="51"/>
      <c r="M44" s="51"/>
      <c r="N44" s="25">
        <f t="shared" si="3"/>
        <v>4289.8999999999996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>
        <v>42</v>
      </c>
      <c r="I45" s="23">
        <v>48</v>
      </c>
      <c r="J45" s="23">
        <v>53</v>
      </c>
      <c r="K45" s="23">
        <v>69</v>
      </c>
      <c r="L45" s="23"/>
      <c r="M45" s="23"/>
      <c r="N45" s="25">
        <f t="shared" si="3"/>
        <v>52.3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>
        <v>15</v>
      </c>
      <c r="I46" s="23">
        <v>13</v>
      </c>
      <c r="J46" s="23">
        <v>8</v>
      </c>
      <c r="K46" s="23">
        <v>13</v>
      </c>
      <c r="L46" s="23"/>
      <c r="M46" s="23"/>
      <c r="N46" s="25">
        <f t="shared" si="3"/>
        <v>12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>
        <v>3721</v>
      </c>
      <c r="I47" s="23">
        <v>4131</v>
      </c>
      <c r="J47" s="23">
        <v>3914</v>
      </c>
      <c r="K47" s="23">
        <v>4362</v>
      </c>
      <c r="L47" s="23"/>
      <c r="M47" s="23"/>
      <c r="N47" s="25">
        <f t="shared" si="3"/>
        <v>4273.5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>
        <v>664733</v>
      </c>
      <c r="I48" s="23">
        <v>659170</v>
      </c>
      <c r="J48" s="23">
        <v>660807</v>
      </c>
      <c r="K48" s="23">
        <v>631593</v>
      </c>
      <c r="L48" s="23"/>
      <c r="M48" s="23"/>
      <c r="N48" s="25">
        <f t="shared" si="3"/>
        <v>661797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>
        <v>1111004</v>
      </c>
      <c r="I49" s="25">
        <v>1102006</v>
      </c>
      <c r="J49" s="25">
        <v>1107160</v>
      </c>
      <c r="K49" s="25">
        <v>1050632</v>
      </c>
      <c r="L49" s="25"/>
      <c r="M49" s="25"/>
      <c r="N49" s="25">
        <f t="shared" si="3"/>
        <v>1104854.1000000001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223" t="s">
        <v>1</v>
      </c>
      <c r="C52" s="223" t="s">
        <v>2</v>
      </c>
      <c r="D52" s="223" t="s">
        <v>3</v>
      </c>
      <c r="E52" s="224" t="s">
        <v>423</v>
      </c>
      <c r="F52" s="224" t="s">
        <v>434</v>
      </c>
      <c r="G52" s="223" t="s">
        <v>441</v>
      </c>
      <c r="H52" s="223" t="s">
        <v>442</v>
      </c>
      <c r="I52" s="223" t="s">
        <v>443</v>
      </c>
      <c r="J52" s="223" t="s">
        <v>444</v>
      </c>
      <c r="K52" s="223" t="s">
        <v>445</v>
      </c>
      <c r="L52" s="59"/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>
        <v>2628</v>
      </c>
      <c r="I53" s="23">
        <v>2518</v>
      </c>
      <c r="J53" s="23">
        <v>2520</v>
      </c>
      <c r="K53" s="23">
        <v>2318</v>
      </c>
      <c r="L53" s="23"/>
      <c r="M53" s="23"/>
      <c r="N53" s="25">
        <f>AVERAGE(B53:M53)</f>
        <v>2648.6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>
        <v>142828</v>
      </c>
      <c r="I54" s="51">
        <v>142843</v>
      </c>
      <c r="J54" s="51">
        <v>142398</v>
      </c>
      <c r="K54" s="51">
        <v>142173</v>
      </c>
      <c r="L54" s="51"/>
      <c r="M54" s="51"/>
      <c r="N54" s="25">
        <f t="shared" ref="N54:N85" si="4">AVERAGE(B54:M54)</f>
        <v>142566.6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>
        <v>140775</v>
      </c>
      <c r="I56" s="51">
        <v>140832</v>
      </c>
      <c r="J56" s="51">
        <v>140355</v>
      </c>
      <c r="K56" s="51">
        <v>140059</v>
      </c>
      <c r="L56" s="51"/>
      <c r="M56" s="51"/>
      <c r="N56" s="25">
        <f t="shared" si="4"/>
        <v>140525.79999999999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>
        <v>0</v>
      </c>
      <c r="I57" s="51">
        <v>3</v>
      </c>
      <c r="J57" s="51">
        <v>3</v>
      </c>
      <c r="K57" s="51">
        <v>3</v>
      </c>
      <c r="L57" s="51"/>
      <c r="M57" s="51"/>
      <c r="N57" s="25">
        <f t="shared" si="4"/>
        <v>1.9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>
        <v>746</v>
      </c>
      <c r="I58" s="51">
        <v>745</v>
      </c>
      <c r="J58" s="51">
        <v>767</v>
      </c>
      <c r="K58" s="51">
        <v>830</v>
      </c>
      <c r="L58" s="51"/>
      <c r="M58" s="51"/>
      <c r="N58" s="25">
        <f t="shared" si="4"/>
        <v>738.7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>
        <v>1307</v>
      </c>
      <c r="I59" s="51">
        <v>1263</v>
      </c>
      <c r="J59" s="51">
        <v>1273</v>
      </c>
      <c r="K59" s="51">
        <v>1281</v>
      </c>
      <c r="L59" s="51"/>
      <c r="M59" s="51"/>
      <c r="N59" s="25">
        <f t="shared" si="4"/>
        <v>1300.0999999999999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>
        <v>1980</v>
      </c>
      <c r="I60" s="51">
        <v>1787</v>
      </c>
      <c r="J60" s="51">
        <v>1635</v>
      </c>
      <c r="K60" s="51">
        <v>1761</v>
      </c>
      <c r="L60" s="51"/>
      <c r="M60" s="51"/>
      <c r="N60" s="25">
        <f t="shared" si="4"/>
        <v>1870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>
        <v>1729</v>
      </c>
      <c r="I61" s="51">
        <v>1470</v>
      </c>
      <c r="J61" s="51">
        <v>1359</v>
      </c>
      <c r="K61" s="51">
        <v>1465</v>
      </c>
      <c r="L61" s="51"/>
      <c r="M61" s="51"/>
      <c r="N61" s="25">
        <f t="shared" si="4"/>
        <v>1648.7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>
        <v>60</v>
      </c>
      <c r="I62" s="51">
        <v>72</v>
      </c>
      <c r="J62" s="51">
        <v>60</v>
      </c>
      <c r="K62" s="51">
        <v>41</v>
      </c>
      <c r="L62" s="51"/>
      <c r="M62" s="51"/>
      <c r="N62" s="25">
        <f t="shared" si="4"/>
        <v>59.7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>
        <v>36</v>
      </c>
      <c r="I63" s="51">
        <v>40</v>
      </c>
      <c r="J63" s="51">
        <v>22</v>
      </c>
      <c r="K63" s="51">
        <v>48</v>
      </c>
      <c r="L63" s="51"/>
      <c r="M63" s="51"/>
      <c r="N63" s="25">
        <f t="shared" si="4"/>
        <v>40.299999999999997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>
        <v>8518</v>
      </c>
      <c r="I64" s="51">
        <v>8490</v>
      </c>
      <c r="J64" s="51">
        <v>8517</v>
      </c>
      <c r="K64" s="51">
        <v>7970</v>
      </c>
      <c r="L64" s="51"/>
      <c r="M64" s="51"/>
      <c r="N64" s="25">
        <f t="shared" si="4"/>
        <v>8369.2000000000007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>
        <v>1224</v>
      </c>
      <c r="I65" s="51">
        <v>1223</v>
      </c>
      <c r="J65" s="51">
        <v>1220</v>
      </c>
      <c r="K65" s="51">
        <v>1218</v>
      </c>
      <c r="L65" s="51"/>
      <c r="M65" s="51"/>
      <c r="N65" s="25">
        <f t="shared" si="4"/>
        <v>1212.3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>
        <v>145</v>
      </c>
      <c r="I66" s="51">
        <v>141</v>
      </c>
      <c r="J66" s="51">
        <v>137</v>
      </c>
      <c r="K66" s="51">
        <v>129</v>
      </c>
      <c r="L66" s="51"/>
      <c r="M66" s="51"/>
      <c r="N66" s="25">
        <f t="shared" si="4"/>
        <v>150.1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>
        <v>50</v>
      </c>
      <c r="I67" s="51">
        <v>50</v>
      </c>
      <c r="J67" s="51">
        <v>50</v>
      </c>
      <c r="K67" s="51">
        <v>49</v>
      </c>
      <c r="L67" s="51"/>
      <c r="M67" s="51"/>
      <c r="N67" s="25">
        <f t="shared" si="4"/>
        <v>49.7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>
        <v>171185</v>
      </c>
      <c r="I68" s="45">
        <v>166734</v>
      </c>
      <c r="J68" s="45">
        <v>167358</v>
      </c>
      <c r="K68" s="45">
        <v>167819</v>
      </c>
      <c r="L68" s="45"/>
      <c r="M68" s="45"/>
      <c r="N68" s="18">
        <f t="shared" si="4"/>
        <v>169906.5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>
        <v>9380</v>
      </c>
      <c r="I69" s="37">
        <v>9234</v>
      </c>
      <c r="J69" s="37">
        <v>9254</v>
      </c>
      <c r="K69" s="37">
        <v>9322</v>
      </c>
      <c r="L69" s="37"/>
      <c r="M69" s="37"/>
      <c r="N69" s="25">
        <f t="shared" si="4"/>
        <v>9268.9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>
        <v>2918</v>
      </c>
      <c r="I70" s="37">
        <v>2861</v>
      </c>
      <c r="J70" s="37">
        <v>2856</v>
      </c>
      <c r="K70" s="37">
        <v>2910</v>
      </c>
      <c r="L70" s="37"/>
      <c r="M70" s="37"/>
      <c r="N70" s="25">
        <f t="shared" si="4"/>
        <v>2899.6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>
        <v>167284</v>
      </c>
      <c r="I71" s="23">
        <v>162775</v>
      </c>
      <c r="J71" s="23">
        <v>163405</v>
      </c>
      <c r="K71" s="23">
        <v>163827</v>
      </c>
      <c r="L71" s="23"/>
      <c r="M71" s="23"/>
      <c r="N71" s="25">
        <f t="shared" si="4"/>
        <v>166012.6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>
        <v>55650</v>
      </c>
      <c r="I72" s="23">
        <v>53541</v>
      </c>
      <c r="J72" s="23">
        <v>53891</v>
      </c>
      <c r="K72" s="23">
        <v>54167</v>
      </c>
      <c r="L72" s="23"/>
      <c r="M72" s="23"/>
      <c r="N72" s="25">
        <f t="shared" si="4"/>
        <v>54972.3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>
        <v>92764</v>
      </c>
      <c r="I73" s="23">
        <v>90903</v>
      </c>
      <c r="J73" s="23">
        <v>91074</v>
      </c>
      <c r="K73" s="23">
        <v>91149</v>
      </c>
      <c r="L73" s="23"/>
      <c r="M73" s="23"/>
      <c r="N73" s="25">
        <f t="shared" si="4"/>
        <v>92391.8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>
        <v>70571</v>
      </c>
      <c r="I74" s="23">
        <v>69018</v>
      </c>
      <c r="J74" s="23">
        <v>69372</v>
      </c>
      <c r="K74" s="23">
        <v>69541</v>
      </c>
      <c r="L74" s="23"/>
      <c r="M74" s="23"/>
      <c r="N74" s="25">
        <f t="shared" si="4"/>
        <v>70042.3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>
        <v>76</v>
      </c>
      <c r="I75" s="23">
        <v>70</v>
      </c>
      <c r="J75" s="23">
        <v>72</v>
      </c>
      <c r="K75" s="23">
        <v>72</v>
      </c>
      <c r="L75" s="23"/>
      <c r="M75" s="23"/>
      <c r="N75" s="25">
        <f t="shared" si="4"/>
        <v>73.599999999999994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>
        <v>181</v>
      </c>
      <c r="I76" s="23">
        <v>176</v>
      </c>
      <c r="J76" s="23">
        <v>167</v>
      </c>
      <c r="K76" s="23">
        <v>182</v>
      </c>
      <c r="L76" s="23"/>
      <c r="M76" s="23"/>
      <c r="N76" s="25">
        <f t="shared" si="4"/>
        <v>178.6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>
        <v>5</v>
      </c>
      <c r="I77" s="23">
        <v>4</v>
      </c>
      <c r="J77" s="23">
        <v>2</v>
      </c>
      <c r="K77" s="23">
        <v>4</v>
      </c>
      <c r="L77" s="23"/>
      <c r="M77" s="23"/>
      <c r="N77" s="25">
        <f t="shared" si="4"/>
        <v>4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>
        <v>1</v>
      </c>
      <c r="I78" s="23">
        <v>4</v>
      </c>
      <c r="J78" s="23">
        <v>1</v>
      </c>
      <c r="K78" s="23">
        <v>3</v>
      </c>
      <c r="L78" s="23"/>
      <c r="M78" s="23"/>
      <c r="N78" s="25">
        <f t="shared" si="4"/>
        <v>1.9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>
        <v>61</v>
      </c>
      <c r="I79" s="23">
        <v>63</v>
      </c>
      <c r="J79" s="23">
        <v>77</v>
      </c>
      <c r="K79" s="23">
        <v>80</v>
      </c>
      <c r="L79" s="23"/>
      <c r="M79" s="23"/>
      <c r="N79" s="25">
        <f t="shared" si="4"/>
        <v>60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>
        <v>12</v>
      </c>
      <c r="I80" s="23">
        <v>14</v>
      </c>
      <c r="J80" s="23">
        <v>14</v>
      </c>
      <c r="K80" s="23">
        <v>14</v>
      </c>
      <c r="L80" s="23"/>
      <c r="M80" s="23"/>
      <c r="N80" s="25">
        <f t="shared" si="4"/>
        <v>10.9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>
        <v>48</v>
      </c>
      <c r="I81" s="23">
        <v>40</v>
      </c>
      <c r="J81" s="23">
        <v>46</v>
      </c>
      <c r="K81" s="23">
        <v>41</v>
      </c>
      <c r="L81" s="23"/>
      <c r="M81" s="23"/>
      <c r="N81" s="25">
        <f t="shared" si="4"/>
        <v>41.6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>
        <v>90</v>
      </c>
      <c r="I82" s="23">
        <v>95</v>
      </c>
      <c r="J82" s="23">
        <v>75</v>
      </c>
      <c r="K82" s="23">
        <v>99</v>
      </c>
      <c r="L82" s="23"/>
      <c r="M82" s="23"/>
      <c r="N82" s="25">
        <f t="shared" si="4"/>
        <v>76.900000000000006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>
        <v>71</v>
      </c>
      <c r="I83" s="37">
        <v>59</v>
      </c>
      <c r="J83" s="37">
        <v>69</v>
      </c>
      <c r="K83" s="37">
        <v>68</v>
      </c>
      <c r="L83" s="37"/>
      <c r="M83" s="37"/>
      <c r="N83" s="25">
        <f t="shared" si="4"/>
        <v>56.3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>
        <v>146</v>
      </c>
      <c r="I84" s="37">
        <v>135</v>
      </c>
      <c r="J84" s="37">
        <v>132</v>
      </c>
      <c r="K84" s="37">
        <v>137</v>
      </c>
      <c r="L84" s="37"/>
      <c r="M84" s="37"/>
      <c r="N84" s="25">
        <f t="shared" si="4"/>
        <v>127.5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1</v>
      </c>
      <c r="I85" s="38">
        <v>2</v>
      </c>
      <c r="J85" s="38">
        <v>1</v>
      </c>
      <c r="K85" s="38">
        <v>1</v>
      </c>
      <c r="L85" s="38"/>
      <c r="M85" s="38"/>
      <c r="N85" s="25">
        <f t="shared" si="4"/>
        <v>0.6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>
        <v>56620</v>
      </c>
      <c r="I87" s="73">
        <v>55974</v>
      </c>
      <c r="J87" s="73">
        <v>55892</v>
      </c>
      <c r="K87" s="73">
        <v>55694</v>
      </c>
      <c r="L87" s="73"/>
      <c r="M87" s="73"/>
      <c r="N87" s="18">
        <f>AVERAGE(B87:M87)</f>
        <v>56766.1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>
        <v>22063</v>
      </c>
      <c r="I88" s="74">
        <v>22061</v>
      </c>
      <c r="J88" s="74">
        <v>22096</v>
      </c>
      <c r="K88" s="74">
        <v>22081</v>
      </c>
      <c r="L88" s="74"/>
      <c r="M88" s="74"/>
      <c r="N88" s="25">
        <f>AVERAGE(B88:M88)</f>
        <v>21920.3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>
        <v>21654</v>
      </c>
      <c r="I89" s="74">
        <v>21655</v>
      </c>
      <c r="J89" s="74">
        <v>21701</v>
      </c>
      <c r="K89" s="74">
        <v>21696</v>
      </c>
      <c r="L89" s="74"/>
      <c r="M89" s="74"/>
      <c r="N89" s="25">
        <f t="shared" ref="N89:N97" si="5">AVERAGE(B89:M89)</f>
        <v>21520.6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>
        <v>409</v>
      </c>
      <c r="I90" s="74">
        <v>406</v>
      </c>
      <c r="J90" s="74">
        <v>395</v>
      </c>
      <c r="K90" s="74">
        <v>385</v>
      </c>
      <c r="L90" s="74"/>
      <c r="M90" s="74"/>
      <c r="N90" s="25">
        <f t="shared" si="5"/>
        <v>399.7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>
        <v>769</v>
      </c>
      <c r="I91" s="74">
        <v>755</v>
      </c>
      <c r="J91" s="74">
        <v>757</v>
      </c>
      <c r="K91" s="74">
        <v>744</v>
      </c>
      <c r="L91" s="74"/>
      <c r="M91" s="74"/>
      <c r="N91" s="25">
        <f t="shared" si="5"/>
        <v>811.7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>
        <v>33788</v>
      </c>
      <c r="I92" s="74">
        <v>33158</v>
      </c>
      <c r="J92" s="74">
        <v>33039</v>
      </c>
      <c r="K92" s="74">
        <v>32869</v>
      </c>
      <c r="L92" s="74"/>
      <c r="M92" s="74"/>
      <c r="N92" s="25">
        <f t="shared" si="5"/>
        <v>34034.1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>
        <v>31287</v>
      </c>
      <c r="I93" s="74">
        <v>30688</v>
      </c>
      <c r="J93" s="74">
        <v>30590</v>
      </c>
      <c r="K93" s="74">
        <v>30347</v>
      </c>
      <c r="L93" s="74"/>
      <c r="M93" s="74"/>
      <c r="N93" s="25">
        <f t="shared" si="5"/>
        <v>31492.5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>
        <v>1054</v>
      </c>
      <c r="I94" s="74">
        <v>1041</v>
      </c>
      <c r="J94" s="74">
        <v>1036</v>
      </c>
      <c r="K94" s="74">
        <v>1032</v>
      </c>
      <c r="L94" s="74"/>
      <c r="M94" s="74"/>
      <c r="N94" s="25">
        <f t="shared" si="5"/>
        <v>1083.0999999999999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>
        <v>1373</v>
      </c>
      <c r="I95" s="74">
        <v>1354</v>
      </c>
      <c r="J95" s="74">
        <v>1338</v>
      </c>
      <c r="K95" s="74">
        <v>1415</v>
      </c>
      <c r="L95" s="74"/>
      <c r="M95" s="74"/>
      <c r="N95" s="25">
        <f t="shared" si="5"/>
        <v>1382.5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>
        <v>32</v>
      </c>
      <c r="I96" s="74">
        <v>33</v>
      </c>
      <c r="J96" s="74">
        <v>32</v>
      </c>
      <c r="K96" s="74">
        <v>37</v>
      </c>
      <c r="L96" s="74"/>
      <c r="M96" s="74"/>
      <c r="N96" s="25">
        <f t="shared" si="5"/>
        <v>33.299999999999997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>
        <v>42</v>
      </c>
      <c r="I97" s="75">
        <v>42</v>
      </c>
      <c r="J97" s="75">
        <v>43</v>
      </c>
      <c r="K97" s="75">
        <v>38</v>
      </c>
      <c r="L97" s="75"/>
      <c r="M97" s="75"/>
      <c r="N97" s="25">
        <f t="shared" si="5"/>
        <v>42.7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>
        <v>72987</v>
      </c>
      <c r="I100" s="74">
        <v>71051</v>
      </c>
      <c r="J100" s="74">
        <v>69667</v>
      </c>
      <c r="K100" s="74">
        <v>68609</v>
      </c>
      <c r="L100" s="74"/>
      <c r="M100" s="74"/>
      <c r="N100" s="25">
        <f>AVERAGE(B100:M100)</f>
        <v>76961.899999999994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>
        <v>15451</v>
      </c>
      <c r="I101" s="74">
        <v>15210</v>
      </c>
      <c r="J101" s="74">
        <v>15045</v>
      </c>
      <c r="K101" s="74">
        <v>14836</v>
      </c>
      <c r="L101" s="74"/>
      <c r="M101" s="74"/>
      <c r="N101" s="25">
        <f t="shared" ref="N101:N105" si="6">AVERAGE(B101:M101)</f>
        <v>15954.3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>
        <v>416</v>
      </c>
      <c r="I102" s="74">
        <v>411</v>
      </c>
      <c r="J102" s="74">
        <v>407</v>
      </c>
      <c r="K102" s="74">
        <v>398</v>
      </c>
      <c r="L102" s="74"/>
      <c r="M102" s="74"/>
      <c r="N102" s="25">
        <f t="shared" si="6"/>
        <v>412.8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>
        <v>9591</v>
      </c>
      <c r="I103" s="74">
        <v>9394</v>
      </c>
      <c r="J103" s="74">
        <v>9288</v>
      </c>
      <c r="K103" s="74">
        <v>9236</v>
      </c>
      <c r="L103" s="74"/>
      <c r="M103" s="74"/>
      <c r="N103" s="25">
        <f t="shared" si="6"/>
        <v>9941.1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>
        <v>21821</v>
      </c>
      <c r="I104" s="74">
        <v>21346</v>
      </c>
      <c r="J104" s="74">
        <v>20886</v>
      </c>
      <c r="K104" s="74">
        <v>20727</v>
      </c>
      <c r="L104" s="74"/>
      <c r="M104" s="74"/>
      <c r="N104" s="25">
        <f t="shared" si="6"/>
        <v>22593.9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>
        <v>4548</v>
      </c>
      <c r="I105" s="75">
        <v>4462</v>
      </c>
      <c r="J105" s="75">
        <v>4441</v>
      </c>
      <c r="K105" s="75">
        <v>4398</v>
      </c>
      <c r="L105" s="75"/>
      <c r="M105" s="75"/>
      <c r="N105" s="25">
        <f t="shared" si="6"/>
        <v>4657.2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K3" sqref="K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 t="s">
        <v>442</v>
      </c>
      <c r="I3" s="10" t="s">
        <v>443</v>
      </c>
      <c r="J3" s="11" t="s">
        <v>444</v>
      </c>
      <c r="K3" s="10" t="s">
        <v>445</v>
      </c>
      <c r="L3" s="10"/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19944071.219999999</v>
      </c>
      <c r="H4" s="80">
        <v>18272759.970000003</v>
      </c>
      <c r="I4" s="80">
        <v>17698849.34</v>
      </c>
      <c r="J4" s="80">
        <v>19219441.539999995</v>
      </c>
      <c r="K4" s="80">
        <v>18678305.449999999</v>
      </c>
      <c r="L4" s="80"/>
      <c r="M4" s="80"/>
      <c r="N4" s="80">
        <f>SUM(B4:M4)</f>
        <v>196352879.38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>
        <v>16359096.32</v>
      </c>
      <c r="I5" s="17">
        <v>15788809.109999999</v>
      </c>
      <c r="J5" s="17">
        <v>15609015.59</v>
      </c>
      <c r="K5" s="81">
        <v>15411363.27</v>
      </c>
      <c r="L5" s="81"/>
      <c r="M5" s="81"/>
      <c r="N5" s="80">
        <f t="shared" ref="N5:N34" si="0">SUM(B5:M5)</f>
        <v>170579566.69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>
        <v>547977.80000000005</v>
      </c>
      <c r="I6" s="23">
        <v>524706.5</v>
      </c>
      <c r="J6" s="23">
        <v>500398.3</v>
      </c>
      <c r="K6" s="82">
        <v>499576.8</v>
      </c>
      <c r="L6" s="82"/>
      <c r="M6" s="82"/>
      <c r="N6" s="55">
        <f t="shared" si="0"/>
        <v>5733868.21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>
        <v>903712.19</v>
      </c>
      <c r="I7" s="23">
        <v>888229.5</v>
      </c>
      <c r="J7" s="23">
        <v>880197.6</v>
      </c>
      <c r="K7" s="82">
        <v>881349.77</v>
      </c>
      <c r="L7" s="82"/>
      <c r="M7" s="82"/>
      <c r="N7" s="55">
        <f t="shared" si="0"/>
        <v>9017593.5099999979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>
        <v>13552916.57</v>
      </c>
      <c r="I8" s="23">
        <v>13029906.789999999</v>
      </c>
      <c r="J8" s="23">
        <v>12911363.369999999</v>
      </c>
      <c r="K8" s="82">
        <v>12705181.17</v>
      </c>
      <c r="L8" s="82"/>
      <c r="M8" s="82"/>
      <c r="N8" s="55">
        <f t="shared" si="0"/>
        <v>141047364.54999998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>
        <v>1668644.7</v>
      </c>
      <c r="I9" s="23">
        <v>1694609.3</v>
      </c>
      <c r="J9" s="23">
        <v>1621856.4</v>
      </c>
      <c r="K9" s="82">
        <v>1577135.3</v>
      </c>
      <c r="L9" s="82"/>
      <c r="M9" s="82"/>
      <c r="N9" s="55">
        <f t="shared" si="0"/>
        <v>18437953.710000001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>
        <v>46866.399999999987</v>
      </c>
      <c r="I10" s="23">
        <v>46427.799999999996</v>
      </c>
      <c r="J10" s="23">
        <v>43998</v>
      </c>
      <c r="K10" s="82">
        <v>42654.399999999994</v>
      </c>
      <c r="L10" s="82"/>
      <c r="M10" s="82"/>
      <c r="N10" s="55">
        <f t="shared" si="0"/>
        <v>381293.69999999995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>
        <v>701599.26</v>
      </c>
      <c r="I11" s="37">
        <v>690639.49</v>
      </c>
      <c r="J11" s="37">
        <v>686024.41</v>
      </c>
      <c r="K11" s="37">
        <v>662140.67999999993</v>
      </c>
      <c r="L11" s="37"/>
      <c r="M11" s="37"/>
      <c r="N11" s="55">
        <f t="shared" si="0"/>
        <v>7026689.6200000001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>
        <v>674975.98</v>
      </c>
      <c r="I12" s="37">
        <v>665047.15</v>
      </c>
      <c r="J12" s="37">
        <v>659970.86</v>
      </c>
      <c r="K12" s="83">
        <v>637172.32999999996</v>
      </c>
      <c r="L12" s="83"/>
      <c r="M12" s="83"/>
      <c r="N12" s="55">
        <f t="shared" si="0"/>
        <v>6762884.4300000006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>
        <v>26623.279999999999</v>
      </c>
      <c r="I13" s="37">
        <v>25592.34</v>
      </c>
      <c r="J13" s="37">
        <v>26053.55</v>
      </c>
      <c r="K13" s="83">
        <v>24968.35</v>
      </c>
      <c r="L13" s="83"/>
      <c r="M13" s="83"/>
      <c r="N13" s="55">
        <f t="shared" si="0"/>
        <v>263805.18999999994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>
        <v>1141619.43</v>
      </c>
      <c r="I14" s="37">
        <v>1176234.22</v>
      </c>
      <c r="J14" s="37">
        <v>1186633.52</v>
      </c>
      <c r="K14" s="83">
        <v>1169552.6499999999</v>
      </c>
      <c r="L14" s="83"/>
      <c r="M14" s="83"/>
      <c r="N14" s="55">
        <f t="shared" si="0"/>
        <v>6486417.1099999994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>
        <v>35706.25</v>
      </c>
      <c r="I15" s="23">
        <v>17476.32</v>
      </c>
      <c r="J15" s="23">
        <v>544716.58000000007</v>
      </c>
      <c r="K15" s="82">
        <v>1407367.41</v>
      </c>
      <c r="L15" s="82"/>
      <c r="M15" s="82"/>
      <c r="N15" s="55">
        <f t="shared" si="0"/>
        <v>9540648.2599999998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10594.12</v>
      </c>
      <c r="H16" s="23">
        <v>10403</v>
      </c>
      <c r="I16" s="23">
        <v>10404.879999999999</v>
      </c>
      <c r="J16" s="23">
        <v>10420.65</v>
      </c>
      <c r="K16" s="82">
        <v>10233.01</v>
      </c>
      <c r="L16" s="82"/>
      <c r="M16" s="82"/>
      <c r="N16" s="55">
        <f t="shared" si="0"/>
        <v>104802.68000000001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1167976</v>
      </c>
      <c r="K17" s="86">
        <v>0</v>
      </c>
      <c r="L17" s="86"/>
      <c r="M17" s="86"/>
      <c r="N17" s="55">
        <f t="shared" si="0"/>
        <v>2428597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>
        <v>24335.71</v>
      </c>
      <c r="I18" s="23">
        <v>15285.32</v>
      </c>
      <c r="J18" s="23">
        <v>14654.79</v>
      </c>
      <c r="K18" s="82">
        <v>17648.43</v>
      </c>
      <c r="L18" s="82"/>
      <c r="M18" s="82"/>
      <c r="N18" s="55">
        <f t="shared" si="0"/>
        <v>186156.68000000002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>
        <v>60224439.759999998</v>
      </c>
      <c r="I19" s="88">
        <v>60194401.649999999</v>
      </c>
      <c r="J19" s="88">
        <v>60152810.759999998</v>
      </c>
      <c r="K19" s="88">
        <v>59736708.049999997</v>
      </c>
      <c r="L19" s="88"/>
      <c r="M19" s="88"/>
      <c r="N19" s="80">
        <f t="shared" si="0"/>
        <v>602251376.02999985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>
        <v>3232209.14</v>
      </c>
      <c r="I20" s="51">
        <v>3440222.72</v>
      </c>
      <c r="J20" s="51">
        <v>3479320.6</v>
      </c>
      <c r="K20" s="90">
        <v>4460388.05</v>
      </c>
      <c r="L20" s="90"/>
      <c r="M20" s="90"/>
      <c r="N20" s="55">
        <f t="shared" si="0"/>
        <v>34233034.039999999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>
        <v>6357.96</v>
      </c>
      <c r="I21" s="23">
        <v>7266.24</v>
      </c>
      <c r="J21" s="23">
        <v>8023.14</v>
      </c>
      <c r="K21" s="82">
        <v>10445.219999999999</v>
      </c>
      <c r="L21" s="82"/>
      <c r="M21" s="82"/>
      <c r="N21" s="55">
        <f t="shared" si="0"/>
        <v>79398.98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>
        <v>5297.28</v>
      </c>
      <c r="I22" s="51">
        <v>4414.3999999999996</v>
      </c>
      <c r="J22" s="51">
        <v>2648.64</v>
      </c>
      <c r="K22" s="90">
        <v>4414.3999999999996</v>
      </c>
      <c r="L22" s="82"/>
      <c r="M22" s="82"/>
      <c r="N22" s="55">
        <f t="shared" si="0"/>
        <v>41164.199999999997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>
        <v>298921.84000000003</v>
      </c>
      <c r="I23" s="51">
        <v>330710.17</v>
      </c>
      <c r="J23" s="51">
        <v>313740.46000000002</v>
      </c>
      <c r="K23" s="90">
        <v>350468.33</v>
      </c>
      <c r="L23" s="82"/>
      <c r="M23" s="82"/>
      <c r="N23" s="55">
        <f t="shared" si="0"/>
        <v>3426685.9999999995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>
        <v>26125911.030000001</v>
      </c>
      <c r="I24" s="23">
        <v>25911252.530000001</v>
      </c>
      <c r="J24" s="23">
        <v>25992650.25</v>
      </c>
      <c r="K24" s="82">
        <v>24609400.57</v>
      </c>
      <c r="L24" s="82"/>
      <c r="M24" s="82"/>
      <c r="N24" s="55">
        <f t="shared" si="0"/>
        <v>259755112.5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>
        <v>36757.620000000003</v>
      </c>
      <c r="I25" s="23">
        <v>35457.26</v>
      </c>
      <c r="J25" s="23">
        <v>35543.94</v>
      </c>
      <c r="K25" s="82">
        <v>32656.7</v>
      </c>
      <c r="L25" s="82"/>
      <c r="M25" s="82"/>
      <c r="N25" s="55">
        <f t="shared" si="0"/>
        <v>368703.38000000006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>
        <v>29026691.829999998</v>
      </c>
      <c r="I26" s="51">
        <v>29025412.100000001</v>
      </c>
      <c r="J26" s="51">
        <v>28932471.850000001</v>
      </c>
      <c r="K26" s="90">
        <v>28886719</v>
      </c>
      <c r="L26" s="82"/>
      <c r="M26" s="82"/>
      <c r="N26" s="55">
        <f t="shared" si="0"/>
        <v>289735169.23999995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>
        <v>423188.6</v>
      </c>
      <c r="I27" s="51">
        <v>364023.44999999995</v>
      </c>
      <c r="J27" s="51">
        <v>335241.77</v>
      </c>
      <c r="K27" s="90">
        <v>361292.94</v>
      </c>
      <c r="L27" s="82"/>
      <c r="M27" s="82"/>
      <c r="N27" s="55">
        <f t="shared" si="0"/>
        <v>4034060.55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>
        <v>412790.3</v>
      </c>
      <c r="I28" s="51">
        <v>350830.35</v>
      </c>
      <c r="J28" s="51">
        <v>323733.77</v>
      </c>
      <c r="K28" s="90">
        <v>349086.24000000005</v>
      </c>
      <c r="L28" s="82"/>
      <c r="M28" s="82"/>
      <c r="N28" s="55">
        <f t="shared" si="0"/>
        <v>3942161.35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>
        <v>30000</v>
      </c>
      <c r="I29" s="51">
        <v>36000</v>
      </c>
      <c r="J29" s="51">
        <v>30000</v>
      </c>
      <c r="K29" s="90">
        <v>20500</v>
      </c>
      <c r="L29" s="90"/>
      <c r="M29" s="90"/>
      <c r="N29" s="55">
        <f t="shared" si="0"/>
        <v>298500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>
        <v>33202.44</v>
      </c>
      <c r="I30" s="51">
        <v>36891.599999999999</v>
      </c>
      <c r="J30" s="51">
        <v>20290.38</v>
      </c>
      <c r="K30" s="90">
        <v>44269.919999999998</v>
      </c>
      <c r="L30" s="90"/>
      <c r="M30" s="90"/>
      <c r="N30" s="55">
        <f t="shared" si="0"/>
        <v>371683.58999999997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>
        <v>816218.6</v>
      </c>
      <c r="I31" s="51">
        <v>812680.81</v>
      </c>
      <c r="J31" s="51">
        <v>814277.91</v>
      </c>
      <c r="K31" s="90">
        <v>767832.81</v>
      </c>
      <c r="L31" s="90"/>
      <c r="M31" s="90"/>
      <c r="N31" s="55">
        <f t="shared" si="0"/>
        <v>8041307.7599999998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>
        <v>221517.08</v>
      </c>
      <c r="I32" s="51">
        <v>221742.93</v>
      </c>
      <c r="J32" s="51">
        <v>221266.74</v>
      </c>
      <c r="K32" s="90">
        <v>221091.81999999998</v>
      </c>
      <c r="L32" s="90"/>
      <c r="M32" s="90"/>
      <c r="N32" s="55">
        <f t="shared" si="0"/>
        <v>2195071.04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>
        <v>7452.79</v>
      </c>
      <c r="I33" s="51">
        <v>7262.91</v>
      </c>
      <c r="J33" s="51">
        <v>7073.03</v>
      </c>
      <c r="K33" s="90">
        <v>6645.7999999999993</v>
      </c>
      <c r="L33" s="90"/>
      <c r="M33" s="90"/>
      <c r="N33" s="55">
        <f t="shared" si="0"/>
        <v>78040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>
        <v>3829.13</v>
      </c>
      <c r="I34" s="51">
        <v>3829.13</v>
      </c>
      <c r="J34" s="51">
        <v>3829.13</v>
      </c>
      <c r="K34" s="90">
        <v>3684.41</v>
      </c>
      <c r="L34" s="91"/>
      <c r="M34" s="91"/>
      <c r="N34" s="55">
        <f t="shared" si="0"/>
        <v>38002.11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" t="s">
        <v>442</v>
      </c>
      <c r="I42" s="10" t="s">
        <v>443</v>
      </c>
      <c r="J42" s="11" t="s">
        <v>444</v>
      </c>
      <c r="K42" s="10" t="s">
        <v>445</v>
      </c>
      <c r="L42" s="10"/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>
        <v>11305048.359999999</v>
      </c>
      <c r="I43" s="17">
        <v>11131464.529999999</v>
      </c>
      <c r="J43" s="17">
        <v>11122713.939999999</v>
      </c>
      <c r="K43" s="17">
        <v>11307015.630000001</v>
      </c>
      <c r="L43" s="107"/>
      <c r="M43" s="107"/>
      <c r="N43" s="107">
        <f>SUM(B43:M43)</f>
        <v>110200073.31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>
        <v>3571357.29</v>
      </c>
      <c r="I44" s="74">
        <v>3569971.78</v>
      </c>
      <c r="J44" s="23">
        <v>3573177.15</v>
      </c>
      <c r="K44" s="74">
        <v>3530330.34</v>
      </c>
      <c r="L44" s="74"/>
      <c r="M44" s="74"/>
      <c r="N44" s="108">
        <f>SUM(B44:M44)</f>
        <v>35324876.689999998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>
        <v>248655.17</v>
      </c>
      <c r="I45" s="74">
        <v>241698.12</v>
      </c>
      <c r="J45" s="74">
        <v>241305.21</v>
      </c>
      <c r="K45" s="74">
        <v>245564.5</v>
      </c>
      <c r="L45" s="74"/>
      <c r="M45" s="74"/>
      <c r="N45" s="108">
        <f t="shared" ref="N45:N60" si="1">SUM(B45:M45)</f>
        <v>2456324.9899999998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>
        <v>5283622.71</v>
      </c>
      <c r="I46" s="23">
        <v>5145355.92</v>
      </c>
      <c r="J46" s="23">
        <v>5169654.29</v>
      </c>
      <c r="K46" s="23">
        <v>5184539.26</v>
      </c>
      <c r="L46" s="23"/>
      <c r="M46" s="23"/>
      <c r="N46" s="108">
        <f t="shared" si="1"/>
        <v>52404943.810000002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>
        <v>1239145.24</v>
      </c>
      <c r="I47" s="23">
        <v>1186755.73</v>
      </c>
      <c r="J47" s="23">
        <v>1196107.31</v>
      </c>
      <c r="K47" s="23">
        <v>1204020.82</v>
      </c>
      <c r="L47" s="23"/>
      <c r="M47" s="23"/>
      <c r="N47" s="108">
        <f t="shared" si="1"/>
        <v>12204622.200000001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>
        <v>1705929.96</v>
      </c>
      <c r="I48" s="23">
        <v>1671706.17</v>
      </c>
      <c r="J48" s="23">
        <v>1674850.86</v>
      </c>
      <c r="K48" s="23">
        <v>1676230.11</v>
      </c>
      <c r="L48" s="23"/>
      <c r="M48" s="23"/>
      <c r="N48" s="108">
        <f t="shared" si="1"/>
        <v>16990851.59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>
        <v>2335194.39</v>
      </c>
      <c r="I49" s="23">
        <v>2283805.62</v>
      </c>
      <c r="J49" s="23">
        <v>2295519.48</v>
      </c>
      <c r="K49" s="23">
        <v>2301111.69</v>
      </c>
      <c r="L49" s="23"/>
      <c r="M49" s="23"/>
      <c r="N49" s="108">
        <f t="shared" si="1"/>
        <v>23176996.340000004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>
        <v>3353.12</v>
      </c>
      <c r="I50" s="41">
        <v>3088.4</v>
      </c>
      <c r="J50" s="41">
        <v>3176.64</v>
      </c>
      <c r="K50" s="41">
        <v>3176.64</v>
      </c>
      <c r="L50" s="41"/>
      <c r="M50" s="41"/>
      <c r="N50" s="108">
        <f t="shared" si="1"/>
        <v>32472.68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>
        <v>193967.86</v>
      </c>
      <c r="I51" s="23">
        <v>212435.59</v>
      </c>
      <c r="J51" s="23">
        <v>191261.6</v>
      </c>
      <c r="K51" s="23">
        <v>209932.4</v>
      </c>
      <c r="L51" s="23"/>
      <c r="M51" s="23"/>
      <c r="N51" s="108">
        <f t="shared" si="1"/>
        <v>1941240.76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>
        <v>4512.5</v>
      </c>
      <c r="I52" s="23">
        <v>3284.1</v>
      </c>
      <c r="J52" s="23">
        <v>1652.4</v>
      </c>
      <c r="K52" s="23">
        <v>1933.91</v>
      </c>
      <c r="L52" s="23"/>
      <c r="M52" s="23"/>
      <c r="N52" s="108">
        <f t="shared" si="1"/>
        <v>29255.27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>
        <v>3598.65</v>
      </c>
      <c r="I53" s="23">
        <v>6169.04</v>
      </c>
      <c r="J53" s="23">
        <v>475</v>
      </c>
      <c r="K53" s="23">
        <v>2764.35</v>
      </c>
      <c r="L53" s="23"/>
      <c r="M53" s="23"/>
      <c r="N53" s="108">
        <f t="shared" si="1"/>
        <v>24240.339999999997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>
        <v>598593.61</v>
      </c>
      <c r="I54" s="23">
        <v>628563.14</v>
      </c>
      <c r="J54" s="74">
        <v>683375.85</v>
      </c>
      <c r="K54" s="23">
        <v>772949.33</v>
      </c>
      <c r="L54" s="23"/>
      <c r="M54" s="23"/>
      <c r="N54" s="108">
        <f t="shared" si="1"/>
        <v>5813458.5099999998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>
        <v>41939.230000000003</v>
      </c>
      <c r="I55" s="74">
        <v>36554.75</v>
      </c>
      <c r="J55" s="74">
        <v>40925.57</v>
      </c>
      <c r="K55" s="74">
        <v>49233.64</v>
      </c>
      <c r="L55" s="74"/>
      <c r="M55" s="74"/>
      <c r="N55" s="108">
        <f t="shared" si="1"/>
        <v>374532.12000000005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>
        <v>120675.96</v>
      </c>
      <c r="I56" s="74">
        <v>105251.4</v>
      </c>
      <c r="J56" s="23">
        <v>124093.2</v>
      </c>
      <c r="K56" s="74">
        <v>105438.59</v>
      </c>
      <c r="L56" s="74"/>
      <c r="M56" s="74"/>
      <c r="N56" s="108">
        <f t="shared" si="1"/>
        <v>1086875.05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>
        <v>220701.17</v>
      </c>
      <c r="I57" s="74">
        <v>235651.15</v>
      </c>
      <c r="J57" s="23">
        <v>168688.25</v>
      </c>
      <c r="K57" s="74">
        <v>240566.74</v>
      </c>
      <c r="L57" s="74"/>
      <c r="M57" s="74"/>
      <c r="N57" s="108">
        <f t="shared" si="1"/>
        <v>1874142.91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>
        <v>29140.83</v>
      </c>
      <c r="I58" s="74">
        <v>24112.05</v>
      </c>
      <c r="J58" s="74">
        <v>27052.240000000002</v>
      </c>
      <c r="K58" s="74">
        <v>24007.84</v>
      </c>
      <c r="L58" s="74"/>
      <c r="M58" s="74"/>
      <c r="N58" s="108">
        <f t="shared" si="1"/>
        <v>197028.16999999998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>
        <v>987185.86</v>
      </c>
      <c r="I59" s="74">
        <v>919811.96</v>
      </c>
      <c r="J59" s="74">
        <v>900271.33</v>
      </c>
      <c r="K59" s="74">
        <v>938401.43</v>
      </c>
      <c r="L59" s="74"/>
      <c r="M59" s="74"/>
      <c r="N59" s="108">
        <f t="shared" si="1"/>
        <v>8660409.4900000002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1097.52</v>
      </c>
      <c r="I60" s="25">
        <v>2605.5300000000002</v>
      </c>
      <c r="J60" s="75">
        <v>781.85</v>
      </c>
      <c r="K60" s="25">
        <v>1353.3</v>
      </c>
      <c r="L60" s="23"/>
      <c r="M60" s="23"/>
      <c r="N60" s="108">
        <f t="shared" si="1"/>
        <v>6389.2000000000007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>
        <v>7966325.8200000003</v>
      </c>
      <c r="I61" s="68">
        <v>7666084.8200000003</v>
      </c>
      <c r="J61" s="68">
        <v>7660170.9299999997</v>
      </c>
      <c r="K61" s="112">
        <v>7634288.1299999999</v>
      </c>
      <c r="L61" s="113"/>
      <c r="M61" s="114"/>
      <c r="N61" s="107">
        <f>SUM(B61:M61)</f>
        <v>79173411.400000006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>
        <v>1973214.34</v>
      </c>
      <c r="I62" s="23">
        <v>1970726.22</v>
      </c>
      <c r="J62" s="23">
        <v>1975142.19</v>
      </c>
      <c r="K62" s="115">
        <v>1975940.18</v>
      </c>
      <c r="L62" s="116"/>
      <c r="M62" s="82"/>
      <c r="N62" s="108">
        <f>SUM(B62:M62)</f>
        <v>19580161.120000001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>
        <v>1925887.3</v>
      </c>
      <c r="I63" s="23">
        <v>1924241.42</v>
      </c>
      <c r="J63" s="23">
        <v>1929714.22</v>
      </c>
      <c r="K63" s="115">
        <v>1931306.02</v>
      </c>
      <c r="L63" s="116"/>
      <c r="M63" s="82"/>
      <c r="N63" s="108">
        <f t="shared" ref="N63:N71" si="2">SUM(B63:M63)</f>
        <v>19120521.870000001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>
        <v>47327.040000000001</v>
      </c>
      <c r="I64" s="23">
        <v>46484.800000000003</v>
      </c>
      <c r="J64" s="23">
        <v>45427.97</v>
      </c>
      <c r="K64" s="115">
        <v>44634.16</v>
      </c>
      <c r="L64" s="116"/>
      <c r="M64" s="82"/>
      <c r="N64" s="108">
        <f t="shared" si="2"/>
        <v>459639.25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>
        <v>71611.63</v>
      </c>
      <c r="I65" s="23">
        <v>70376.69</v>
      </c>
      <c r="J65" s="23">
        <v>70464.06</v>
      </c>
      <c r="K65" s="115">
        <v>69199.13</v>
      </c>
      <c r="L65" s="116"/>
      <c r="M65" s="82"/>
      <c r="N65" s="108">
        <f t="shared" si="2"/>
        <v>754644.45000000007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>
        <v>5921499.8499999996</v>
      </c>
      <c r="I66" s="23">
        <v>5624981.9100000001</v>
      </c>
      <c r="J66" s="23">
        <v>5614564.6799999997</v>
      </c>
      <c r="K66" s="115">
        <v>5589148.8200000003</v>
      </c>
      <c r="L66" s="116"/>
      <c r="M66" s="82"/>
      <c r="N66" s="108">
        <f t="shared" si="2"/>
        <v>58838606.829999998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>
        <v>5343600.33</v>
      </c>
      <c r="I67" s="23">
        <v>5064908.84</v>
      </c>
      <c r="J67" s="23">
        <v>5058072.16</v>
      </c>
      <c r="K67" s="115">
        <v>5015039.6500000004</v>
      </c>
      <c r="L67" s="116"/>
      <c r="M67" s="82"/>
      <c r="N67" s="108">
        <f t="shared" si="2"/>
        <v>52990686.460000001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>
        <v>247310.16</v>
      </c>
      <c r="I68" s="23">
        <v>234896.67</v>
      </c>
      <c r="J68" s="23">
        <v>234956.57</v>
      </c>
      <c r="K68" s="115">
        <v>234692.34</v>
      </c>
      <c r="L68" s="116"/>
      <c r="M68" s="82"/>
      <c r="N68" s="108">
        <f t="shared" si="2"/>
        <v>2510331.9999999995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>
        <v>307278.26</v>
      </c>
      <c r="I69" s="23">
        <v>301618.06</v>
      </c>
      <c r="J69" s="23">
        <v>297942.86</v>
      </c>
      <c r="K69" s="115">
        <v>315994.40999999997</v>
      </c>
      <c r="L69" s="116"/>
      <c r="M69" s="82"/>
      <c r="N69" s="108">
        <f t="shared" si="2"/>
        <v>3099524.25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>
        <v>10087.709999999999</v>
      </c>
      <c r="I70" s="23">
        <v>10250.57</v>
      </c>
      <c r="J70" s="23">
        <v>9963.14</v>
      </c>
      <c r="K70" s="115">
        <v>11707.19</v>
      </c>
      <c r="L70" s="116"/>
      <c r="M70" s="82"/>
      <c r="N70" s="108">
        <f t="shared" si="2"/>
        <v>104044.72000000002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>
        <v>13223.39</v>
      </c>
      <c r="I71" s="23">
        <v>13307.77</v>
      </c>
      <c r="J71" s="23">
        <v>13629.95</v>
      </c>
      <c r="K71" s="115">
        <v>11715.23</v>
      </c>
      <c r="L71" s="116"/>
      <c r="M71" s="82"/>
      <c r="N71" s="108">
        <f t="shared" si="2"/>
        <v>134019.4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100257957.56</v>
      </c>
      <c r="H72" s="121">
        <v>97768573.909999996</v>
      </c>
      <c r="I72" s="121">
        <v>96690800.340000004</v>
      </c>
      <c r="J72" s="121">
        <v>98155137.169999987</v>
      </c>
      <c r="K72" s="121">
        <v>97356317.25999999</v>
      </c>
      <c r="L72" s="121"/>
      <c r="M72" s="121"/>
      <c r="N72" s="107">
        <f>SUM(B72:M72)</f>
        <v>987977740.12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7" t="s">
        <v>127</v>
      </c>
      <c r="C4" s="228"/>
    </row>
    <row r="5" spans="1:6" x14ac:dyDescent="0.2">
      <c r="A5" s="133"/>
      <c r="B5" s="10" t="s">
        <v>445</v>
      </c>
      <c r="C5" s="134" t="s">
        <v>446</v>
      </c>
    </row>
    <row r="6" spans="1:6" s="131" customFormat="1" x14ac:dyDescent="0.2">
      <c r="A6" s="135" t="s">
        <v>128</v>
      </c>
      <c r="B6" s="137">
        <v>15709295.440000001</v>
      </c>
      <c r="C6" s="138">
        <v>172849828.69</v>
      </c>
      <c r="D6" s="136"/>
      <c r="E6" s="112"/>
      <c r="F6" s="112"/>
    </row>
    <row r="7" spans="1:6" s="131" customFormat="1" x14ac:dyDescent="0.2">
      <c r="A7" s="208" t="s">
        <v>433</v>
      </c>
      <c r="B7" s="140">
        <v>1208498.2899999998</v>
      </c>
      <c r="C7" s="140">
        <v>8280692.1000000006</v>
      </c>
      <c r="D7" s="136"/>
      <c r="E7" s="112"/>
      <c r="F7" s="112"/>
    </row>
    <row r="8" spans="1:6" x14ac:dyDescent="0.2">
      <c r="A8" s="139" t="s">
        <v>129</v>
      </c>
      <c r="B8" s="140">
        <v>699481.52999999991</v>
      </c>
      <c r="C8" s="140">
        <v>7340713.8700000001</v>
      </c>
      <c r="D8" s="136"/>
      <c r="E8" s="141"/>
      <c r="F8" s="141"/>
    </row>
    <row r="9" spans="1:6" x14ac:dyDescent="0.2">
      <c r="A9" s="139" t="s">
        <v>130</v>
      </c>
      <c r="B9" s="140">
        <v>25579.84</v>
      </c>
      <c r="C9" s="140">
        <v>272197.01999999996</v>
      </c>
      <c r="D9" s="136"/>
      <c r="E9" s="141"/>
      <c r="F9" s="141"/>
    </row>
    <row r="10" spans="1:6" x14ac:dyDescent="0.2">
      <c r="A10" s="142" t="s">
        <v>131</v>
      </c>
      <c r="B10" s="65">
        <v>19377647.810000002</v>
      </c>
      <c r="C10" s="65">
        <v>193253715.26999998</v>
      </c>
      <c r="D10" s="136"/>
    </row>
    <row r="11" spans="1:6" x14ac:dyDescent="0.2">
      <c r="A11" s="139" t="s">
        <v>132</v>
      </c>
      <c r="B11" s="140">
        <v>1232874.8900000001</v>
      </c>
      <c r="C11" s="140">
        <v>12422262.570000002</v>
      </c>
      <c r="D11" s="136"/>
      <c r="E11" s="141"/>
      <c r="F11" s="141"/>
    </row>
    <row r="12" spans="1:6" x14ac:dyDescent="0.2">
      <c r="A12" s="139" t="s">
        <v>133</v>
      </c>
      <c r="B12" s="140">
        <v>1707405.96</v>
      </c>
      <c r="C12" s="140">
        <v>17260245.300000001</v>
      </c>
      <c r="D12" s="136"/>
      <c r="E12" s="141"/>
      <c r="F12" s="141"/>
    </row>
    <row r="13" spans="1:6" x14ac:dyDescent="0.2">
      <c r="A13" s="139" t="s">
        <v>134</v>
      </c>
      <c r="B13" s="140">
        <v>3176.64</v>
      </c>
      <c r="C13" s="140">
        <v>33795.919999999998</v>
      </c>
      <c r="D13" s="136"/>
      <c r="E13" s="141"/>
      <c r="F13" s="141"/>
    </row>
    <row r="14" spans="1:6" x14ac:dyDescent="0.2">
      <c r="A14" s="139" t="s">
        <v>135</v>
      </c>
      <c r="B14" s="140">
        <v>2346493.4700000002</v>
      </c>
      <c r="C14" s="140">
        <v>23591740.16</v>
      </c>
      <c r="D14" s="136"/>
      <c r="E14" s="141"/>
      <c r="F14" s="141"/>
    </row>
    <row r="15" spans="1:6" x14ac:dyDescent="0.2">
      <c r="A15" s="139" t="s">
        <v>75</v>
      </c>
      <c r="B15" s="140">
        <v>938401.42999999993</v>
      </c>
      <c r="C15" s="140">
        <v>8660707.8199999984</v>
      </c>
      <c r="D15" s="136"/>
      <c r="E15" s="141"/>
      <c r="F15" s="141"/>
    </row>
    <row r="16" spans="1:6" x14ac:dyDescent="0.2">
      <c r="A16" s="139" t="s">
        <v>67</v>
      </c>
      <c r="B16" s="140">
        <v>211540.57</v>
      </c>
      <c r="C16" s="140">
        <v>1942008.35</v>
      </c>
      <c r="D16" s="136"/>
      <c r="E16" s="141"/>
      <c r="F16" s="141"/>
    </row>
    <row r="17" spans="1:6" x14ac:dyDescent="0.2">
      <c r="A17" s="139" t="s">
        <v>70</v>
      </c>
      <c r="B17" s="140">
        <v>772949.33</v>
      </c>
      <c r="C17" s="140">
        <v>5807187.9899999993</v>
      </c>
      <c r="D17" s="136"/>
      <c r="E17" s="141"/>
      <c r="F17" s="141"/>
    </row>
    <row r="18" spans="1:6" x14ac:dyDescent="0.2">
      <c r="A18" s="139" t="s">
        <v>136</v>
      </c>
      <c r="B18" s="140">
        <v>7901264.0200000005</v>
      </c>
      <c r="C18" s="140">
        <v>81582736.989999995</v>
      </c>
      <c r="D18" s="136"/>
      <c r="E18" s="141"/>
      <c r="F18" s="141"/>
    </row>
    <row r="19" spans="1:6" x14ac:dyDescent="0.2">
      <c r="A19" s="139" t="s">
        <v>74</v>
      </c>
      <c r="B19" s="140">
        <v>24007.84</v>
      </c>
      <c r="C19" s="140">
        <v>196921.1</v>
      </c>
      <c r="D19" s="136"/>
      <c r="E19" s="141"/>
      <c r="F19" s="141"/>
    </row>
    <row r="20" spans="1:6" x14ac:dyDescent="0.2">
      <c r="A20" s="139" t="s">
        <v>61</v>
      </c>
      <c r="B20" s="140">
        <v>3589014.04</v>
      </c>
      <c r="C20" s="140">
        <v>35856542.009999998</v>
      </c>
      <c r="D20" s="136"/>
      <c r="E20" s="141"/>
      <c r="F20" s="141"/>
    </row>
    <row r="21" spans="1:6" x14ac:dyDescent="0.2">
      <c r="A21" s="139" t="s">
        <v>62</v>
      </c>
      <c r="B21" s="140">
        <v>252044.52</v>
      </c>
      <c r="C21" s="140">
        <v>2506384.1800000002</v>
      </c>
      <c r="D21" s="136"/>
      <c r="E21" s="141"/>
      <c r="F21" s="141"/>
    </row>
    <row r="22" spans="1:6" x14ac:dyDescent="0.2">
      <c r="A22" s="139" t="s">
        <v>72</v>
      </c>
      <c r="B22" s="140">
        <v>105438.59000000001</v>
      </c>
      <c r="C22" s="140">
        <v>1088544.7000000002</v>
      </c>
      <c r="D22" s="136"/>
      <c r="E22" s="141"/>
      <c r="F22" s="141"/>
    </row>
    <row r="23" spans="1:6" x14ac:dyDescent="0.2">
      <c r="A23" s="139" t="s">
        <v>76</v>
      </c>
      <c r="B23" s="140">
        <v>1301.82</v>
      </c>
      <c r="C23" s="140">
        <v>6337.72</v>
      </c>
      <c r="D23" s="136"/>
      <c r="E23" s="141"/>
      <c r="F23" s="141"/>
    </row>
    <row r="24" spans="1:6" x14ac:dyDescent="0.2">
      <c r="A24" s="139" t="s">
        <v>71</v>
      </c>
      <c r="B24" s="140">
        <v>49233.64</v>
      </c>
      <c r="C24" s="140">
        <v>374627.83</v>
      </c>
      <c r="D24" s="136"/>
      <c r="E24" s="141"/>
      <c r="F24" s="141"/>
    </row>
    <row r="25" spans="1:6" x14ac:dyDescent="0.2">
      <c r="A25" s="139" t="s">
        <v>69</v>
      </c>
      <c r="B25" s="140">
        <v>2764.35</v>
      </c>
      <c r="C25" s="140">
        <v>24240.94</v>
      </c>
      <c r="D25" s="136"/>
      <c r="E25" s="141"/>
      <c r="F25" s="141"/>
    </row>
    <row r="26" spans="1:6" x14ac:dyDescent="0.2">
      <c r="A26" s="139" t="s">
        <v>73</v>
      </c>
      <c r="B26" s="140">
        <v>237802.78999999998</v>
      </c>
      <c r="C26" s="140">
        <v>1870175.6500000004</v>
      </c>
      <c r="D26" s="136"/>
      <c r="E26" s="141"/>
      <c r="F26" s="141"/>
    </row>
    <row r="27" spans="1:6" x14ac:dyDescent="0.2">
      <c r="A27" s="139" t="s">
        <v>68</v>
      </c>
      <c r="B27" s="140">
        <v>1933.91</v>
      </c>
      <c r="C27" s="140">
        <v>29256.04</v>
      </c>
      <c r="D27" s="136"/>
      <c r="E27" s="141"/>
      <c r="F27" s="141"/>
    </row>
    <row r="28" spans="1:6" x14ac:dyDescent="0.2">
      <c r="A28" s="142" t="s">
        <v>137</v>
      </c>
      <c r="B28" s="65">
        <v>61215417.159999996</v>
      </c>
      <c r="C28" s="65">
        <v>613251001.45000005</v>
      </c>
      <c r="D28" s="136"/>
    </row>
    <row r="29" spans="1:6" x14ac:dyDescent="0.2">
      <c r="A29" s="139" t="s">
        <v>138</v>
      </c>
      <c r="B29" s="140">
        <v>44269.919999999998</v>
      </c>
      <c r="C29" s="140">
        <v>372605.16</v>
      </c>
      <c r="D29" s="136"/>
      <c r="E29" s="141"/>
      <c r="F29" s="141"/>
    </row>
    <row r="30" spans="1:6" x14ac:dyDescent="0.2">
      <c r="A30" s="139" t="s">
        <v>139</v>
      </c>
      <c r="B30" s="140">
        <v>20500</v>
      </c>
      <c r="C30" s="140">
        <v>299000</v>
      </c>
      <c r="D30" s="136"/>
      <c r="E30" s="141"/>
      <c r="F30" s="141"/>
    </row>
    <row r="31" spans="1:6" x14ac:dyDescent="0.2">
      <c r="A31" s="139" t="s">
        <v>140</v>
      </c>
      <c r="B31" s="140">
        <v>7167.97</v>
      </c>
      <c r="C31" s="140">
        <v>78562.850000000006</v>
      </c>
      <c r="D31" s="136"/>
      <c r="E31" s="141"/>
      <c r="F31" s="141"/>
    </row>
    <row r="32" spans="1:6" x14ac:dyDescent="0.2">
      <c r="A32" s="139" t="s">
        <v>141</v>
      </c>
      <c r="B32" s="140">
        <v>787387.33</v>
      </c>
      <c r="C32" s="140">
        <v>8265462.7299999995</v>
      </c>
      <c r="D32" s="136"/>
      <c r="E32" s="141"/>
      <c r="F32" s="141"/>
    </row>
    <row r="33" spans="1:6" x14ac:dyDescent="0.2">
      <c r="A33" s="139" t="s">
        <v>142</v>
      </c>
      <c r="B33" s="140">
        <v>226711.66</v>
      </c>
      <c r="C33" s="140">
        <v>2230789.2000000002</v>
      </c>
      <c r="D33" s="136"/>
      <c r="E33" s="141"/>
      <c r="F33" s="141"/>
    </row>
    <row r="34" spans="1:6" x14ac:dyDescent="0.2">
      <c r="A34" s="139" t="s">
        <v>143</v>
      </c>
      <c r="B34" s="140">
        <v>3684.41</v>
      </c>
      <c r="C34" s="140">
        <v>42343.460000000006</v>
      </c>
      <c r="D34" s="136"/>
      <c r="E34" s="141"/>
      <c r="F34" s="141"/>
    </row>
    <row r="35" spans="1:6" x14ac:dyDescent="0.2">
      <c r="A35" s="139" t="s">
        <v>112</v>
      </c>
      <c r="B35" s="140">
        <v>25203036.93</v>
      </c>
      <c r="C35" s="140">
        <v>263057894.41999999</v>
      </c>
      <c r="D35" s="136"/>
      <c r="E35" s="141"/>
      <c r="F35" s="141"/>
    </row>
    <row r="36" spans="1:6" x14ac:dyDescent="0.2">
      <c r="A36" s="139" t="s">
        <v>111</v>
      </c>
      <c r="B36" s="140">
        <v>350388.66</v>
      </c>
      <c r="C36" s="140">
        <v>3425491.32</v>
      </c>
      <c r="D36" s="136"/>
      <c r="E36" s="141"/>
      <c r="F36" s="141"/>
    </row>
    <row r="37" spans="1:6" x14ac:dyDescent="0.2">
      <c r="A37" s="139" t="s">
        <v>144</v>
      </c>
      <c r="B37" s="140">
        <v>414977.14</v>
      </c>
      <c r="C37" s="140">
        <v>4588792.75</v>
      </c>
      <c r="D37" s="136"/>
      <c r="E37" s="141"/>
      <c r="F37" s="141"/>
    </row>
    <row r="38" spans="1:6" x14ac:dyDescent="0.2">
      <c r="A38" s="139" t="s">
        <v>145</v>
      </c>
      <c r="B38" s="140">
        <v>4458728.33</v>
      </c>
      <c r="C38" s="140">
        <v>34228734.25</v>
      </c>
      <c r="D38" s="136"/>
      <c r="E38" s="141"/>
      <c r="F38" s="141"/>
    </row>
    <row r="39" spans="1:6" x14ac:dyDescent="0.2">
      <c r="A39" s="139" t="s">
        <v>146</v>
      </c>
      <c r="B39" s="140">
        <v>4414.3999999999996</v>
      </c>
      <c r="C39" s="140">
        <v>41164.28</v>
      </c>
      <c r="D39" s="136"/>
      <c r="E39" s="141"/>
      <c r="F39" s="141"/>
    </row>
    <row r="40" spans="1:6" x14ac:dyDescent="0.2">
      <c r="A40" s="139" t="s">
        <v>147</v>
      </c>
      <c r="B40" s="140">
        <v>256377.69999999998</v>
      </c>
      <c r="C40" s="140">
        <v>2597740.91</v>
      </c>
      <c r="D40" s="136"/>
      <c r="E40" s="141"/>
      <c r="F40" s="141"/>
    </row>
    <row r="41" spans="1:6" x14ac:dyDescent="0.2">
      <c r="A41" s="139" t="s">
        <v>148</v>
      </c>
      <c r="B41" s="140">
        <v>29437772.710000001</v>
      </c>
      <c r="C41" s="140">
        <v>294022420.12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17608.43</v>
      </c>
      <c r="C43" s="140">
        <v>185993.27000000002</v>
      </c>
      <c r="D43" s="136"/>
      <c r="E43" s="141"/>
      <c r="F43" s="141"/>
    </row>
    <row r="44" spans="1:6" x14ac:dyDescent="0.2">
      <c r="A44" s="144" t="s">
        <v>150</v>
      </c>
      <c r="B44" s="82">
        <v>1407367.41</v>
      </c>
      <c r="C44" s="23">
        <v>9540648.2599999998</v>
      </c>
      <c r="D44" s="136"/>
    </row>
    <row r="45" spans="1:6" x14ac:dyDescent="0.2">
      <c r="A45" s="145" t="s">
        <v>151</v>
      </c>
      <c r="B45" s="82">
        <v>10233.01</v>
      </c>
      <c r="C45" s="23">
        <v>104802.68000000001</v>
      </c>
      <c r="D45" s="136"/>
    </row>
    <row r="46" spans="1:6" x14ac:dyDescent="0.2">
      <c r="A46" s="145" t="s">
        <v>152</v>
      </c>
      <c r="B46" s="23">
        <v>0</v>
      </c>
      <c r="C46" s="23">
        <v>2428597</v>
      </c>
      <c r="D46" s="136"/>
    </row>
    <row r="47" spans="1:6" x14ac:dyDescent="0.2">
      <c r="A47" s="142" t="s">
        <v>96</v>
      </c>
      <c r="B47" s="65">
        <v>99671128.919999987</v>
      </c>
      <c r="C47" s="65">
        <v>1007508189.6100004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447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9" t="s">
        <v>155</v>
      </c>
      <c r="C4" s="229" t="s">
        <v>156</v>
      </c>
      <c r="D4" s="229" t="s">
        <v>157</v>
      </c>
      <c r="E4" s="229" t="s">
        <v>158</v>
      </c>
      <c r="F4" s="229" t="s">
        <v>159</v>
      </c>
      <c r="G4" s="229" t="s">
        <v>160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161</v>
      </c>
      <c r="B6" s="18">
        <v>118204</v>
      </c>
      <c r="C6" s="18">
        <v>85174</v>
      </c>
      <c r="D6" s="18">
        <v>631593</v>
      </c>
      <c r="E6" s="18">
        <v>142173</v>
      </c>
      <c r="F6" s="18">
        <v>167819</v>
      </c>
      <c r="G6" s="18">
        <v>55694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2542</v>
      </c>
      <c r="C7" s="25">
        <v>1105</v>
      </c>
      <c r="D7" s="25">
        <v>77281</v>
      </c>
      <c r="E7" s="25">
        <v>19089</v>
      </c>
      <c r="F7" s="25">
        <v>11034</v>
      </c>
      <c r="G7" s="25">
        <v>2598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137</v>
      </c>
      <c r="C8" s="23">
        <v>56</v>
      </c>
      <c r="D8" s="23">
        <v>4099</v>
      </c>
      <c r="E8" s="23">
        <v>1029</v>
      </c>
      <c r="F8" s="23">
        <v>617</v>
      </c>
      <c r="G8" s="23">
        <v>144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508</v>
      </c>
      <c r="C9" s="23">
        <v>211</v>
      </c>
      <c r="D9" s="23">
        <v>13806</v>
      </c>
      <c r="E9" s="23">
        <v>3368</v>
      </c>
      <c r="F9" s="23">
        <v>1979</v>
      </c>
      <c r="G9" s="23">
        <v>415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183</v>
      </c>
      <c r="C10" s="23">
        <v>87</v>
      </c>
      <c r="D10" s="23">
        <v>7655</v>
      </c>
      <c r="E10" s="23">
        <v>1975</v>
      </c>
      <c r="F10" s="23">
        <v>1012</v>
      </c>
      <c r="G10" s="23">
        <v>205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207</v>
      </c>
      <c r="C11" s="23">
        <v>107</v>
      </c>
      <c r="D11" s="23">
        <v>11754</v>
      </c>
      <c r="E11" s="23">
        <v>2666</v>
      </c>
      <c r="F11" s="23">
        <v>1179</v>
      </c>
      <c r="G11" s="23">
        <v>267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365</v>
      </c>
      <c r="C12" s="23">
        <v>162</v>
      </c>
      <c r="D12" s="23">
        <v>12629</v>
      </c>
      <c r="E12" s="23">
        <v>3619</v>
      </c>
      <c r="F12" s="23">
        <v>1316</v>
      </c>
      <c r="G12" s="23">
        <v>348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586</v>
      </c>
      <c r="C13" s="23">
        <v>261</v>
      </c>
      <c r="D13" s="23">
        <v>9292</v>
      </c>
      <c r="E13" s="23">
        <v>2042</v>
      </c>
      <c r="F13" s="23">
        <v>1499</v>
      </c>
      <c r="G13" s="23">
        <v>323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313</v>
      </c>
      <c r="C14" s="23">
        <v>138</v>
      </c>
      <c r="D14" s="23">
        <v>7968</v>
      </c>
      <c r="E14" s="23">
        <v>1771</v>
      </c>
      <c r="F14" s="23">
        <v>1938</v>
      </c>
      <c r="G14" s="23">
        <v>413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243</v>
      </c>
      <c r="C15" s="23">
        <v>83</v>
      </c>
      <c r="D15" s="25">
        <v>10084</v>
      </c>
      <c r="E15" s="23">
        <v>2619</v>
      </c>
      <c r="F15" s="23">
        <v>1494</v>
      </c>
      <c r="G15" s="23">
        <v>483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7037</v>
      </c>
      <c r="C16" s="89">
        <v>2913</v>
      </c>
      <c r="D16" s="25">
        <v>65997</v>
      </c>
      <c r="E16" s="89">
        <v>13808</v>
      </c>
      <c r="F16" s="89">
        <v>15138</v>
      </c>
      <c r="G16" s="89">
        <v>5130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2040</v>
      </c>
      <c r="C17" s="23">
        <v>992</v>
      </c>
      <c r="D17" s="23">
        <v>14075</v>
      </c>
      <c r="E17" s="23">
        <v>2927</v>
      </c>
      <c r="F17" s="23">
        <v>3379</v>
      </c>
      <c r="G17" s="23">
        <v>1373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1284</v>
      </c>
      <c r="C18" s="23">
        <v>211</v>
      </c>
      <c r="D18" s="23">
        <v>11223</v>
      </c>
      <c r="E18" s="23">
        <v>2256</v>
      </c>
      <c r="F18" s="23">
        <v>2329</v>
      </c>
      <c r="G18" s="23">
        <v>1000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693</v>
      </c>
      <c r="C19" s="23">
        <v>260</v>
      </c>
      <c r="D19" s="23">
        <v>5349</v>
      </c>
      <c r="E19" s="23">
        <v>1098</v>
      </c>
      <c r="F19" s="23">
        <v>1006</v>
      </c>
      <c r="G19" s="23">
        <v>436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714</v>
      </c>
      <c r="C20" s="23">
        <v>346</v>
      </c>
      <c r="D20" s="23">
        <v>7125</v>
      </c>
      <c r="E20" s="23">
        <v>1520</v>
      </c>
      <c r="F20" s="23">
        <v>2585</v>
      </c>
      <c r="G20" s="23">
        <v>625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794</v>
      </c>
      <c r="C21" s="23">
        <v>531</v>
      </c>
      <c r="D21" s="23">
        <v>6921</v>
      </c>
      <c r="E21" s="23">
        <v>1531</v>
      </c>
      <c r="F21" s="23">
        <v>1260</v>
      </c>
      <c r="G21" s="23">
        <v>356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619</v>
      </c>
      <c r="C22" s="23">
        <v>294</v>
      </c>
      <c r="D22" s="23">
        <v>5691</v>
      </c>
      <c r="E22" s="23">
        <v>1274</v>
      </c>
      <c r="F22" s="23">
        <v>998</v>
      </c>
      <c r="G22" s="23">
        <v>229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893</v>
      </c>
      <c r="C23" s="23">
        <v>279</v>
      </c>
      <c r="D23" s="25">
        <v>15614</v>
      </c>
      <c r="E23" s="23">
        <v>3202</v>
      </c>
      <c r="F23" s="23">
        <v>3581</v>
      </c>
      <c r="G23" s="23">
        <v>1111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6484</v>
      </c>
      <c r="C24" s="89">
        <v>4350</v>
      </c>
      <c r="D24" s="25">
        <v>67629</v>
      </c>
      <c r="E24" s="89">
        <v>14008</v>
      </c>
      <c r="F24" s="89">
        <v>16761</v>
      </c>
      <c r="G24" s="89">
        <v>4481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499</v>
      </c>
      <c r="C25" s="23">
        <v>364</v>
      </c>
      <c r="D25" s="23">
        <v>4387</v>
      </c>
      <c r="E25" s="23">
        <v>876</v>
      </c>
      <c r="F25" s="23">
        <v>1251</v>
      </c>
      <c r="G25" s="23">
        <v>367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753</v>
      </c>
      <c r="C26" s="23">
        <v>350</v>
      </c>
      <c r="D26" s="23">
        <v>7013</v>
      </c>
      <c r="E26" s="23">
        <v>1461</v>
      </c>
      <c r="F26" s="23">
        <v>1303</v>
      </c>
      <c r="G26" s="23">
        <v>311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242</v>
      </c>
      <c r="C27" s="23">
        <v>130</v>
      </c>
      <c r="D27" s="23">
        <v>2892</v>
      </c>
      <c r="E27" s="23">
        <v>562</v>
      </c>
      <c r="F27" s="23">
        <v>697</v>
      </c>
      <c r="G27" s="23">
        <v>165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553</v>
      </c>
      <c r="C28" s="23">
        <v>395</v>
      </c>
      <c r="D28" s="23">
        <v>7235</v>
      </c>
      <c r="E28" s="23">
        <v>1470</v>
      </c>
      <c r="F28" s="23">
        <v>1665</v>
      </c>
      <c r="G28" s="23">
        <v>428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825</v>
      </c>
      <c r="C29" s="23">
        <v>504</v>
      </c>
      <c r="D29" s="23">
        <v>5016</v>
      </c>
      <c r="E29" s="23">
        <v>1079</v>
      </c>
      <c r="F29" s="23">
        <v>1534</v>
      </c>
      <c r="G29" s="23">
        <v>551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880</v>
      </c>
      <c r="C30" s="23">
        <v>709</v>
      </c>
      <c r="D30" s="23">
        <v>7825</v>
      </c>
      <c r="E30" s="23">
        <v>1566</v>
      </c>
      <c r="F30" s="23">
        <v>2628</v>
      </c>
      <c r="G30" s="23">
        <v>505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1567</v>
      </c>
      <c r="C31" s="23">
        <v>1177</v>
      </c>
      <c r="D31" s="23">
        <v>14597</v>
      </c>
      <c r="E31" s="23">
        <v>3308</v>
      </c>
      <c r="F31" s="23">
        <v>4061</v>
      </c>
      <c r="G31" s="23">
        <v>949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374</v>
      </c>
      <c r="C32" s="23">
        <v>299</v>
      </c>
      <c r="D32" s="23">
        <v>5513</v>
      </c>
      <c r="E32" s="23">
        <v>1142</v>
      </c>
      <c r="F32" s="23">
        <v>1432</v>
      </c>
      <c r="G32" s="23">
        <v>495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791</v>
      </c>
      <c r="C33" s="23">
        <v>422</v>
      </c>
      <c r="D33" s="25">
        <v>13152</v>
      </c>
      <c r="E33" s="23">
        <v>2544</v>
      </c>
      <c r="F33" s="23">
        <v>2190</v>
      </c>
      <c r="G33" s="23">
        <v>710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15596</v>
      </c>
      <c r="C34" s="89">
        <v>8437</v>
      </c>
      <c r="D34" s="25">
        <v>78369</v>
      </c>
      <c r="E34" s="89">
        <v>16099</v>
      </c>
      <c r="F34" s="89">
        <v>21838</v>
      </c>
      <c r="G34" s="89">
        <v>9192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2834</v>
      </c>
      <c r="C35" s="23">
        <v>1847</v>
      </c>
      <c r="D35" s="23">
        <v>11056</v>
      </c>
      <c r="E35" s="23">
        <v>2093</v>
      </c>
      <c r="F35" s="23">
        <v>3712</v>
      </c>
      <c r="G35" s="23">
        <v>1816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3798</v>
      </c>
      <c r="C36" s="23">
        <v>2343</v>
      </c>
      <c r="D36" s="23">
        <v>12914</v>
      </c>
      <c r="E36" s="23">
        <v>2581</v>
      </c>
      <c r="F36" s="23">
        <v>5599</v>
      </c>
      <c r="G36" s="23">
        <v>2185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2272</v>
      </c>
      <c r="C37" s="23">
        <v>1101</v>
      </c>
      <c r="D37" s="23">
        <v>19735</v>
      </c>
      <c r="E37" s="23">
        <v>4316</v>
      </c>
      <c r="F37" s="23">
        <v>3267</v>
      </c>
      <c r="G37" s="23">
        <v>1746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3739</v>
      </c>
      <c r="C38" s="23">
        <v>1675</v>
      </c>
      <c r="D38" s="23">
        <v>15416</v>
      </c>
      <c r="E38" s="23">
        <v>3003</v>
      </c>
      <c r="F38" s="23">
        <v>3601</v>
      </c>
      <c r="G38" s="23">
        <v>1312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1167</v>
      </c>
      <c r="C39" s="23">
        <v>263</v>
      </c>
      <c r="D39" s="23">
        <v>6288</v>
      </c>
      <c r="E39" s="23">
        <v>1244</v>
      </c>
      <c r="F39" s="23">
        <v>994</v>
      </c>
      <c r="G39" s="23">
        <v>363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1159</v>
      </c>
      <c r="C40" s="23">
        <v>802</v>
      </c>
      <c r="D40" s="23">
        <v>8413</v>
      </c>
      <c r="E40" s="23">
        <v>1722</v>
      </c>
      <c r="F40" s="23">
        <v>3090</v>
      </c>
      <c r="G40" s="23">
        <v>1105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627</v>
      </c>
      <c r="C41" s="25">
        <v>406</v>
      </c>
      <c r="D41" s="25">
        <v>4547</v>
      </c>
      <c r="E41" s="25">
        <v>1140</v>
      </c>
      <c r="F41" s="25">
        <v>1575</v>
      </c>
      <c r="G41" s="25">
        <v>665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8978</v>
      </c>
      <c r="C42" s="25">
        <v>6224</v>
      </c>
      <c r="D42" s="25">
        <v>84602</v>
      </c>
      <c r="E42" s="25">
        <v>19145</v>
      </c>
      <c r="F42" s="25">
        <v>27564</v>
      </c>
      <c r="G42" s="25">
        <v>9394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449</v>
      </c>
      <c r="C43" s="23">
        <v>355</v>
      </c>
      <c r="D43" s="23">
        <v>3914</v>
      </c>
      <c r="E43" s="23">
        <v>857</v>
      </c>
      <c r="F43" s="23">
        <v>1257</v>
      </c>
      <c r="G43" s="23">
        <v>415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1294</v>
      </c>
      <c r="C44" s="23">
        <v>898</v>
      </c>
      <c r="D44" s="23">
        <v>10931</v>
      </c>
      <c r="E44" s="23">
        <v>2371</v>
      </c>
      <c r="F44" s="23">
        <v>4898</v>
      </c>
      <c r="G44" s="23">
        <v>1884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542</v>
      </c>
      <c r="C45" s="23">
        <v>434</v>
      </c>
      <c r="D45" s="23">
        <v>5005</v>
      </c>
      <c r="E45" s="23">
        <v>1193</v>
      </c>
      <c r="F45" s="23">
        <v>1145</v>
      </c>
      <c r="G45" s="23">
        <v>315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500</v>
      </c>
      <c r="C46" s="23">
        <v>402</v>
      </c>
      <c r="D46" s="23">
        <v>4235</v>
      </c>
      <c r="E46" s="23">
        <v>857</v>
      </c>
      <c r="F46" s="23">
        <v>1008</v>
      </c>
      <c r="G46" s="23">
        <v>413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1017</v>
      </c>
      <c r="C47" s="23">
        <v>772</v>
      </c>
      <c r="D47" s="23">
        <v>8206</v>
      </c>
      <c r="E47" s="23">
        <v>1886</v>
      </c>
      <c r="F47" s="23">
        <v>3515</v>
      </c>
      <c r="G47" s="23">
        <v>1307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1313</v>
      </c>
      <c r="C48" s="23">
        <v>768</v>
      </c>
      <c r="D48" s="23">
        <v>10820</v>
      </c>
      <c r="E48" s="23">
        <v>2319</v>
      </c>
      <c r="F48" s="23">
        <v>4315</v>
      </c>
      <c r="G48" s="23">
        <v>1095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570</v>
      </c>
      <c r="C49" s="23">
        <v>450</v>
      </c>
      <c r="D49" s="23">
        <v>8742</v>
      </c>
      <c r="E49" s="23">
        <v>2359</v>
      </c>
      <c r="F49" s="23">
        <v>1763</v>
      </c>
      <c r="G49" s="23">
        <v>821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1154</v>
      </c>
      <c r="C50" s="23">
        <v>824</v>
      </c>
      <c r="D50" s="23">
        <v>6988</v>
      </c>
      <c r="E50" s="23">
        <v>1849</v>
      </c>
      <c r="F50" s="23">
        <v>3203</v>
      </c>
      <c r="G50" s="23">
        <v>983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373</v>
      </c>
      <c r="C51" s="23">
        <v>272</v>
      </c>
      <c r="D51" s="23">
        <v>1772</v>
      </c>
      <c r="E51" s="23">
        <v>358</v>
      </c>
      <c r="F51" s="23">
        <v>704</v>
      </c>
      <c r="G51" s="23">
        <v>185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285</v>
      </c>
      <c r="C52" s="23">
        <v>216</v>
      </c>
      <c r="D52" s="23">
        <v>4597</v>
      </c>
      <c r="E52" s="23">
        <v>1060</v>
      </c>
      <c r="F52" s="23">
        <v>1285</v>
      </c>
      <c r="G52" s="23">
        <v>523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1481</v>
      </c>
      <c r="C53" s="25">
        <v>833</v>
      </c>
      <c r="D53" s="25">
        <v>19392</v>
      </c>
      <c r="E53" s="25">
        <v>4036</v>
      </c>
      <c r="F53" s="25">
        <v>4471</v>
      </c>
      <c r="G53" s="25">
        <v>1453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9" t="s">
        <v>155</v>
      </c>
      <c r="C58" s="229" t="s">
        <v>156</v>
      </c>
      <c r="D58" s="229" t="s">
        <v>157</v>
      </c>
      <c r="E58" s="229" t="s">
        <v>158</v>
      </c>
      <c r="F58" s="229" t="s">
        <v>159</v>
      </c>
      <c r="G58" s="229" t="s">
        <v>160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210</v>
      </c>
      <c r="B60" s="25">
        <v>25320</v>
      </c>
      <c r="C60" s="25">
        <v>20106</v>
      </c>
      <c r="D60" s="25">
        <v>72343</v>
      </c>
      <c r="E60" s="25">
        <v>15853</v>
      </c>
      <c r="F60" s="25">
        <v>19870</v>
      </c>
      <c r="G60" s="25">
        <v>6127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1461</v>
      </c>
      <c r="C61" s="23">
        <v>975</v>
      </c>
      <c r="D61" s="23">
        <v>12692</v>
      </c>
      <c r="E61" s="23">
        <v>2396</v>
      </c>
      <c r="F61" s="23">
        <v>1692</v>
      </c>
      <c r="G61" s="23">
        <v>430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561</v>
      </c>
      <c r="C62" s="23">
        <v>412</v>
      </c>
      <c r="D62" s="23">
        <v>1944</v>
      </c>
      <c r="E62" s="23">
        <v>364</v>
      </c>
      <c r="F62" s="23">
        <v>431</v>
      </c>
      <c r="G62" s="23">
        <v>116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2046</v>
      </c>
      <c r="C63" s="23">
        <v>1489</v>
      </c>
      <c r="D63" s="23">
        <v>6758</v>
      </c>
      <c r="E63" s="23">
        <v>1402</v>
      </c>
      <c r="F63" s="23">
        <v>1084</v>
      </c>
      <c r="G63" s="23">
        <v>344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881</v>
      </c>
      <c r="C64" s="23">
        <v>626</v>
      </c>
      <c r="D64" s="23">
        <v>3655</v>
      </c>
      <c r="E64" s="23">
        <v>703</v>
      </c>
      <c r="F64" s="23">
        <v>627</v>
      </c>
      <c r="G64" s="23">
        <v>244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907</v>
      </c>
      <c r="C65" s="23">
        <v>647</v>
      </c>
      <c r="D65" s="23">
        <v>2526</v>
      </c>
      <c r="E65" s="23">
        <v>495</v>
      </c>
      <c r="F65" s="23">
        <v>688</v>
      </c>
      <c r="G65" s="23">
        <v>205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3780</v>
      </c>
      <c r="C66" s="23">
        <v>2972</v>
      </c>
      <c r="D66" s="23">
        <v>7789</v>
      </c>
      <c r="E66" s="23">
        <v>1874</v>
      </c>
      <c r="F66" s="23">
        <v>4234</v>
      </c>
      <c r="G66" s="23">
        <v>1411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1255</v>
      </c>
      <c r="C67" s="23">
        <v>1074</v>
      </c>
      <c r="D67" s="23">
        <v>2175</v>
      </c>
      <c r="E67" s="23">
        <v>473</v>
      </c>
      <c r="F67" s="23">
        <v>1380</v>
      </c>
      <c r="G67" s="23">
        <v>402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2955</v>
      </c>
      <c r="C68" s="23">
        <v>2501</v>
      </c>
      <c r="D68" s="23">
        <v>4427</v>
      </c>
      <c r="E68" s="23">
        <v>1168</v>
      </c>
      <c r="F68" s="23">
        <v>1587</v>
      </c>
      <c r="G68" s="23">
        <v>296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6267</v>
      </c>
      <c r="C69" s="23">
        <v>5646</v>
      </c>
      <c r="D69" s="23">
        <v>9619</v>
      </c>
      <c r="E69" s="23">
        <v>2675</v>
      </c>
      <c r="F69" s="23">
        <v>3322</v>
      </c>
      <c r="G69" s="23">
        <v>1086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2028</v>
      </c>
      <c r="C70" s="23">
        <v>1605</v>
      </c>
      <c r="D70" s="23">
        <v>4741</v>
      </c>
      <c r="E70" s="23">
        <v>1174</v>
      </c>
      <c r="F70" s="23">
        <v>1388</v>
      </c>
      <c r="G70" s="23">
        <v>517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1500</v>
      </c>
      <c r="C71" s="23">
        <v>930</v>
      </c>
      <c r="D71" s="23">
        <v>7923</v>
      </c>
      <c r="E71" s="23">
        <v>1442</v>
      </c>
      <c r="F71" s="23">
        <v>1277</v>
      </c>
      <c r="G71" s="23">
        <v>366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683</v>
      </c>
      <c r="C72" s="23">
        <v>518</v>
      </c>
      <c r="D72" s="23">
        <v>2885</v>
      </c>
      <c r="E72" s="23">
        <v>689</v>
      </c>
      <c r="F72" s="23">
        <v>986</v>
      </c>
      <c r="G72" s="23">
        <v>302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996</v>
      </c>
      <c r="C73" s="23">
        <v>711</v>
      </c>
      <c r="D73" s="23">
        <v>5210</v>
      </c>
      <c r="E73" s="23">
        <v>998</v>
      </c>
      <c r="F73" s="23">
        <v>1174</v>
      </c>
      <c r="G73" s="23">
        <v>408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22989</v>
      </c>
      <c r="C74" s="89">
        <v>19559</v>
      </c>
      <c r="D74" s="89">
        <v>96580</v>
      </c>
      <c r="E74" s="89">
        <v>23045</v>
      </c>
      <c r="F74" s="89">
        <v>30089</v>
      </c>
      <c r="G74" s="89">
        <v>9505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1799</v>
      </c>
      <c r="C75" s="23">
        <v>1566</v>
      </c>
      <c r="D75" s="23">
        <v>8792</v>
      </c>
      <c r="E75" s="23">
        <v>2026</v>
      </c>
      <c r="F75" s="23">
        <v>2974</v>
      </c>
      <c r="G75" s="23">
        <v>1274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1671</v>
      </c>
      <c r="C76" s="23">
        <v>1405</v>
      </c>
      <c r="D76" s="23">
        <v>7076</v>
      </c>
      <c r="E76" s="23">
        <v>1380</v>
      </c>
      <c r="F76" s="23">
        <v>2845</v>
      </c>
      <c r="G76" s="23">
        <v>679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2846</v>
      </c>
      <c r="C77" s="23">
        <v>2566</v>
      </c>
      <c r="D77" s="23">
        <v>9489</v>
      </c>
      <c r="E77" s="23">
        <v>2741</v>
      </c>
      <c r="F77" s="23">
        <v>1922</v>
      </c>
      <c r="G77" s="23">
        <v>491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1118</v>
      </c>
      <c r="C78" s="23">
        <v>852</v>
      </c>
      <c r="D78" s="23">
        <v>3972</v>
      </c>
      <c r="E78" s="23">
        <v>921</v>
      </c>
      <c r="F78" s="23">
        <v>1640</v>
      </c>
      <c r="G78" s="23">
        <v>360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512</v>
      </c>
      <c r="C79" s="23">
        <v>449</v>
      </c>
      <c r="D79" s="23">
        <v>1167</v>
      </c>
      <c r="E79" s="23">
        <v>250</v>
      </c>
      <c r="F79" s="23">
        <v>900</v>
      </c>
      <c r="G79" s="23">
        <v>158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2100</v>
      </c>
      <c r="C80" s="23">
        <v>1761</v>
      </c>
      <c r="D80" s="23">
        <v>12408</v>
      </c>
      <c r="E80" s="23">
        <v>2690</v>
      </c>
      <c r="F80" s="23">
        <v>3468</v>
      </c>
      <c r="G80" s="23">
        <v>983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3753</v>
      </c>
      <c r="C81" s="23">
        <v>3208</v>
      </c>
      <c r="D81" s="23">
        <v>19450</v>
      </c>
      <c r="E81" s="23">
        <v>4660</v>
      </c>
      <c r="F81" s="23">
        <v>4971</v>
      </c>
      <c r="G81" s="23">
        <v>1706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2087</v>
      </c>
      <c r="C82" s="23">
        <v>1771</v>
      </c>
      <c r="D82" s="23">
        <v>7158</v>
      </c>
      <c r="E82" s="23">
        <v>2024</v>
      </c>
      <c r="F82" s="23">
        <v>1382</v>
      </c>
      <c r="G82" s="23">
        <v>706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1305</v>
      </c>
      <c r="C83" s="23">
        <v>1067</v>
      </c>
      <c r="D83" s="23">
        <v>4118</v>
      </c>
      <c r="E83" s="23">
        <v>850</v>
      </c>
      <c r="F83" s="23">
        <v>2242</v>
      </c>
      <c r="G83" s="23">
        <v>436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991</v>
      </c>
      <c r="C84" s="23">
        <v>715</v>
      </c>
      <c r="D84" s="23">
        <v>6541</v>
      </c>
      <c r="E84" s="23">
        <v>1599</v>
      </c>
      <c r="F84" s="23">
        <v>1737</v>
      </c>
      <c r="G84" s="23">
        <v>593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714</v>
      </c>
      <c r="C85" s="23">
        <v>612</v>
      </c>
      <c r="D85" s="23">
        <v>2405</v>
      </c>
      <c r="E85" s="23">
        <v>496</v>
      </c>
      <c r="F85" s="23">
        <v>1083</v>
      </c>
      <c r="G85" s="23">
        <v>243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1069</v>
      </c>
      <c r="C86" s="23">
        <v>937</v>
      </c>
      <c r="D86" s="23">
        <v>3937</v>
      </c>
      <c r="E86" s="23">
        <v>882</v>
      </c>
      <c r="F86" s="23">
        <v>1527</v>
      </c>
      <c r="G86" s="23">
        <v>436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3024</v>
      </c>
      <c r="C87" s="25">
        <v>2650</v>
      </c>
      <c r="D87" s="25">
        <v>10067</v>
      </c>
      <c r="E87" s="25">
        <v>2526</v>
      </c>
      <c r="F87" s="25">
        <v>3398</v>
      </c>
      <c r="G87" s="25">
        <v>1440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29258</v>
      </c>
      <c r="C88" s="25">
        <v>22480</v>
      </c>
      <c r="D88" s="25">
        <v>88798</v>
      </c>
      <c r="E88" s="25">
        <v>21126</v>
      </c>
      <c r="F88" s="25">
        <v>25525</v>
      </c>
      <c r="G88" s="25">
        <v>9267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1357</v>
      </c>
      <c r="C89" s="23">
        <v>1110</v>
      </c>
      <c r="D89" s="23">
        <v>3716</v>
      </c>
      <c r="E89" s="23">
        <v>1107</v>
      </c>
      <c r="F89" s="23">
        <v>2187</v>
      </c>
      <c r="G89" s="23">
        <v>666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1090</v>
      </c>
      <c r="C90" s="23">
        <v>662</v>
      </c>
      <c r="D90" s="23">
        <v>7640</v>
      </c>
      <c r="E90" s="23">
        <v>1383</v>
      </c>
      <c r="F90" s="23">
        <v>1840</v>
      </c>
      <c r="G90" s="23">
        <v>523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1619</v>
      </c>
      <c r="C91" s="23">
        <v>896</v>
      </c>
      <c r="D91" s="23">
        <v>8846</v>
      </c>
      <c r="E91" s="23">
        <v>1897</v>
      </c>
      <c r="F91" s="23">
        <v>1565</v>
      </c>
      <c r="G91" s="23">
        <v>412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579</v>
      </c>
      <c r="C92" s="23">
        <v>275</v>
      </c>
      <c r="D92" s="23">
        <v>3336</v>
      </c>
      <c r="E92" s="23">
        <v>722</v>
      </c>
      <c r="F92" s="23">
        <v>740</v>
      </c>
      <c r="G92" s="23">
        <v>212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1065</v>
      </c>
      <c r="C93" s="23">
        <v>465</v>
      </c>
      <c r="D93" s="23">
        <v>6442</v>
      </c>
      <c r="E93" s="23">
        <v>1293</v>
      </c>
      <c r="F93" s="23">
        <v>1384</v>
      </c>
      <c r="G93" s="23">
        <v>429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4564</v>
      </c>
      <c r="C94" s="23">
        <v>3609</v>
      </c>
      <c r="D94" s="23">
        <v>14682</v>
      </c>
      <c r="E94" s="23">
        <v>3900</v>
      </c>
      <c r="F94" s="23">
        <v>4265</v>
      </c>
      <c r="G94" s="23">
        <v>1903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4205</v>
      </c>
      <c r="C95" s="23">
        <v>3507</v>
      </c>
      <c r="D95" s="23">
        <v>11495</v>
      </c>
      <c r="E95" s="23">
        <v>2672</v>
      </c>
      <c r="F95" s="23">
        <v>2993</v>
      </c>
      <c r="G95" s="23">
        <v>1170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4380</v>
      </c>
      <c r="C96" s="23">
        <v>3626</v>
      </c>
      <c r="D96" s="23">
        <v>6852</v>
      </c>
      <c r="E96" s="23">
        <v>1547</v>
      </c>
      <c r="F96" s="23">
        <v>2817</v>
      </c>
      <c r="G96" s="23">
        <v>1319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1163</v>
      </c>
      <c r="C97" s="23">
        <v>989</v>
      </c>
      <c r="D97" s="23">
        <v>2382</v>
      </c>
      <c r="E97" s="23">
        <v>566</v>
      </c>
      <c r="F97" s="23">
        <v>957</v>
      </c>
      <c r="G97" s="23">
        <v>396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3238</v>
      </c>
      <c r="C98" s="23">
        <v>2499</v>
      </c>
      <c r="D98" s="23">
        <v>11584</v>
      </c>
      <c r="E98" s="23">
        <v>3030</v>
      </c>
      <c r="F98" s="23">
        <v>3575</v>
      </c>
      <c r="G98" s="23">
        <v>781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5998</v>
      </c>
      <c r="C99" s="25">
        <v>4842</v>
      </c>
      <c r="D99" s="25">
        <v>11825</v>
      </c>
      <c r="E99" s="25">
        <v>3009</v>
      </c>
      <c r="F99" s="25">
        <v>3209</v>
      </c>
      <c r="G99" s="25">
        <v>1456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250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251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252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253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254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255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447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9" t="s">
        <v>155</v>
      </c>
      <c r="C4" s="229" t="s">
        <v>156</v>
      </c>
      <c r="D4" s="229" t="s">
        <v>157</v>
      </c>
      <c r="E4" s="229" t="s">
        <v>158</v>
      </c>
      <c r="F4" s="229" t="s">
        <v>159</v>
      </c>
      <c r="G4" s="229" t="s">
        <v>160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161</v>
      </c>
      <c r="B6" s="18">
        <v>15411363.27</v>
      </c>
      <c r="C6" s="18">
        <v>12705181.17</v>
      </c>
      <c r="D6" s="18">
        <v>24609400.57</v>
      </c>
      <c r="E6" s="18">
        <v>28886719</v>
      </c>
      <c r="F6" s="18">
        <v>11307015.630000001</v>
      </c>
      <c r="G6" s="18">
        <v>7634288.1299999999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219755.5</v>
      </c>
      <c r="C7" s="25">
        <v>105354.5</v>
      </c>
      <c r="D7" s="25">
        <v>2759110.94</v>
      </c>
      <c r="E7" s="25">
        <v>3889982.49</v>
      </c>
      <c r="F7" s="25">
        <v>1332697.9099999999</v>
      </c>
      <c r="G7" s="25">
        <v>333287.3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10611.4</v>
      </c>
      <c r="C8" s="23">
        <v>4727.7</v>
      </c>
      <c r="D8" s="23">
        <v>147738.23999999999</v>
      </c>
      <c r="E8" s="23">
        <v>210002.4</v>
      </c>
      <c r="F8" s="23">
        <v>142090.95000000001</v>
      </c>
      <c r="G8" s="23">
        <v>16640.95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42659.9</v>
      </c>
      <c r="C9" s="23">
        <v>18821.099999999999</v>
      </c>
      <c r="D9" s="23">
        <v>481149.96</v>
      </c>
      <c r="E9" s="23">
        <v>686215.58</v>
      </c>
      <c r="F9" s="23">
        <v>259796.3</v>
      </c>
      <c r="G9" s="23">
        <v>54077.26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14790.1</v>
      </c>
      <c r="C10" s="23">
        <v>7960.4</v>
      </c>
      <c r="D10" s="23">
        <v>268558.59999999998</v>
      </c>
      <c r="E10" s="23">
        <v>402354.1</v>
      </c>
      <c r="F10" s="23">
        <v>177389.99</v>
      </c>
      <c r="G10" s="23">
        <v>24334.87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16357.9</v>
      </c>
      <c r="C11" s="23">
        <v>9106.4</v>
      </c>
      <c r="D11" s="23">
        <v>418268.5</v>
      </c>
      <c r="E11" s="23">
        <v>543391.5</v>
      </c>
      <c r="F11" s="23">
        <v>178032.85</v>
      </c>
      <c r="G11" s="23">
        <v>33255.18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31033.599999999999</v>
      </c>
      <c r="C12" s="23">
        <v>14608.3</v>
      </c>
      <c r="D12" s="23">
        <v>430623.94</v>
      </c>
      <c r="E12" s="23">
        <v>737190.71</v>
      </c>
      <c r="F12" s="23">
        <v>219165.1</v>
      </c>
      <c r="G12" s="23">
        <v>45776.49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55457.7</v>
      </c>
      <c r="C13" s="23">
        <v>26650.5</v>
      </c>
      <c r="D13" s="23">
        <v>341420.6</v>
      </c>
      <c r="E13" s="23">
        <v>415772.8</v>
      </c>
      <c r="F13" s="23">
        <v>92907.63</v>
      </c>
      <c r="G13" s="23">
        <v>43601.81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29227.599999999999</v>
      </c>
      <c r="C14" s="23">
        <v>15700.2</v>
      </c>
      <c r="D14" s="23">
        <v>295110.53999999998</v>
      </c>
      <c r="E14" s="23">
        <v>360932</v>
      </c>
      <c r="F14" s="23">
        <v>159885.34</v>
      </c>
      <c r="G14" s="23">
        <v>52874.81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19617.3</v>
      </c>
      <c r="C15" s="23">
        <v>7779.9</v>
      </c>
      <c r="D15" s="23">
        <v>376240.56</v>
      </c>
      <c r="E15" s="23">
        <v>534123.4</v>
      </c>
      <c r="F15" s="23">
        <v>103429.75</v>
      </c>
      <c r="G15" s="23">
        <v>62725.93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668986.80000000005</v>
      </c>
      <c r="C16" s="89">
        <v>322481.7</v>
      </c>
      <c r="D16" s="89">
        <v>2389204.66</v>
      </c>
      <c r="E16" s="89">
        <v>2810565.9</v>
      </c>
      <c r="F16" s="89">
        <v>1168673.6499999999</v>
      </c>
      <c r="G16" s="89">
        <v>720025.58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210325.1</v>
      </c>
      <c r="C17" s="23">
        <v>123020.8</v>
      </c>
      <c r="D17" s="23">
        <v>482280.22</v>
      </c>
      <c r="E17" s="23">
        <v>595467.9</v>
      </c>
      <c r="F17" s="23">
        <v>237620.74</v>
      </c>
      <c r="G17" s="23">
        <v>202923.14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117560.8</v>
      </c>
      <c r="C18" s="23">
        <v>21547.9</v>
      </c>
      <c r="D18" s="23">
        <v>398829.54</v>
      </c>
      <c r="E18" s="23">
        <v>458796.1</v>
      </c>
      <c r="F18" s="23">
        <v>160626.82999999999</v>
      </c>
      <c r="G18" s="23">
        <v>145681.06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63264.9</v>
      </c>
      <c r="C19" s="23">
        <v>27422.1</v>
      </c>
      <c r="D19" s="23">
        <v>197852.62</v>
      </c>
      <c r="E19" s="23">
        <v>223896.1</v>
      </c>
      <c r="F19" s="23">
        <v>70257.740000000005</v>
      </c>
      <c r="G19" s="23">
        <v>62213.07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66258.8</v>
      </c>
      <c r="C20" s="23">
        <v>35990.1</v>
      </c>
      <c r="D20" s="23">
        <v>264413.37</v>
      </c>
      <c r="E20" s="23">
        <v>309358.8</v>
      </c>
      <c r="F20" s="23">
        <v>167715.57</v>
      </c>
      <c r="G20" s="23">
        <v>82465.59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77533</v>
      </c>
      <c r="C21" s="23">
        <v>56046.8</v>
      </c>
      <c r="D21" s="23">
        <v>254647.7</v>
      </c>
      <c r="E21" s="23">
        <v>311657.5</v>
      </c>
      <c r="F21" s="23">
        <v>53009.45</v>
      </c>
      <c r="G21" s="23">
        <v>47538.18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61014.8</v>
      </c>
      <c r="C22" s="23">
        <v>33121</v>
      </c>
      <c r="D22" s="23">
        <v>211966.55</v>
      </c>
      <c r="E22" s="23">
        <v>259945.8</v>
      </c>
      <c r="F22" s="23">
        <v>95664.66</v>
      </c>
      <c r="G22" s="23">
        <v>30591.37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73029.399999999994</v>
      </c>
      <c r="C23" s="23">
        <v>25333</v>
      </c>
      <c r="D23" s="23">
        <v>579214.66</v>
      </c>
      <c r="E23" s="23">
        <v>651443.69999999995</v>
      </c>
      <c r="F23" s="23">
        <v>383778.66</v>
      </c>
      <c r="G23" s="23">
        <v>148613.17000000001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641473</v>
      </c>
      <c r="C24" s="89">
        <v>491445.7</v>
      </c>
      <c r="D24" s="89">
        <v>2514152.0099999998</v>
      </c>
      <c r="E24" s="89">
        <v>2848727.36</v>
      </c>
      <c r="F24" s="89">
        <v>871638.27</v>
      </c>
      <c r="G24" s="89">
        <v>586058.14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55964.9</v>
      </c>
      <c r="C25" s="23">
        <v>46102.1</v>
      </c>
      <c r="D25" s="23">
        <v>164096.74</v>
      </c>
      <c r="E25" s="23">
        <v>178512.7</v>
      </c>
      <c r="F25" s="23">
        <v>67993.289999999994</v>
      </c>
      <c r="G25" s="23">
        <v>44344.93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68998.100000000006</v>
      </c>
      <c r="C26" s="23">
        <v>36349.800000000003</v>
      </c>
      <c r="D26" s="23">
        <v>256786.83</v>
      </c>
      <c r="E26" s="23">
        <v>296811.5</v>
      </c>
      <c r="F26" s="23">
        <v>91124.99</v>
      </c>
      <c r="G26" s="23">
        <v>43491.83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20311</v>
      </c>
      <c r="C27" s="23">
        <v>13624.7</v>
      </c>
      <c r="D27" s="23">
        <v>103989.98</v>
      </c>
      <c r="E27" s="23">
        <v>114705.1</v>
      </c>
      <c r="F27" s="23">
        <v>27280.73</v>
      </c>
      <c r="G27" s="23">
        <v>22507.52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58237</v>
      </c>
      <c r="C28" s="23">
        <v>50089</v>
      </c>
      <c r="D28" s="23">
        <v>268713.7</v>
      </c>
      <c r="E28" s="23">
        <v>299094.8</v>
      </c>
      <c r="F28" s="23">
        <v>93954.45</v>
      </c>
      <c r="G28" s="23">
        <v>51995.3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86373</v>
      </c>
      <c r="C29" s="23">
        <v>59112.5</v>
      </c>
      <c r="D29" s="23">
        <v>185405.44</v>
      </c>
      <c r="E29" s="23">
        <v>219922.9</v>
      </c>
      <c r="F29" s="23">
        <v>100829.92</v>
      </c>
      <c r="G29" s="23">
        <v>67483.87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88492</v>
      </c>
      <c r="C30" s="23">
        <v>78352.3</v>
      </c>
      <c r="D30" s="23">
        <v>295738.18</v>
      </c>
      <c r="E30" s="23">
        <v>318083.90000000002</v>
      </c>
      <c r="F30" s="23">
        <v>126731.83</v>
      </c>
      <c r="G30" s="23">
        <v>71207.92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156439.5</v>
      </c>
      <c r="C31" s="23">
        <v>132987.6</v>
      </c>
      <c r="D31" s="23">
        <v>529972.1</v>
      </c>
      <c r="E31" s="23">
        <v>672056.4</v>
      </c>
      <c r="F31" s="23">
        <v>184225</v>
      </c>
      <c r="G31" s="23">
        <v>129654.63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36286.5</v>
      </c>
      <c r="C32" s="23">
        <v>32449.3</v>
      </c>
      <c r="D32" s="23">
        <v>213009.07</v>
      </c>
      <c r="E32" s="23">
        <v>232584.7</v>
      </c>
      <c r="F32" s="23">
        <v>48338.23</v>
      </c>
      <c r="G32" s="23">
        <v>64304.1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70371</v>
      </c>
      <c r="C33" s="23">
        <v>42378.400000000001</v>
      </c>
      <c r="D33" s="23">
        <v>496439.97</v>
      </c>
      <c r="E33" s="23">
        <v>516955.36</v>
      </c>
      <c r="F33" s="23">
        <v>131159.82999999999</v>
      </c>
      <c r="G33" s="23">
        <v>91068.04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1649535.6</v>
      </c>
      <c r="C34" s="89">
        <v>1085248.1000000001</v>
      </c>
      <c r="D34" s="89">
        <v>2854076.58</v>
      </c>
      <c r="E34" s="89">
        <v>3264775.43</v>
      </c>
      <c r="F34" s="89">
        <v>1244655.1599999999</v>
      </c>
      <c r="G34" s="89">
        <v>1289277.29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312116</v>
      </c>
      <c r="C35" s="23">
        <v>242162.2</v>
      </c>
      <c r="D35" s="23">
        <v>393416.98</v>
      </c>
      <c r="E35" s="23">
        <v>423028.02</v>
      </c>
      <c r="F35" s="23">
        <v>199313.31</v>
      </c>
      <c r="G35" s="23">
        <v>283989.71000000002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443670.4</v>
      </c>
      <c r="C36" s="23">
        <v>326011.09999999998</v>
      </c>
      <c r="D36" s="23">
        <v>478212.92</v>
      </c>
      <c r="E36" s="23">
        <v>522216.47</v>
      </c>
      <c r="F36" s="23">
        <v>339313.21</v>
      </c>
      <c r="G36" s="23">
        <v>297521.90000000002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221998.9</v>
      </c>
      <c r="C37" s="23">
        <v>129332.7</v>
      </c>
      <c r="D37" s="23">
        <v>720471.72</v>
      </c>
      <c r="E37" s="23">
        <v>878454.52</v>
      </c>
      <c r="F37" s="23">
        <v>196765.56</v>
      </c>
      <c r="G37" s="23">
        <v>241142.08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380900.7</v>
      </c>
      <c r="C38" s="23">
        <v>222343</v>
      </c>
      <c r="D38" s="23">
        <v>550401.19999999995</v>
      </c>
      <c r="E38" s="23">
        <v>606169.25</v>
      </c>
      <c r="F38" s="23">
        <v>199147.67</v>
      </c>
      <c r="G38" s="23">
        <v>185438.98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112710.3</v>
      </c>
      <c r="C39" s="23">
        <v>30439.9</v>
      </c>
      <c r="D39" s="23">
        <v>228418.84</v>
      </c>
      <c r="E39" s="23">
        <v>252488.1</v>
      </c>
      <c r="F39" s="23">
        <v>33524.94</v>
      </c>
      <c r="G39" s="23">
        <v>56763.74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114017.1</v>
      </c>
      <c r="C40" s="23">
        <v>86896.7</v>
      </c>
      <c r="D40" s="23">
        <v>310543.94</v>
      </c>
      <c r="E40" s="23">
        <v>350704.59</v>
      </c>
      <c r="F40" s="23">
        <v>171825.48</v>
      </c>
      <c r="G40" s="23">
        <v>139965.70000000001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64122.2</v>
      </c>
      <c r="C41" s="25">
        <v>48062.5</v>
      </c>
      <c r="D41" s="25">
        <v>172610.98</v>
      </c>
      <c r="E41" s="25">
        <v>231714.48</v>
      </c>
      <c r="F41" s="25">
        <v>104764.99</v>
      </c>
      <c r="G41" s="25">
        <v>84455.18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939119.4</v>
      </c>
      <c r="C42" s="25">
        <v>727734.1</v>
      </c>
      <c r="D42" s="25">
        <v>3379179.42</v>
      </c>
      <c r="E42" s="25">
        <v>3884609.5</v>
      </c>
      <c r="F42" s="25">
        <v>1598424.23</v>
      </c>
      <c r="G42" s="25">
        <v>1224668.6599999999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45704.3</v>
      </c>
      <c r="C43" s="23">
        <v>40162.800000000003</v>
      </c>
      <c r="D43" s="23">
        <v>156674.23000000001</v>
      </c>
      <c r="E43" s="23">
        <v>174007.11</v>
      </c>
      <c r="F43" s="23">
        <v>73090.820000000007</v>
      </c>
      <c r="G43" s="23">
        <v>54588.97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127162.8</v>
      </c>
      <c r="C44" s="23">
        <v>97698.4</v>
      </c>
      <c r="D44" s="23">
        <v>429344.59</v>
      </c>
      <c r="E44" s="23">
        <v>480307.33</v>
      </c>
      <c r="F44" s="23">
        <v>224622.76</v>
      </c>
      <c r="G44" s="23">
        <v>259033.77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57248.3</v>
      </c>
      <c r="C45" s="23">
        <v>50305.4</v>
      </c>
      <c r="D45" s="23">
        <v>211713.72</v>
      </c>
      <c r="E45" s="23">
        <v>242322.1</v>
      </c>
      <c r="F45" s="23">
        <v>77918.66</v>
      </c>
      <c r="G45" s="23">
        <v>40852.239999999998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49971</v>
      </c>
      <c r="C46" s="23">
        <v>43382.5</v>
      </c>
      <c r="D46" s="23">
        <v>162648.9</v>
      </c>
      <c r="E46" s="23">
        <v>173464.91</v>
      </c>
      <c r="F46" s="23">
        <v>41119.25</v>
      </c>
      <c r="G46" s="23">
        <v>54083.64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117823</v>
      </c>
      <c r="C47" s="23">
        <v>98681.4</v>
      </c>
      <c r="D47" s="23">
        <v>308587.34000000003</v>
      </c>
      <c r="E47" s="23">
        <v>384011</v>
      </c>
      <c r="F47" s="23">
        <v>180782.37</v>
      </c>
      <c r="G47" s="23">
        <v>163213.79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135744.1</v>
      </c>
      <c r="C48" s="23">
        <v>90710</v>
      </c>
      <c r="D48" s="23">
        <v>397672.22</v>
      </c>
      <c r="E48" s="23">
        <v>471216.61</v>
      </c>
      <c r="F48" s="23">
        <v>331429.34999999998</v>
      </c>
      <c r="G48" s="23">
        <v>131058.02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61619.199999999997</v>
      </c>
      <c r="C49" s="23">
        <v>52938.5</v>
      </c>
      <c r="D49" s="23">
        <v>424146.46</v>
      </c>
      <c r="E49" s="23">
        <v>475116.49</v>
      </c>
      <c r="F49" s="23">
        <v>95406.37</v>
      </c>
      <c r="G49" s="23">
        <v>125676.77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130094.6</v>
      </c>
      <c r="C50" s="23">
        <v>104834.8</v>
      </c>
      <c r="D50" s="23">
        <v>277512.99</v>
      </c>
      <c r="E50" s="23">
        <v>375710.4</v>
      </c>
      <c r="F50" s="23">
        <v>201554.54</v>
      </c>
      <c r="G50" s="23">
        <v>123393.04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40468.9</v>
      </c>
      <c r="C51" s="23">
        <v>33494.199999999997</v>
      </c>
      <c r="D51" s="23">
        <v>66094.820000000007</v>
      </c>
      <c r="E51" s="23">
        <v>72858.899999999994</v>
      </c>
      <c r="F51" s="23">
        <v>26977.439999999999</v>
      </c>
      <c r="G51" s="23">
        <v>21772.48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26352.799999999999</v>
      </c>
      <c r="C52" s="23">
        <v>21769.1</v>
      </c>
      <c r="D52" s="23">
        <v>210015.22</v>
      </c>
      <c r="E52" s="23">
        <v>215614.95</v>
      </c>
      <c r="F52" s="23">
        <v>78393.62</v>
      </c>
      <c r="G52" s="23">
        <v>65924.570000000007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146930.4</v>
      </c>
      <c r="C53" s="25">
        <v>93757</v>
      </c>
      <c r="D53" s="25">
        <v>734768.93</v>
      </c>
      <c r="E53" s="25">
        <v>819979.7</v>
      </c>
      <c r="F53" s="25">
        <v>267129.05</v>
      </c>
      <c r="G53" s="25">
        <v>185071.37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9" t="s">
        <v>155</v>
      </c>
      <c r="C58" s="229" t="s">
        <v>156</v>
      </c>
      <c r="D58" s="229" t="s">
        <v>157</v>
      </c>
      <c r="E58" s="229" t="s">
        <v>158</v>
      </c>
      <c r="F58" s="229" t="s">
        <v>159</v>
      </c>
      <c r="G58" s="229" t="s">
        <v>160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210</v>
      </c>
      <c r="B60" s="25">
        <v>3677775.8</v>
      </c>
      <c r="C60" s="25">
        <v>3230143</v>
      </c>
      <c r="D60" s="25">
        <v>2768038.13</v>
      </c>
      <c r="E60" s="25">
        <v>3218146.93</v>
      </c>
      <c r="F60" s="25">
        <v>1071643.02</v>
      </c>
      <c r="G60" s="25">
        <v>867318.91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140977.4</v>
      </c>
      <c r="C61" s="23">
        <v>104852.9</v>
      </c>
      <c r="D61" s="23">
        <v>449921.98</v>
      </c>
      <c r="E61" s="23">
        <v>486030.21</v>
      </c>
      <c r="F61" s="23">
        <v>107496.76</v>
      </c>
      <c r="G61" s="23">
        <v>55383.199999999997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64515.1</v>
      </c>
      <c r="C62" s="23">
        <v>52348.9</v>
      </c>
      <c r="D62" s="23">
        <v>73044.240000000005</v>
      </c>
      <c r="E62" s="23">
        <v>73571.199999999997</v>
      </c>
      <c r="F62" s="23">
        <v>22061.05</v>
      </c>
      <c r="G62" s="23">
        <v>16140.37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256676.7</v>
      </c>
      <c r="C63" s="23">
        <v>201408.4</v>
      </c>
      <c r="D63" s="23">
        <v>266644.59999999998</v>
      </c>
      <c r="E63" s="23">
        <v>285115.8</v>
      </c>
      <c r="F63" s="23">
        <v>67631.81</v>
      </c>
      <c r="G63" s="23">
        <v>51798.94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116167.5</v>
      </c>
      <c r="C64" s="23">
        <v>93457.2</v>
      </c>
      <c r="D64" s="23">
        <v>139527.22</v>
      </c>
      <c r="E64" s="23">
        <v>142695.79999999999</v>
      </c>
      <c r="F64" s="23">
        <v>39976.21</v>
      </c>
      <c r="G64" s="23">
        <v>34677.870000000003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118145.3</v>
      </c>
      <c r="C65" s="23">
        <v>94874.3</v>
      </c>
      <c r="D65" s="23">
        <v>105013.02</v>
      </c>
      <c r="E65" s="23">
        <v>100709.3</v>
      </c>
      <c r="F65" s="23">
        <v>26493.439999999999</v>
      </c>
      <c r="G65" s="23">
        <v>27002.5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558229.19999999995</v>
      </c>
      <c r="C66" s="23">
        <v>490070.5</v>
      </c>
      <c r="D66" s="23">
        <v>296628.40999999997</v>
      </c>
      <c r="E66" s="23">
        <v>380609.25</v>
      </c>
      <c r="F66" s="23">
        <v>223176.52</v>
      </c>
      <c r="G66" s="23">
        <v>196481.5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179426.7</v>
      </c>
      <c r="C67" s="23">
        <v>165350.70000000001</v>
      </c>
      <c r="D67" s="23">
        <v>84483.02</v>
      </c>
      <c r="E67" s="23">
        <v>95984.6</v>
      </c>
      <c r="F67" s="23">
        <v>64649.97</v>
      </c>
      <c r="G67" s="23">
        <v>53489.74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489373</v>
      </c>
      <c r="C68" s="23">
        <v>441612.9</v>
      </c>
      <c r="D68" s="23">
        <v>184653.22</v>
      </c>
      <c r="E68" s="23">
        <v>237348.1</v>
      </c>
      <c r="F68" s="23">
        <v>61295.6</v>
      </c>
      <c r="G68" s="23">
        <v>46600.3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1130941.1000000001</v>
      </c>
      <c r="C69" s="23">
        <v>1077632.5</v>
      </c>
      <c r="D69" s="23">
        <v>394754.5</v>
      </c>
      <c r="E69" s="23">
        <v>542391</v>
      </c>
      <c r="F69" s="23">
        <v>180175.32</v>
      </c>
      <c r="G69" s="23">
        <v>164153.65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273609.09999999998</v>
      </c>
      <c r="C70" s="23">
        <v>243028.9</v>
      </c>
      <c r="D70" s="23">
        <v>178850.4</v>
      </c>
      <c r="E70" s="23">
        <v>238203.97</v>
      </c>
      <c r="F70" s="23">
        <v>57606.51</v>
      </c>
      <c r="G70" s="23">
        <v>71837.2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163117.70000000001</v>
      </c>
      <c r="C71" s="23">
        <v>112337.60000000001</v>
      </c>
      <c r="D71" s="23">
        <v>286957.82</v>
      </c>
      <c r="E71" s="23">
        <v>292632.2</v>
      </c>
      <c r="F71" s="23">
        <v>95145.25</v>
      </c>
      <c r="G71" s="23">
        <v>49073.16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76770.899999999994</v>
      </c>
      <c r="C72" s="23">
        <v>64883</v>
      </c>
      <c r="D72" s="23">
        <v>113729.4</v>
      </c>
      <c r="E72" s="23">
        <v>139823.4</v>
      </c>
      <c r="F72" s="23">
        <v>54854.07</v>
      </c>
      <c r="G72" s="23">
        <v>41356.870000000003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109826.1</v>
      </c>
      <c r="C73" s="23">
        <v>88285.2</v>
      </c>
      <c r="D73" s="23">
        <v>193830.3</v>
      </c>
      <c r="E73" s="23">
        <v>203032.1</v>
      </c>
      <c r="F73" s="23">
        <v>71080.509999999995</v>
      </c>
      <c r="G73" s="23">
        <v>59323.61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3530108.4</v>
      </c>
      <c r="C74" s="89">
        <v>3249613.7</v>
      </c>
      <c r="D74" s="89">
        <v>4272408.62</v>
      </c>
      <c r="E74" s="89">
        <v>4680443.8600000003</v>
      </c>
      <c r="F74" s="89">
        <v>2040003.6</v>
      </c>
      <c r="G74" s="89">
        <v>1328149.3500000001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284769.5</v>
      </c>
      <c r="C75" s="23">
        <v>266107.40000000002</v>
      </c>
      <c r="D75" s="23">
        <v>393392.24</v>
      </c>
      <c r="E75" s="23">
        <v>410991.08</v>
      </c>
      <c r="F75" s="23">
        <v>157762.03</v>
      </c>
      <c r="G75" s="23">
        <v>169417.73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199602.6</v>
      </c>
      <c r="C76" s="23">
        <v>181279.8</v>
      </c>
      <c r="D76" s="23">
        <v>275983.61</v>
      </c>
      <c r="E76" s="23">
        <v>280690.90999999997</v>
      </c>
      <c r="F76" s="23">
        <v>127707.85</v>
      </c>
      <c r="G76" s="23">
        <v>95408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503285</v>
      </c>
      <c r="C77" s="23">
        <v>479354</v>
      </c>
      <c r="D77" s="23">
        <v>472926.02</v>
      </c>
      <c r="E77" s="23">
        <v>557193</v>
      </c>
      <c r="F77" s="23">
        <v>92414.88</v>
      </c>
      <c r="G77" s="23">
        <v>77606.100000000006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160570.4</v>
      </c>
      <c r="C78" s="23">
        <v>136988.70000000001</v>
      </c>
      <c r="D78" s="23">
        <v>175295.22</v>
      </c>
      <c r="E78" s="23">
        <v>187300</v>
      </c>
      <c r="F78" s="23">
        <v>105097.14</v>
      </c>
      <c r="G78" s="23">
        <v>49879.61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72085.899999999994</v>
      </c>
      <c r="C79" s="23">
        <v>68316.3</v>
      </c>
      <c r="D79" s="23">
        <v>50606.16</v>
      </c>
      <c r="E79" s="23">
        <v>50668.2</v>
      </c>
      <c r="F79" s="23">
        <v>36292.07</v>
      </c>
      <c r="G79" s="23">
        <v>19952.560000000001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287312</v>
      </c>
      <c r="C80" s="23">
        <v>260843.5</v>
      </c>
      <c r="D80" s="23">
        <v>512168.49</v>
      </c>
      <c r="E80" s="23">
        <v>546876.52</v>
      </c>
      <c r="F80" s="23">
        <v>308312.36</v>
      </c>
      <c r="G80" s="23">
        <v>130625.23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560034.80000000005</v>
      </c>
      <c r="C81" s="23">
        <v>517154.3</v>
      </c>
      <c r="D81" s="23">
        <v>834226.76</v>
      </c>
      <c r="E81" s="23">
        <v>946853.45</v>
      </c>
      <c r="F81" s="23">
        <v>441077.59</v>
      </c>
      <c r="G81" s="23">
        <v>236658.67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338894.8</v>
      </c>
      <c r="C82" s="23">
        <v>310242.7</v>
      </c>
      <c r="D82" s="23">
        <v>362287.94</v>
      </c>
      <c r="E82" s="23">
        <v>411233.3</v>
      </c>
      <c r="F82" s="23">
        <v>61830.21</v>
      </c>
      <c r="G82" s="23">
        <v>108772.03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168243.8</v>
      </c>
      <c r="C83" s="23">
        <v>153300.5</v>
      </c>
      <c r="D83" s="23">
        <v>163679.14000000001</v>
      </c>
      <c r="E83" s="23">
        <v>172827.9</v>
      </c>
      <c r="F83" s="23">
        <v>149751.66</v>
      </c>
      <c r="G83" s="23">
        <v>61354.71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145237.29999999999</v>
      </c>
      <c r="C84" s="23">
        <v>114941.8</v>
      </c>
      <c r="D84" s="23">
        <v>315585.88</v>
      </c>
      <c r="E84" s="23">
        <v>324596.34999999998</v>
      </c>
      <c r="F84" s="23">
        <v>103497.1</v>
      </c>
      <c r="G84" s="23">
        <v>83345.600000000006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111476.2</v>
      </c>
      <c r="C85" s="23">
        <v>104444.4</v>
      </c>
      <c r="D85" s="23">
        <v>101039.62</v>
      </c>
      <c r="E85" s="23">
        <v>100749.3</v>
      </c>
      <c r="F85" s="23">
        <v>114098.95</v>
      </c>
      <c r="G85" s="23">
        <v>28829.84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173731.7</v>
      </c>
      <c r="C86" s="23">
        <v>164054.70000000001</v>
      </c>
      <c r="D86" s="23">
        <v>166504.32000000001</v>
      </c>
      <c r="E86" s="23">
        <v>178775.74</v>
      </c>
      <c r="F86" s="23">
        <v>121184.13</v>
      </c>
      <c r="G86" s="23">
        <v>60132.69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524864.4</v>
      </c>
      <c r="C87" s="25">
        <v>492585.6</v>
      </c>
      <c r="D87" s="23">
        <v>448713.22</v>
      </c>
      <c r="E87" s="25">
        <v>511688.11</v>
      </c>
      <c r="F87" s="25">
        <v>220977.63</v>
      </c>
      <c r="G87" s="25">
        <v>206166.58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4084608.77</v>
      </c>
      <c r="C88" s="25">
        <v>3493160.37</v>
      </c>
      <c r="D88" s="89">
        <v>3673230.21</v>
      </c>
      <c r="E88" s="25">
        <v>4289467.53</v>
      </c>
      <c r="F88" s="25">
        <v>1979279.79</v>
      </c>
      <c r="G88" s="25">
        <v>1285502.8999999999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216181.8</v>
      </c>
      <c r="C89" s="23">
        <v>193360.7</v>
      </c>
      <c r="D89" s="23">
        <v>179144.44</v>
      </c>
      <c r="E89" s="23">
        <v>224698.3</v>
      </c>
      <c r="F89" s="23">
        <v>192454.62</v>
      </c>
      <c r="G89" s="23">
        <v>90355.67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99307.9</v>
      </c>
      <c r="C90" s="23">
        <v>66606.100000000006</v>
      </c>
      <c r="D90" s="23">
        <v>276593.76</v>
      </c>
      <c r="E90" s="23">
        <v>281342.44</v>
      </c>
      <c r="F90" s="23">
        <v>183147.24</v>
      </c>
      <c r="G90" s="23">
        <v>66828.800000000003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170240.5</v>
      </c>
      <c r="C91" s="23">
        <v>104426.4</v>
      </c>
      <c r="D91" s="23">
        <v>332068.34000000003</v>
      </c>
      <c r="E91" s="23">
        <v>385271.2</v>
      </c>
      <c r="F91" s="23">
        <v>169359.31</v>
      </c>
      <c r="G91" s="23">
        <v>54391.72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51392.9</v>
      </c>
      <c r="C92" s="23">
        <v>27253.3</v>
      </c>
      <c r="D92" s="23">
        <v>121089.9</v>
      </c>
      <c r="E92" s="23">
        <v>146758.9</v>
      </c>
      <c r="F92" s="23">
        <v>68933.77</v>
      </c>
      <c r="G92" s="23">
        <v>27530.25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92713.5</v>
      </c>
      <c r="C93" s="23">
        <v>44153.8</v>
      </c>
      <c r="D93" s="23">
        <v>237016.8</v>
      </c>
      <c r="E93" s="23">
        <v>262683.90000000002</v>
      </c>
      <c r="F93" s="23">
        <v>139632.63</v>
      </c>
      <c r="G93" s="23">
        <v>53494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679425.4</v>
      </c>
      <c r="C94" s="23">
        <v>592320.5</v>
      </c>
      <c r="D94" s="23">
        <v>649669.94999999995</v>
      </c>
      <c r="E94" s="23">
        <v>790660.84</v>
      </c>
      <c r="F94" s="23">
        <v>362329.35</v>
      </c>
      <c r="G94" s="23">
        <v>266561.75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572603.69999999995</v>
      </c>
      <c r="C95" s="23">
        <v>518853.4</v>
      </c>
      <c r="D95" s="23">
        <v>466632.62</v>
      </c>
      <c r="E95" s="23">
        <v>541780.57999999996</v>
      </c>
      <c r="F95" s="23">
        <v>163224.18</v>
      </c>
      <c r="G95" s="23">
        <v>167820.78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685789.1</v>
      </c>
      <c r="C96" s="23">
        <v>617145.69999999995</v>
      </c>
      <c r="D96" s="23">
        <v>280766.96000000002</v>
      </c>
      <c r="E96" s="23">
        <v>314201.5</v>
      </c>
      <c r="F96" s="23">
        <v>232353.75</v>
      </c>
      <c r="G96" s="23">
        <v>179665.13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166177.79999999999</v>
      </c>
      <c r="C97" s="23">
        <v>153119.20000000001</v>
      </c>
      <c r="D97" s="23">
        <v>98154.72</v>
      </c>
      <c r="E97" s="23">
        <v>115334.5</v>
      </c>
      <c r="F97" s="23">
        <v>35518.78</v>
      </c>
      <c r="G97" s="23">
        <v>51666.18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484861.5</v>
      </c>
      <c r="C98" s="23">
        <v>404614.3</v>
      </c>
      <c r="D98" s="23">
        <v>523873.96</v>
      </c>
      <c r="E98" s="23">
        <v>615207.9</v>
      </c>
      <c r="F98" s="23">
        <v>254456.59</v>
      </c>
      <c r="G98" s="23">
        <v>108781.02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865914.67</v>
      </c>
      <c r="C99" s="25">
        <v>771306.97</v>
      </c>
      <c r="D99" s="25">
        <v>508218.76</v>
      </c>
      <c r="E99" s="25">
        <v>611527.47</v>
      </c>
      <c r="F99" s="25">
        <v>177869.57</v>
      </c>
      <c r="G99" s="25">
        <v>218407.6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250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251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252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253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254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255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447</v>
      </c>
      <c r="B4" s="5"/>
      <c r="D4" s="162" t="s">
        <v>261</v>
      </c>
      <c r="E4" s="8" t="s">
        <v>262</v>
      </c>
    </row>
    <row r="5" spans="1:8" ht="12.75" customHeight="1" x14ac:dyDescent="0.2">
      <c r="A5" s="232" t="s">
        <v>263</v>
      </c>
      <c r="B5" s="232" t="s">
        <v>264</v>
      </c>
      <c r="C5" s="235" t="s">
        <v>265</v>
      </c>
      <c r="D5" s="238" t="s">
        <v>424</v>
      </c>
      <c r="E5" s="235" t="s">
        <v>266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161</v>
      </c>
      <c r="C8" s="18">
        <v>248280</v>
      </c>
      <c r="D8" s="166">
        <v>5421349</v>
      </c>
      <c r="E8" s="167">
        <v>4.5796719598756699</v>
      </c>
      <c r="F8" s="19"/>
    </row>
    <row r="9" spans="1:8" x14ac:dyDescent="0.2">
      <c r="A9" s="163">
        <v>1</v>
      </c>
      <c r="B9" s="168" t="s">
        <v>267</v>
      </c>
      <c r="C9" s="23">
        <v>7180</v>
      </c>
      <c r="D9" s="169">
        <v>40205</v>
      </c>
      <c r="E9" s="170">
        <v>17.858475314015671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14906</v>
      </c>
      <c r="D10" s="169">
        <v>84752</v>
      </c>
      <c r="E10" s="170">
        <v>17.587785538984331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9660</v>
      </c>
      <c r="D11" s="169">
        <v>62877</v>
      </c>
      <c r="E11" s="170">
        <v>15.363328403072666</v>
      </c>
      <c r="F11" s="24"/>
      <c r="G11" s="8"/>
      <c r="H11" s="1"/>
    </row>
    <row r="12" spans="1:8" x14ac:dyDescent="0.2">
      <c r="A12" s="163">
        <v>4</v>
      </c>
      <c r="B12" s="168" t="s">
        <v>270</v>
      </c>
      <c r="C12" s="23">
        <v>9606</v>
      </c>
      <c r="D12" s="169">
        <v>72570</v>
      </c>
      <c r="E12" s="170">
        <v>13.236874741628773</v>
      </c>
      <c r="F12" s="24"/>
      <c r="G12" s="8"/>
      <c r="H12" s="1"/>
    </row>
    <row r="13" spans="1:8" x14ac:dyDescent="0.2">
      <c r="A13" s="163">
        <v>5</v>
      </c>
      <c r="B13" s="168" t="s">
        <v>271</v>
      </c>
      <c r="C13" s="23">
        <v>4158</v>
      </c>
      <c r="D13" s="169">
        <v>31504</v>
      </c>
      <c r="E13" s="170">
        <v>13.19832402234637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7300</v>
      </c>
      <c r="D14" s="169">
        <v>58969</v>
      </c>
      <c r="E14" s="170">
        <v>12.37938577896861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12981</v>
      </c>
      <c r="D15" s="169">
        <v>105995</v>
      </c>
      <c r="E15" s="170">
        <v>12.246804094532761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8923</v>
      </c>
      <c r="D16" s="169">
        <v>80508</v>
      </c>
      <c r="E16" s="170">
        <v>11.083370596710886</v>
      </c>
      <c r="F16" s="24"/>
      <c r="G16" s="8"/>
      <c r="H16" s="1"/>
    </row>
    <row r="17" spans="1:8" x14ac:dyDescent="0.2">
      <c r="A17" s="163">
        <v>9</v>
      </c>
      <c r="B17" s="168" t="s">
        <v>277</v>
      </c>
      <c r="C17" s="23">
        <v>2377</v>
      </c>
      <c r="D17" s="169">
        <v>22074</v>
      </c>
      <c r="E17" s="170">
        <v>10.768324725921898</v>
      </c>
      <c r="F17" s="24"/>
      <c r="G17" s="8"/>
      <c r="H17" s="1"/>
    </row>
    <row r="18" spans="1:8" x14ac:dyDescent="0.2">
      <c r="A18" s="163">
        <v>10</v>
      </c>
      <c r="B18" s="168" t="s">
        <v>275</v>
      </c>
      <c r="C18" s="23">
        <v>7852</v>
      </c>
      <c r="D18" s="169">
        <v>74401</v>
      </c>
      <c r="E18" s="170">
        <v>10.553621591107646</v>
      </c>
      <c r="F18" s="24"/>
      <c r="G18" s="8"/>
      <c r="H18" s="1"/>
    </row>
    <row r="19" spans="1:8" x14ac:dyDescent="0.2">
      <c r="A19" s="163">
        <v>11</v>
      </c>
      <c r="B19" s="168" t="s">
        <v>276</v>
      </c>
      <c r="C19" s="23">
        <v>2375</v>
      </c>
      <c r="D19" s="169">
        <v>22765</v>
      </c>
      <c r="E19" s="170">
        <v>10.432681748297826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12696</v>
      </c>
      <c r="D20" s="169">
        <v>123377</v>
      </c>
      <c r="E20" s="170">
        <v>10.290410692430518</v>
      </c>
      <c r="F20" s="24"/>
      <c r="G20" s="8"/>
      <c r="H20" s="1"/>
    </row>
    <row r="21" spans="1:8" x14ac:dyDescent="0.2">
      <c r="A21" s="163">
        <v>13</v>
      </c>
      <c r="B21" s="168" t="s">
        <v>282</v>
      </c>
      <c r="C21" s="23">
        <v>9703</v>
      </c>
      <c r="D21" s="169">
        <v>98869</v>
      </c>
      <c r="E21" s="170">
        <v>9.8139962981318725</v>
      </c>
      <c r="F21" s="24"/>
      <c r="G21" s="8"/>
      <c r="H21" s="1"/>
    </row>
    <row r="22" spans="1:8" x14ac:dyDescent="0.2">
      <c r="A22" s="163">
        <v>14</v>
      </c>
      <c r="B22" s="168" t="s">
        <v>280</v>
      </c>
      <c r="C22" s="23">
        <v>1929</v>
      </c>
      <c r="D22" s="169">
        <v>20744</v>
      </c>
      <c r="E22" s="170">
        <v>9.2990744311608164</v>
      </c>
      <c r="F22" s="24"/>
      <c r="G22" s="8"/>
      <c r="H22" s="1"/>
    </row>
    <row r="23" spans="1:8" x14ac:dyDescent="0.2">
      <c r="A23" s="163">
        <v>15</v>
      </c>
      <c r="B23" s="168" t="s">
        <v>279</v>
      </c>
      <c r="C23" s="23">
        <v>1131</v>
      </c>
      <c r="D23" s="169">
        <v>12252</v>
      </c>
      <c r="E23" s="170">
        <v>9.2311459353574925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3865</v>
      </c>
      <c r="D24" s="169">
        <v>44826</v>
      </c>
      <c r="E24" s="170">
        <v>8.6222281711506721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2854</v>
      </c>
      <c r="D25" s="169">
        <v>33391</v>
      </c>
      <c r="E25" s="170">
        <v>8.5472133209547483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2787</v>
      </c>
      <c r="D26" s="169">
        <v>32997</v>
      </c>
      <c r="E26" s="170">
        <v>8.4462223838530779</v>
      </c>
      <c r="F26" s="24"/>
      <c r="G26" s="8"/>
      <c r="H26" s="1"/>
    </row>
    <row r="27" spans="1:8" x14ac:dyDescent="0.2">
      <c r="A27" s="163">
        <v>19</v>
      </c>
      <c r="B27" s="168" t="s">
        <v>286</v>
      </c>
      <c r="C27" s="23">
        <v>8769</v>
      </c>
      <c r="D27" s="169">
        <v>110714</v>
      </c>
      <c r="E27" s="170">
        <v>7.9204075365355786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1737</v>
      </c>
      <c r="D28" s="169">
        <v>22636</v>
      </c>
      <c r="E28" s="170">
        <v>7.6736172468634036</v>
      </c>
      <c r="F28" s="24"/>
      <c r="G28" s="8"/>
      <c r="H28" s="1"/>
    </row>
    <row r="29" spans="1:8" x14ac:dyDescent="0.2">
      <c r="A29" s="163">
        <v>21</v>
      </c>
      <c r="B29" s="168" t="s">
        <v>289</v>
      </c>
      <c r="C29" s="23">
        <v>4637</v>
      </c>
      <c r="D29" s="169">
        <v>62971</v>
      </c>
      <c r="E29" s="170">
        <v>7.3637071032697596</v>
      </c>
      <c r="F29" s="24"/>
      <c r="G29" s="8"/>
      <c r="H29" s="1"/>
    </row>
    <row r="30" spans="1:8" ht="12" customHeight="1" x14ac:dyDescent="0.2">
      <c r="A30" s="163">
        <v>22</v>
      </c>
      <c r="B30" s="168" t="s">
        <v>287</v>
      </c>
      <c r="C30" s="23">
        <v>2609</v>
      </c>
      <c r="D30" s="169">
        <v>37451</v>
      </c>
      <c r="E30" s="170">
        <v>6.9664361432271509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290</v>
      </c>
      <c r="C31" s="23">
        <v>3619</v>
      </c>
      <c r="D31" s="169">
        <v>53379</v>
      </c>
      <c r="E31" s="170">
        <v>6.7798197793139625</v>
      </c>
      <c r="F31" s="24"/>
      <c r="G31" s="8"/>
      <c r="H31" s="1"/>
    </row>
    <row r="32" spans="1:8" x14ac:dyDescent="0.2">
      <c r="A32" s="163">
        <v>24</v>
      </c>
      <c r="B32" s="168" t="s">
        <v>288</v>
      </c>
      <c r="C32" s="23">
        <v>5076</v>
      </c>
      <c r="D32" s="169">
        <v>77830</v>
      </c>
      <c r="E32" s="170">
        <v>6.5219067197738667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972</v>
      </c>
      <c r="D33" s="169">
        <v>16367</v>
      </c>
      <c r="E33" s="170">
        <v>5.938779250931753</v>
      </c>
      <c r="F33" s="24"/>
      <c r="G33" s="8"/>
      <c r="H33" s="1"/>
    </row>
    <row r="34" spans="1:8" x14ac:dyDescent="0.2">
      <c r="A34" s="163">
        <v>26</v>
      </c>
      <c r="B34" s="168" t="s">
        <v>293</v>
      </c>
      <c r="C34" s="23">
        <v>6609</v>
      </c>
      <c r="D34" s="169">
        <v>113511</v>
      </c>
      <c r="E34" s="170">
        <v>5.8223432090281992</v>
      </c>
      <c r="F34" s="24"/>
      <c r="G34" s="8"/>
      <c r="H34" s="1"/>
    </row>
    <row r="35" spans="1:8" x14ac:dyDescent="0.2">
      <c r="A35" s="163">
        <v>27</v>
      </c>
      <c r="B35" s="168" t="s">
        <v>292</v>
      </c>
      <c r="C35" s="23">
        <v>9916</v>
      </c>
      <c r="D35" s="169">
        <v>171778</v>
      </c>
      <c r="E35" s="170">
        <v>5.7725669177659542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5501</v>
      </c>
      <c r="D36" s="169">
        <v>104494</v>
      </c>
      <c r="E36" s="170">
        <v>5.2644170957184144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3138</v>
      </c>
      <c r="D37" s="169">
        <v>63614</v>
      </c>
      <c r="E37" s="170">
        <v>4.9328764108529572</v>
      </c>
      <c r="F37" s="24"/>
      <c r="G37" s="8"/>
      <c r="H37" s="1"/>
    </row>
    <row r="38" spans="1:8" x14ac:dyDescent="0.2">
      <c r="A38" s="163">
        <v>30</v>
      </c>
      <c r="B38" s="168" t="s">
        <v>298</v>
      </c>
      <c r="C38" s="23">
        <v>4907</v>
      </c>
      <c r="D38" s="169">
        <v>103360</v>
      </c>
      <c r="E38" s="170">
        <v>4.7474845201238391</v>
      </c>
      <c r="F38" s="24"/>
      <c r="G38" s="8"/>
      <c r="H38" s="1"/>
    </row>
    <row r="39" spans="1:8" x14ac:dyDescent="0.2">
      <c r="A39" s="163">
        <v>31</v>
      </c>
      <c r="B39" s="168" t="s">
        <v>296</v>
      </c>
      <c r="C39" s="23">
        <v>1521</v>
      </c>
      <c r="D39" s="169">
        <v>32632</v>
      </c>
      <c r="E39" s="170">
        <v>4.6610688894336842</v>
      </c>
      <c r="F39" s="24"/>
      <c r="G39" s="8"/>
      <c r="H39" s="1"/>
    </row>
    <row r="40" spans="1:8" x14ac:dyDescent="0.2">
      <c r="A40" s="163">
        <v>32</v>
      </c>
      <c r="B40" s="168" t="s">
        <v>299</v>
      </c>
      <c r="C40" s="23">
        <v>6210</v>
      </c>
      <c r="D40" s="169">
        <v>142317</v>
      </c>
      <c r="E40" s="170">
        <v>4.3634983874027702</v>
      </c>
      <c r="F40" s="24"/>
      <c r="G40" s="8"/>
      <c r="H40" s="1"/>
    </row>
    <row r="41" spans="1:8" x14ac:dyDescent="0.2">
      <c r="A41" s="163">
        <v>33</v>
      </c>
      <c r="B41" s="168" t="s">
        <v>297</v>
      </c>
      <c r="C41" s="23">
        <v>1163</v>
      </c>
      <c r="D41" s="169">
        <v>26732</v>
      </c>
      <c r="E41" s="170">
        <v>4.3505910519227893</v>
      </c>
      <c r="F41" s="24"/>
      <c r="G41" s="8"/>
      <c r="H41" s="1"/>
    </row>
    <row r="42" spans="1:8" x14ac:dyDescent="0.2">
      <c r="A42" s="163">
        <v>34</v>
      </c>
      <c r="B42" s="168" t="s">
        <v>300</v>
      </c>
      <c r="C42" s="23">
        <v>2100</v>
      </c>
      <c r="D42" s="169">
        <v>52780</v>
      </c>
      <c r="E42" s="170">
        <v>3.978779840848806</v>
      </c>
      <c r="F42" s="24"/>
      <c r="G42" s="8"/>
      <c r="H42" s="1"/>
    </row>
    <row r="43" spans="1:8" x14ac:dyDescent="0.2">
      <c r="A43" s="163">
        <v>35</v>
      </c>
      <c r="B43" s="168" t="s">
        <v>301</v>
      </c>
      <c r="C43" s="23">
        <v>3252</v>
      </c>
      <c r="D43" s="169">
        <v>82479</v>
      </c>
      <c r="E43" s="170">
        <v>3.9428218091877931</v>
      </c>
      <c r="F43" s="24"/>
      <c r="G43" s="8"/>
      <c r="H43" s="1"/>
    </row>
    <row r="44" spans="1:8" x14ac:dyDescent="0.2">
      <c r="A44" s="163">
        <v>36</v>
      </c>
      <c r="B44" s="168" t="s">
        <v>303</v>
      </c>
      <c r="C44" s="23">
        <v>2524</v>
      </c>
      <c r="D44" s="169">
        <v>69009</v>
      </c>
      <c r="E44" s="170">
        <v>3.6574939500644845</v>
      </c>
      <c r="F44" s="24"/>
      <c r="G44" s="8"/>
      <c r="H44" s="1"/>
    </row>
    <row r="45" spans="1:8" x14ac:dyDescent="0.2">
      <c r="A45" s="163">
        <v>37</v>
      </c>
      <c r="B45" s="168" t="s">
        <v>302</v>
      </c>
      <c r="C45" s="23">
        <v>1724</v>
      </c>
      <c r="D45" s="169">
        <v>47736</v>
      </c>
      <c r="E45" s="170">
        <v>3.6115300821183172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505</v>
      </c>
      <c r="D46" s="169">
        <v>16204</v>
      </c>
      <c r="E46" s="170">
        <v>3.1165144408787953</v>
      </c>
      <c r="F46" s="24"/>
      <c r="G46" s="8"/>
      <c r="H46" s="1"/>
    </row>
    <row r="47" spans="1:8" x14ac:dyDescent="0.2">
      <c r="A47" s="163">
        <v>39</v>
      </c>
      <c r="B47" s="168" t="s">
        <v>308</v>
      </c>
      <c r="C47" s="23">
        <v>900</v>
      </c>
      <c r="D47" s="169">
        <v>29414</v>
      </c>
      <c r="E47" s="170">
        <v>3.0597674576732166</v>
      </c>
      <c r="F47" s="24"/>
      <c r="G47" s="8"/>
      <c r="H47" s="1"/>
    </row>
    <row r="48" spans="1:8" x14ac:dyDescent="0.2">
      <c r="A48" s="163">
        <v>40</v>
      </c>
      <c r="B48" s="168" t="s">
        <v>306</v>
      </c>
      <c r="C48" s="23">
        <v>3541</v>
      </c>
      <c r="D48" s="169">
        <v>118499</v>
      </c>
      <c r="E48" s="170">
        <v>2.9882108709778139</v>
      </c>
      <c r="F48" s="24"/>
      <c r="G48" s="8"/>
      <c r="H48" s="1"/>
    </row>
    <row r="49" spans="1:8" x14ac:dyDescent="0.2">
      <c r="A49" s="163">
        <v>41</v>
      </c>
      <c r="B49" s="168" t="s">
        <v>307</v>
      </c>
      <c r="C49" s="23">
        <v>1668</v>
      </c>
      <c r="D49" s="169">
        <v>57403</v>
      </c>
      <c r="E49" s="170">
        <v>2.9057714753584309</v>
      </c>
      <c r="F49" s="24"/>
      <c r="G49" s="8"/>
      <c r="H49" s="1"/>
    </row>
    <row r="50" spans="1:8" x14ac:dyDescent="0.2">
      <c r="A50" s="163">
        <v>42</v>
      </c>
      <c r="B50" s="168" t="s">
        <v>309</v>
      </c>
      <c r="C50" s="23">
        <v>1668</v>
      </c>
      <c r="D50" s="169">
        <v>59729</v>
      </c>
      <c r="E50" s="170">
        <v>2.792613303420449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312</v>
      </c>
      <c r="C51" s="23">
        <v>1254</v>
      </c>
      <c r="D51" s="169">
        <v>46462</v>
      </c>
      <c r="E51" s="170">
        <v>2.6989798114588264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305</v>
      </c>
      <c r="C52" s="23">
        <v>1896</v>
      </c>
      <c r="D52" s="169">
        <v>72513</v>
      </c>
      <c r="E52" s="170">
        <v>2.614703570394274</v>
      </c>
      <c r="F52" s="24"/>
      <c r="G52" s="8"/>
      <c r="H52" s="1"/>
    </row>
    <row r="53" spans="1:8" s="8" customFormat="1" x14ac:dyDescent="0.2">
      <c r="A53" s="163">
        <v>45</v>
      </c>
      <c r="B53" s="168" t="s">
        <v>313</v>
      </c>
      <c r="C53" s="23">
        <v>1661</v>
      </c>
      <c r="D53" s="169">
        <v>67842</v>
      </c>
      <c r="E53" s="170">
        <v>2.4483358391556855</v>
      </c>
      <c r="F53" s="24"/>
    </row>
    <row r="54" spans="1:8" x14ac:dyDescent="0.2">
      <c r="A54" s="163">
        <v>46</v>
      </c>
      <c r="B54" s="168" t="s">
        <v>315</v>
      </c>
      <c r="C54" s="23">
        <v>992</v>
      </c>
      <c r="D54" s="169">
        <v>41127</v>
      </c>
      <c r="E54" s="170">
        <v>2.4120407518175409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321</v>
      </c>
      <c r="C55" s="222">
        <v>2180</v>
      </c>
      <c r="D55" s="173">
        <v>93682</v>
      </c>
      <c r="E55" s="174">
        <v>2.3270211993766146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2" t="s">
        <v>263</v>
      </c>
      <c r="B59" s="232" t="s">
        <v>264</v>
      </c>
      <c r="C59" s="235" t="s">
        <v>265</v>
      </c>
      <c r="D59" s="238" t="s">
        <v>424</v>
      </c>
      <c r="E59" s="235" t="s">
        <v>266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319</v>
      </c>
      <c r="C62" s="23">
        <v>1660</v>
      </c>
      <c r="D62" s="169">
        <v>71586</v>
      </c>
      <c r="E62" s="170">
        <v>2.3188891682731261</v>
      </c>
      <c r="F62" s="24"/>
      <c r="G62" s="8"/>
      <c r="H62" s="1"/>
    </row>
    <row r="63" spans="1:8" s="8" customFormat="1" x14ac:dyDescent="0.2">
      <c r="A63" s="163">
        <v>49</v>
      </c>
      <c r="B63" s="168" t="s">
        <v>311</v>
      </c>
      <c r="C63" s="23">
        <v>763</v>
      </c>
      <c r="D63" s="169">
        <v>33158</v>
      </c>
      <c r="E63" s="170">
        <v>2.3011038060196634</v>
      </c>
      <c r="F63" s="24"/>
    </row>
    <row r="64" spans="1:8" x14ac:dyDescent="0.2">
      <c r="A64" s="163">
        <v>50</v>
      </c>
      <c r="B64" s="168" t="s">
        <v>320</v>
      </c>
      <c r="C64" s="23">
        <v>3612</v>
      </c>
      <c r="D64" s="169">
        <v>160241</v>
      </c>
      <c r="E64" s="170">
        <v>2.2541047547132131</v>
      </c>
      <c r="F64" s="24"/>
      <c r="G64" s="8"/>
      <c r="H64" s="1"/>
    </row>
    <row r="65" spans="1:8" x14ac:dyDescent="0.2">
      <c r="A65" s="163">
        <v>51</v>
      </c>
      <c r="B65" s="168" t="s">
        <v>310</v>
      </c>
      <c r="C65" s="23">
        <v>687</v>
      </c>
      <c r="D65" s="169">
        <v>30682</v>
      </c>
      <c r="E65" s="170">
        <v>2.2390978423831562</v>
      </c>
      <c r="F65" s="24"/>
      <c r="G65" s="8"/>
      <c r="H65" s="1"/>
    </row>
    <row r="66" spans="1:8" x14ac:dyDescent="0.2">
      <c r="A66" s="163">
        <v>52</v>
      </c>
      <c r="B66" s="168" t="s">
        <v>316</v>
      </c>
      <c r="C66" s="23">
        <v>1017</v>
      </c>
      <c r="D66" s="169">
        <v>46934</v>
      </c>
      <c r="E66" s="170">
        <v>2.1668726296501468</v>
      </c>
      <c r="F66" s="24"/>
      <c r="G66" s="8"/>
      <c r="H66" s="1"/>
    </row>
    <row r="67" spans="1:8" x14ac:dyDescent="0.2">
      <c r="A67" s="163">
        <v>53</v>
      </c>
      <c r="B67" s="168" t="s">
        <v>326</v>
      </c>
      <c r="C67" s="23">
        <v>990</v>
      </c>
      <c r="D67" s="169">
        <v>45723</v>
      </c>
      <c r="E67" s="170">
        <v>2.1652122564136214</v>
      </c>
      <c r="F67" s="24"/>
      <c r="G67" s="8"/>
      <c r="H67" s="1"/>
    </row>
    <row r="68" spans="1:8" x14ac:dyDescent="0.2">
      <c r="A68" s="163">
        <v>54</v>
      </c>
      <c r="B68" s="168" t="s">
        <v>318</v>
      </c>
      <c r="C68" s="23">
        <v>1314</v>
      </c>
      <c r="D68" s="169">
        <v>60725</v>
      </c>
      <c r="E68" s="170">
        <v>2.1638534376286538</v>
      </c>
      <c r="F68" s="24"/>
      <c r="G68" s="8"/>
      <c r="H68" s="1"/>
    </row>
    <row r="69" spans="1:8" x14ac:dyDescent="0.2">
      <c r="A69" s="163">
        <v>55</v>
      </c>
      <c r="B69" s="168" t="s">
        <v>324</v>
      </c>
      <c r="C69" s="23">
        <v>796</v>
      </c>
      <c r="D69" s="169">
        <v>36833</v>
      </c>
      <c r="E69" s="170">
        <v>2.1611055303667905</v>
      </c>
      <c r="F69" s="24"/>
      <c r="G69" s="8"/>
      <c r="H69" s="1"/>
    </row>
    <row r="70" spans="1:8" x14ac:dyDescent="0.2">
      <c r="A70" s="163">
        <v>56</v>
      </c>
      <c r="B70" s="168" t="s">
        <v>317</v>
      </c>
      <c r="C70" s="23">
        <v>835</v>
      </c>
      <c r="D70" s="169">
        <v>39469</v>
      </c>
      <c r="E70" s="170">
        <v>2.115584382680078</v>
      </c>
      <c r="F70" s="24"/>
      <c r="G70" s="8"/>
      <c r="H70" s="1"/>
    </row>
    <row r="71" spans="1:8" x14ac:dyDescent="0.2">
      <c r="A71" s="163">
        <v>57</v>
      </c>
      <c r="B71" s="168" t="s">
        <v>325</v>
      </c>
      <c r="C71" s="23">
        <v>2022</v>
      </c>
      <c r="D71" s="169">
        <v>96887</v>
      </c>
      <c r="E71" s="170">
        <v>2.0869672917935329</v>
      </c>
      <c r="F71" s="24"/>
      <c r="G71" s="8"/>
      <c r="H71" s="1"/>
    </row>
    <row r="72" spans="1:8" x14ac:dyDescent="0.2">
      <c r="A72" s="163">
        <v>58</v>
      </c>
      <c r="B72" s="168" t="s">
        <v>323</v>
      </c>
      <c r="C72" s="23">
        <v>1822</v>
      </c>
      <c r="D72" s="169">
        <v>91124</v>
      </c>
      <c r="E72" s="170">
        <v>1.9994732452482331</v>
      </c>
      <c r="F72" s="24"/>
      <c r="G72" s="8"/>
      <c r="H72" s="1"/>
    </row>
    <row r="73" spans="1:8" x14ac:dyDescent="0.2">
      <c r="A73" s="163">
        <v>59</v>
      </c>
      <c r="B73" s="168" t="s">
        <v>327</v>
      </c>
      <c r="C73" s="23">
        <v>2084</v>
      </c>
      <c r="D73" s="169">
        <v>111018</v>
      </c>
      <c r="E73" s="170">
        <v>1.8771730710335259</v>
      </c>
      <c r="F73" s="24"/>
      <c r="G73" s="8"/>
      <c r="H73" s="1"/>
    </row>
    <row r="74" spans="1:8" x14ac:dyDescent="0.2">
      <c r="A74" s="163">
        <v>60</v>
      </c>
      <c r="B74" s="168" t="s">
        <v>329</v>
      </c>
      <c r="C74" s="23">
        <v>1148</v>
      </c>
      <c r="D74" s="169">
        <v>63176</v>
      </c>
      <c r="E74" s="170">
        <v>1.8171457515512217</v>
      </c>
      <c r="F74" s="24"/>
      <c r="G74" s="8"/>
      <c r="H74" s="1"/>
    </row>
    <row r="75" spans="1:8" x14ac:dyDescent="0.2">
      <c r="A75" s="163">
        <v>61</v>
      </c>
      <c r="B75" s="168" t="s">
        <v>328</v>
      </c>
      <c r="C75" s="23">
        <v>1044</v>
      </c>
      <c r="D75" s="169">
        <v>60194</v>
      </c>
      <c r="E75" s="170">
        <v>1.7343921321061901</v>
      </c>
      <c r="F75" s="24"/>
      <c r="G75" s="8"/>
      <c r="H75" s="1"/>
    </row>
    <row r="76" spans="1:8" x14ac:dyDescent="0.2">
      <c r="A76" s="163">
        <v>62</v>
      </c>
      <c r="B76" s="168" t="s">
        <v>330</v>
      </c>
      <c r="C76" s="23">
        <v>2277</v>
      </c>
      <c r="D76" s="169">
        <v>136554</v>
      </c>
      <c r="E76" s="170">
        <v>1.6674722087965201</v>
      </c>
      <c r="F76" s="24"/>
      <c r="G76" s="8"/>
      <c r="H76" s="1"/>
    </row>
    <row r="77" spans="1:8" x14ac:dyDescent="0.2">
      <c r="A77" s="163">
        <v>63</v>
      </c>
      <c r="B77" s="168" t="s">
        <v>322</v>
      </c>
      <c r="C77" s="23">
        <v>998</v>
      </c>
      <c r="D77" s="169">
        <v>60954</v>
      </c>
      <c r="E77" s="170">
        <v>1.6373002592118646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973</v>
      </c>
      <c r="D78" s="169">
        <v>63168</v>
      </c>
      <c r="E78" s="170">
        <v>1.540336879432624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1019</v>
      </c>
      <c r="D79" s="169">
        <v>70043</v>
      </c>
      <c r="E79" s="170">
        <v>1.4548206101965935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2027</v>
      </c>
      <c r="D80" s="169">
        <v>155989</v>
      </c>
      <c r="E80" s="170">
        <v>1.2994506022860586</v>
      </c>
      <c r="F80" s="24"/>
      <c r="G80" s="8"/>
      <c r="H80" s="1"/>
    </row>
    <row r="81" spans="1:8" x14ac:dyDescent="0.2">
      <c r="A81" s="163">
        <v>67</v>
      </c>
      <c r="B81" s="168" t="s">
        <v>335</v>
      </c>
      <c r="C81" s="23">
        <v>804</v>
      </c>
      <c r="D81" s="169">
        <v>62531</v>
      </c>
      <c r="E81" s="170">
        <v>1.2857622619180886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421</v>
      </c>
      <c r="D82" s="169">
        <v>36066</v>
      </c>
      <c r="E82" s="170">
        <v>1.1673043864027062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308</v>
      </c>
      <c r="D83" s="169">
        <v>27083</v>
      </c>
      <c r="E83" s="170">
        <v>1.1372447660894287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452</v>
      </c>
      <c r="D84" s="169">
        <v>44537</v>
      </c>
      <c r="E84" s="170">
        <v>1.0148864988661113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1247</v>
      </c>
      <c r="D85" s="169">
        <v>129946</v>
      </c>
      <c r="E85" s="170">
        <v>0.95962938451356716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1003</v>
      </c>
      <c r="D86" s="169">
        <v>113863</v>
      </c>
      <c r="E86" s="170">
        <v>0.88088316661250798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439</v>
      </c>
      <c r="D87" s="169">
        <v>60445</v>
      </c>
      <c r="E87" s="170">
        <v>0.72628008933741417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628</v>
      </c>
      <c r="D88" s="169">
        <v>112054</v>
      </c>
      <c r="E88" s="170">
        <v>0.56044407160833176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343</v>
      </c>
      <c r="C89" s="23">
        <v>320</v>
      </c>
      <c r="D89" s="169">
        <v>75001</v>
      </c>
      <c r="E89" s="170">
        <v>0.42666097785362861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342</v>
      </c>
      <c r="C90" s="23">
        <v>153</v>
      </c>
      <c r="D90" s="169">
        <v>38988</v>
      </c>
      <c r="E90" s="170">
        <v>0.39242843951985223</v>
      </c>
      <c r="F90" s="24"/>
      <c r="G90" s="8"/>
      <c r="H90" s="1"/>
    </row>
    <row r="91" spans="1:8" s="8" customFormat="1" x14ac:dyDescent="0.2">
      <c r="A91" s="163">
        <v>77</v>
      </c>
      <c r="B91" s="168" t="s">
        <v>345</v>
      </c>
      <c r="C91" s="23">
        <v>434</v>
      </c>
      <c r="D91" s="169">
        <v>111001</v>
      </c>
      <c r="E91" s="170">
        <v>0.39098746858136407</v>
      </c>
      <c r="F91" s="24"/>
    </row>
    <row r="92" spans="1:8" x14ac:dyDescent="0.2">
      <c r="A92" s="163">
        <v>78</v>
      </c>
      <c r="B92" s="168" t="s">
        <v>344</v>
      </c>
      <c r="C92" s="23">
        <v>211</v>
      </c>
      <c r="D92" s="169">
        <v>63081</v>
      </c>
      <c r="E92" s="170">
        <v>0.33449057560913742</v>
      </c>
      <c r="F92" s="24"/>
      <c r="G92" s="8"/>
      <c r="H92" s="1"/>
    </row>
    <row r="93" spans="1:8" x14ac:dyDescent="0.2">
      <c r="A93" s="171">
        <v>79</v>
      </c>
      <c r="B93" s="222" t="s">
        <v>346</v>
      </c>
      <c r="C93" s="222">
        <v>240</v>
      </c>
      <c r="D93" s="173">
        <v>94554</v>
      </c>
      <c r="E93" s="174">
        <v>0.25382321213274955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263</v>
      </c>
      <c r="B95" s="232" t="s">
        <v>347</v>
      </c>
      <c r="C95" s="235" t="s">
        <v>265</v>
      </c>
      <c r="D95" s="238" t="s">
        <v>424</v>
      </c>
      <c r="E95" s="235" t="s">
        <v>266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161</v>
      </c>
      <c r="C98" s="177">
        <v>248280</v>
      </c>
      <c r="D98" s="166">
        <v>5421349</v>
      </c>
      <c r="E98" s="178">
        <v>4.5796719598756699</v>
      </c>
    </row>
    <row r="99" spans="1:8" x14ac:dyDescent="0.2">
      <c r="A99" s="163">
        <v>1</v>
      </c>
      <c r="B99" s="1" t="s">
        <v>348</v>
      </c>
      <c r="C99" s="34">
        <v>67823</v>
      </c>
      <c r="D99" s="169">
        <v>795565</v>
      </c>
      <c r="E99" s="179">
        <v>8.525136223941475</v>
      </c>
    </row>
    <row r="100" spans="1:8" x14ac:dyDescent="0.2">
      <c r="A100" s="163">
        <v>2</v>
      </c>
      <c r="B100" s="1" t="s">
        <v>350</v>
      </c>
      <c r="C100" s="34">
        <v>52542</v>
      </c>
      <c r="D100" s="169">
        <v>655359</v>
      </c>
      <c r="E100" s="179">
        <v>8.0172851826250966</v>
      </c>
    </row>
    <row r="101" spans="1:8" x14ac:dyDescent="0.2">
      <c r="A101" s="163">
        <v>3</v>
      </c>
      <c r="B101" s="1" t="s">
        <v>349</v>
      </c>
      <c r="C101" s="34">
        <v>64389</v>
      </c>
      <c r="D101" s="169">
        <v>819977</v>
      </c>
      <c r="E101" s="179">
        <v>7.8525373272664973</v>
      </c>
    </row>
    <row r="102" spans="1:8" x14ac:dyDescent="0.2">
      <c r="A102" s="163">
        <v>4</v>
      </c>
      <c r="B102" s="1" t="s">
        <v>351</v>
      </c>
      <c r="C102" s="34">
        <v>26090</v>
      </c>
      <c r="D102" s="169">
        <v>684922</v>
      </c>
      <c r="E102" s="179">
        <v>3.809192871597058</v>
      </c>
    </row>
    <row r="103" spans="1:8" x14ac:dyDescent="0.2">
      <c r="A103" s="163">
        <v>5</v>
      </c>
      <c r="B103" s="1" t="s">
        <v>353</v>
      </c>
      <c r="C103" s="34">
        <v>11262</v>
      </c>
      <c r="D103" s="169">
        <v>558677</v>
      </c>
      <c r="E103" s="179">
        <v>2.0158338360089996</v>
      </c>
      <c r="F103" s="180"/>
    </row>
    <row r="104" spans="1:8" x14ac:dyDescent="0.2">
      <c r="A104" s="163">
        <v>6</v>
      </c>
      <c r="B104" s="1" t="s">
        <v>352</v>
      </c>
      <c r="C104" s="34">
        <v>13644</v>
      </c>
      <c r="D104" s="169">
        <v>690449</v>
      </c>
      <c r="E104" s="179">
        <v>1.97610540387487</v>
      </c>
    </row>
    <row r="105" spans="1:8" x14ac:dyDescent="0.2">
      <c r="A105" s="163">
        <v>7</v>
      </c>
      <c r="B105" s="1" t="s">
        <v>354</v>
      </c>
      <c r="C105" s="34">
        <v>9086</v>
      </c>
      <c r="D105" s="169">
        <v>591233</v>
      </c>
      <c r="E105" s="179">
        <v>1.536788372773509</v>
      </c>
    </row>
    <row r="106" spans="1:8" x14ac:dyDescent="0.2">
      <c r="A106" s="171">
        <v>8</v>
      </c>
      <c r="B106" s="181" t="s">
        <v>355</v>
      </c>
      <c r="C106" s="182">
        <v>3444</v>
      </c>
      <c r="D106" s="173">
        <v>625167</v>
      </c>
      <c r="E106" s="183">
        <v>0.55089280144345432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908</v>
      </c>
      <c r="D4" s="18">
        <v>728</v>
      </c>
      <c r="E4" s="18">
        <v>482</v>
      </c>
      <c r="F4" s="70">
        <v>37648</v>
      </c>
      <c r="G4" s="70">
        <v>9050</v>
      </c>
      <c r="H4" s="70">
        <v>118</v>
      </c>
      <c r="I4" s="70">
        <v>738</v>
      </c>
      <c r="J4" s="70">
        <v>2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6</v>
      </c>
      <c r="E5" s="25">
        <v>0</v>
      </c>
      <c r="F5" s="193">
        <v>64</v>
      </c>
      <c r="G5" s="193">
        <v>17</v>
      </c>
      <c r="H5" s="193">
        <v>0</v>
      </c>
      <c r="I5" s="193">
        <v>0</v>
      </c>
      <c r="J5" s="193">
        <v>0</v>
      </c>
    </row>
    <row r="6" spans="1:14" x14ac:dyDescent="0.2">
      <c r="A6" s="33" t="s">
        <v>163</v>
      </c>
      <c r="B6" s="23">
        <v>0</v>
      </c>
      <c r="C6" s="194">
        <v>0</v>
      </c>
      <c r="D6" s="23">
        <v>1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1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3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0</v>
      </c>
      <c r="E11" s="23">
        <v>0</v>
      </c>
      <c r="F11" s="194">
        <v>33</v>
      </c>
      <c r="G11" s="194">
        <v>1</v>
      </c>
      <c r="H11" s="194">
        <v>0</v>
      </c>
      <c r="I11" s="194">
        <v>0</v>
      </c>
      <c r="J11" s="194">
        <v>0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2</v>
      </c>
      <c r="E12" s="23">
        <v>0</v>
      </c>
      <c r="F12" s="194">
        <v>28</v>
      </c>
      <c r="G12" s="194">
        <v>13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0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21</v>
      </c>
      <c r="D14" s="89">
        <v>18</v>
      </c>
      <c r="E14" s="89">
        <v>15</v>
      </c>
      <c r="F14" s="196">
        <v>426</v>
      </c>
      <c r="G14" s="196">
        <v>104</v>
      </c>
      <c r="H14" s="196">
        <v>1</v>
      </c>
      <c r="I14" s="196">
        <v>3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14</v>
      </c>
      <c r="D15" s="23">
        <v>1</v>
      </c>
      <c r="E15" s="23">
        <v>0</v>
      </c>
      <c r="F15" s="194">
        <v>226</v>
      </c>
      <c r="G15" s="194">
        <v>51</v>
      </c>
      <c r="H15" s="194">
        <v>0</v>
      </c>
      <c r="I15" s="194">
        <v>1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7</v>
      </c>
      <c r="D16" s="23">
        <v>5</v>
      </c>
      <c r="E16" s="23">
        <v>6</v>
      </c>
      <c r="F16" s="194">
        <v>1</v>
      </c>
      <c r="G16" s="194">
        <v>6</v>
      </c>
      <c r="H16" s="194">
        <v>0</v>
      </c>
      <c r="I16" s="194">
        <v>2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2</v>
      </c>
      <c r="E17" s="23">
        <v>1</v>
      </c>
      <c r="F17" s="194">
        <v>15</v>
      </c>
      <c r="G17" s="194">
        <v>20</v>
      </c>
      <c r="H17" s="194">
        <v>1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3</v>
      </c>
      <c r="E18" s="23">
        <v>2</v>
      </c>
      <c r="F18" s="194">
        <v>26</v>
      </c>
      <c r="G18" s="194">
        <v>11</v>
      </c>
      <c r="H18" s="194">
        <v>0</v>
      </c>
      <c r="I18" s="194">
        <v>0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1</v>
      </c>
      <c r="E19" s="23">
        <v>1</v>
      </c>
      <c r="F19" s="194">
        <v>93</v>
      </c>
      <c r="G19" s="194">
        <v>2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3</v>
      </c>
      <c r="E20" s="23">
        <v>0</v>
      </c>
      <c r="F20" s="194">
        <v>57</v>
      </c>
      <c r="G20" s="194">
        <v>14</v>
      </c>
      <c r="H20" s="194">
        <v>0</v>
      </c>
      <c r="I20" s="194">
        <v>0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3</v>
      </c>
      <c r="E21" s="23">
        <v>5</v>
      </c>
      <c r="F21" s="194">
        <v>8</v>
      </c>
      <c r="G21" s="194">
        <v>0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20</v>
      </c>
      <c r="D22" s="89">
        <v>43</v>
      </c>
      <c r="E22" s="89">
        <v>36</v>
      </c>
      <c r="F22" s="196">
        <v>830</v>
      </c>
      <c r="G22" s="196">
        <v>294</v>
      </c>
      <c r="H22" s="196">
        <v>4</v>
      </c>
      <c r="I22" s="196">
        <v>20</v>
      </c>
      <c r="J22" s="196">
        <v>0</v>
      </c>
    </row>
    <row r="23" spans="1:10" x14ac:dyDescent="0.2">
      <c r="A23" s="33" t="s">
        <v>180</v>
      </c>
      <c r="B23" s="23">
        <v>0</v>
      </c>
      <c r="C23" s="194">
        <v>1</v>
      </c>
      <c r="D23" s="23">
        <v>3</v>
      </c>
      <c r="E23" s="23">
        <v>3</v>
      </c>
      <c r="F23" s="194">
        <v>101</v>
      </c>
      <c r="G23" s="194">
        <v>32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2</v>
      </c>
      <c r="D24" s="23">
        <v>3</v>
      </c>
      <c r="E24" s="23">
        <v>1</v>
      </c>
      <c r="F24" s="194">
        <v>33</v>
      </c>
      <c r="G24" s="194">
        <v>0</v>
      </c>
      <c r="H24" s="194">
        <v>0</v>
      </c>
      <c r="I24" s="194">
        <v>1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1</v>
      </c>
      <c r="E25" s="23">
        <v>0</v>
      </c>
      <c r="F25" s="194">
        <v>20</v>
      </c>
      <c r="G25" s="194">
        <v>0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0</v>
      </c>
      <c r="E26" s="23">
        <v>0</v>
      </c>
      <c r="F26" s="194">
        <v>110</v>
      </c>
      <c r="G26" s="194">
        <v>32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1</v>
      </c>
      <c r="D27" s="23">
        <v>7</v>
      </c>
      <c r="E27" s="23">
        <v>5</v>
      </c>
      <c r="F27" s="194">
        <v>100</v>
      </c>
      <c r="G27" s="194">
        <v>21</v>
      </c>
      <c r="H27" s="194">
        <v>0</v>
      </c>
      <c r="I27" s="194">
        <v>0</v>
      </c>
      <c r="J27" s="194">
        <v>0</v>
      </c>
    </row>
    <row r="28" spans="1:10" x14ac:dyDescent="0.2">
      <c r="A28" s="33" t="s">
        <v>185</v>
      </c>
      <c r="B28" s="23">
        <v>0</v>
      </c>
      <c r="C28" s="194">
        <v>7</v>
      </c>
      <c r="D28" s="23">
        <v>10</v>
      </c>
      <c r="E28" s="23">
        <v>10</v>
      </c>
      <c r="F28" s="194">
        <v>104</v>
      </c>
      <c r="G28" s="194">
        <v>41</v>
      </c>
      <c r="H28" s="194">
        <v>0</v>
      </c>
      <c r="I28" s="194">
        <v>15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6</v>
      </c>
      <c r="D29" s="23">
        <v>9</v>
      </c>
      <c r="E29" s="23">
        <v>6</v>
      </c>
      <c r="F29" s="194">
        <v>237</v>
      </c>
      <c r="G29" s="194">
        <v>121</v>
      </c>
      <c r="H29" s="194">
        <v>0</v>
      </c>
      <c r="I29" s="194">
        <v>2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4</v>
      </c>
      <c r="E30" s="23">
        <v>3</v>
      </c>
      <c r="F30" s="194">
        <v>61</v>
      </c>
      <c r="G30" s="194">
        <v>35</v>
      </c>
      <c r="H30" s="194">
        <v>0</v>
      </c>
      <c r="I30" s="194">
        <v>1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3</v>
      </c>
      <c r="D31" s="23">
        <v>6</v>
      </c>
      <c r="E31" s="23">
        <v>8</v>
      </c>
      <c r="F31" s="193">
        <v>64</v>
      </c>
      <c r="G31" s="193">
        <v>12</v>
      </c>
      <c r="H31" s="194">
        <v>4</v>
      </c>
      <c r="I31" s="194">
        <v>1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66</v>
      </c>
      <c r="D32" s="89">
        <v>53</v>
      </c>
      <c r="E32" s="89">
        <v>50</v>
      </c>
      <c r="F32" s="193">
        <v>2736</v>
      </c>
      <c r="G32" s="193">
        <v>435</v>
      </c>
      <c r="H32" s="196">
        <v>2</v>
      </c>
      <c r="I32" s="196">
        <v>3</v>
      </c>
      <c r="J32" s="193">
        <v>0</v>
      </c>
    </row>
    <row r="33" spans="1:15" x14ac:dyDescent="0.2">
      <c r="A33" s="33" t="s">
        <v>190</v>
      </c>
      <c r="B33" s="23">
        <v>0</v>
      </c>
      <c r="C33" s="194">
        <v>18</v>
      </c>
      <c r="D33" s="23">
        <v>5</v>
      </c>
      <c r="E33" s="23">
        <v>2</v>
      </c>
      <c r="F33" s="194">
        <v>595</v>
      </c>
      <c r="G33" s="194">
        <v>176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25</v>
      </c>
      <c r="D34" s="23">
        <v>15</v>
      </c>
      <c r="E34" s="23">
        <v>12</v>
      </c>
      <c r="F34" s="194">
        <v>1025</v>
      </c>
      <c r="G34" s="194">
        <v>142</v>
      </c>
      <c r="H34" s="194">
        <v>1</v>
      </c>
      <c r="I34" s="194">
        <v>0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0</v>
      </c>
      <c r="D35" s="23">
        <v>2</v>
      </c>
      <c r="E35" s="23">
        <v>11</v>
      </c>
      <c r="F35" s="194">
        <v>284</v>
      </c>
      <c r="G35" s="194">
        <v>18</v>
      </c>
      <c r="H35" s="194">
        <v>1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16</v>
      </c>
      <c r="D36" s="23">
        <v>8</v>
      </c>
      <c r="E36" s="23">
        <v>7</v>
      </c>
      <c r="F36" s="194">
        <v>583</v>
      </c>
      <c r="G36" s="194">
        <v>56</v>
      </c>
      <c r="H36" s="194">
        <v>0</v>
      </c>
      <c r="I36" s="194">
        <v>0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0</v>
      </c>
      <c r="D37" s="23">
        <v>5</v>
      </c>
      <c r="E37" s="23">
        <v>1</v>
      </c>
      <c r="F37" s="194">
        <v>38</v>
      </c>
      <c r="G37" s="194">
        <v>3</v>
      </c>
      <c r="H37" s="194">
        <v>0</v>
      </c>
      <c r="I37" s="194">
        <v>0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7</v>
      </c>
      <c r="D38" s="23">
        <v>10</v>
      </c>
      <c r="E38" s="23">
        <v>8</v>
      </c>
      <c r="F38" s="194">
        <v>108</v>
      </c>
      <c r="G38" s="194">
        <v>39</v>
      </c>
      <c r="H38" s="194">
        <v>0</v>
      </c>
      <c r="I38" s="194">
        <v>2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8</v>
      </c>
      <c r="E39" s="25">
        <v>9</v>
      </c>
      <c r="F39" s="193">
        <v>103</v>
      </c>
      <c r="G39" s="193">
        <v>1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60</v>
      </c>
      <c r="D40" s="25">
        <v>41</v>
      </c>
      <c r="E40" s="25">
        <v>63</v>
      </c>
      <c r="F40" s="193">
        <v>1277</v>
      </c>
      <c r="G40" s="193">
        <v>344</v>
      </c>
      <c r="H40" s="193">
        <v>1</v>
      </c>
      <c r="I40" s="193">
        <v>24</v>
      </c>
      <c r="J40" s="193">
        <v>0</v>
      </c>
    </row>
    <row r="41" spans="1:15" x14ac:dyDescent="0.2">
      <c r="A41" s="33" t="s">
        <v>198</v>
      </c>
      <c r="B41" s="23">
        <v>0</v>
      </c>
      <c r="C41" s="194">
        <v>3</v>
      </c>
      <c r="D41" s="23">
        <v>1</v>
      </c>
      <c r="E41" s="23">
        <v>1</v>
      </c>
      <c r="F41" s="194">
        <v>80</v>
      </c>
      <c r="G41" s="194">
        <v>0</v>
      </c>
      <c r="H41" s="194">
        <v>0</v>
      </c>
      <c r="I41" s="194">
        <v>1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13</v>
      </c>
      <c r="D42" s="23">
        <v>4</v>
      </c>
      <c r="E42" s="23">
        <v>6</v>
      </c>
      <c r="F42" s="194">
        <v>170</v>
      </c>
      <c r="G42" s="194">
        <v>26</v>
      </c>
      <c r="H42" s="194">
        <v>0</v>
      </c>
      <c r="I42" s="194">
        <v>0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4</v>
      </c>
      <c r="D43" s="23">
        <v>4</v>
      </c>
      <c r="E43" s="23">
        <v>2</v>
      </c>
      <c r="F43" s="194">
        <v>78</v>
      </c>
      <c r="G43" s="194">
        <v>39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0</v>
      </c>
      <c r="D44" s="23">
        <v>2</v>
      </c>
      <c r="E44" s="23">
        <v>0</v>
      </c>
      <c r="F44" s="194">
        <v>104</v>
      </c>
      <c r="G44" s="194">
        <v>0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4</v>
      </c>
      <c r="D45" s="23">
        <v>5</v>
      </c>
      <c r="E45" s="23">
        <v>10</v>
      </c>
      <c r="F45" s="194">
        <v>101</v>
      </c>
      <c r="G45" s="194">
        <v>80</v>
      </c>
      <c r="H45" s="194">
        <v>0</v>
      </c>
      <c r="I45" s="194">
        <v>7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3</v>
      </c>
      <c r="D46" s="23">
        <v>4</v>
      </c>
      <c r="E46" s="23">
        <v>8</v>
      </c>
      <c r="F46" s="194">
        <v>203</v>
      </c>
      <c r="G46" s="194">
        <v>22</v>
      </c>
      <c r="H46" s="194">
        <v>0</v>
      </c>
      <c r="I46" s="194">
        <v>13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21</v>
      </c>
      <c r="D47" s="23">
        <v>3</v>
      </c>
      <c r="E47" s="23">
        <v>4</v>
      </c>
      <c r="F47" s="194">
        <v>74</v>
      </c>
      <c r="G47" s="194">
        <v>32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2</v>
      </c>
      <c r="D48" s="23">
        <v>6</v>
      </c>
      <c r="E48" s="23">
        <v>14</v>
      </c>
      <c r="F48" s="194">
        <v>151</v>
      </c>
      <c r="G48" s="194">
        <v>103</v>
      </c>
      <c r="H48" s="194">
        <v>0</v>
      </c>
      <c r="I48" s="194">
        <v>3</v>
      </c>
      <c r="J48" s="194">
        <v>0</v>
      </c>
    </row>
    <row r="49" spans="1:10" x14ac:dyDescent="0.2">
      <c r="A49" s="33" t="s">
        <v>206</v>
      </c>
      <c r="B49" s="23">
        <v>0</v>
      </c>
      <c r="C49" s="194">
        <v>1</v>
      </c>
      <c r="D49" s="23">
        <v>1</v>
      </c>
      <c r="E49" s="23">
        <v>5</v>
      </c>
      <c r="F49" s="194">
        <v>86</v>
      </c>
      <c r="G49" s="194">
        <v>26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7</v>
      </c>
      <c r="D50" s="23">
        <v>0</v>
      </c>
      <c r="E50" s="23">
        <v>5</v>
      </c>
      <c r="F50" s="194">
        <v>28</v>
      </c>
      <c r="G50" s="194">
        <v>7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2</v>
      </c>
      <c r="D51" s="25">
        <v>11</v>
      </c>
      <c r="E51" s="25">
        <v>8</v>
      </c>
      <c r="F51" s="193">
        <v>202</v>
      </c>
      <c r="G51" s="193">
        <v>9</v>
      </c>
      <c r="H51" s="193">
        <v>1</v>
      </c>
      <c r="I51" s="193">
        <v>0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158</v>
      </c>
      <c r="D54" s="198">
        <v>105</v>
      </c>
      <c r="E54" s="25">
        <v>172</v>
      </c>
      <c r="F54" s="198">
        <v>11457</v>
      </c>
      <c r="G54" s="198">
        <v>2175</v>
      </c>
      <c r="H54" s="198">
        <v>22</v>
      </c>
      <c r="I54" s="198">
        <v>120</v>
      </c>
      <c r="J54" s="198">
        <v>0</v>
      </c>
    </row>
    <row r="55" spans="1:10" ht="12" customHeight="1" x14ac:dyDescent="0.2">
      <c r="A55" s="33" t="s">
        <v>211</v>
      </c>
      <c r="B55" s="23">
        <v>0</v>
      </c>
      <c r="C55" s="36">
        <v>2</v>
      </c>
      <c r="D55" s="36">
        <v>10</v>
      </c>
      <c r="E55" s="23">
        <v>4</v>
      </c>
      <c r="F55" s="36">
        <v>109</v>
      </c>
      <c r="G55" s="36">
        <v>31</v>
      </c>
      <c r="H55" s="36">
        <v>0</v>
      </c>
      <c r="I55" s="36">
        <v>70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2</v>
      </c>
      <c r="D56" s="36">
        <v>6</v>
      </c>
      <c r="E56" s="23">
        <v>4</v>
      </c>
      <c r="F56" s="36">
        <v>65</v>
      </c>
      <c r="G56" s="36">
        <v>36</v>
      </c>
      <c r="H56" s="36">
        <v>0</v>
      </c>
      <c r="I56" s="36">
        <v>0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8</v>
      </c>
      <c r="D57" s="36">
        <v>10</v>
      </c>
      <c r="E57" s="23">
        <v>16</v>
      </c>
      <c r="F57" s="36">
        <v>281</v>
      </c>
      <c r="G57" s="36">
        <v>230</v>
      </c>
      <c r="H57" s="36">
        <v>1</v>
      </c>
      <c r="I57" s="36">
        <v>7</v>
      </c>
      <c r="J57" s="36">
        <v>0</v>
      </c>
    </row>
    <row r="58" spans="1:10" x14ac:dyDescent="0.2">
      <c r="A58" s="33" t="s">
        <v>214</v>
      </c>
      <c r="B58" s="23">
        <v>0</v>
      </c>
      <c r="C58" s="36">
        <v>3</v>
      </c>
      <c r="D58" s="36">
        <v>6</v>
      </c>
      <c r="E58" s="23">
        <v>5</v>
      </c>
      <c r="F58" s="36">
        <v>330</v>
      </c>
      <c r="G58" s="36">
        <v>51</v>
      </c>
      <c r="H58" s="36">
        <v>0</v>
      </c>
      <c r="I58" s="36">
        <v>3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0</v>
      </c>
      <c r="D59" s="36">
        <v>4</v>
      </c>
      <c r="E59" s="23">
        <v>0</v>
      </c>
      <c r="F59" s="36">
        <v>255</v>
      </c>
      <c r="G59" s="36">
        <v>124</v>
      </c>
      <c r="H59" s="36">
        <v>0</v>
      </c>
      <c r="I59" s="36">
        <v>5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20</v>
      </c>
      <c r="D60" s="36">
        <v>12</v>
      </c>
      <c r="E60" s="23">
        <v>25</v>
      </c>
      <c r="F60" s="36">
        <v>1840</v>
      </c>
      <c r="G60" s="36">
        <v>294</v>
      </c>
      <c r="H60" s="36">
        <v>12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6</v>
      </c>
      <c r="E61" s="23">
        <v>3</v>
      </c>
      <c r="F61" s="36">
        <v>507</v>
      </c>
      <c r="G61" s="36">
        <v>96</v>
      </c>
      <c r="H61" s="36">
        <v>2</v>
      </c>
      <c r="I61" s="36">
        <v>0</v>
      </c>
      <c r="J61" s="36">
        <v>0</v>
      </c>
    </row>
    <row r="62" spans="1:10" x14ac:dyDescent="0.2">
      <c r="A62" s="33" t="s">
        <v>218</v>
      </c>
      <c r="B62" s="23">
        <v>0</v>
      </c>
      <c r="C62" s="36">
        <v>17</v>
      </c>
      <c r="D62" s="36">
        <v>6</v>
      </c>
      <c r="E62" s="23">
        <v>13</v>
      </c>
      <c r="F62" s="36">
        <v>1525</v>
      </c>
      <c r="G62" s="36">
        <v>335</v>
      </c>
      <c r="H62" s="36">
        <v>0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77</v>
      </c>
      <c r="D63" s="36">
        <v>15</v>
      </c>
      <c r="E63" s="23">
        <v>78</v>
      </c>
      <c r="F63" s="36">
        <v>5094</v>
      </c>
      <c r="G63" s="36">
        <v>675</v>
      </c>
      <c r="H63" s="36">
        <v>5</v>
      </c>
      <c r="I63" s="36">
        <v>0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23</v>
      </c>
      <c r="D64" s="36">
        <v>10</v>
      </c>
      <c r="E64" s="23">
        <v>9</v>
      </c>
      <c r="F64" s="36">
        <v>990</v>
      </c>
      <c r="G64" s="36">
        <v>80</v>
      </c>
      <c r="H64" s="36">
        <v>0</v>
      </c>
      <c r="I64" s="36">
        <v>0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0</v>
      </c>
      <c r="D65" s="36">
        <v>3</v>
      </c>
      <c r="E65" s="23">
        <v>1</v>
      </c>
      <c r="F65" s="36">
        <v>177</v>
      </c>
      <c r="G65" s="36">
        <v>54</v>
      </c>
      <c r="H65" s="36">
        <v>0</v>
      </c>
      <c r="I65" s="36">
        <v>34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4</v>
      </c>
      <c r="D66" s="36">
        <v>11</v>
      </c>
      <c r="E66" s="23">
        <v>4</v>
      </c>
      <c r="F66" s="36">
        <v>128</v>
      </c>
      <c r="G66" s="36">
        <v>54</v>
      </c>
      <c r="H66" s="36">
        <v>0</v>
      </c>
      <c r="I66" s="36">
        <v>0</v>
      </c>
      <c r="J66" s="36">
        <v>0</v>
      </c>
    </row>
    <row r="67" spans="1:15" x14ac:dyDescent="0.2">
      <c r="A67" s="33" t="s">
        <v>223</v>
      </c>
      <c r="B67" s="23">
        <v>0</v>
      </c>
      <c r="C67" s="36">
        <v>2</v>
      </c>
      <c r="D67" s="36">
        <v>6</v>
      </c>
      <c r="E67" s="23">
        <v>10</v>
      </c>
      <c r="F67" s="36">
        <v>156</v>
      </c>
      <c r="G67" s="36">
        <v>115</v>
      </c>
      <c r="H67" s="36">
        <v>2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395</v>
      </c>
      <c r="D68" s="199">
        <v>207</v>
      </c>
      <c r="E68" s="89">
        <v>97</v>
      </c>
      <c r="F68" s="199">
        <v>9947</v>
      </c>
      <c r="G68" s="199">
        <v>2481</v>
      </c>
      <c r="H68" s="199">
        <v>48</v>
      </c>
      <c r="I68" s="199">
        <v>381</v>
      </c>
      <c r="J68" s="199">
        <v>1</v>
      </c>
    </row>
    <row r="69" spans="1:15" x14ac:dyDescent="0.2">
      <c r="A69" s="33" t="s">
        <v>225</v>
      </c>
      <c r="B69" s="23">
        <v>0</v>
      </c>
      <c r="C69" s="36">
        <v>63</v>
      </c>
      <c r="D69" s="36">
        <v>6</v>
      </c>
      <c r="E69" s="23">
        <v>3</v>
      </c>
      <c r="F69" s="36">
        <v>1091</v>
      </c>
      <c r="G69" s="36">
        <v>140</v>
      </c>
      <c r="H69" s="36">
        <v>0</v>
      </c>
      <c r="I69" s="36">
        <v>2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22</v>
      </c>
      <c r="D70" s="36">
        <v>11</v>
      </c>
      <c r="E70" s="23">
        <v>1</v>
      </c>
      <c r="F70" s="36">
        <v>354</v>
      </c>
      <c r="G70" s="36">
        <v>80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32</v>
      </c>
      <c r="D71" s="36">
        <v>5</v>
      </c>
      <c r="E71" s="23">
        <v>4</v>
      </c>
      <c r="F71" s="36">
        <v>1532</v>
      </c>
      <c r="G71" s="36">
        <v>409</v>
      </c>
      <c r="H71" s="36">
        <v>24</v>
      </c>
      <c r="I71" s="36">
        <v>21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15</v>
      </c>
      <c r="D72" s="36">
        <v>58</v>
      </c>
      <c r="E72" s="23">
        <v>4</v>
      </c>
      <c r="F72" s="36">
        <v>243</v>
      </c>
      <c r="G72" s="36">
        <v>125</v>
      </c>
      <c r="H72" s="36">
        <v>0</v>
      </c>
      <c r="I72" s="36">
        <v>3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5</v>
      </c>
      <c r="D73" s="36">
        <v>3</v>
      </c>
      <c r="E73" s="23">
        <v>4</v>
      </c>
      <c r="F73" s="36">
        <v>224</v>
      </c>
      <c r="G73" s="36">
        <v>42</v>
      </c>
      <c r="H73" s="36">
        <v>1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28</v>
      </c>
      <c r="D74" s="36">
        <v>40</v>
      </c>
      <c r="E74" s="23">
        <v>5</v>
      </c>
      <c r="F74" s="36">
        <v>318</v>
      </c>
      <c r="G74" s="36">
        <v>323</v>
      </c>
      <c r="H74" s="36">
        <v>0</v>
      </c>
      <c r="I74" s="36">
        <v>14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38</v>
      </c>
      <c r="D75" s="36">
        <v>12</v>
      </c>
      <c r="E75" s="23">
        <v>11</v>
      </c>
      <c r="F75" s="36">
        <v>1871</v>
      </c>
      <c r="G75" s="36">
        <v>213</v>
      </c>
      <c r="H75" s="36">
        <v>11</v>
      </c>
      <c r="I75" s="36">
        <v>178</v>
      </c>
      <c r="J75" s="36">
        <v>0</v>
      </c>
    </row>
    <row r="76" spans="1:15" x14ac:dyDescent="0.2">
      <c r="A76" s="33" t="s">
        <v>232</v>
      </c>
      <c r="B76" s="23">
        <v>0</v>
      </c>
      <c r="C76" s="36">
        <v>31</v>
      </c>
      <c r="D76" s="36">
        <v>9</v>
      </c>
      <c r="E76" s="23">
        <v>8</v>
      </c>
      <c r="F76" s="36">
        <v>1279</v>
      </c>
      <c r="G76" s="36">
        <v>118</v>
      </c>
      <c r="H76" s="36">
        <v>2</v>
      </c>
      <c r="I76" s="36">
        <v>101</v>
      </c>
      <c r="J76" s="36">
        <v>0</v>
      </c>
    </row>
    <row r="77" spans="1:15" x14ac:dyDescent="0.2">
      <c r="A77" s="33" t="s">
        <v>233</v>
      </c>
      <c r="B77" s="23">
        <v>0</v>
      </c>
      <c r="C77" s="36">
        <v>22</v>
      </c>
      <c r="D77" s="36">
        <v>11</v>
      </c>
      <c r="E77" s="23">
        <v>8</v>
      </c>
      <c r="F77" s="36">
        <v>416</v>
      </c>
      <c r="G77" s="36">
        <v>47</v>
      </c>
      <c r="H77" s="36">
        <v>6</v>
      </c>
      <c r="I77" s="36">
        <v>49</v>
      </c>
      <c r="J77" s="36">
        <v>0</v>
      </c>
    </row>
    <row r="78" spans="1:15" x14ac:dyDescent="0.2">
      <c r="A78" s="33" t="s">
        <v>234</v>
      </c>
      <c r="B78" s="23">
        <v>0</v>
      </c>
      <c r="C78" s="36">
        <v>32</v>
      </c>
      <c r="D78" s="36">
        <v>3</v>
      </c>
      <c r="E78" s="23">
        <v>7</v>
      </c>
      <c r="F78" s="36">
        <v>51</v>
      </c>
      <c r="G78" s="36">
        <v>195</v>
      </c>
      <c r="H78" s="36">
        <v>0</v>
      </c>
      <c r="I78" s="36">
        <v>3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26</v>
      </c>
      <c r="D79" s="36">
        <v>19</v>
      </c>
      <c r="E79" s="23">
        <v>14</v>
      </c>
      <c r="F79" s="36">
        <v>498</v>
      </c>
      <c r="G79" s="36">
        <v>60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10</v>
      </c>
      <c r="D80" s="36">
        <v>12</v>
      </c>
      <c r="E80" s="23">
        <v>10</v>
      </c>
      <c r="F80" s="36">
        <v>630</v>
      </c>
      <c r="G80" s="36">
        <v>131</v>
      </c>
      <c r="H80" s="36">
        <v>0</v>
      </c>
      <c r="I80" s="36">
        <v>2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71</v>
      </c>
      <c r="D81" s="198">
        <v>18</v>
      </c>
      <c r="E81" s="23">
        <v>18</v>
      </c>
      <c r="F81" s="198">
        <v>1440</v>
      </c>
      <c r="G81" s="198">
        <v>598</v>
      </c>
      <c r="H81" s="198">
        <v>3</v>
      </c>
      <c r="I81" s="198">
        <v>2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188</v>
      </c>
      <c r="D82" s="198">
        <v>255</v>
      </c>
      <c r="E82" s="89">
        <v>49</v>
      </c>
      <c r="F82" s="198">
        <v>10911</v>
      </c>
      <c r="G82" s="198">
        <v>3200</v>
      </c>
      <c r="H82" s="198">
        <v>40</v>
      </c>
      <c r="I82" s="198">
        <v>187</v>
      </c>
      <c r="J82" s="198">
        <v>1</v>
      </c>
    </row>
    <row r="83" spans="1:10" x14ac:dyDescent="0.2">
      <c r="A83" s="33" t="s">
        <v>239</v>
      </c>
      <c r="B83" s="23">
        <v>0</v>
      </c>
      <c r="C83" s="36">
        <v>36</v>
      </c>
      <c r="D83" s="36">
        <v>3</v>
      </c>
      <c r="E83" s="23">
        <v>0</v>
      </c>
      <c r="F83" s="36">
        <v>509</v>
      </c>
      <c r="G83" s="36">
        <v>358</v>
      </c>
      <c r="H83" s="36">
        <v>0</v>
      </c>
      <c r="I83" s="36">
        <v>63</v>
      </c>
      <c r="J83" s="36">
        <v>1</v>
      </c>
    </row>
    <row r="84" spans="1:10" x14ac:dyDescent="0.2">
      <c r="A84" s="33" t="s">
        <v>240</v>
      </c>
      <c r="B84" s="23">
        <v>0</v>
      </c>
      <c r="C84" s="36">
        <v>4</v>
      </c>
      <c r="D84" s="36">
        <v>9</v>
      </c>
      <c r="E84" s="23">
        <v>2</v>
      </c>
      <c r="F84" s="36">
        <v>107</v>
      </c>
      <c r="G84" s="36">
        <v>10</v>
      </c>
      <c r="H84" s="36">
        <v>0</v>
      </c>
      <c r="I84" s="36">
        <v>1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4</v>
      </c>
      <c r="D85" s="36">
        <v>15</v>
      </c>
      <c r="E85" s="23">
        <v>2</v>
      </c>
      <c r="F85" s="36">
        <v>216</v>
      </c>
      <c r="G85" s="36">
        <v>36</v>
      </c>
      <c r="H85" s="36">
        <v>0</v>
      </c>
      <c r="I85" s="36">
        <v>0</v>
      </c>
      <c r="J85" s="36">
        <v>0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5</v>
      </c>
      <c r="E86" s="23">
        <v>3</v>
      </c>
      <c r="F86" s="36">
        <v>23</v>
      </c>
      <c r="G86" s="36">
        <v>14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1</v>
      </c>
      <c r="D87" s="36">
        <v>11</v>
      </c>
      <c r="E87" s="23">
        <v>3</v>
      </c>
      <c r="F87" s="36">
        <v>23</v>
      </c>
      <c r="G87" s="36">
        <v>14</v>
      </c>
      <c r="H87" s="36">
        <v>3</v>
      </c>
      <c r="I87" s="36">
        <v>0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19</v>
      </c>
      <c r="D88" s="36">
        <v>24</v>
      </c>
      <c r="E88" s="23">
        <v>5</v>
      </c>
      <c r="F88" s="36">
        <v>2286</v>
      </c>
      <c r="G88" s="36">
        <v>359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24</v>
      </c>
      <c r="D89" s="36">
        <v>61</v>
      </c>
      <c r="E89" s="23">
        <v>6</v>
      </c>
      <c r="F89" s="36">
        <v>1709</v>
      </c>
      <c r="G89" s="36">
        <v>424</v>
      </c>
      <c r="H89" s="36">
        <v>34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23</v>
      </c>
      <c r="D90" s="36">
        <v>37</v>
      </c>
      <c r="E90" s="23">
        <v>13</v>
      </c>
      <c r="F90" s="36">
        <v>2195</v>
      </c>
      <c r="G90" s="36">
        <v>632</v>
      </c>
      <c r="H90" s="36">
        <v>1</v>
      </c>
      <c r="I90" s="36">
        <v>14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11</v>
      </c>
      <c r="D91" s="36">
        <v>41</v>
      </c>
      <c r="E91" s="23">
        <v>0</v>
      </c>
      <c r="F91" s="36">
        <v>523</v>
      </c>
      <c r="G91" s="36">
        <v>88</v>
      </c>
      <c r="H91" s="36">
        <v>0</v>
      </c>
      <c r="I91" s="36">
        <v>1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23</v>
      </c>
      <c r="D92" s="36">
        <v>23</v>
      </c>
      <c r="E92" s="23">
        <v>8</v>
      </c>
      <c r="F92" s="36">
        <v>707</v>
      </c>
      <c r="G92" s="36">
        <v>362</v>
      </c>
      <c r="H92" s="36">
        <v>1</v>
      </c>
      <c r="I92" s="36">
        <v>108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42</v>
      </c>
      <c r="D93" s="198">
        <v>26</v>
      </c>
      <c r="E93" s="25">
        <v>7</v>
      </c>
      <c r="F93" s="198">
        <v>2613</v>
      </c>
      <c r="G93" s="198">
        <v>903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447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9522</v>
      </c>
      <c r="C4" s="70">
        <v>2410</v>
      </c>
      <c r="D4" s="70">
        <v>59</v>
      </c>
      <c r="E4" s="18">
        <v>279</v>
      </c>
      <c r="F4" s="18">
        <v>2242</v>
      </c>
      <c r="G4" s="70">
        <v>8095</v>
      </c>
      <c r="H4" s="70">
        <v>0</v>
      </c>
      <c r="I4" s="70">
        <v>561</v>
      </c>
      <c r="J4" s="70">
        <v>227</v>
      </c>
      <c r="K4" s="70">
        <v>757</v>
      </c>
      <c r="L4" s="70">
        <v>1097</v>
      </c>
    </row>
    <row r="5" spans="1:12" s="1" customFormat="1" x14ac:dyDescent="0.2">
      <c r="A5" s="192" t="s">
        <v>162</v>
      </c>
      <c r="B5" s="25">
        <v>322</v>
      </c>
      <c r="C5" s="193">
        <v>131</v>
      </c>
      <c r="D5" s="193">
        <v>0</v>
      </c>
      <c r="E5" s="25">
        <v>2</v>
      </c>
      <c r="F5" s="25">
        <v>23</v>
      </c>
      <c r="G5" s="193">
        <v>155</v>
      </c>
      <c r="H5" s="193">
        <v>0</v>
      </c>
      <c r="I5" s="193">
        <v>6</v>
      </c>
      <c r="J5" s="193">
        <v>19</v>
      </c>
      <c r="K5" s="193">
        <v>2</v>
      </c>
      <c r="L5" s="193">
        <v>9</v>
      </c>
    </row>
    <row r="6" spans="1:12" s="1" customFormat="1" x14ac:dyDescent="0.2">
      <c r="A6" s="33" t="s">
        <v>163</v>
      </c>
      <c r="B6" s="23">
        <v>22</v>
      </c>
      <c r="C6" s="194">
        <v>10</v>
      </c>
      <c r="D6" s="194">
        <v>0</v>
      </c>
      <c r="E6" s="23">
        <v>0</v>
      </c>
      <c r="F6" s="23">
        <v>0</v>
      </c>
      <c r="G6" s="194">
        <v>6</v>
      </c>
      <c r="H6" s="194">
        <v>0</v>
      </c>
      <c r="I6" s="194">
        <v>0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63</v>
      </c>
      <c r="C7" s="194">
        <v>23</v>
      </c>
      <c r="D7" s="194">
        <v>0</v>
      </c>
      <c r="E7" s="23">
        <v>0</v>
      </c>
      <c r="F7" s="23">
        <v>6</v>
      </c>
      <c r="G7" s="194">
        <v>13</v>
      </c>
      <c r="H7" s="194">
        <v>0</v>
      </c>
      <c r="I7" s="194">
        <v>1</v>
      </c>
      <c r="J7" s="194">
        <v>3</v>
      </c>
      <c r="K7" s="194">
        <v>1</v>
      </c>
      <c r="L7" s="194">
        <v>0</v>
      </c>
    </row>
    <row r="8" spans="1:12" s="1" customFormat="1" x14ac:dyDescent="0.2">
      <c r="A8" s="33" t="s">
        <v>165</v>
      </c>
      <c r="B8" s="23">
        <v>34</v>
      </c>
      <c r="C8" s="194">
        <v>18</v>
      </c>
      <c r="D8" s="194">
        <v>0</v>
      </c>
      <c r="E8" s="23">
        <v>0</v>
      </c>
      <c r="F8" s="23">
        <v>1</v>
      </c>
      <c r="G8" s="194">
        <v>11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166</v>
      </c>
      <c r="B9" s="23">
        <v>21</v>
      </c>
      <c r="C9" s="194">
        <v>9</v>
      </c>
      <c r="D9" s="194">
        <v>0</v>
      </c>
      <c r="E9" s="23">
        <v>0</v>
      </c>
      <c r="F9" s="23">
        <v>0</v>
      </c>
      <c r="G9" s="194">
        <v>16</v>
      </c>
      <c r="H9" s="194">
        <v>0</v>
      </c>
      <c r="I9" s="194">
        <v>0</v>
      </c>
      <c r="J9" s="194">
        <v>4</v>
      </c>
      <c r="K9" s="194">
        <v>0</v>
      </c>
      <c r="L9" s="194">
        <v>0</v>
      </c>
    </row>
    <row r="10" spans="1:12" s="1" customFormat="1" x14ac:dyDescent="0.2">
      <c r="A10" s="33" t="s">
        <v>167</v>
      </c>
      <c r="B10" s="23">
        <v>36</v>
      </c>
      <c r="C10" s="194">
        <v>23</v>
      </c>
      <c r="D10" s="194">
        <v>0</v>
      </c>
      <c r="E10" s="23">
        <v>0</v>
      </c>
      <c r="F10" s="23">
        <v>0</v>
      </c>
      <c r="G10" s="194">
        <v>19</v>
      </c>
      <c r="H10" s="194">
        <v>0</v>
      </c>
      <c r="I10" s="194">
        <v>2</v>
      </c>
      <c r="J10" s="194">
        <v>5</v>
      </c>
      <c r="K10" s="194">
        <v>1</v>
      </c>
      <c r="L10" s="194">
        <v>1</v>
      </c>
    </row>
    <row r="11" spans="1:12" s="1" customFormat="1" x14ac:dyDescent="0.2">
      <c r="A11" s="33" t="s">
        <v>168</v>
      </c>
      <c r="B11" s="23">
        <v>63</v>
      </c>
      <c r="C11" s="194">
        <v>17</v>
      </c>
      <c r="D11" s="194">
        <v>0</v>
      </c>
      <c r="E11" s="23">
        <v>1</v>
      </c>
      <c r="F11" s="23">
        <v>3</v>
      </c>
      <c r="G11" s="194">
        <v>38</v>
      </c>
      <c r="H11" s="194">
        <v>0</v>
      </c>
      <c r="I11" s="194">
        <v>0</v>
      </c>
      <c r="J11" s="194">
        <v>2</v>
      </c>
      <c r="K11" s="194">
        <v>0</v>
      </c>
      <c r="L11" s="194">
        <v>6</v>
      </c>
    </row>
    <row r="12" spans="1:12" s="1" customFormat="1" x14ac:dyDescent="0.2">
      <c r="A12" s="33" t="s">
        <v>169</v>
      </c>
      <c r="B12" s="23">
        <v>39</v>
      </c>
      <c r="C12" s="194">
        <v>19</v>
      </c>
      <c r="D12" s="194">
        <v>0</v>
      </c>
      <c r="E12" s="23">
        <v>1</v>
      </c>
      <c r="F12" s="23">
        <v>9</v>
      </c>
      <c r="G12" s="194">
        <v>30</v>
      </c>
      <c r="H12" s="194">
        <v>0</v>
      </c>
      <c r="I12" s="194">
        <v>1</v>
      </c>
      <c r="J12" s="194">
        <v>1</v>
      </c>
      <c r="K12" s="194">
        <v>0</v>
      </c>
      <c r="L12" s="194">
        <v>1</v>
      </c>
    </row>
    <row r="13" spans="1:12" s="1" customFormat="1" x14ac:dyDescent="0.2">
      <c r="A13" s="33" t="s">
        <v>170</v>
      </c>
      <c r="B13" s="23">
        <v>44</v>
      </c>
      <c r="C13" s="194">
        <v>12</v>
      </c>
      <c r="D13" s="194">
        <v>0</v>
      </c>
      <c r="E13" s="23">
        <v>0</v>
      </c>
      <c r="F13" s="23">
        <v>4</v>
      </c>
      <c r="G13" s="194">
        <v>22</v>
      </c>
      <c r="H13" s="194">
        <v>0</v>
      </c>
      <c r="I13" s="194">
        <v>2</v>
      </c>
      <c r="J13" s="194">
        <v>2</v>
      </c>
      <c r="K13" s="194">
        <v>0</v>
      </c>
      <c r="L13" s="194">
        <v>1</v>
      </c>
    </row>
    <row r="14" spans="1:12" s="1" customFormat="1" x14ac:dyDescent="0.2">
      <c r="A14" s="195" t="s">
        <v>171</v>
      </c>
      <c r="B14" s="89">
        <v>1049</v>
      </c>
      <c r="C14" s="196">
        <v>172</v>
      </c>
      <c r="D14" s="196">
        <v>6</v>
      </c>
      <c r="E14" s="89">
        <v>8</v>
      </c>
      <c r="F14" s="89">
        <v>122</v>
      </c>
      <c r="G14" s="196">
        <v>636</v>
      </c>
      <c r="H14" s="196">
        <v>0</v>
      </c>
      <c r="I14" s="196">
        <v>48</v>
      </c>
      <c r="J14" s="196">
        <v>26</v>
      </c>
      <c r="K14" s="196">
        <v>19</v>
      </c>
      <c r="L14" s="196">
        <v>41</v>
      </c>
    </row>
    <row r="15" spans="1:12" s="1" customFormat="1" x14ac:dyDescent="0.2">
      <c r="A15" s="33" t="s">
        <v>172</v>
      </c>
      <c r="B15" s="23">
        <v>387</v>
      </c>
      <c r="C15" s="194">
        <v>37</v>
      </c>
      <c r="D15" s="194">
        <v>0</v>
      </c>
      <c r="E15" s="23">
        <v>1</v>
      </c>
      <c r="F15" s="23">
        <v>32</v>
      </c>
      <c r="G15" s="194">
        <v>174</v>
      </c>
      <c r="H15" s="194">
        <v>0</v>
      </c>
      <c r="I15" s="194">
        <v>19</v>
      </c>
      <c r="J15" s="194">
        <v>6</v>
      </c>
      <c r="K15" s="194">
        <v>1</v>
      </c>
      <c r="L15" s="194">
        <v>7</v>
      </c>
    </row>
    <row r="16" spans="1:12" s="1" customFormat="1" x14ac:dyDescent="0.2">
      <c r="A16" s="33" t="s">
        <v>173</v>
      </c>
      <c r="B16" s="23">
        <v>273</v>
      </c>
      <c r="C16" s="194">
        <v>27</v>
      </c>
      <c r="D16" s="194">
        <v>2</v>
      </c>
      <c r="E16" s="23">
        <v>1</v>
      </c>
      <c r="F16" s="23">
        <v>21</v>
      </c>
      <c r="G16" s="194">
        <v>155</v>
      </c>
      <c r="H16" s="194">
        <v>0</v>
      </c>
      <c r="I16" s="194">
        <v>16</v>
      </c>
      <c r="J16" s="194">
        <v>4</v>
      </c>
      <c r="K16" s="194">
        <v>5</v>
      </c>
      <c r="L16" s="194">
        <v>8</v>
      </c>
    </row>
    <row r="17" spans="1:12" s="1" customFormat="1" x14ac:dyDescent="0.2">
      <c r="A17" s="33" t="s">
        <v>174</v>
      </c>
      <c r="B17" s="23">
        <v>63</v>
      </c>
      <c r="C17" s="194">
        <v>15</v>
      </c>
      <c r="D17" s="194">
        <v>1</v>
      </c>
      <c r="E17" s="23">
        <v>3</v>
      </c>
      <c r="F17" s="23">
        <v>17</v>
      </c>
      <c r="G17" s="194">
        <v>64</v>
      </c>
      <c r="H17" s="194">
        <v>0</v>
      </c>
      <c r="I17" s="194">
        <v>1</v>
      </c>
      <c r="J17" s="194">
        <v>2</v>
      </c>
      <c r="K17" s="194">
        <v>3</v>
      </c>
      <c r="L17" s="194">
        <v>1</v>
      </c>
    </row>
    <row r="18" spans="1:12" s="1" customFormat="1" x14ac:dyDescent="0.2">
      <c r="A18" s="33" t="s">
        <v>175</v>
      </c>
      <c r="B18" s="23">
        <v>59</v>
      </c>
      <c r="C18" s="194">
        <v>15</v>
      </c>
      <c r="D18" s="194">
        <v>0</v>
      </c>
      <c r="E18" s="23">
        <v>1</v>
      </c>
      <c r="F18" s="23">
        <v>20</v>
      </c>
      <c r="G18" s="194">
        <v>83</v>
      </c>
      <c r="H18" s="194">
        <v>0</v>
      </c>
      <c r="I18" s="194">
        <v>2</v>
      </c>
      <c r="J18" s="194">
        <v>4</v>
      </c>
      <c r="K18" s="194">
        <v>1</v>
      </c>
      <c r="L18" s="194">
        <v>8</v>
      </c>
    </row>
    <row r="19" spans="1:12" s="1" customFormat="1" x14ac:dyDescent="0.2">
      <c r="A19" s="33" t="s">
        <v>176</v>
      </c>
      <c r="B19" s="23">
        <v>83</v>
      </c>
      <c r="C19" s="194">
        <v>26</v>
      </c>
      <c r="D19" s="194">
        <v>0</v>
      </c>
      <c r="E19" s="23">
        <v>1</v>
      </c>
      <c r="F19" s="23">
        <v>11</v>
      </c>
      <c r="G19" s="194">
        <v>53</v>
      </c>
      <c r="H19" s="194">
        <v>0</v>
      </c>
      <c r="I19" s="194">
        <v>0</v>
      </c>
      <c r="J19" s="194">
        <v>1</v>
      </c>
      <c r="K19" s="194">
        <v>1</v>
      </c>
      <c r="L19" s="194">
        <v>6</v>
      </c>
    </row>
    <row r="20" spans="1:12" s="1" customFormat="1" x14ac:dyDescent="0.2">
      <c r="A20" s="33" t="s">
        <v>177</v>
      </c>
      <c r="B20" s="23">
        <v>64</v>
      </c>
      <c r="C20" s="194">
        <v>29</v>
      </c>
      <c r="D20" s="194">
        <v>0</v>
      </c>
      <c r="E20" s="23">
        <v>0</v>
      </c>
      <c r="F20" s="23">
        <v>1</v>
      </c>
      <c r="G20" s="194">
        <v>40</v>
      </c>
      <c r="H20" s="194">
        <v>0</v>
      </c>
      <c r="I20" s="194">
        <v>2</v>
      </c>
      <c r="J20" s="194">
        <v>0</v>
      </c>
      <c r="K20" s="194">
        <v>3</v>
      </c>
      <c r="L20" s="194">
        <v>8</v>
      </c>
    </row>
    <row r="21" spans="1:12" s="1" customFormat="1" x14ac:dyDescent="0.2">
      <c r="A21" s="33" t="s">
        <v>178</v>
      </c>
      <c r="B21" s="23">
        <v>120</v>
      </c>
      <c r="C21" s="194">
        <v>23</v>
      </c>
      <c r="D21" s="194">
        <v>3</v>
      </c>
      <c r="E21" s="23">
        <v>1</v>
      </c>
      <c r="F21" s="23">
        <v>20</v>
      </c>
      <c r="G21" s="194">
        <v>67</v>
      </c>
      <c r="H21" s="194">
        <v>0</v>
      </c>
      <c r="I21" s="194">
        <v>8</v>
      </c>
      <c r="J21" s="194">
        <v>9</v>
      </c>
      <c r="K21" s="194">
        <v>5</v>
      </c>
      <c r="L21" s="194">
        <v>3</v>
      </c>
    </row>
    <row r="22" spans="1:12" s="1" customFormat="1" x14ac:dyDescent="0.2">
      <c r="A22" s="195" t="s">
        <v>179</v>
      </c>
      <c r="B22" s="89">
        <v>667</v>
      </c>
      <c r="C22" s="196">
        <v>145</v>
      </c>
      <c r="D22" s="196">
        <v>6</v>
      </c>
      <c r="E22" s="89">
        <v>8</v>
      </c>
      <c r="F22" s="89">
        <v>141</v>
      </c>
      <c r="G22" s="196">
        <v>647</v>
      </c>
      <c r="H22" s="196">
        <v>0</v>
      </c>
      <c r="I22" s="196">
        <v>70</v>
      </c>
      <c r="J22" s="196">
        <v>23</v>
      </c>
      <c r="K22" s="196">
        <v>20</v>
      </c>
      <c r="L22" s="196">
        <v>47</v>
      </c>
    </row>
    <row r="23" spans="1:12" s="1" customFormat="1" x14ac:dyDescent="0.2">
      <c r="A23" s="33" t="s">
        <v>180</v>
      </c>
      <c r="B23" s="23">
        <v>42</v>
      </c>
      <c r="C23" s="194">
        <v>4</v>
      </c>
      <c r="D23" s="194">
        <v>0</v>
      </c>
      <c r="E23" s="23">
        <v>0</v>
      </c>
      <c r="F23" s="23">
        <v>23</v>
      </c>
      <c r="G23" s="194">
        <v>53</v>
      </c>
      <c r="H23" s="194">
        <v>0</v>
      </c>
      <c r="I23" s="194">
        <v>4</v>
      </c>
      <c r="J23" s="194">
        <v>3</v>
      </c>
      <c r="K23" s="194">
        <v>1</v>
      </c>
      <c r="L23" s="194">
        <v>3</v>
      </c>
    </row>
    <row r="24" spans="1:12" s="1" customFormat="1" x14ac:dyDescent="0.2">
      <c r="A24" s="33" t="s">
        <v>181</v>
      </c>
      <c r="B24" s="23">
        <v>60</v>
      </c>
      <c r="C24" s="194">
        <v>16</v>
      </c>
      <c r="D24" s="194">
        <v>1</v>
      </c>
      <c r="E24" s="23">
        <v>0</v>
      </c>
      <c r="F24" s="23">
        <v>9</v>
      </c>
      <c r="G24" s="194">
        <v>91</v>
      </c>
      <c r="H24" s="194">
        <v>0</v>
      </c>
      <c r="I24" s="194">
        <v>7</v>
      </c>
      <c r="J24" s="194">
        <v>5</v>
      </c>
      <c r="K24" s="194">
        <v>3</v>
      </c>
      <c r="L24" s="194">
        <v>4</v>
      </c>
    </row>
    <row r="25" spans="1:12" s="1" customFormat="1" x14ac:dyDescent="0.2">
      <c r="A25" s="33" t="s">
        <v>182</v>
      </c>
      <c r="B25" s="23">
        <v>29</v>
      </c>
      <c r="C25" s="194">
        <v>7</v>
      </c>
      <c r="D25" s="194">
        <v>0</v>
      </c>
      <c r="E25" s="23">
        <v>0</v>
      </c>
      <c r="F25" s="23">
        <v>7</v>
      </c>
      <c r="G25" s="194">
        <v>16</v>
      </c>
      <c r="H25" s="194">
        <v>0</v>
      </c>
      <c r="I25" s="194">
        <v>2</v>
      </c>
      <c r="J25" s="194">
        <v>0</v>
      </c>
      <c r="K25" s="194">
        <v>0</v>
      </c>
      <c r="L25" s="194">
        <v>1</v>
      </c>
    </row>
    <row r="26" spans="1:12" s="1" customFormat="1" x14ac:dyDescent="0.2">
      <c r="A26" s="33" t="s">
        <v>183</v>
      </c>
      <c r="B26" s="23">
        <v>101</v>
      </c>
      <c r="C26" s="194">
        <v>16</v>
      </c>
      <c r="D26" s="194">
        <v>0</v>
      </c>
      <c r="E26" s="23">
        <v>1</v>
      </c>
      <c r="F26" s="23">
        <v>10</v>
      </c>
      <c r="G26" s="194">
        <v>64</v>
      </c>
      <c r="H26" s="194">
        <v>0</v>
      </c>
      <c r="I26" s="194">
        <v>9</v>
      </c>
      <c r="J26" s="194">
        <v>1</v>
      </c>
      <c r="K26" s="194">
        <v>1</v>
      </c>
      <c r="L26" s="194">
        <v>4</v>
      </c>
    </row>
    <row r="27" spans="1:12" s="1" customFormat="1" x14ac:dyDescent="0.2">
      <c r="A27" s="33" t="s">
        <v>184</v>
      </c>
      <c r="B27" s="23">
        <v>60</v>
      </c>
      <c r="C27" s="194">
        <v>16</v>
      </c>
      <c r="D27" s="194">
        <v>1</v>
      </c>
      <c r="E27" s="23">
        <v>4</v>
      </c>
      <c r="F27" s="23">
        <v>18</v>
      </c>
      <c r="G27" s="194">
        <v>131</v>
      </c>
      <c r="H27" s="194">
        <v>0</v>
      </c>
      <c r="I27" s="194">
        <v>27</v>
      </c>
      <c r="J27" s="194">
        <v>3</v>
      </c>
      <c r="K27" s="194">
        <v>4</v>
      </c>
      <c r="L27" s="194">
        <v>7</v>
      </c>
    </row>
    <row r="28" spans="1:12" s="1" customFormat="1" x14ac:dyDescent="0.2">
      <c r="A28" s="33" t="s">
        <v>185</v>
      </c>
      <c r="B28" s="23">
        <v>76</v>
      </c>
      <c r="C28" s="194">
        <v>19</v>
      </c>
      <c r="D28" s="194">
        <v>0</v>
      </c>
      <c r="E28" s="23">
        <v>1</v>
      </c>
      <c r="F28" s="23">
        <v>19</v>
      </c>
      <c r="G28" s="194">
        <v>71</v>
      </c>
      <c r="H28" s="194">
        <v>0</v>
      </c>
      <c r="I28" s="194">
        <v>2</v>
      </c>
      <c r="J28" s="194">
        <v>1</v>
      </c>
      <c r="K28" s="194">
        <v>0</v>
      </c>
      <c r="L28" s="194">
        <v>7</v>
      </c>
    </row>
    <row r="29" spans="1:12" s="1" customFormat="1" x14ac:dyDescent="0.2">
      <c r="A29" s="33" t="s">
        <v>186</v>
      </c>
      <c r="B29" s="23">
        <v>173</v>
      </c>
      <c r="C29" s="194">
        <v>46</v>
      </c>
      <c r="D29" s="194">
        <v>2</v>
      </c>
      <c r="E29" s="23">
        <v>2</v>
      </c>
      <c r="F29" s="23">
        <v>33</v>
      </c>
      <c r="G29" s="194">
        <v>132</v>
      </c>
      <c r="H29" s="194">
        <v>0</v>
      </c>
      <c r="I29" s="194">
        <v>6</v>
      </c>
      <c r="J29" s="194">
        <v>7</v>
      </c>
      <c r="K29" s="194">
        <v>8</v>
      </c>
      <c r="L29" s="194">
        <v>18</v>
      </c>
    </row>
    <row r="30" spans="1:12" s="1" customFormat="1" x14ac:dyDescent="0.2">
      <c r="A30" s="33" t="s">
        <v>187</v>
      </c>
      <c r="B30" s="23">
        <v>36</v>
      </c>
      <c r="C30" s="194">
        <v>8</v>
      </c>
      <c r="D30" s="194">
        <v>0</v>
      </c>
      <c r="E30" s="23">
        <v>0</v>
      </c>
      <c r="F30" s="23">
        <v>11</v>
      </c>
      <c r="G30" s="194">
        <v>26</v>
      </c>
      <c r="H30" s="194">
        <v>0</v>
      </c>
      <c r="I30" s="194">
        <v>2</v>
      </c>
      <c r="J30" s="194">
        <v>0</v>
      </c>
      <c r="K30" s="194">
        <v>1</v>
      </c>
      <c r="L30" s="194">
        <v>3</v>
      </c>
    </row>
    <row r="31" spans="1:12" s="1" customFormat="1" x14ac:dyDescent="0.2">
      <c r="A31" s="192" t="s">
        <v>188</v>
      </c>
      <c r="B31" s="23">
        <v>90</v>
      </c>
      <c r="C31" s="193">
        <v>13</v>
      </c>
      <c r="D31" s="193">
        <v>2</v>
      </c>
      <c r="E31" s="23">
        <v>0</v>
      </c>
      <c r="F31" s="23">
        <v>11</v>
      </c>
      <c r="G31" s="193">
        <v>63</v>
      </c>
      <c r="H31" s="193">
        <v>0</v>
      </c>
      <c r="I31" s="193">
        <v>11</v>
      </c>
      <c r="J31" s="193">
        <v>3</v>
      </c>
      <c r="K31" s="193">
        <v>2</v>
      </c>
      <c r="L31" s="193">
        <v>0</v>
      </c>
    </row>
    <row r="32" spans="1:12" s="1" customFormat="1" x14ac:dyDescent="0.2">
      <c r="A32" s="192" t="s">
        <v>189</v>
      </c>
      <c r="B32" s="89">
        <v>2558</v>
      </c>
      <c r="C32" s="193">
        <v>318</v>
      </c>
      <c r="D32" s="193">
        <v>10</v>
      </c>
      <c r="E32" s="89">
        <v>23</v>
      </c>
      <c r="F32" s="89">
        <v>336</v>
      </c>
      <c r="G32" s="193">
        <v>1113</v>
      </c>
      <c r="H32" s="193">
        <v>0</v>
      </c>
      <c r="I32" s="193">
        <v>75</v>
      </c>
      <c r="J32" s="193">
        <v>31</v>
      </c>
      <c r="K32" s="193">
        <v>34</v>
      </c>
      <c r="L32" s="193">
        <v>90</v>
      </c>
    </row>
    <row r="33" spans="1:12" s="1" customFormat="1" x14ac:dyDescent="0.2">
      <c r="A33" s="33" t="s">
        <v>190</v>
      </c>
      <c r="B33" s="23">
        <v>547</v>
      </c>
      <c r="C33" s="194">
        <v>61</v>
      </c>
      <c r="D33" s="194">
        <v>1</v>
      </c>
      <c r="E33" s="23">
        <v>6</v>
      </c>
      <c r="F33" s="23">
        <v>47</v>
      </c>
      <c r="G33" s="194">
        <v>172</v>
      </c>
      <c r="H33" s="194">
        <v>0</v>
      </c>
      <c r="I33" s="194">
        <v>14</v>
      </c>
      <c r="J33" s="194">
        <v>3</v>
      </c>
      <c r="K33" s="194">
        <v>3</v>
      </c>
      <c r="L33" s="194">
        <v>14</v>
      </c>
    </row>
    <row r="34" spans="1:12" s="1" customFormat="1" x14ac:dyDescent="0.2">
      <c r="A34" s="33" t="s">
        <v>191</v>
      </c>
      <c r="B34" s="23">
        <v>440</v>
      </c>
      <c r="C34" s="194">
        <v>94</v>
      </c>
      <c r="D34" s="194">
        <v>4</v>
      </c>
      <c r="E34" s="23">
        <v>6</v>
      </c>
      <c r="F34" s="23">
        <v>110</v>
      </c>
      <c r="G34" s="194">
        <v>253</v>
      </c>
      <c r="H34" s="194">
        <v>0</v>
      </c>
      <c r="I34" s="194">
        <v>6</v>
      </c>
      <c r="J34" s="194">
        <v>6</v>
      </c>
      <c r="K34" s="194">
        <v>15</v>
      </c>
      <c r="L34" s="194">
        <v>30</v>
      </c>
    </row>
    <row r="35" spans="1:12" s="1" customFormat="1" ht="12" customHeight="1" x14ac:dyDescent="0.2">
      <c r="A35" s="33" t="s">
        <v>192</v>
      </c>
      <c r="B35" s="23">
        <v>337</v>
      </c>
      <c r="C35" s="194">
        <v>30</v>
      </c>
      <c r="D35" s="194">
        <v>1</v>
      </c>
      <c r="E35" s="23">
        <v>6</v>
      </c>
      <c r="F35" s="23">
        <v>51</v>
      </c>
      <c r="G35" s="194">
        <v>186</v>
      </c>
      <c r="H35" s="194">
        <v>0</v>
      </c>
      <c r="I35" s="194">
        <v>16</v>
      </c>
      <c r="J35" s="194">
        <v>11</v>
      </c>
      <c r="K35" s="194">
        <v>4</v>
      </c>
      <c r="L35" s="194">
        <v>19</v>
      </c>
    </row>
    <row r="36" spans="1:12" s="1" customFormat="1" ht="12.75" customHeight="1" x14ac:dyDescent="0.2">
      <c r="A36" s="33" t="s">
        <v>193</v>
      </c>
      <c r="B36" s="23">
        <v>765</v>
      </c>
      <c r="C36" s="194">
        <v>75</v>
      </c>
      <c r="D36" s="194">
        <v>2</v>
      </c>
      <c r="E36" s="23">
        <v>1</v>
      </c>
      <c r="F36" s="23">
        <v>55</v>
      </c>
      <c r="G36" s="194">
        <v>257</v>
      </c>
      <c r="H36" s="194">
        <v>0</v>
      </c>
      <c r="I36" s="194">
        <v>12</v>
      </c>
      <c r="J36" s="194">
        <v>5</v>
      </c>
      <c r="K36" s="194">
        <v>6</v>
      </c>
      <c r="L36" s="194">
        <v>9</v>
      </c>
    </row>
    <row r="37" spans="1:12" s="1" customFormat="1" x14ac:dyDescent="0.2">
      <c r="A37" s="33" t="s">
        <v>194</v>
      </c>
      <c r="B37" s="23">
        <v>264</v>
      </c>
      <c r="C37" s="194">
        <v>20</v>
      </c>
      <c r="D37" s="194">
        <v>2</v>
      </c>
      <c r="E37" s="23">
        <v>1</v>
      </c>
      <c r="F37" s="23">
        <v>7</v>
      </c>
      <c r="G37" s="194">
        <v>127</v>
      </c>
      <c r="H37" s="194">
        <v>0</v>
      </c>
      <c r="I37" s="194">
        <v>17</v>
      </c>
      <c r="J37" s="194">
        <v>3</v>
      </c>
      <c r="K37" s="194">
        <v>3</v>
      </c>
      <c r="L37" s="194">
        <v>10</v>
      </c>
    </row>
    <row r="38" spans="1:12" s="1" customFormat="1" x14ac:dyDescent="0.2">
      <c r="A38" s="33" t="s">
        <v>195</v>
      </c>
      <c r="B38" s="23">
        <v>120</v>
      </c>
      <c r="C38" s="194">
        <v>22</v>
      </c>
      <c r="D38" s="194">
        <v>0</v>
      </c>
      <c r="E38" s="23">
        <v>2</v>
      </c>
      <c r="F38" s="23">
        <v>43</v>
      </c>
      <c r="G38" s="194">
        <v>71</v>
      </c>
      <c r="H38" s="194">
        <v>0</v>
      </c>
      <c r="I38" s="194">
        <v>2</v>
      </c>
      <c r="J38" s="194">
        <v>3</v>
      </c>
      <c r="K38" s="194">
        <v>1</v>
      </c>
      <c r="L38" s="194">
        <v>4</v>
      </c>
    </row>
    <row r="39" spans="1:12" s="1" customFormat="1" x14ac:dyDescent="0.2">
      <c r="A39" s="192" t="s">
        <v>196</v>
      </c>
      <c r="B39" s="25">
        <v>85</v>
      </c>
      <c r="C39" s="193">
        <v>16</v>
      </c>
      <c r="D39" s="193">
        <v>0</v>
      </c>
      <c r="E39" s="25">
        <v>1</v>
      </c>
      <c r="F39" s="25">
        <v>23</v>
      </c>
      <c r="G39" s="193">
        <v>47</v>
      </c>
      <c r="H39" s="193">
        <v>0</v>
      </c>
      <c r="I39" s="193">
        <v>8</v>
      </c>
      <c r="J39" s="193">
        <v>0</v>
      </c>
      <c r="K39" s="193">
        <v>2</v>
      </c>
      <c r="L39" s="193">
        <v>4</v>
      </c>
    </row>
    <row r="40" spans="1:12" s="1" customFormat="1" x14ac:dyDescent="0.2">
      <c r="A40" s="192" t="s">
        <v>197</v>
      </c>
      <c r="B40" s="25">
        <v>652</v>
      </c>
      <c r="C40" s="193">
        <v>211</v>
      </c>
      <c r="D40" s="193">
        <v>4</v>
      </c>
      <c r="E40" s="25">
        <v>15</v>
      </c>
      <c r="F40" s="25">
        <v>373</v>
      </c>
      <c r="G40" s="193">
        <v>805</v>
      </c>
      <c r="H40" s="193">
        <v>0</v>
      </c>
      <c r="I40" s="193">
        <v>58</v>
      </c>
      <c r="J40" s="193">
        <v>24</v>
      </c>
      <c r="K40" s="193">
        <v>29</v>
      </c>
      <c r="L40" s="193">
        <v>62</v>
      </c>
    </row>
    <row r="41" spans="1:12" s="1" customFormat="1" x14ac:dyDescent="0.2">
      <c r="A41" s="33" t="s">
        <v>198</v>
      </c>
      <c r="B41" s="23">
        <v>47</v>
      </c>
      <c r="C41" s="194">
        <v>11</v>
      </c>
      <c r="D41" s="194">
        <v>0</v>
      </c>
      <c r="E41" s="23">
        <v>0</v>
      </c>
      <c r="F41" s="23">
        <v>23</v>
      </c>
      <c r="G41" s="194">
        <v>34</v>
      </c>
      <c r="H41" s="194">
        <v>0</v>
      </c>
      <c r="I41" s="194">
        <v>4</v>
      </c>
      <c r="J41" s="194">
        <v>0</v>
      </c>
      <c r="K41" s="194">
        <v>3</v>
      </c>
      <c r="L41" s="194">
        <v>2</v>
      </c>
    </row>
    <row r="42" spans="1:12" s="1" customFormat="1" x14ac:dyDescent="0.2">
      <c r="A42" s="33" t="s">
        <v>199</v>
      </c>
      <c r="B42" s="23">
        <v>131</v>
      </c>
      <c r="C42" s="194">
        <v>34</v>
      </c>
      <c r="D42" s="194">
        <v>1</v>
      </c>
      <c r="E42" s="23">
        <v>4</v>
      </c>
      <c r="F42" s="23">
        <v>62</v>
      </c>
      <c r="G42" s="194">
        <v>105</v>
      </c>
      <c r="H42" s="194">
        <v>0</v>
      </c>
      <c r="I42" s="194">
        <v>6</v>
      </c>
      <c r="J42" s="194">
        <v>2</v>
      </c>
      <c r="K42" s="194">
        <v>5</v>
      </c>
      <c r="L42" s="194">
        <v>6</v>
      </c>
    </row>
    <row r="43" spans="1:12" s="1" customFormat="1" x14ac:dyDescent="0.2">
      <c r="A43" s="33" t="s">
        <v>200</v>
      </c>
      <c r="B43" s="23">
        <v>38</v>
      </c>
      <c r="C43" s="194">
        <v>10</v>
      </c>
      <c r="D43" s="194">
        <v>0</v>
      </c>
      <c r="E43" s="23">
        <v>0</v>
      </c>
      <c r="F43" s="23">
        <v>16</v>
      </c>
      <c r="G43" s="194">
        <v>33</v>
      </c>
      <c r="H43" s="194">
        <v>0</v>
      </c>
      <c r="I43" s="194">
        <v>2</v>
      </c>
      <c r="J43" s="194">
        <v>2</v>
      </c>
      <c r="K43" s="194">
        <v>2</v>
      </c>
      <c r="L43" s="194">
        <v>4</v>
      </c>
    </row>
    <row r="44" spans="1:12" s="1" customFormat="1" x14ac:dyDescent="0.2">
      <c r="A44" s="33" t="s">
        <v>201</v>
      </c>
      <c r="B44" s="23">
        <v>42</v>
      </c>
      <c r="C44" s="194">
        <v>15</v>
      </c>
      <c r="D44" s="194">
        <v>0</v>
      </c>
      <c r="E44" s="23">
        <v>1</v>
      </c>
      <c r="F44" s="23">
        <v>13</v>
      </c>
      <c r="G44" s="194">
        <v>50</v>
      </c>
      <c r="H44" s="194">
        <v>0</v>
      </c>
      <c r="I44" s="194">
        <v>3</v>
      </c>
      <c r="J44" s="194">
        <v>0</v>
      </c>
      <c r="K44" s="194">
        <v>3</v>
      </c>
      <c r="L44" s="194">
        <v>2</v>
      </c>
    </row>
    <row r="45" spans="1:12" s="1" customFormat="1" x14ac:dyDescent="0.2">
      <c r="A45" s="33" t="s">
        <v>202</v>
      </c>
      <c r="B45" s="23">
        <v>60</v>
      </c>
      <c r="C45" s="194">
        <v>11</v>
      </c>
      <c r="D45" s="194">
        <v>1</v>
      </c>
      <c r="E45" s="23">
        <v>2</v>
      </c>
      <c r="F45" s="23">
        <v>60</v>
      </c>
      <c r="G45" s="194">
        <v>82</v>
      </c>
      <c r="H45" s="194">
        <v>0</v>
      </c>
      <c r="I45" s="194">
        <v>7</v>
      </c>
      <c r="J45" s="194">
        <v>0</v>
      </c>
      <c r="K45" s="194">
        <v>5</v>
      </c>
      <c r="L45" s="194">
        <v>14</v>
      </c>
    </row>
    <row r="46" spans="1:12" s="1" customFormat="1" x14ac:dyDescent="0.2">
      <c r="A46" s="33" t="s">
        <v>203</v>
      </c>
      <c r="B46" s="23">
        <v>79</v>
      </c>
      <c r="C46" s="194">
        <v>17</v>
      </c>
      <c r="D46" s="194">
        <v>1</v>
      </c>
      <c r="E46" s="23">
        <v>1</v>
      </c>
      <c r="F46" s="23">
        <v>33</v>
      </c>
      <c r="G46" s="194">
        <v>101</v>
      </c>
      <c r="H46" s="194">
        <v>0</v>
      </c>
      <c r="I46" s="194">
        <v>1</v>
      </c>
      <c r="J46" s="194">
        <v>5</v>
      </c>
      <c r="K46" s="194">
        <v>2</v>
      </c>
      <c r="L46" s="194">
        <v>5</v>
      </c>
    </row>
    <row r="47" spans="1:12" s="1" customFormat="1" x14ac:dyDescent="0.2">
      <c r="A47" s="33" t="s">
        <v>204</v>
      </c>
      <c r="B47" s="23">
        <v>34</v>
      </c>
      <c r="C47" s="194">
        <v>25</v>
      </c>
      <c r="D47" s="194">
        <v>0</v>
      </c>
      <c r="E47" s="23">
        <v>3</v>
      </c>
      <c r="F47" s="23">
        <v>27</v>
      </c>
      <c r="G47" s="194">
        <v>49</v>
      </c>
      <c r="H47" s="194">
        <v>0</v>
      </c>
      <c r="I47" s="194">
        <v>5</v>
      </c>
      <c r="J47" s="194">
        <v>4</v>
      </c>
      <c r="K47" s="194">
        <v>2</v>
      </c>
      <c r="L47" s="194">
        <v>4</v>
      </c>
    </row>
    <row r="48" spans="1:12" s="1" customFormat="1" x14ac:dyDescent="0.2">
      <c r="A48" s="33" t="s">
        <v>205</v>
      </c>
      <c r="B48" s="23">
        <v>68</v>
      </c>
      <c r="C48" s="194">
        <v>18</v>
      </c>
      <c r="D48" s="194">
        <v>1</v>
      </c>
      <c r="E48" s="23">
        <v>1</v>
      </c>
      <c r="F48" s="23">
        <v>55</v>
      </c>
      <c r="G48" s="194">
        <v>118</v>
      </c>
      <c r="H48" s="194">
        <v>0</v>
      </c>
      <c r="I48" s="194">
        <v>8</v>
      </c>
      <c r="J48" s="194">
        <v>3</v>
      </c>
      <c r="K48" s="194">
        <v>3</v>
      </c>
      <c r="L48" s="194">
        <v>11</v>
      </c>
    </row>
    <row r="49" spans="1:12" s="1" customFormat="1" x14ac:dyDescent="0.2">
      <c r="A49" s="33" t="s">
        <v>206</v>
      </c>
      <c r="B49" s="23">
        <v>34</v>
      </c>
      <c r="C49" s="194">
        <v>5</v>
      </c>
      <c r="D49" s="194">
        <v>0</v>
      </c>
      <c r="E49" s="23">
        <v>0</v>
      </c>
      <c r="F49" s="23">
        <v>8</v>
      </c>
      <c r="G49" s="194">
        <v>36</v>
      </c>
      <c r="H49" s="194">
        <v>0</v>
      </c>
      <c r="I49" s="194">
        <v>3</v>
      </c>
      <c r="J49" s="194">
        <v>0</v>
      </c>
      <c r="K49" s="194">
        <v>1</v>
      </c>
      <c r="L49" s="194">
        <v>2</v>
      </c>
    </row>
    <row r="50" spans="1:12" s="1" customFormat="1" ht="12" customHeight="1" x14ac:dyDescent="0.2">
      <c r="A50" s="33" t="s">
        <v>207</v>
      </c>
      <c r="B50" s="23">
        <v>20</v>
      </c>
      <c r="C50" s="23">
        <v>8</v>
      </c>
      <c r="D50" s="23">
        <v>0</v>
      </c>
      <c r="E50" s="23">
        <v>1</v>
      </c>
      <c r="F50" s="23">
        <v>25</v>
      </c>
      <c r="G50" s="23">
        <v>16</v>
      </c>
      <c r="H50" s="23">
        <v>0</v>
      </c>
      <c r="I50" s="23">
        <v>2</v>
      </c>
      <c r="J50" s="23">
        <v>1</v>
      </c>
      <c r="K50" s="23">
        <v>2</v>
      </c>
      <c r="L50" s="23">
        <v>3</v>
      </c>
    </row>
    <row r="51" spans="1:12" s="1" customFormat="1" x14ac:dyDescent="0.2">
      <c r="A51" s="192" t="s">
        <v>208</v>
      </c>
      <c r="B51" s="25">
        <v>99</v>
      </c>
      <c r="C51" s="25">
        <v>57</v>
      </c>
      <c r="D51" s="25">
        <v>0</v>
      </c>
      <c r="E51" s="25">
        <v>2</v>
      </c>
      <c r="F51" s="25">
        <v>51</v>
      </c>
      <c r="G51" s="25">
        <v>181</v>
      </c>
      <c r="H51" s="25">
        <v>0</v>
      </c>
      <c r="I51" s="25">
        <v>17</v>
      </c>
      <c r="J51" s="25">
        <v>7</v>
      </c>
      <c r="K51" s="25">
        <v>1</v>
      </c>
      <c r="L51" s="25">
        <v>9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381</v>
      </c>
      <c r="L55" s="242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1358</v>
      </c>
      <c r="C57" s="198">
        <v>445</v>
      </c>
      <c r="D57" s="198">
        <v>11</v>
      </c>
      <c r="E57" s="198">
        <v>43</v>
      </c>
      <c r="F57" s="55">
        <v>308</v>
      </c>
      <c r="G57" s="198">
        <v>1474</v>
      </c>
      <c r="H57" s="198">
        <v>0</v>
      </c>
      <c r="I57" s="198">
        <v>97</v>
      </c>
      <c r="J57" s="198">
        <v>30</v>
      </c>
      <c r="K57" s="198">
        <v>193</v>
      </c>
      <c r="L57" s="198">
        <v>266</v>
      </c>
    </row>
    <row r="58" spans="1:12" s="8" customFormat="1" x14ac:dyDescent="0.2">
      <c r="A58" s="33" t="s">
        <v>211</v>
      </c>
      <c r="B58" s="23">
        <v>80</v>
      </c>
      <c r="C58" s="36">
        <v>19</v>
      </c>
      <c r="D58" s="36">
        <v>0</v>
      </c>
      <c r="E58" s="36">
        <v>0</v>
      </c>
      <c r="F58" s="22">
        <v>23</v>
      </c>
      <c r="G58" s="36">
        <v>99</v>
      </c>
      <c r="H58" s="36">
        <v>0</v>
      </c>
      <c r="I58" s="36">
        <v>10</v>
      </c>
      <c r="J58" s="36">
        <v>9</v>
      </c>
      <c r="K58" s="36">
        <v>6</v>
      </c>
      <c r="L58" s="36">
        <v>8</v>
      </c>
    </row>
    <row r="59" spans="1:12" s="8" customFormat="1" x14ac:dyDescent="0.2">
      <c r="A59" s="33" t="s">
        <v>212</v>
      </c>
      <c r="B59" s="23">
        <v>34</v>
      </c>
      <c r="C59" s="36">
        <v>19</v>
      </c>
      <c r="D59" s="36">
        <v>0</v>
      </c>
      <c r="E59" s="36">
        <v>0</v>
      </c>
      <c r="F59" s="22">
        <v>4</v>
      </c>
      <c r="G59" s="36">
        <v>56</v>
      </c>
      <c r="H59" s="36">
        <v>0</v>
      </c>
      <c r="I59" s="36">
        <v>4</v>
      </c>
      <c r="J59" s="36">
        <v>0</v>
      </c>
      <c r="K59" s="36">
        <v>8</v>
      </c>
      <c r="L59" s="36">
        <v>15</v>
      </c>
    </row>
    <row r="60" spans="1:12" s="1" customFormat="1" x14ac:dyDescent="0.2">
      <c r="A60" s="33" t="s">
        <v>213</v>
      </c>
      <c r="B60" s="23">
        <v>90</v>
      </c>
      <c r="C60" s="36">
        <v>27</v>
      </c>
      <c r="D60" s="36">
        <v>2</v>
      </c>
      <c r="E60" s="36">
        <v>0</v>
      </c>
      <c r="F60" s="22">
        <v>16</v>
      </c>
      <c r="G60" s="36">
        <v>262</v>
      </c>
      <c r="H60" s="36">
        <v>0</v>
      </c>
      <c r="I60" s="36">
        <v>11</v>
      </c>
      <c r="J60" s="36">
        <v>1</v>
      </c>
      <c r="K60" s="36">
        <v>10</v>
      </c>
      <c r="L60" s="36">
        <v>31</v>
      </c>
    </row>
    <row r="61" spans="1:12" s="1" customFormat="1" x14ac:dyDescent="0.2">
      <c r="A61" s="33" t="s">
        <v>214</v>
      </c>
      <c r="B61" s="23">
        <v>58</v>
      </c>
      <c r="C61" s="36">
        <v>20</v>
      </c>
      <c r="D61" s="36">
        <v>0</v>
      </c>
      <c r="E61" s="36">
        <v>3</v>
      </c>
      <c r="F61" s="22">
        <v>12</v>
      </c>
      <c r="G61" s="36">
        <v>61</v>
      </c>
      <c r="H61" s="36">
        <v>0</v>
      </c>
      <c r="I61" s="36">
        <v>5</v>
      </c>
      <c r="J61" s="36">
        <v>1</v>
      </c>
      <c r="K61" s="36">
        <v>0</v>
      </c>
      <c r="L61" s="36">
        <v>3</v>
      </c>
    </row>
    <row r="62" spans="1:12" s="1" customFormat="1" x14ac:dyDescent="0.2">
      <c r="A62" s="33" t="s">
        <v>215</v>
      </c>
      <c r="B62" s="23">
        <v>60</v>
      </c>
      <c r="C62" s="36">
        <v>25</v>
      </c>
      <c r="D62" s="36">
        <v>1</v>
      </c>
      <c r="E62" s="36">
        <v>2</v>
      </c>
      <c r="F62" s="22">
        <v>7</v>
      </c>
      <c r="G62" s="36">
        <v>61</v>
      </c>
      <c r="H62" s="36">
        <v>0</v>
      </c>
      <c r="I62" s="36">
        <v>4</v>
      </c>
      <c r="J62" s="36">
        <v>3</v>
      </c>
      <c r="K62" s="36">
        <v>5</v>
      </c>
      <c r="L62" s="36">
        <v>10</v>
      </c>
    </row>
    <row r="63" spans="1:12" s="1" customFormat="1" x14ac:dyDescent="0.2">
      <c r="A63" s="33" t="s">
        <v>216</v>
      </c>
      <c r="B63" s="23">
        <v>212</v>
      </c>
      <c r="C63" s="36">
        <v>66</v>
      </c>
      <c r="D63" s="36">
        <v>1</v>
      </c>
      <c r="E63" s="36">
        <v>9</v>
      </c>
      <c r="F63" s="22">
        <v>76</v>
      </c>
      <c r="G63" s="36">
        <v>171</v>
      </c>
      <c r="H63" s="36">
        <v>0</v>
      </c>
      <c r="I63" s="36">
        <v>6</v>
      </c>
      <c r="J63" s="36">
        <v>0</v>
      </c>
      <c r="K63" s="36">
        <v>17</v>
      </c>
      <c r="L63" s="36">
        <v>31</v>
      </c>
    </row>
    <row r="64" spans="1:12" s="1" customFormat="1" x14ac:dyDescent="0.2">
      <c r="A64" s="33" t="s">
        <v>217</v>
      </c>
      <c r="B64" s="23">
        <v>55</v>
      </c>
      <c r="C64" s="36">
        <v>15</v>
      </c>
      <c r="D64" s="36">
        <v>0</v>
      </c>
      <c r="E64" s="36">
        <v>1</v>
      </c>
      <c r="F64" s="22">
        <v>31</v>
      </c>
      <c r="G64" s="36">
        <v>74</v>
      </c>
      <c r="H64" s="36">
        <v>0</v>
      </c>
      <c r="I64" s="36">
        <v>11</v>
      </c>
      <c r="J64" s="36">
        <v>1</v>
      </c>
      <c r="K64" s="36">
        <v>2</v>
      </c>
      <c r="L64" s="36">
        <v>7</v>
      </c>
    </row>
    <row r="65" spans="1:12" s="1" customFormat="1" x14ac:dyDescent="0.2">
      <c r="A65" s="33" t="s">
        <v>218</v>
      </c>
      <c r="B65" s="23">
        <v>144</v>
      </c>
      <c r="C65" s="36">
        <v>32</v>
      </c>
      <c r="D65" s="36">
        <v>1</v>
      </c>
      <c r="E65" s="36">
        <v>10</v>
      </c>
      <c r="F65" s="22">
        <v>14</v>
      </c>
      <c r="G65" s="36">
        <v>193</v>
      </c>
      <c r="H65" s="36">
        <v>0</v>
      </c>
      <c r="I65" s="36">
        <v>9</v>
      </c>
      <c r="J65" s="36">
        <v>0</v>
      </c>
      <c r="K65" s="36">
        <v>25</v>
      </c>
      <c r="L65" s="36">
        <v>37</v>
      </c>
    </row>
    <row r="66" spans="1:12" s="1" customFormat="1" x14ac:dyDescent="0.2">
      <c r="A66" s="33" t="s">
        <v>219</v>
      </c>
      <c r="B66" s="23">
        <v>282</v>
      </c>
      <c r="C66" s="36">
        <v>92</v>
      </c>
      <c r="D66" s="36">
        <v>5</v>
      </c>
      <c r="E66" s="36">
        <v>13</v>
      </c>
      <c r="F66" s="22">
        <v>64</v>
      </c>
      <c r="G66" s="36">
        <v>218</v>
      </c>
      <c r="H66" s="36">
        <v>0</v>
      </c>
      <c r="I66" s="36">
        <v>15</v>
      </c>
      <c r="J66" s="36">
        <v>1</v>
      </c>
      <c r="K66" s="36">
        <v>95</v>
      </c>
      <c r="L66" s="36">
        <v>76</v>
      </c>
    </row>
    <row r="67" spans="1:12" s="1" customFormat="1" x14ac:dyDescent="0.2">
      <c r="A67" s="33" t="s">
        <v>220</v>
      </c>
      <c r="B67" s="23">
        <v>142</v>
      </c>
      <c r="C67" s="36">
        <v>77</v>
      </c>
      <c r="D67" s="36">
        <v>1</v>
      </c>
      <c r="E67" s="36">
        <v>3</v>
      </c>
      <c r="F67" s="22">
        <v>24</v>
      </c>
      <c r="G67" s="36">
        <v>96</v>
      </c>
      <c r="H67" s="36">
        <v>0</v>
      </c>
      <c r="I67" s="36">
        <v>10</v>
      </c>
      <c r="J67" s="36">
        <v>2</v>
      </c>
      <c r="K67" s="36">
        <v>12</v>
      </c>
      <c r="L67" s="36">
        <v>17</v>
      </c>
    </row>
    <row r="68" spans="1:12" s="1" customFormat="1" x14ac:dyDescent="0.2">
      <c r="A68" s="33" t="s">
        <v>221</v>
      </c>
      <c r="B68" s="23">
        <v>90</v>
      </c>
      <c r="C68" s="36">
        <v>27</v>
      </c>
      <c r="D68" s="36">
        <v>0</v>
      </c>
      <c r="E68" s="36">
        <v>0</v>
      </c>
      <c r="F68" s="22">
        <v>10</v>
      </c>
      <c r="G68" s="36">
        <v>105</v>
      </c>
      <c r="H68" s="36">
        <v>0</v>
      </c>
      <c r="I68" s="36">
        <v>7</v>
      </c>
      <c r="J68" s="36">
        <v>6</v>
      </c>
      <c r="K68" s="36">
        <v>2</v>
      </c>
      <c r="L68" s="36">
        <v>10</v>
      </c>
    </row>
    <row r="69" spans="1:12" s="1" customFormat="1" x14ac:dyDescent="0.2">
      <c r="A69" s="33" t="s">
        <v>222</v>
      </c>
      <c r="B69" s="23">
        <v>56</v>
      </c>
      <c r="C69" s="36">
        <v>11</v>
      </c>
      <c r="D69" s="36">
        <v>0</v>
      </c>
      <c r="E69" s="36">
        <v>0</v>
      </c>
      <c r="F69" s="22">
        <v>13</v>
      </c>
      <c r="G69" s="36">
        <v>32</v>
      </c>
      <c r="H69" s="36">
        <v>0</v>
      </c>
      <c r="I69" s="36">
        <v>2</v>
      </c>
      <c r="J69" s="36">
        <v>1</v>
      </c>
      <c r="K69" s="36">
        <v>6</v>
      </c>
      <c r="L69" s="36">
        <v>8</v>
      </c>
    </row>
    <row r="70" spans="1:12" s="1" customFormat="1" x14ac:dyDescent="0.2">
      <c r="A70" s="33" t="s">
        <v>223</v>
      </c>
      <c r="B70" s="23">
        <v>55</v>
      </c>
      <c r="C70" s="36">
        <v>15</v>
      </c>
      <c r="D70" s="36">
        <v>0</v>
      </c>
      <c r="E70" s="36">
        <v>2</v>
      </c>
      <c r="F70" s="22">
        <v>14</v>
      </c>
      <c r="G70" s="36">
        <v>46</v>
      </c>
      <c r="H70" s="36">
        <v>0</v>
      </c>
      <c r="I70" s="36">
        <v>3</v>
      </c>
      <c r="J70" s="36">
        <v>5</v>
      </c>
      <c r="K70" s="36">
        <v>5</v>
      </c>
      <c r="L70" s="36">
        <v>13</v>
      </c>
    </row>
    <row r="71" spans="1:12" s="1" customFormat="1" x14ac:dyDescent="0.2">
      <c r="A71" s="195" t="s">
        <v>224</v>
      </c>
      <c r="B71" s="89">
        <v>1104</v>
      </c>
      <c r="C71" s="199">
        <v>505</v>
      </c>
      <c r="D71" s="199">
        <v>7</v>
      </c>
      <c r="E71" s="199">
        <v>105</v>
      </c>
      <c r="F71" s="49">
        <v>422</v>
      </c>
      <c r="G71" s="199">
        <v>1637</v>
      </c>
      <c r="H71" s="199">
        <v>0</v>
      </c>
      <c r="I71" s="199">
        <v>129</v>
      </c>
      <c r="J71" s="199">
        <v>37</v>
      </c>
      <c r="K71" s="199">
        <v>252</v>
      </c>
      <c r="L71" s="199">
        <v>274</v>
      </c>
    </row>
    <row r="72" spans="1:12" s="1" customFormat="1" x14ac:dyDescent="0.2">
      <c r="A72" s="33" t="s">
        <v>225</v>
      </c>
      <c r="B72" s="23">
        <v>78</v>
      </c>
      <c r="C72" s="36">
        <v>41</v>
      </c>
      <c r="D72" s="36">
        <v>0</v>
      </c>
      <c r="E72" s="36">
        <v>11</v>
      </c>
      <c r="F72" s="22">
        <v>46</v>
      </c>
      <c r="G72" s="36">
        <v>82</v>
      </c>
      <c r="H72" s="36">
        <v>0</v>
      </c>
      <c r="I72" s="36">
        <v>7</v>
      </c>
      <c r="J72" s="36">
        <v>3</v>
      </c>
      <c r="K72" s="36">
        <v>18</v>
      </c>
      <c r="L72" s="36">
        <v>13</v>
      </c>
    </row>
    <row r="73" spans="1:12" s="1" customFormat="1" x14ac:dyDescent="0.2">
      <c r="A73" s="33" t="s">
        <v>226</v>
      </c>
      <c r="B73" s="23">
        <v>73</v>
      </c>
      <c r="C73" s="36">
        <v>45</v>
      </c>
      <c r="D73" s="36">
        <v>0</v>
      </c>
      <c r="E73" s="36">
        <v>5</v>
      </c>
      <c r="F73" s="22">
        <v>31</v>
      </c>
      <c r="G73" s="36">
        <v>181</v>
      </c>
      <c r="H73" s="36">
        <v>0</v>
      </c>
      <c r="I73" s="36">
        <v>9</v>
      </c>
      <c r="J73" s="36">
        <v>1</v>
      </c>
      <c r="K73" s="36">
        <v>1</v>
      </c>
      <c r="L73" s="36">
        <v>9</v>
      </c>
    </row>
    <row r="74" spans="1:12" s="1" customFormat="1" x14ac:dyDescent="0.2">
      <c r="A74" s="33" t="s">
        <v>227</v>
      </c>
      <c r="B74" s="23">
        <v>100</v>
      </c>
      <c r="C74" s="36">
        <v>39</v>
      </c>
      <c r="D74" s="36">
        <v>2</v>
      </c>
      <c r="E74" s="36">
        <v>10</v>
      </c>
      <c r="F74" s="22">
        <v>27</v>
      </c>
      <c r="G74" s="36">
        <v>89</v>
      </c>
      <c r="H74" s="36">
        <v>0</v>
      </c>
      <c r="I74" s="36">
        <v>2</v>
      </c>
      <c r="J74" s="36">
        <v>2</v>
      </c>
      <c r="K74" s="36">
        <v>37</v>
      </c>
      <c r="L74" s="36">
        <v>56</v>
      </c>
    </row>
    <row r="75" spans="1:12" s="1" customFormat="1" x14ac:dyDescent="0.2">
      <c r="A75" s="33" t="s">
        <v>228</v>
      </c>
      <c r="B75" s="23">
        <v>77</v>
      </c>
      <c r="C75" s="36">
        <v>40</v>
      </c>
      <c r="D75" s="36">
        <v>1</v>
      </c>
      <c r="E75" s="36">
        <v>2</v>
      </c>
      <c r="F75" s="22">
        <v>18</v>
      </c>
      <c r="G75" s="36">
        <v>101</v>
      </c>
      <c r="H75" s="36">
        <v>0</v>
      </c>
      <c r="I75" s="36">
        <v>10</v>
      </c>
      <c r="J75" s="36">
        <v>1</v>
      </c>
      <c r="K75" s="36">
        <v>15</v>
      </c>
      <c r="L75" s="36">
        <v>25</v>
      </c>
    </row>
    <row r="76" spans="1:12" s="1" customFormat="1" x14ac:dyDescent="0.2">
      <c r="A76" s="33" t="s">
        <v>229</v>
      </c>
      <c r="B76" s="23">
        <v>27</v>
      </c>
      <c r="C76" s="36">
        <v>13</v>
      </c>
      <c r="D76" s="36">
        <v>0</v>
      </c>
      <c r="E76" s="36">
        <v>1</v>
      </c>
      <c r="F76" s="22">
        <v>11</v>
      </c>
      <c r="G76" s="36">
        <v>60</v>
      </c>
      <c r="H76" s="36">
        <v>0</v>
      </c>
      <c r="I76" s="36">
        <v>4</v>
      </c>
      <c r="J76" s="36">
        <v>5</v>
      </c>
      <c r="K76" s="36">
        <v>1</v>
      </c>
      <c r="L76" s="36">
        <v>6</v>
      </c>
    </row>
    <row r="77" spans="1:12" s="1" customFormat="1" x14ac:dyDescent="0.2">
      <c r="A77" s="33" t="s">
        <v>230</v>
      </c>
      <c r="B77" s="23">
        <v>112</v>
      </c>
      <c r="C77" s="36">
        <v>47</v>
      </c>
      <c r="D77" s="36">
        <v>0</v>
      </c>
      <c r="E77" s="36">
        <v>2</v>
      </c>
      <c r="F77" s="22">
        <v>30</v>
      </c>
      <c r="G77" s="36">
        <v>292</v>
      </c>
      <c r="H77" s="36">
        <v>0</v>
      </c>
      <c r="I77" s="36">
        <v>27</v>
      </c>
      <c r="J77" s="36">
        <v>4</v>
      </c>
      <c r="K77" s="36">
        <v>8</v>
      </c>
      <c r="L77" s="36">
        <v>20</v>
      </c>
    </row>
    <row r="78" spans="1:12" s="1" customFormat="1" x14ac:dyDescent="0.2">
      <c r="A78" s="33" t="s">
        <v>231</v>
      </c>
      <c r="B78" s="23">
        <v>199</v>
      </c>
      <c r="C78" s="36">
        <v>69</v>
      </c>
      <c r="D78" s="36">
        <v>0</v>
      </c>
      <c r="E78" s="36">
        <v>13</v>
      </c>
      <c r="F78" s="22">
        <v>67</v>
      </c>
      <c r="G78" s="36">
        <v>178</v>
      </c>
      <c r="H78" s="36">
        <v>0</v>
      </c>
      <c r="I78" s="36">
        <v>14</v>
      </c>
      <c r="J78" s="36">
        <v>12</v>
      </c>
      <c r="K78" s="36">
        <v>16</v>
      </c>
      <c r="L78" s="36">
        <v>19</v>
      </c>
    </row>
    <row r="79" spans="1:12" s="1" customFormat="1" x14ac:dyDescent="0.2">
      <c r="A79" s="33" t="s">
        <v>232</v>
      </c>
      <c r="B79" s="23">
        <v>110</v>
      </c>
      <c r="C79" s="36">
        <v>57</v>
      </c>
      <c r="D79" s="36">
        <v>2</v>
      </c>
      <c r="E79" s="36">
        <v>12</v>
      </c>
      <c r="F79" s="22">
        <v>33</v>
      </c>
      <c r="G79" s="36">
        <v>65</v>
      </c>
      <c r="H79" s="36">
        <v>0</v>
      </c>
      <c r="I79" s="36">
        <v>7</v>
      </c>
      <c r="J79" s="36">
        <v>2</v>
      </c>
      <c r="K79" s="36">
        <v>67</v>
      </c>
      <c r="L79" s="36">
        <v>16</v>
      </c>
    </row>
    <row r="80" spans="1:12" s="1" customFormat="1" x14ac:dyDescent="0.2">
      <c r="A80" s="33" t="s">
        <v>233</v>
      </c>
      <c r="B80" s="23">
        <v>63</v>
      </c>
      <c r="C80" s="36">
        <v>40</v>
      </c>
      <c r="D80" s="36">
        <v>0</v>
      </c>
      <c r="E80" s="36">
        <v>1</v>
      </c>
      <c r="F80" s="22">
        <v>34</v>
      </c>
      <c r="G80" s="36">
        <v>110</v>
      </c>
      <c r="H80" s="36">
        <v>0</v>
      </c>
      <c r="I80" s="36">
        <v>8</v>
      </c>
      <c r="J80" s="36">
        <v>0</v>
      </c>
      <c r="K80" s="36">
        <v>10</v>
      </c>
      <c r="L80" s="36">
        <v>10</v>
      </c>
    </row>
    <row r="81" spans="1:12" s="1" customFormat="1" x14ac:dyDescent="0.2">
      <c r="A81" s="33" t="s">
        <v>234</v>
      </c>
      <c r="B81" s="23">
        <v>63</v>
      </c>
      <c r="C81" s="36">
        <v>23</v>
      </c>
      <c r="D81" s="36">
        <v>0</v>
      </c>
      <c r="E81" s="36">
        <v>3</v>
      </c>
      <c r="F81" s="22">
        <v>18</v>
      </c>
      <c r="G81" s="36">
        <v>115</v>
      </c>
      <c r="H81" s="36">
        <v>0</v>
      </c>
      <c r="I81" s="36">
        <v>7</v>
      </c>
      <c r="J81" s="36">
        <v>3</v>
      </c>
      <c r="K81" s="36">
        <v>12</v>
      </c>
      <c r="L81" s="36">
        <v>35</v>
      </c>
    </row>
    <row r="82" spans="1:12" s="1" customFormat="1" x14ac:dyDescent="0.2">
      <c r="A82" s="33" t="s">
        <v>235</v>
      </c>
      <c r="B82" s="23">
        <v>29</v>
      </c>
      <c r="C82" s="36">
        <v>20</v>
      </c>
      <c r="D82" s="36">
        <v>2</v>
      </c>
      <c r="E82" s="36">
        <v>0</v>
      </c>
      <c r="F82" s="22">
        <v>7</v>
      </c>
      <c r="G82" s="36">
        <v>54</v>
      </c>
      <c r="H82" s="36">
        <v>0</v>
      </c>
      <c r="I82" s="36">
        <v>3</v>
      </c>
      <c r="J82" s="36">
        <v>1</v>
      </c>
      <c r="K82" s="36">
        <v>26</v>
      </c>
      <c r="L82" s="36">
        <v>20</v>
      </c>
    </row>
    <row r="83" spans="1:12" s="1" customFormat="1" x14ac:dyDescent="0.2">
      <c r="A83" s="33" t="s">
        <v>236</v>
      </c>
      <c r="B83" s="23">
        <v>37</v>
      </c>
      <c r="C83" s="36">
        <v>17</v>
      </c>
      <c r="D83" s="36">
        <v>0</v>
      </c>
      <c r="E83" s="36">
        <v>8</v>
      </c>
      <c r="F83" s="22">
        <v>13</v>
      </c>
      <c r="G83" s="36">
        <v>88</v>
      </c>
      <c r="H83" s="36">
        <v>0</v>
      </c>
      <c r="I83" s="36">
        <v>9</v>
      </c>
      <c r="J83" s="36">
        <v>0</v>
      </c>
      <c r="K83" s="36">
        <v>13</v>
      </c>
      <c r="L83" s="36">
        <v>12</v>
      </c>
    </row>
    <row r="84" spans="1:12" s="1" customFormat="1" x14ac:dyDescent="0.2">
      <c r="A84" s="192" t="s">
        <v>237</v>
      </c>
      <c r="B84" s="23">
        <v>136</v>
      </c>
      <c r="C84" s="198">
        <v>54</v>
      </c>
      <c r="D84" s="198">
        <v>0</v>
      </c>
      <c r="E84" s="198">
        <v>37</v>
      </c>
      <c r="F84" s="55">
        <v>87</v>
      </c>
      <c r="G84" s="198">
        <v>222</v>
      </c>
      <c r="H84" s="198">
        <v>0</v>
      </c>
      <c r="I84" s="198">
        <v>22</v>
      </c>
      <c r="J84" s="198">
        <v>3</v>
      </c>
      <c r="K84" s="198">
        <v>28</v>
      </c>
      <c r="L84" s="198">
        <v>33</v>
      </c>
    </row>
    <row r="85" spans="1:12" s="1" customFormat="1" x14ac:dyDescent="0.2">
      <c r="A85" s="192" t="s">
        <v>238</v>
      </c>
      <c r="B85" s="89">
        <v>1812</v>
      </c>
      <c r="C85" s="198">
        <v>483</v>
      </c>
      <c r="D85" s="198">
        <v>15</v>
      </c>
      <c r="E85" s="198">
        <v>75</v>
      </c>
      <c r="F85" s="55">
        <v>517</v>
      </c>
      <c r="G85" s="198">
        <v>1628</v>
      </c>
      <c r="H85" s="198">
        <v>0</v>
      </c>
      <c r="I85" s="198">
        <v>78</v>
      </c>
      <c r="J85" s="198">
        <v>37</v>
      </c>
      <c r="K85" s="198">
        <v>208</v>
      </c>
      <c r="L85" s="198">
        <v>308</v>
      </c>
    </row>
    <row r="86" spans="1:12" s="1" customFormat="1" x14ac:dyDescent="0.2">
      <c r="A86" s="33" t="s">
        <v>239</v>
      </c>
      <c r="B86" s="23">
        <v>45</v>
      </c>
      <c r="C86" s="36">
        <v>30</v>
      </c>
      <c r="D86" s="36">
        <v>0</v>
      </c>
      <c r="E86" s="36">
        <v>8</v>
      </c>
      <c r="F86" s="22">
        <v>35</v>
      </c>
      <c r="G86" s="36">
        <v>64</v>
      </c>
      <c r="H86" s="36">
        <v>0</v>
      </c>
      <c r="I86" s="36">
        <v>6</v>
      </c>
      <c r="J86" s="36">
        <v>0</v>
      </c>
      <c r="K86" s="36">
        <v>6</v>
      </c>
      <c r="L86" s="36">
        <v>23</v>
      </c>
    </row>
    <row r="87" spans="1:12" s="1" customFormat="1" x14ac:dyDescent="0.2">
      <c r="A87" s="33" t="s">
        <v>240</v>
      </c>
      <c r="B87" s="23">
        <v>78</v>
      </c>
      <c r="C87" s="36">
        <v>16</v>
      </c>
      <c r="D87" s="36">
        <v>0</v>
      </c>
      <c r="E87" s="36">
        <v>2</v>
      </c>
      <c r="F87" s="22">
        <v>25</v>
      </c>
      <c r="G87" s="36">
        <v>50</v>
      </c>
      <c r="H87" s="36">
        <v>0</v>
      </c>
      <c r="I87" s="36">
        <v>0</v>
      </c>
      <c r="J87" s="36">
        <v>3</v>
      </c>
      <c r="K87" s="36">
        <v>0</v>
      </c>
      <c r="L87" s="36">
        <v>6</v>
      </c>
    </row>
    <row r="88" spans="1:12" s="1" customFormat="1" x14ac:dyDescent="0.2">
      <c r="A88" s="33" t="s">
        <v>241</v>
      </c>
      <c r="B88" s="23">
        <v>66</v>
      </c>
      <c r="C88" s="36">
        <v>24</v>
      </c>
      <c r="D88" s="36">
        <v>0</v>
      </c>
      <c r="E88" s="36">
        <v>1</v>
      </c>
      <c r="F88" s="22">
        <v>21</v>
      </c>
      <c r="G88" s="36">
        <v>80</v>
      </c>
      <c r="H88" s="36">
        <v>0</v>
      </c>
      <c r="I88" s="36">
        <v>1</v>
      </c>
      <c r="J88" s="36">
        <v>4</v>
      </c>
      <c r="K88" s="36">
        <v>4</v>
      </c>
      <c r="L88" s="36">
        <v>13</v>
      </c>
    </row>
    <row r="89" spans="1:12" s="1" customFormat="1" x14ac:dyDescent="0.2">
      <c r="A89" s="33" t="s">
        <v>242</v>
      </c>
      <c r="B89" s="23">
        <v>41</v>
      </c>
      <c r="C89" s="36">
        <v>8</v>
      </c>
      <c r="D89" s="36">
        <v>0</v>
      </c>
      <c r="E89" s="36">
        <v>0</v>
      </c>
      <c r="F89" s="22">
        <v>12</v>
      </c>
      <c r="G89" s="36">
        <v>26</v>
      </c>
      <c r="H89" s="36">
        <v>0</v>
      </c>
      <c r="I89" s="36">
        <v>0</v>
      </c>
      <c r="J89" s="36">
        <v>1</v>
      </c>
      <c r="K89" s="36">
        <v>1</v>
      </c>
      <c r="L89" s="36">
        <v>0</v>
      </c>
    </row>
    <row r="90" spans="1:12" s="1" customFormat="1" x14ac:dyDescent="0.2">
      <c r="A90" s="33" t="s">
        <v>243</v>
      </c>
      <c r="B90" s="23">
        <v>111</v>
      </c>
      <c r="C90" s="36">
        <v>14</v>
      </c>
      <c r="D90" s="36">
        <v>2</v>
      </c>
      <c r="E90" s="36">
        <v>3</v>
      </c>
      <c r="F90" s="22">
        <v>13</v>
      </c>
      <c r="G90" s="36">
        <v>47</v>
      </c>
      <c r="H90" s="36">
        <v>0</v>
      </c>
      <c r="I90" s="36">
        <v>1</v>
      </c>
      <c r="J90" s="36">
        <v>3</v>
      </c>
      <c r="K90" s="36">
        <v>3</v>
      </c>
      <c r="L90" s="36">
        <v>7</v>
      </c>
    </row>
    <row r="91" spans="1:12" s="1" customFormat="1" ht="12" customHeight="1" x14ac:dyDescent="0.2">
      <c r="A91" s="33" t="s">
        <v>244</v>
      </c>
      <c r="B91" s="23">
        <v>213</v>
      </c>
      <c r="C91" s="36">
        <v>59</v>
      </c>
      <c r="D91" s="36">
        <v>0</v>
      </c>
      <c r="E91" s="36">
        <v>14</v>
      </c>
      <c r="F91" s="22">
        <v>95</v>
      </c>
      <c r="G91" s="36">
        <v>147</v>
      </c>
      <c r="H91" s="36">
        <v>0</v>
      </c>
      <c r="I91" s="36">
        <v>4</v>
      </c>
      <c r="J91" s="36">
        <v>2</v>
      </c>
      <c r="K91" s="36">
        <v>23</v>
      </c>
      <c r="L91" s="36">
        <v>43</v>
      </c>
    </row>
    <row r="92" spans="1:12" s="1" customFormat="1" ht="12.75" customHeight="1" x14ac:dyDescent="0.2">
      <c r="A92" s="33" t="s">
        <v>245</v>
      </c>
      <c r="B92" s="23">
        <v>312</v>
      </c>
      <c r="C92" s="36">
        <v>73</v>
      </c>
      <c r="D92" s="36">
        <v>0</v>
      </c>
      <c r="E92" s="36">
        <v>12</v>
      </c>
      <c r="F92" s="22">
        <v>51</v>
      </c>
      <c r="G92" s="36">
        <v>326</v>
      </c>
      <c r="H92" s="36">
        <v>0</v>
      </c>
      <c r="I92" s="36">
        <v>18</v>
      </c>
      <c r="J92" s="36">
        <v>5</v>
      </c>
      <c r="K92" s="36">
        <v>45</v>
      </c>
      <c r="L92" s="36">
        <v>40</v>
      </c>
    </row>
    <row r="93" spans="1:12" s="1" customFormat="1" x14ac:dyDescent="0.2">
      <c r="A93" s="33" t="s">
        <v>246</v>
      </c>
      <c r="B93" s="23">
        <v>229</v>
      </c>
      <c r="C93" s="36">
        <v>45</v>
      </c>
      <c r="D93" s="36">
        <v>0</v>
      </c>
      <c r="E93" s="36">
        <v>11</v>
      </c>
      <c r="F93" s="22">
        <v>109</v>
      </c>
      <c r="G93" s="36">
        <v>125</v>
      </c>
      <c r="H93" s="36">
        <v>0</v>
      </c>
      <c r="I93" s="36">
        <v>8</v>
      </c>
      <c r="J93" s="36">
        <v>5</v>
      </c>
      <c r="K93" s="36">
        <v>41</v>
      </c>
      <c r="L93" s="36">
        <v>41</v>
      </c>
    </row>
    <row r="94" spans="1:12" s="1" customFormat="1" x14ac:dyDescent="0.2">
      <c r="A94" s="33" t="s">
        <v>247</v>
      </c>
      <c r="B94" s="23">
        <v>64</v>
      </c>
      <c r="C94" s="36">
        <v>23</v>
      </c>
      <c r="D94" s="36">
        <v>1</v>
      </c>
      <c r="E94" s="36">
        <v>2</v>
      </c>
      <c r="F94" s="22">
        <v>19</v>
      </c>
      <c r="G94" s="36">
        <v>73</v>
      </c>
      <c r="H94" s="36">
        <v>0</v>
      </c>
      <c r="I94" s="36">
        <v>2</v>
      </c>
      <c r="J94" s="36">
        <v>7</v>
      </c>
      <c r="K94" s="36">
        <v>16</v>
      </c>
      <c r="L94" s="36">
        <v>18</v>
      </c>
    </row>
    <row r="95" spans="1:12" s="1" customFormat="1" x14ac:dyDescent="0.2">
      <c r="A95" s="33" t="s">
        <v>248</v>
      </c>
      <c r="B95" s="23">
        <v>143</v>
      </c>
      <c r="C95" s="36">
        <v>71</v>
      </c>
      <c r="D95" s="36">
        <v>0</v>
      </c>
      <c r="E95" s="36">
        <v>8</v>
      </c>
      <c r="F95" s="22">
        <v>31</v>
      </c>
      <c r="G95" s="36">
        <v>359</v>
      </c>
      <c r="H95" s="36">
        <v>0</v>
      </c>
      <c r="I95" s="36">
        <v>16</v>
      </c>
      <c r="J95" s="36">
        <v>4</v>
      </c>
      <c r="K95" s="36">
        <v>26</v>
      </c>
      <c r="L95" s="36">
        <v>57</v>
      </c>
    </row>
    <row r="96" spans="1:12" s="1" customFormat="1" x14ac:dyDescent="0.2">
      <c r="A96" s="192" t="s">
        <v>249</v>
      </c>
      <c r="B96" s="25">
        <v>510</v>
      </c>
      <c r="C96" s="198">
        <v>120</v>
      </c>
      <c r="D96" s="198">
        <v>12</v>
      </c>
      <c r="E96" s="198">
        <v>14</v>
      </c>
      <c r="F96" s="55">
        <v>106</v>
      </c>
      <c r="G96" s="198">
        <v>331</v>
      </c>
      <c r="H96" s="198">
        <v>0</v>
      </c>
      <c r="I96" s="198">
        <v>22</v>
      </c>
      <c r="J96" s="198">
        <v>3</v>
      </c>
      <c r="K96" s="198">
        <v>43</v>
      </c>
      <c r="L96" s="198">
        <v>60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41" t="s">
        <v>410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383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384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385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386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387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388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389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390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391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392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0</v>
      </c>
      <c r="C4" s="70">
        <v>40286</v>
      </c>
      <c r="D4" s="70">
        <v>14054</v>
      </c>
      <c r="E4" s="70">
        <v>0</v>
      </c>
      <c r="F4" s="70">
        <v>1990</v>
      </c>
      <c r="G4" s="70">
        <v>1836</v>
      </c>
      <c r="H4" s="70">
        <v>91</v>
      </c>
      <c r="I4" s="70">
        <v>51528</v>
      </c>
      <c r="J4" s="211">
        <v>11109</v>
      </c>
    </row>
    <row r="5" spans="1:10" s="1" customFormat="1" x14ac:dyDescent="0.2">
      <c r="A5" s="192" t="s">
        <v>162</v>
      </c>
      <c r="B5" s="25">
        <v>0</v>
      </c>
      <c r="C5" s="193">
        <v>723</v>
      </c>
      <c r="D5" s="193">
        <v>169</v>
      </c>
      <c r="E5" s="193">
        <v>0</v>
      </c>
      <c r="F5" s="193">
        <v>58</v>
      </c>
      <c r="G5" s="193">
        <v>91</v>
      </c>
      <c r="H5" s="193">
        <v>1</v>
      </c>
      <c r="I5" s="193">
        <v>386</v>
      </c>
      <c r="J5" s="215">
        <v>61</v>
      </c>
    </row>
    <row r="6" spans="1:10" s="1" customFormat="1" x14ac:dyDescent="0.2">
      <c r="A6" s="33" t="s">
        <v>163</v>
      </c>
      <c r="B6" s="23">
        <v>0</v>
      </c>
      <c r="C6" s="194">
        <v>42</v>
      </c>
      <c r="D6" s="194">
        <v>22</v>
      </c>
      <c r="E6" s="194">
        <v>0</v>
      </c>
      <c r="F6" s="194">
        <v>0</v>
      </c>
      <c r="G6" s="194">
        <v>7</v>
      </c>
      <c r="H6" s="194">
        <v>0</v>
      </c>
      <c r="I6" s="194">
        <v>6</v>
      </c>
      <c r="J6" s="217">
        <v>1</v>
      </c>
    </row>
    <row r="7" spans="1:10" s="1" customFormat="1" x14ac:dyDescent="0.2">
      <c r="A7" s="33" t="s">
        <v>164</v>
      </c>
      <c r="B7" s="23">
        <v>0</v>
      </c>
      <c r="C7" s="194">
        <v>149</v>
      </c>
      <c r="D7" s="194">
        <v>42</v>
      </c>
      <c r="E7" s="194">
        <v>0</v>
      </c>
      <c r="F7" s="194">
        <v>11</v>
      </c>
      <c r="G7" s="194">
        <v>17</v>
      </c>
      <c r="H7" s="194">
        <v>1</v>
      </c>
      <c r="I7" s="194">
        <v>53</v>
      </c>
      <c r="J7" s="217">
        <v>6</v>
      </c>
    </row>
    <row r="8" spans="1:10" s="1" customFormat="1" x14ac:dyDescent="0.2">
      <c r="A8" s="33" t="s">
        <v>165</v>
      </c>
      <c r="B8" s="23">
        <v>0</v>
      </c>
      <c r="C8" s="194">
        <v>60</v>
      </c>
      <c r="D8" s="194">
        <v>22</v>
      </c>
      <c r="E8" s="194">
        <v>0</v>
      </c>
      <c r="F8" s="194">
        <v>7</v>
      </c>
      <c r="G8" s="194">
        <v>4</v>
      </c>
      <c r="H8" s="194">
        <v>0</v>
      </c>
      <c r="I8" s="194">
        <v>10</v>
      </c>
      <c r="J8" s="217">
        <v>2</v>
      </c>
    </row>
    <row r="9" spans="1:10" s="1" customFormat="1" x14ac:dyDescent="0.2">
      <c r="A9" s="33" t="s">
        <v>166</v>
      </c>
      <c r="B9" s="23">
        <v>0</v>
      </c>
      <c r="C9" s="194">
        <v>57</v>
      </c>
      <c r="D9" s="194">
        <v>10</v>
      </c>
      <c r="E9" s="194">
        <v>0</v>
      </c>
      <c r="F9" s="194">
        <v>6</v>
      </c>
      <c r="G9" s="194">
        <v>6</v>
      </c>
      <c r="H9" s="194">
        <v>0</v>
      </c>
      <c r="I9" s="194">
        <v>20</v>
      </c>
      <c r="J9" s="217">
        <v>7</v>
      </c>
    </row>
    <row r="10" spans="1:10" s="1" customFormat="1" x14ac:dyDescent="0.2">
      <c r="A10" s="33" t="s">
        <v>167</v>
      </c>
      <c r="B10" s="23">
        <v>0</v>
      </c>
      <c r="C10" s="194">
        <v>109</v>
      </c>
      <c r="D10" s="194">
        <v>31</v>
      </c>
      <c r="E10" s="194">
        <v>0</v>
      </c>
      <c r="F10" s="194">
        <v>5</v>
      </c>
      <c r="G10" s="194">
        <v>11</v>
      </c>
      <c r="H10" s="194">
        <v>0</v>
      </c>
      <c r="I10" s="194">
        <v>37</v>
      </c>
      <c r="J10" s="217">
        <v>6</v>
      </c>
    </row>
    <row r="11" spans="1:10" s="1" customFormat="1" x14ac:dyDescent="0.2">
      <c r="A11" s="33" t="s">
        <v>168</v>
      </c>
      <c r="B11" s="23">
        <v>0</v>
      </c>
      <c r="C11" s="194">
        <v>141</v>
      </c>
      <c r="D11" s="194">
        <v>23</v>
      </c>
      <c r="E11" s="194">
        <v>0</v>
      </c>
      <c r="F11" s="194">
        <v>8</v>
      </c>
      <c r="G11" s="194">
        <v>29</v>
      </c>
      <c r="H11" s="194">
        <v>0</v>
      </c>
      <c r="I11" s="194">
        <v>177</v>
      </c>
      <c r="J11" s="217">
        <v>21</v>
      </c>
    </row>
    <row r="12" spans="1:10" s="1" customFormat="1" x14ac:dyDescent="0.2">
      <c r="A12" s="33" t="s">
        <v>169</v>
      </c>
      <c r="B12" s="23">
        <v>0</v>
      </c>
      <c r="C12" s="194">
        <v>81</v>
      </c>
      <c r="D12" s="194">
        <v>14</v>
      </c>
      <c r="E12" s="194">
        <v>0</v>
      </c>
      <c r="F12" s="194">
        <v>7</v>
      </c>
      <c r="G12" s="194">
        <v>13</v>
      </c>
      <c r="H12" s="194">
        <v>0</v>
      </c>
      <c r="I12" s="194">
        <v>53</v>
      </c>
      <c r="J12" s="217">
        <v>15</v>
      </c>
    </row>
    <row r="13" spans="1:10" s="1" customFormat="1" x14ac:dyDescent="0.2">
      <c r="A13" s="33" t="s">
        <v>170</v>
      </c>
      <c r="B13" s="23">
        <v>0</v>
      </c>
      <c r="C13" s="194">
        <v>84</v>
      </c>
      <c r="D13" s="194">
        <v>5</v>
      </c>
      <c r="E13" s="194">
        <v>0</v>
      </c>
      <c r="F13" s="194">
        <v>14</v>
      </c>
      <c r="G13" s="194">
        <v>4</v>
      </c>
      <c r="H13" s="194">
        <v>0</v>
      </c>
      <c r="I13" s="194">
        <v>30</v>
      </c>
      <c r="J13" s="217">
        <v>3</v>
      </c>
    </row>
    <row r="14" spans="1:10" s="1" customFormat="1" x14ac:dyDescent="0.2">
      <c r="A14" s="195" t="s">
        <v>171</v>
      </c>
      <c r="B14" s="89">
        <v>0</v>
      </c>
      <c r="C14" s="196">
        <v>2569</v>
      </c>
      <c r="D14" s="196">
        <v>716</v>
      </c>
      <c r="E14" s="196">
        <v>0</v>
      </c>
      <c r="F14" s="196">
        <v>157</v>
      </c>
      <c r="G14" s="196">
        <v>175</v>
      </c>
      <c r="H14" s="196">
        <v>1</v>
      </c>
      <c r="I14" s="196">
        <v>1630</v>
      </c>
      <c r="J14" s="218">
        <v>397</v>
      </c>
    </row>
    <row r="15" spans="1:10" s="1" customFormat="1" x14ac:dyDescent="0.2">
      <c r="A15" s="33" t="s">
        <v>172</v>
      </c>
      <c r="B15" s="23">
        <v>0</v>
      </c>
      <c r="C15" s="194">
        <v>774</v>
      </c>
      <c r="D15" s="194">
        <v>242</v>
      </c>
      <c r="E15" s="194">
        <v>0</v>
      </c>
      <c r="F15" s="194">
        <v>35</v>
      </c>
      <c r="G15" s="194">
        <v>32</v>
      </c>
      <c r="H15" s="194">
        <v>1</v>
      </c>
      <c r="I15" s="194">
        <v>598</v>
      </c>
      <c r="J15" s="217">
        <v>92</v>
      </c>
    </row>
    <row r="16" spans="1:10" s="1" customFormat="1" x14ac:dyDescent="0.2">
      <c r="A16" s="33" t="s">
        <v>173</v>
      </c>
      <c r="B16" s="23">
        <v>0</v>
      </c>
      <c r="C16" s="194">
        <v>515</v>
      </c>
      <c r="D16" s="194">
        <v>136</v>
      </c>
      <c r="E16" s="194">
        <v>0</v>
      </c>
      <c r="F16" s="194">
        <v>47</v>
      </c>
      <c r="G16" s="194">
        <v>25</v>
      </c>
      <c r="H16" s="194">
        <v>0</v>
      </c>
      <c r="I16" s="194">
        <v>364</v>
      </c>
      <c r="J16" s="217">
        <v>41</v>
      </c>
    </row>
    <row r="17" spans="1:10" s="1" customFormat="1" x14ac:dyDescent="0.2">
      <c r="A17" s="33" t="s">
        <v>174</v>
      </c>
      <c r="B17" s="23">
        <v>0</v>
      </c>
      <c r="C17" s="194">
        <v>248</v>
      </c>
      <c r="D17" s="194">
        <v>33</v>
      </c>
      <c r="E17" s="194">
        <v>0</v>
      </c>
      <c r="F17" s="194">
        <v>19</v>
      </c>
      <c r="G17" s="194">
        <v>17</v>
      </c>
      <c r="H17" s="194">
        <v>0</v>
      </c>
      <c r="I17" s="194">
        <v>120</v>
      </c>
      <c r="J17" s="217">
        <v>14</v>
      </c>
    </row>
    <row r="18" spans="1:10" s="1" customFormat="1" x14ac:dyDescent="0.2">
      <c r="A18" s="33" t="s">
        <v>175</v>
      </c>
      <c r="B18" s="23">
        <v>0</v>
      </c>
      <c r="C18" s="194">
        <v>271</v>
      </c>
      <c r="D18" s="194">
        <v>68</v>
      </c>
      <c r="E18" s="194">
        <v>0</v>
      </c>
      <c r="F18" s="194">
        <v>10</v>
      </c>
      <c r="G18" s="194">
        <v>20</v>
      </c>
      <c r="H18" s="194">
        <v>0</v>
      </c>
      <c r="I18" s="194">
        <v>96</v>
      </c>
      <c r="J18" s="217">
        <v>75</v>
      </c>
    </row>
    <row r="19" spans="1:10" s="1" customFormat="1" x14ac:dyDescent="0.2">
      <c r="A19" s="33" t="s">
        <v>176</v>
      </c>
      <c r="B19" s="23">
        <v>0</v>
      </c>
      <c r="C19" s="194">
        <v>249</v>
      </c>
      <c r="D19" s="194">
        <v>101</v>
      </c>
      <c r="E19" s="194">
        <v>0</v>
      </c>
      <c r="F19" s="194">
        <v>11</v>
      </c>
      <c r="G19" s="194">
        <v>29</v>
      </c>
      <c r="H19" s="194">
        <v>0</v>
      </c>
      <c r="I19" s="194">
        <v>151</v>
      </c>
      <c r="J19" s="217">
        <v>78</v>
      </c>
    </row>
    <row r="20" spans="1:10" s="1" customFormat="1" x14ac:dyDescent="0.2">
      <c r="A20" s="33" t="s">
        <v>177</v>
      </c>
      <c r="B20" s="23">
        <v>0</v>
      </c>
      <c r="C20" s="194">
        <v>178</v>
      </c>
      <c r="D20" s="194">
        <v>57</v>
      </c>
      <c r="E20" s="194">
        <v>0</v>
      </c>
      <c r="F20" s="194">
        <v>9</v>
      </c>
      <c r="G20" s="194">
        <v>32</v>
      </c>
      <c r="H20" s="194">
        <v>0</v>
      </c>
      <c r="I20" s="194">
        <v>154</v>
      </c>
      <c r="J20" s="217">
        <v>74</v>
      </c>
    </row>
    <row r="21" spans="1:10" s="1" customFormat="1" x14ac:dyDescent="0.2">
      <c r="A21" s="33" t="s">
        <v>178</v>
      </c>
      <c r="B21" s="23">
        <v>0</v>
      </c>
      <c r="C21" s="194">
        <v>334</v>
      </c>
      <c r="D21" s="194">
        <v>79</v>
      </c>
      <c r="E21" s="194">
        <v>0</v>
      </c>
      <c r="F21" s="194">
        <v>26</v>
      </c>
      <c r="G21" s="194">
        <v>20</v>
      </c>
      <c r="H21" s="194">
        <v>0</v>
      </c>
      <c r="I21" s="194">
        <v>147</v>
      </c>
      <c r="J21" s="217">
        <v>23</v>
      </c>
    </row>
    <row r="22" spans="1:10" s="1" customFormat="1" x14ac:dyDescent="0.2">
      <c r="A22" s="195" t="s">
        <v>179</v>
      </c>
      <c r="B22" s="89">
        <v>0</v>
      </c>
      <c r="C22" s="196">
        <v>2340</v>
      </c>
      <c r="D22" s="196">
        <v>968</v>
      </c>
      <c r="E22" s="196">
        <v>0</v>
      </c>
      <c r="F22" s="196">
        <v>198</v>
      </c>
      <c r="G22" s="196">
        <v>165</v>
      </c>
      <c r="H22" s="196">
        <v>4</v>
      </c>
      <c r="I22" s="196">
        <v>1069</v>
      </c>
      <c r="J22" s="218">
        <v>690</v>
      </c>
    </row>
    <row r="23" spans="1:10" s="1" customFormat="1" x14ac:dyDescent="0.2">
      <c r="A23" s="33" t="s">
        <v>180</v>
      </c>
      <c r="B23" s="23">
        <v>0</v>
      </c>
      <c r="C23" s="194">
        <v>174</v>
      </c>
      <c r="D23" s="194">
        <v>90</v>
      </c>
      <c r="E23" s="194">
        <v>0</v>
      </c>
      <c r="F23" s="194">
        <v>21</v>
      </c>
      <c r="G23" s="194">
        <v>8</v>
      </c>
      <c r="H23" s="194">
        <v>0</v>
      </c>
      <c r="I23" s="194">
        <v>124</v>
      </c>
      <c r="J23" s="217">
        <v>51</v>
      </c>
    </row>
    <row r="24" spans="1:10" s="1" customFormat="1" x14ac:dyDescent="0.2">
      <c r="A24" s="33" t="s">
        <v>181</v>
      </c>
      <c r="B24" s="23">
        <v>0</v>
      </c>
      <c r="C24" s="194">
        <v>263</v>
      </c>
      <c r="D24" s="194">
        <v>129</v>
      </c>
      <c r="E24" s="194">
        <v>0</v>
      </c>
      <c r="F24" s="194">
        <v>21</v>
      </c>
      <c r="G24" s="194">
        <v>17</v>
      </c>
      <c r="H24" s="194">
        <v>1</v>
      </c>
      <c r="I24" s="194">
        <v>117</v>
      </c>
      <c r="J24" s="217">
        <v>114</v>
      </c>
    </row>
    <row r="25" spans="1:10" s="1" customFormat="1" x14ac:dyDescent="0.2">
      <c r="A25" s="33" t="s">
        <v>182</v>
      </c>
      <c r="B25" s="23">
        <v>0</v>
      </c>
      <c r="C25" s="194">
        <v>103</v>
      </c>
      <c r="D25" s="194">
        <v>22</v>
      </c>
      <c r="E25" s="194">
        <v>0</v>
      </c>
      <c r="F25" s="194">
        <v>5</v>
      </c>
      <c r="G25" s="194">
        <v>11</v>
      </c>
      <c r="H25" s="194">
        <v>0</v>
      </c>
      <c r="I25" s="194">
        <v>31</v>
      </c>
      <c r="J25" s="217">
        <v>25</v>
      </c>
    </row>
    <row r="26" spans="1:10" s="1" customFormat="1" x14ac:dyDescent="0.2">
      <c r="A26" s="33" t="s">
        <v>183</v>
      </c>
      <c r="B26" s="23">
        <v>0</v>
      </c>
      <c r="C26" s="194">
        <v>233</v>
      </c>
      <c r="D26" s="194">
        <v>54</v>
      </c>
      <c r="E26" s="194">
        <v>0</v>
      </c>
      <c r="F26" s="194">
        <v>25</v>
      </c>
      <c r="G26" s="194">
        <v>20</v>
      </c>
      <c r="H26" s="194">
        <v>0</v>
      </c>
      <c r="I26" s="194">
        <v>103</v>
      </c>
      <c r="J26" s="217">
        <v>16</v>
      </c>
    </row>
    <row r="27" spans="1:10" s="1" customFormat="1" x14ac:dyDescent="0.2">
      <c r="A27" s="33" t="s">
        <v>184</v>
      </c>
      <c r="B27" s="23">
        <v>0</v>
      </c>
      <c r="C27" s="194">
        <v>277</v>
      </c>
      <c r="D27" s="194">
        <v>171</v>
      </c>
      <c r="E27" s="194">
        <v>0</v>
      </c>
      <c r="F27" s="194">
        <v>12</v>
      </c>
      <c r="G27" s="194">
        <v>11</v>
      </c>
      <c r="H27" s="194">
        <v>0</v>
      </c>
      <c r="I27" s="194">
        <v>150</v>
      </c>
      <c r="J27" s="217">
        <v>89</v>
      </c>
    </row>
    <row r="28" spans="1:10" s="1" customFormat="1" x14ac:dyDescent="0.2">
      <c r="A28" s="33" t="s">
        <v>185</v>
      </c>
      <c r="B28" s="23">
        <v>0</v>
      </c>
      <c r="C28" s="194">
        <v>363</v>
      </c>
      <c r="D28" s="194">
        <v>80</v>
      </c>
      <c r="E28" s="194">
        <v>0</v>
      </c>
      <c r="F28" s="194">
        <v>37</v>
      </c>
      <c r="G28" s="194">
        <v>6</v>
      </c>
      <c r="H28" s="194">
        <v>0</v>
      </c>
      <c r="I28" s="194">
        <v>99</v>
      </c>
      <c r="J28" s="217">
        <v>125</v>
      </c>
    </row>
    <row r="29" spans="1:10" s="1" customFormat="1" x14ac:dyDescent="0.2">
      <c r="A29" s="33" t="s">
        <v>186</v>
      </c>
      <c r="B29" s="23">
        <v>0</v>
      </c>
      <c r="C29" s="194">
        <v>488</v>
      </c>
      <c r="D29" s="194">
        <v>322</v>
      </c>
      <c r="E29" s="194">
        <v>0</v>
      </c>
      <c r="F29" s="194">
        <v>32</v>
      </c>
      <c r="G29" s="194">
        <v>62</v>
      </c>
      <c r="H29" s="194">
        <v>1</v>
      </c>
      <c r="I29" s="194">
        <v>312</v>
      </c>
      <c r="J29" s="217">
        <v>161</v>
      </c>
    </row>
    <row r="30" spans="1:10" s="1" customFormat="1" x14ac:dyDescent="0.2">
      <c r="A30" s="33" t="s">
        <v>187</v>
      </c>
      <c r="B30" s="23">
        <v>0</v>
      </c>
      <c r="C30" s="194">
        <v>144</v>
      </c>
      <c r="D30" s="194">
        <v>12</v>
      </c>
      <c r="E30" s="194">
        <v>0</v>
      </c>
      <c r="F30" s="194">
        <v>24</v>
      </c>
      <c r="G30" s="194">
        <v>10</v>
      </c>
      <c r="H30" s="194">
        <v>0</v>
      </c>
      <c r="I30" s="194">
        <v>32</v>
      </c>
      <c r="J30" s="217">
        <v>41</v>
      </c>
    </row>
    <row r="31" spans="1:10" s="1" customFormat="1" x14ac:dyDescent="0.2">
      <c r="A31" s="192" t="s">
        <v>188</v>
      </c>
      <c r="B31" s="23">
        <v>0</v>
      </c>
      <c r="C31" s="193">
        <v>295</v>
      </c>
      <c r="D31" s="193">
        <v>88</v>
      </c>
      <c r="E31" s="193">
        <v>0</v>
      </c>
      <c r="F31" s="193">
        <v>21</v>
      </c>
      <c r="G31" s="193">
        <v>20</v>
      </c>
      <c r="H31" s="193">
        <v>2</v>
      </c>
      <c r="I31" s="193">
        <v>101</v>
      </c>
      <c r="J31" s="215">
        <v>68</v>
      </c>
    </row>
    <row r="32" spans="1:10" s="1" customFormat="1" x14ac:dyDescent="0.2">
      <c r="A32" s="192" t="s">
        <v>189</v>
      </c>
      <c r="B32" s="89">
        <v>0</v>
      </c>
      <c r="C32" s="193">
        <v>6393</v>
      </c>
      <c r="D32" s="193">
        <v>1503</v>
      </c>
      <c r="E32" s="193">
        <v>0</v>
      </c>
      <c r="F32" s="193">
        <v>433</v>
      </c>
      <c r="G32" s="193">
        <v>234</v>
      </c>
      <c r="H32" s="193">
        <v>5</v>
      </c>
      <c r="I32" s="193">
        <v>4233</v>
      </c>
      <c r="J32" s="218">
        <v>968</v>
      </c>
    </row>
    <row r="33" spans="1:10" s="1" customFormat="1" x14ac:dyDescent="0.2">
      <c r="A33" s="33" t="s">
        <v>190</v>
      </c>
      <c r="B33" s="23">
        <v>0</v>
      </c>
      <c r="C33" s="194">
        <v>1151</v>
      </c>
      <c r="D33" s="194">
        <v>347</v>
      </c>
      <c r="E33" s="194">
        <v>0</v>
      </c>
      <c r="F33" s="194">
        <v>61</v>
      </c>
      <c r="G33" s="194">
        <v>49</v>
      </c>
      <c r="H33" s="194">
        <v>2</v>
      </c>
      <c r="I33" s="194">
        <v>826</v>
      </c>
      <c r="J33" s="219">
        <v>171</v>
      </c>
    </row>
    <row r="34" spans="1:10" s="1" customFormat="1" x14ac:dyDescent="0.2">
      <c r="A34" s="33" t="s">
        <v>191</v>
      </c>
      <c r="B34" s="23">
        <v>0</v>
      </c>
      <c r="C34" s="194">
        <v>1524</v>
      </c>
      <c r="D34" s="194">
        <v>347</v>
      </c>
      <c r="E34" s="194">
        <v>0</v>
      </c>
      <c r="F34" s="194">
        <v>85</v>
      </c>
      <c r="G34" s="194">
        <v>40</v>
      </c>
      <c r="H34" s="194">
        <v>1</v>
      </c>
      <c r="I34" s="194">
        <v>1099</v>
      </c>
      <c r="J34" s="217">
        <v>271</v>
      </c>
    </row>
    <row r="35" spans="1:10" s="1" customFormat="1" ht="12" customHeight="1" x14ac:dyDescent="0.2">
      <c r="A35" s="33" t="s">
        <v>192</v>
      </c>
      <c r="B35" s="23">
        <v>0</v>
      </c>
      <c r="C35" s="194">
        <v>812</v>
      </c>
      <c r="D35" s="194">
        <v>205</v>
      </c>
      <c r="E35" s="194">
        <v>0</v>
      </c>
      <c r="F35" s="194">
        <v>67</v>
      </c>
      <c r="G35" s="194">
        <v>45</v>
      </c>
      <c r="H35" s="194">
        <v>1</v>
      </c>
      <c r="I35" s="194">
        <v>595</v>
      </c>
      <c r="J35" s="217">
        <v>120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1727</v>
      </c>
      <c r="D36" s="194">
        <v>290</v>
      </c>
      <c r="E36" s="194">
        <v>0</v>
      </c>
      <c r="F36" s="194">
        <v>117</v>
      </c>
      <c r="G36" s="194">
        <v>52</v>
      </c>
      <c r="H36" s="194">
        <v>0</v>
      </c>
      <c r="I36" s="194">
        <v>1019</v>
      </c>
      <c r="J36" s="217">
        <v>220</v>
      </c>
    </row>
    <row r="37" spans="1:10" s="1" customFormat="1" x14ac:dyDescent="0.2">
      <c r="A37" s="33" t="s">
        <v>194</v>
      </c>
      <c r="B37" s="23">
        <v>0</v>
      </c>
      <c r="C37" s="194">
        <v>485</v>
      </c>
      <c r="D37" s="194">
        <v>98</v>
      </c>
      <c r="E37" s="194">
        <v>0</v>
      </c>
      <c r="F37" s="194">
        <v>36</v>
      </c>
      <c r="G37" s="194">
        <v>5</v>
      </c>
      <c r="H37" s="194">
        <v>0</v>
      </c>
      <c r="I37" s="194">
        <v>352</v>
      </c>
      <c r="J37" s="217">
        <v>23</v>
      </c>
    </row>
    <row r="38" spans="1:10" s="1" customFormat="1" x14ac:dyDescent="0.2">
      <c r="A38" s="33" t="s">
        <v>195</v>
      </c>
      <c r="B38" s="23">
        <v>0</v>
      </c>
      <c r="C38" s="194">
        <v>428</v>
      </c>
      <c r="D38" s="194">
        <v>182</v>
      </c>
      <c r="E38" s="194">
        <v>0</v>
      </c>
      <c r="F38" s="194">
        <v>36</v>
      </c>
      <c r="G38" s="194">
        <v>28</v>
      </c>
      <c r="H38" s="194">
        <v>1</v>
      </c>
      <c r="I38" s="194">
        <v>197</v>
      </c>
      <c r="J38" s="217">
        <v>89</v>
      </c>
    </row>
    <row r="39" spans="1:10" s="1" customFormat="1" x14ac:dyDescent="0.2">
      <c r="A39" s="192" t="s">
        <v>196</v>
      </c>
      <c r="B39" s="25">
        <v>0</v>
      </c>
      <c r="C39" s="193">
        <v>266</v>
      </c>
      <c r="D39" s="193">
        <v>34</v>
      </c>
      <c r="E39" s="193">
        <v>0</v>
      </c>
      <c r="F39" s="193">
        <v>31</v>
      </c>
      <c r="G39" s="193">
        <v>15</v>
      </c>
      <c r="H39" s="193">
        <v>0</v>
      </c>
      <c r="I39" s="193">
        <v>145</v>
      </c>
      <c r="J39" s="215">
        <v>74</v>
      </c>
    </row>
    <row r="40" spans="1:10" s="1" customFormat="1" x14ac:dyDescent="0.2">
      <c r="A40" s="192" t="s">
        <v>197</v>
      </c>
      <c r="B40" s="25">
        <v>0</v>
      </c>
      <c r="C40" s="193">
        <v>3506</v>
      </c>
      <c r="D40" s="193">
        <v>981</v>
      </c>
      <c r="E40" s="193">
        <v>0</v>
      </c>
      <c r="F40" s="193">
        <v>279</v>
      </c>
      <c r="G40" s="193">
        <v>230</v>
      </c>
      <c r="H40" s="193">
        <v>39</v>
      </c>
      <c r="I40" s="193">
        <v>1960</v>
      </c>
      <c r="J40" s="218">
        <v>1200</v>
      </c>
    </row>
    <row r="41" spans="1:10" s="1" customFormat="1" x14ac:dyDescent="0.2">
      <c r="A41" s="33" t="s">
        <v>198</v>
      </c>
      <c r="B41" s="23">
        <v>0</v>
      </c>
      <c r="C41" s="194">
        <v>217</v>
      </c>
      <c r="D41" s="194">
        <v>45</v>
      </c>
      <c r="E41" s="194">
        <v>0</v>
      </c>
      <c r="F41" s="194">
        <v>25</v>
      </c>
      <c r="G41" s="194">
        <v>5</v>
      </c>
      <c r="H41" s="194">
        <v>0</v>
      </c>
      <c r="I41" s="194">
        <v>83</v>
      </c>
      <c r="J41" s="219">
        <v>85</v>
      </c>
    </row>
    <row r="42" spans="1:10" s="1" customFormat="1" x14ac:dyDescent="0.2">
      <c r="A42" s="33" t="s">
        <v>199</v>
      </c>
      <c r="B42" s="23">
        <v>0</v>
      </c>
      <c r="C42" s="194">
        <v>561</v>
      </c>
      <c r="D42" s="194">
        <v>95</v>
      </c>
      <c r="E42" s="194">
        <v>0</v>
      </c>
      <c r="F42" s="194">
        <v>67</v>
      </c>
      <c r="G42" s="194">
        <v>26</v>
      </c>
      <c r="H42" s="194">
        <v>0</v>
      </c>
      <c r="I42" s="194">
        <v>213</v>
      </c>
      <c r="J42" s="217">
        <v>150</v>
      </c>
    </row>
    <row r="43" spans="1:10" s="1" customFormat="1" x14ac:dyDescent="0.2">
      <c r="A43" s="33" t="s">
        <v>200</v>
      </c>
      <c r="B43" s="23">
        <v>0</v>
      </c>
      <c r="C43" s="194">
        <v>246</v>
      </c>
      <c r="D43" s="194">
        <v>53</v>
      </c>
      <c r="E43" s="194">
        <v>0</v>
      </c>
      <c r="F43" s="194">
        <v>8</v>
      </c>
      <c r="G43" s="194">
        <v>8</v>
      </c>
      <c r="H43" s="194">
        <v>0</v>
      </c>
      <c r="I43" s="194">
        <v>133</v>
      </c>
      <c r="J43" s="217">
        <v>130</v>
      </c>
    </row>
    <row r="44" spans="1:10" s="1" customFormat="1" x14ac:dyDescent="0.2">
      <c r="A44" s="33" t="s">
        <v>201</v>
      </c>
      <c r="B44" s="23">
        <v>0</v>
      </c>
      <c r="C44" s="194">
        <v>187</v>
      </c>
      <c r="D44" s="194">
        <v>50</v>
      </c>
      <c r="E44" s="194">
        <v>0</v>
      </c>
      <c r="F44" s="194">
        <v>23</v>
      </c>
      <c r="G44" s="194">
        <v>13</v>
      </c>
      <c r="H44" s="194">
        <v>4</v>
      </c>
      <c r="I44" s="194">
        <v>116</v>
      </c>
      <c r="J44" s="217">
        <v>86</v>
      </c>
    </row>
    <row r="45" spans="1:10" s="1" customFormat="1" x14ac:dyDescent="0.2">
      <c r="A45" s="33" t="s">
        <v>202</v>
      </c>
      <c r="B45" s="23">
        <v>0</v>
      </c>
      <c r="C45" s="194">
        <v>333</v>
      </c>
      <c r="D45" s="194">
        <v>118</v>
      </c>
      <c r="E45" s="194">
        <v>0</v>
      </c>
      <c r="F45" s="194">
        <v>14</v>
      </c>
      <c r="G45" s="194">
        <v>24</v>
      </c>
      <c r="H45" s="194">
        <v>16</v>
      </c>
      <c r="I45" s="194">
        <v>365</v>
      </c>
      <c r="J45" s="217">
        <v>130</v>
      </c>
    </row>
    <row r="46" spans="1:10" s="1" customFormat="1" x14ac:dyDescent="0.2">
      <c r="A46" s="33" t="s">
        <v>203</v>
      </c>
      <c r="B46" s="23">
        <v>0</v>
      </c>
      <c r="C46" s="194">
        <v>387</v>
      </c>
      <c r="D46" s="194">
        <v>193</v>
      </c>
      <c r="E46" s="194">
        <v>0</v>
      </c>
      <c r="F46" s="194">
        <v>16</v>
      </c>
      <c r="G46" s="194">
        <v>47</v>
      </c>
      <c r="H46" s="194">
        <v>0</v>
      </c>
      <c r="I46" s="194">
        <v>318</v>
      </c>
      <c r="J46" s="217">
        <v>124</v>
      </c>
    </row>
    <row r="47" spans="1:10" s="1" customFormat="1" x14ac:dyDescent="0.2">
      <c r="A47" s="33" t="s">
        <v>204</v>
      </c>
      <c r="B47" s="23">
        <v>0</v>
      </c>
      <c r="C47" s="194">
        <v>317</v>
      </c>
      <c r="D47" s="194">
        <v>32</v>
      </c>
      <c r="E47" s="194">
        <v>0</v>
      </c>
      <c r="F47" s="194">
        <v>20</v>
      </c>
      <c r="G47" s="194">
        <v>15</v>
      </c>
      <c r="H47" s="194">
        <v>0</v>
      </c>
      <c r="I47" s="194">
        <v>179</v>
      </c>
      <c r="J47" s="217">
        <v>106</v>
      </c>
    </row>
    <row r="48" spans="1:10" s="1" customFormat="1" x14ac:dyDescent="0.2">
      <c r="A48" s="33" t="s">
        <v>205</v>
      </c>
      <c r="B48" s="23">
        <v>0</v>
      </c>
      <c r="C48" s="194">
        <v>447</v>
      </c>
      <c r="D48" s="194">
        <v>193</v>
      </c>
      <c r="E48" s="194">
        <v>0</v>
      </c>
      <c r="F48" s="194">
        <v>25</v>
      </c>
      <c r="G48" s="194">
        <v>24</v>
      </c>
      <c r="H48" s="194">
        <v>19</v>
      </c>
      <c r="I48" s="194">
        <v>220</v>
      </c>
      <c r="J48" s="217">
        <v>92</v>
      </c>
    </row>
    <row r="49" spans="1:10" s="1" customFormat="1" x14ac:dyDescent="0.2">
      <c r="A49" s="33" t="s">
        <v>206</v>
      </c>
      <c r="B49" s="23">
        <v>0</v>
      </c>
      <c r="C49" s="194">
        <v>151</v>
      </c>
      <c r="D49" s="194">
        <v>18</v>
      </c>
      <c r="E49" s="194">
        <v>0</v>
      </c>
      <c r="F49" s="194">
        <v>4</v>
      </c>
      <c r="G49" s="194">
        <v>20</v>
      </c>
      <c r="H49" s="194">
        <v>0</v>
      </c>
      <c r="I49" s="194">
        <v>43</v>
      </c>
      <c r="J49" s="217">
        <v>50</v>
      </c>
    </row>
    <row r="50" spans="1:10" s="1" customFormat="1" ht="12" customHeight="1" x14ac:dyDescent="0.2">
      <c r="A50" s="33" t="s">
        <v>207</v>
      </c>
      <c r="B50" s="23">
        <v>0</v>
      </c>
      <c r="C50" s="23">
        <v>123</v>
      </c>
      <c r="D50" s="23">
        <v>35</v>
      </c>
      <c r="E50" s="23">
        <v>0</v>
      </c>
      <c r="F50" s="23">
        <v>7</v>
      </c>
      <c r="G50" s="23">
        <v>5</v>
      </c>
      <c r="H50" s="23">
        <v>0</v>
      </c>
      <c r="I50" s="23">
        <v>58</v>
      </c>
      <c r="J50" s="216">
        <v>67</v>
      </c>
    </row>
    <row r="51" spans="1:10" s="1" customFormat="1" x14ac:dyDescent="0.2">
      <c r="A51" s="192" t="s">
        <v>208</v>
      </c>
      <c r="B51" s="25">
        <v>0</v>
      </c>
      <c r="C51" s="25">
        <v>537</v>
      </c>
      <c r="D51" s="25">
        <v>149</v>
      </c>
      <c r="E51" s="25">
        <v>0</v>
      </c>
      <c r="F51" s="25">
        <v>70</v>
      </c>
      <c r="G51" s="25">
        <v>43</v>
      </c>
      <c r="H51" s="25">
        <v>0</v>
      </c>
      <c r="I51" s="25">
        <v>232</v>
      </c>
      <c r="J51" s="220">
        <v>180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0</v>
      </c>
      <c r="C54" s="196">
        <v>9056</v>
      </c>
      <c r="D54" s="196">
        <v>3459</v>
      </c>
      <c r="E54" s="196">
        <v>0</v>
      </c>
      <c r="F54" s="196">
        <v>265</v>
      </c>
      <c r="G54" s="196">
        <v>254</v>
      </c>
      <c r="H54" s="204">
        <v>16</v>
      </c>
      <c r="I54" s="193">
        <v>10308</v>
      </c>
      <c r="J54" s="218">
        <v>2319</v>
      </c>
    </row>
    <row r="55" spans="1:10" s="1" customFormat="1" x14ac:dyDescent="0.2">
      <c r="A55" s="33" t="s">
        <v>211</v>
      </c>
      <c r="B55" s="23">
        <v>0</v>
      </c>
      <c r="C55" s="36">
        <v>432</v>
      </c>
      <c r="D55" s="36">
        <v>130</v>
      </c>
      <c r="E55" s="36">
        <v>0</v>
      </c>
      <c r="F55" s="36">
        <v>19</v>
      </c>
      <c r="G55" s="36">
        <v>66</v>
      </c>
      <c r="H55" s="36">
        <v>1</v>
      </c>
      <c r="I55" s="23">
        <v>221</v>
      </c>
      <c r="J55" s="216">
        <v>148</v>
      </c>
    </row>
    <row r="56" spans="1:10" s="1" customFormat="1" x14ac:dyDescent="0.2">
      <c r="A56" s="33" t="s">
        <v>212</v>
      </c>
      <c r="B56" s="23">
        <v>0</v>
      </c>
      <c r="C56" s="36">
        <v>157</v>
      </c>
      <c r="D56" s="36">
        <v>188</v>
      </c>
      <c r="E56" s="36">
        <v>0</v>
      </c>
      <c r="F56" s="36">
        <v>1</v>
      </c>
      <c r="G56" s="36">
        <v>3</v>
      </c>
      <c r="H56" s="36">
        <v>0</v>
      </c>
      <c r="I56" s="23">
        <v>184</v>
      </c>
      <c r="J56" s="216">
        <v>89</v>
      </c>
    </row>
    <row r="57" spans="1:10" s="1" customFormat="1" x14ac:dyDescent="0.2">
      <c r="A57" s="33" t="s">
        <v>213</v>
      </c>
      <c r="B57" s="23">
        <v>0</v>
      </c>
      <c r="C57" s="36">
        <v>615</v>
      </c>
      <c r="D57" s="36">
        <v>163</v>
      </c>
      <c r="E57" s="36">
        <v>0</v>
      </c>
      <c r="F57" s="36">
        <v>24</v>
      </c>
      <c r="G57" s="36">
        <v>23</v>
      </c>
      <c r="H57" s="36">
        <v>0</v>
      </c>
      <c r="I57" s="23">
        <v>1069</v>
      </c>
      <c r="J57" s="216">
        <v>108</v>
      </c>
    </row>
    <row r="58" spans="1:10" s="1" customFormat="1" x14ac:dyDescent="0.2">
      <c r="A58" s="33" t="s">
        <v>214</v>
      </c>
      <c r="B58" s="23">
        <v>0</v>
      </c>
      <c r="C58" s="36">
        <v>327</v>
      </c>
      <c r="D58" s="36">
        <v>131</v>
      </c>
      <c r="E58" s="36">
        <v>0</v>
      </c>
      <c r="F58" s="36">
        <v>26</v>
      </c>
      <c r="G58" s="36">
        <v>9</v>
      </c>
      <c r="H58" s="36">
        <v>0</v>
      </c>
      <c r="I58" s="23">
        <v>250</v>
      </c>
      <c r="J58" s="216">
        <v>81</v>
      </c>
    </row>
    <row r="59" spans="1:10" s="1" customFormat="1" x14ac:dyDescent="0.2">
      <c r="A59" s="33" t="s">
        <v>215</v>
      </c>
      <c r="B59" s="23">
        <v>0</v>
      </c>
      <c r="C59" s="36">
        <v>324</v>
      </c>
      <c r="D59" s="36">
        <v>108</v>
      </c>
      <c r="E59" s="36">
        <v>0</v>
      </c>
      <c r="F59" s="36">
        <v>9</v>
      </c>
      <c r="G59" s="36">
        <v>13</v>
      </c>
      <c r="H59" s="36">
        <v>0</v>
      </c>
      <c r="I59" s="23">
        <v>333</v>
      </c>
      <c r="J59" s="216">
        <v>89</v>
      </c>
    </row>
    <row r="60" spans="1:10" s="1" customFormat="1" x14ac:dyDescent="0.2">
      <c r="A60" s="33" t="s">
        <v>216</v>
      </c>
      <c r="B60" s="23">
        <v>0</v>
      </c>
      <c r="C60" s="36">
        <v>1323</v>
      </c>
      <c r="D60" s="36">
        <v>499</v>
      </c>
      <c r="E60" s="36">
        <v>0</v>
      </c>
      <c r="F60" s="36">
        <v>34</v>
      </c>
      <c r="G60" s="36">
        <v>22</v>
      </c>
      <c r="H60" s="36">
        <v>0</v>
      </c>
      <c r="I60" s="23">
        <v>1551</v>
      </c>
      <c r="J60" s="216">
        <v>377</v>
      </c>
    </row>
    <row r="61" spans="1:10" s="1" customFormat="1" x14ac:dyDescent="0.2">
      <c r="A61" s="33" t="s">
        <v>217</v>
      </c>
      <c r="B61" s="23">
        <v>0</v>
      </c>
      <c r="C61" s="36">
        <v>566</v>
      </c>
      <c r="D61" s="36">
        <v>193</v>
      </c>
      <c r="E61" s="36">
        <v>0</v>
      </c>
      <c r="F61" s="36">
        <v>9</v>
      </c>
      <c r="G61" s="36">
        <v>5</v>
      </c>
      <c r="H61" s="36">
        <v>1</v>
      </c>
      <c r="I61" s="23">
        <v>439</v>
      </c>
      <c r="J61" s="216">
        <v>126</v>
      </c>
    </row>
    <row r="62" spans="1:10" s="1" customFormat="1" x14ac:dyDescent="0.2">
      <c r="A62" s="33" t="s">
        <v>218</v>
      </c>
      <c r="B62" s="23">
        <v>0</v>
      </c>
      <c r="C62" s="36">
        <v>1220</v>
      </c>
      <c r="D62" s="36">
        <v>407</v>
      </c>
      <c r="E62" s="36">
        <v>0</v>
      </c>
      <c r="F62" s="36">
        <v>15</v>
      </c>
      <c r="G62" s="36">
        <v>7</v>
      </c>
      <c r="H62" s="36">
        <v>5</v>
      </c>
      <c r="I62" s="23">
        <v>1471</v>
      </c>
      <c r="J62" s="216">
        <v>184</v>
      </c>
    </row>
    <row r="63" spans="1:10" s="1" customFormat="1" x14ac:dyDescent="0.2">
      <c r="A63" s="33" t="s">
        <v>219</v>
      </c>
      <c r="B63" s="23">
        <v>0</v>
      </c>
      <c r="C63" s="36">
        <v>2281</v>
      </c>
      <c r="D63" s="36">
        <v>991</v>
      </c>
      <c r="E63" s="36">
        <v>0</v>
      </c>
      <c r="F63" s="36">
        <v>51</v>
      </c>
      <c r="G63" s="36">
        <v>30</v>
      </c>
      <c r="H63" s="36">
        <v>6</v>
      </c>
      <c r="I63" s="23">
        <v>3198</v>
      </c>
      <c r="J63" s="216">
        <v>694</v>
      </c>
    </row>
    <row r="64" spans="1:10" s="1" customFormat="1" x14ac:dyDescent="0.2">
      <c r="A64" s="33" t="s">
        <v>220</v>
      </c>
      <c r="B64" s="23">
        <v>0</v>
      </c>
      <c r="C64" s="36">
        <v>843</v>
      </c>
      <c r="D64" s="36">
        <v>227</v>
      </c>
      <c r="E64" s="36">
        <v>0</v>
      </c>
      <c r="F64" s="36">
        <v>33</v>
      </c>
      <c r="G64" s="36">
        <v>18</v>
      </c>
      <c r="H64" s="36">
        <v>2</v>
      </c>
      <c r="I64" s="23">
        <v>663</v>
      </c>
      <c r="J64" s="216">
        <v>158</v>
      </c>
    </row>
    <row r="65" spans="1:10" s="1" customFormat="1" x14ac:dyDescent="0.2">
      <c r="A65" s="33" t="s">
        <v>221</v>
      </c>
      <c r="B65" s="23">
        <v>0</v>
      </c>
      <c r="C65" s="36">
        <v>403</v>
      </c>
      <c r="D65" s="36">
        <v>192</v>
      </c>
      <c r="E65" s="36">
        <v>0</v>
      </c>
      <c r="F65" s="36">
        <v>17</v>
      </c>
      <c r="G65" s="36">
        <v>26</v>
      </c>
      <c r="H65" s="36">
        <v>0</v>
      </c>
      <c r="I65" s="23">
        <v>387</v>
      </c>
      <c r="J65" s="216">
        <v>66</v>
      </c>
    </row>
    <row r="66" spans="1:10" s="1" customFormat="1" x14ac:dyDescent="0.2">
      <c r="A66" s="33" t="s">
        <v>222</v>
      </c>
      <c r="B66" s="23">
        <v>0</v>
      </c>
      <c r="C66" s="36">
        <v>266</v>
      </c>
      <c r="D66" s="36">
        <v>90</v>
      </c>
      <c r="E66" s="36">
        <v>0</v>
      </c>
      <c r="F66" s="36">
        <v>15</v>
      </c>
      <c r="G66" s="36">
        <v>16</v>
      </c>
      <c r="H66" s="36">
        <v>0</v>
      </c>
      <c r="I66" s="23">
        <v>220</v>
      </c>
      <c r="J66" s="216">
        <v>92</v>
      </c>
    </row>
    <row r="67" spans="1:10" s="1" customFormat="1" x14ac:dyDescent="0.2">
      <c r="A67" s="33" t="s">
        <v>223</v>
      </c>
      <c r="B67" s="23">
        <v>0</v>
      </c>
      <c r="C67" s="36">
        <v>299</v>
      </c>
      <c r="D67" s="36">
        <v>140</v>
      </c>
      <c r="E67" s="36">
        <v>0</v>
      </c>
      <c r="F67" s="36">
        <v>12</v>
      </c>
      <c r="G67" s="36">
        <v>16</v>
      </c>
      <c r="H67" s="36">
        <v>1</v>
      </c>
      <c r="I67" s="23">
        <v>322</v>
      </c>
      <c r="J67" s="216">
        <v>107</v>
      </c>
    </row>
    <row r="68" spans="1:10" s="1" customFormat="1" x14ac:dyDescent="0.2">
      <c r="A68" s="195" t="s">
        <v>224</v>
      </c>
      <c r="B68" s="89">
        <v>0</v>
      </c>
      <c r="C68" s="196">
        <v>6799</v>
      </c>
      <c r="D68" s="196">
        <v>2679</v>
      </c>
      <c r="E68" s="196">
        <v>0</v>
      </c>
      <c r="F68" s="196">
        <v>262</v>
      </c>
      <c r="G68" s="196">
        <v>367</v>
      </c>
      <c r="H68" s="196">
        <v>12</v>
      </c>
      <c r="I68" s="196">
        <v>16621</v>
      </c>
      <c r="J68" s="218">
        <v>3145</v>
      </c>
    </row>
    <row r="69" spans="1:10" s="1" customFormat="1" x14ac:dyDescent="0.2">
      <c r="A69" s="33" t="s">
        <v>225</v>
      </c>
      <c r="B69" s="23">
        <v>0</v>
      </c>
      <c r="C69" s="36">
        <v>521</v>
      </c>
      <c r="D69" s="36">
        <v>276</v>
      </c>
      <c r="E69" s="36">
        <v>0</v>
      </c>
      <c r="F69" s="36">
        <v>32</v>
      </c>
      <c r="G69" s="36">
        <v>17</v>
      </c>
      <c r="H69" s="36">
        <v>1</v>
      </c>
      <c r="I69" s="23">
        <v>1269</v>
      </c>
      <c r="J69" s="216">
        <v>365</v>
      </c>
    </row>
    <row r="70" spans="1:10" s="1" customFormat="1" x14ac:dyDescent="0.2">
      <c r="A70" s="33" t="s">
        <v>226</v>
      </c>
      <c r="B70" s="23">
        <v>0</v>
      </c>
      <c r="C70" s="36">
        <v>625</v>
      </c>
      <c r="D70" s="36">
        <v>226</v>
      </c>
      <c r="E70" s="36">
        <v>0</v>
      </c>
      <c r="F70" s="36">
        <v>26</v>
      </c>
      <c r="G70" s="36">
        <v>13</v>
      </c>
      <c r="H70" s="36">
        <v>0</v>
      </c>
      <c r="I70" s="23">
        <v>505</v>
      </c>
      <c r="J70" s="216">
        <v>265</v>
      </c>
    </row>
    <row r="71" spans="1:10" s="1" customFormat="1" x14ac:dyDescent="0.2">
      <c r="A71" s="33" t="s">
        <v>227</v>
      </c>
      <c r="B71" s="23">
        <v>0</v>
      </c>
      <c r="C71" s="36">
        <v>737</v>
      </c>
      <c r="D71" s="36">
        <v>240</v>
      </c>
      <c r="E71" s="36">
        <v>0</v>
      </c>
      <c r="F71" s="36">
        <v>13</v>
      </c>
      <c r="G71" s="36">
        <v>49</v>
      </c>
      <c r="H71" s="36">
        <v>0</v>
      </c>
      <c r="I71" s="23">
        <v>2764</v>
      </c>
      <c r="J71" s="216">
        <v>281</v>
      </c>
    </row>
    <row r="72" spans="1:10" s="1" customFormat="1" x14ac:dyDescent="0.2">
      <c r="A72" s="33" t="s">
        <v>228</v>
      </c>
      <c r="B72" s="23">
        <v>0</v>
      </c>
      <c r="C72" s="36">
        <v>428</v>
      </c>
      <c r="D72" s="36">
        <v>115</v>
      </c>
      <c r="E72" s="36">
        <v>0</v>
      </c>
      <c r="F72" s="36">
        <v>4</v>
      </c>
      <c r="G72" s="36">
        <v>29</v>
      </c>
      <c r="H72" s="36">
        <v>0</v>
      </c>
      <c r="I72" s="23">
        <v>657</v>
      </c>
      <c r="J72" s="216">
        <v>142</v>
      </c>
    </row>
    <row r="73" spans="1:10" s="1" customFormat="1" x14ac:dyDescent="0.2">
      <c r="A73" s="33" t="s">
        <v>229</v>
      </c>
      <c r="B73" s="23">
        <v>0</v>
      </c>
      <c r="C73" s="36">
        <v>185</v>
      </c>
      <c r="D73" s="36">
        <v>61</v>
      </c>
      <c r="E73" s="36">
        <v>0</v>
      </c>
      <c r="F73" s="36">
        <v>2</v>
      </c>
      <c r="G73" s="36">
        <v>8</v>
      </c>
      <c r="H73" s="36">
        <v>0</v>
      </c>
      <c r="I73" s="23">
        <v>246</v>
      </c>
      <c r="J73" s="216">
        <v>67</v>
      </c>
    </row>
    <row r="74" spans="1:10" s="1" customFormat="1" x14ac:dyDescent="0.2">
      <c r="A74" s="33" t="s">
        <v>230</v>
      </c>
      <c r="B74" s="23">
        <v>0</v>
      </c>
      <c r="C74" s="36">
        <v>546</v>
      </c>
      <c r="D74" s="36">
        <v>140</v>
      </c>
      <c r="E74" s="36">
        <v>0</v>
      </c>
      <c r="F74" s="36">
        <v>18</v>
      </c>
      <c r="G74" s="36">
        <v>65</v>
      </c>
      <c r="H74" s="36">
        <v>2</v>
      </c>
      <c r="I74" s="23">
        <v>1411</v>
      </c>
      <c r="J74" s="216">
        <v>227</v>
      </c>
    </row>
    <row r="75" spans="1:10" s="1" customFormat="1" x14ac:dyDescent="0.2">
      <c r="A75" s="33" t="s">
        <v>231</v>
      </c>
      <c r="B75" s="23">
        <v>0</v>
      </c>
      <c r="C75" s="36">
        <v>944</v>
      </c>
      <c r="D75" s="36">
        <v>345</v>
      </c>
      <c r="E75" s="36">
        <v>0</v>
      </c>
      <c r="F75" s="36">
        <v>47</v>
      </c>
      <c r="G75" s="36">
        <v>91</v>
      </c>
      <c r="H75" s="36">
        <v>3</v>
      </c>
      <c r="I75" s="23">
        <v>2407</v>
      </c>
      <c r="J75" s="216">
        <v>407</v>
      </c>
    </row>
    <row r="76" spans="1:10" s="1" customFormat="1" x14ac:dyDescent="0.2">
      <c r="A76" s="33" t="s">
        <v>232</v>
      </c>
      <c r="B76" s="23">
        <v>0</v>
      </c>
      <c r="C76" s="36">
        <v>443</v>
      </c>
      <c r="D76" s="36">
        <v>210</v>
      </c>
      <c r="E76" s="36">
        <v>0</v>
      </c>
      <c r="F76" s="36">
        <v>16</v>
      </c>
      <c r="G76" s="36">
        <v>17</v>
      </c>
      <c r="H76" s="36">
        <v>0</v>
      </c>
      <c r="I76" s="23">
        <v>2141</v>
      </c>
      <c r="J76" s="216">
        <v>205</v>
      </c>
    </row>
    <row r="77" spans="1:10" s="1" customFormat="1" x14ac:dyDescent="0.2">
      <c r="A77" s="33" t="s">
        <v>233</v>
      </c>
      <c r="B77" s="23">
        <v>0</v>
      </c>
      <c r="C77" s="36">
        <v>614</v>
      </c>
      <c r="D77" s="36">
        <v>173</v>
      </c>
      <c r="E77" s="36">
        <v>0</v>
      </c>
      <c r="F77" s="36">
        <v>24</v>
      </c>
      <c r="G77" s="36">
        <v>11</v>
      </c>
      <c r="H77" s="36">
        <v>1</v>
      </c>
      <c r="I77" s="23">
        <v>505</v>
      </c>
      <c r="J77" s="216">
        <v>219</v>
      </c>
    </row>
    <row r="78" spans="1:10" s="1" customFormat="1" x14ac:dyDescent="0.2">
      <c r="A78" s="33" t="s">
        <v>234</v>
      </c>
      <c r="B78" s="23">
        <v>0</v>
      </c>
      <c r="C78" s="36">
        <v>236</v>
      </c>
      <c r="D78" s="36">
        <v>44</v>
      </c>
      <c r="E78" s="36">
        <v>0</v>
      </c>
      <c r="F78" s="36">
        <v>19</v>
      </c>
      <c r="G78" s="36">
        <v>11</v>
      </c>
      <c r="H78" s="36">
        <v>2</v>
      </c>
      <c r="I78" s="23">
        <v>1231</v>
      </c>
      <c r="J78" s="216">
        <v>123</v>
      </c>
    </row>
    <row r="79" spans="1:10" s="1" customFormat="1" x14ac:dyDescent="0.2">
      <c r="A79" s="33" t="s">
        <v>235</v>
      </c>
      <c r="B79" s="23">
        <v>0</v>
      </c>
      <c r="C79" s="36">
        <v>216</v>
      </c>
      <c r="D79" s="36">
        <v>124</v>
      </c>
      <c r="E79" s="36">
        <v>0</v>
      </c>
      <c r="F79" s="36">
        <v>10</v>
      </c>
      <c r="G79" s="36">
        <v>4</v>
      </c>
      <c r="H79" s="36">
        <v>1</v>
      </c>
      <c r="I79" s="23">
        <v>437</v>
      </c>
      <c r="J79" s="216">
        <v>143</v>
      </c>
    </row>
    <row r="80" spans="1:10" s="1" customFormat="1" x14ac:dyDescent="0.2">
      <c r="A80" s="33" t="s">
        <v>236</v>
      </c>
      <c r="B80" s="23">
        <v>0</v>
      </c>
      <c r="C80" s="36">
        <v>344</v>
      </c>
      <c r="D80" s="36">
        <v>272</v>
      </c>
      <c r="E80" s="36">
        <v>0</v>
      </c>
      <c r="F80" s="36">
        <v>8</v>
      </c>
      <c r="G80" s="36">
        <v>15</v>
      </c>
      <c r="H80" s="36">
        <v>0</v>
      </c>
      <c r="I80" s="23">
        <v>665</v>
      </c>
      <c r="J80" s="216">
        <v>252</v>
      </c>
    </row>
    <row r="81" spans="1:10" s="1" customFormat="1" x14ac:dyDescent="0.2">
      <c r="A81" s="33" t="s">
        <v>237</v>
      </c>
      <c r="B81" s="23">
        <v>0</v>
      </c>
      <c r="C81" s="36">
        <v>960</v>
      </c>
      <c r="D81" s="36">
        <v>453</v>
      </c>
      <c r="E81" s="36">
        <v>0</v>
      </c>
      <c r="F81" s="36">
        <v>43</v>
      </c>
      <c r="G81" s="36">
        <v>37</v>
      </c>
      <c r="H81" s="36">
        <v>2</v>
      </c>
      <c r="I81" s="23">
        <v>2383</v>
      </c>
      <c r="J81" s="216">
        <v>449</v>
      </c>
    </row>
    <row r="82" spans="1:10" s="1" customFormat="1" x14ac:dyDescent="0.2">
      <c r="A82" s="195" t="s">
        <v>238</v>
      </c>
      <c r="B82" s="89">
        <v>0</v>
      </c>
      <c r="C82" s="199">
        <v>8900</v>
      </c>
      <c r="D82" s="199">
        <v>3579</v>
      </c>
      <c r="E82" s="199">
        <v>0</v>
      </c>
      <c r="F82" s="199">
        <v>338</v>
      </c>
      <c r="G82" s="199">
        <v>320</v>
      </c>
      <c r="H82" s="199">
        <v>13</v>
      </c>
      <c r="I82" s="89">
        <v>15321</v>
      </c>
      <c r="J82" s="214">
        <v>2329</v>
      </c>
    </row>
    <row r="83" spans="1:10" s="1" customFormat="1" x14ac:dyDescent="0.2">
      <c r="A83" s="33" t="s">
        <v>239</v>
      </c>
      <c r="B83" s="23">
        <v>0</v>
      </c>
      <c r="C83" s="36">
        <v>373</v>
      </c>
      <c r="D83" s="36">
        <v>143</v>
      </c>
      <c r="E83" s="36">
        <v>0</v>
      </c>
      <c r="F83" s="36">
        <v>8</v>
      </c>
      <c r="G83" s="36">
        <v>16</v>
      </c>
      <c r="H83" s="36">
        <v>0</v>
      </c>
      <c r="I83" s="23">
        <v>1148</v>
      </c>
      <c r="J83" s="216">
        <v>187</v>
      </c>
    </row>
    <row r="84" spans="1:10" s="1" customFormat="1" x14ac:dyDescent="0.2">
      <c r="A84" s="33" t="s">
        <v>240</v>
      </c>
      <c r="B84" s="23">
        <v>0</v>
      </c>
      <c r="C84" s="36">
        <v>279</v>
      </c>
      <c r="D84" s="36">
        <v>157</v>
      </c>
      <c r="E84" s="36">
        <v>0</v>
      </c>
      <c r="F84" s="36">
        <v>14</v>
      </c>
      <c r="G84" s="36">
        <v>38</v>
      </c>
      <c r="H84" s="36">
        <v>0</v>
      </c>
      <c r="I84" s="23">
        <v>216</v>
      </c>
      <c r="J84" s="216">
        <v>69</v>
      </c>
    </row>
    <row r="85" spans="1:10" s="1" customFormat="1" x14ac:dyDescent="0.2">
      <c r="A85" s="33" t="s">
        <v>241</v>
      </c>
      <c r="B85" s="23">
        <v>0</v>
      </c>
      <c r="C85" s="36">
        <v>345</v>
      </c>
      <c r="D85" s="36">
        <v>303</v>
      </c>
      <c r="E85" s="36">
        <v>0</v>
      </c>
      <c r="F85" s="36">
        <v>11</v>
      </c>
      <c r="G85" s="36">
        <v>35</v>
      </c>
      <c r="H85" s="36">
        <v>1</v>
      </c>
      <c r="I85" s="23">
        <v>637</v>
      </c>
      <c r="J85" s="216">
        <v>75</v>
      </c>
    </row>
    <row r="86" spans="1:10" s="1" customFormat="1" x14ac:dyDescent="0.2">
      <c r="A86" s="33" t="s">
        <v>242</v>
      </c>
      <c r="B86" s="23">
        <v>0</v>
      </c>
      <c r="C86" s="36">
        <v>157</v>
      </c>
      <c r="D86" s="36">
        <v>71</v>
      </c>
      <c r="E86" s="36">
        <v>0</v>
      </c>
      <c r="F86" s="36">
        <v>3</v>
      </c>
      <c r="G86" s="36">
        <v>15</v>
      </c>
      <c r="H86" s="36">
        <v>0</v>
      </c>
      <c r="I86" s="23">
        <v>128</v>
      </c>
      <c r="J86" s="216">
        <v>36</v>
      </c>
    </row>
    <row r="87" spans="1:10" s="1" customFormat="1" x14ac:dyDescent="0.2">
      <c r="A87" s="33" t="s">
        <v>243</v>
      </c>
      <c r="B87" s="23">
        <v>0</v>
      </c>
      <c r="C87" s="36">
        <v>302</v>
      </c>
      <c r="D87" s="36">
        <v>127</v>
      </c>
      <c r="E87" s="36">
        <v>0</v>
      </c>
      <c r="F87" s="36">
        <v>16</v>
      </c>
      <c r="G87" s="36">
        <v>54</v>
      </c>
      <c r="H87" s="36">
        <v>0</v>
      </c>
      <c r="I87" s="23">
        <v>244</v>
      </c>
      <c r="J87" s="216">
        <v>53</v>
      </c>
    </row>
    <row r="88" spans="1:10" s="1" customFormat="1" x14ac:dyDescent="0.2">
      <c r="A88" s="33" t="s">
        <v>244</v>
      </c>
      <c r="B88" s="23">
        <v>0</v>
      </c>
      <c r="C88" s="36">
        <v>1140</v>
      </c>
      <c r="D88" s="36">
        <v>284</v>
      </c>
      <c r="E88" s="36">
        <v>0</v>
      </c>
      <c r="F88" s="36">
        <v>34</v>
      </c>
      <c r="G88" s="36">
        <v>27</v>
      </c>
      <c r="H88" s="36">
        <v>3</v>
      </c>
      <c r="I88" s="23">
        <v>3342</v>
      </c>
      <c r="J88" s="216">
        <v>311</v>
      </c>
    </row>
    <row r="89" spans="1:10" s="1" customFormat="1" ht="12" customHeight="1" x14ac:dyDescent="0.2">
      <c r="A89" s="33" t="s">
        <v>245</v>
      </c>
      <c r="B89" s="23">
        <v>0</v>
      </c>
      <c r="C89" s="36">
        <v>1441</v>
      </c>
      <c r="D89" s="36">
        <v>524</v>
      </c>
      <c r="E89" s="36">
        <v>0</v>
      </c>
      <c r="F89" s="36">
        <v>68</v>
      </c>
      <c r="G89" s="36">
        <v>33</v>
      </c>
      <c r="H89" s="36">
        <v>1</v>
      </c>
      <c r="I89" s="23">
        <v>1771</v>
      </c>
      <c r="J89" s="216">
        <v>403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1522</v>
      </c>
      <c r="D90" s="36">
        <v>567</v>
      </c>
      <c r="E90" s="36">
        <v>0</v>
      </c>
      <c r="F90" s="36">
        <v>45</v>
      </c>
      <c r="G90" s="36">
        <v>38</v>
      </c>
      <c r="H90" s="36">
        <v>1</v>
      </c>
      <c r="I90" s="23">
        <v>1981</v>
      </c>
      <c r="J90" s="216">
        <v>374</v>
      </c>
    </row>
    <row r="91" spans="1:10" s="1" customFormat="1" x14ac:dyDescent="0.2">
      <c r="A91" s="33" t="s">
        <v>247</v>
      </c>
      <c r="B91" s="23">
        <v>0</v>
      </c>
      <c r="C91" s="36">
        <v>466</v>
      </c>
      <c r="D91" s="36">
        <v>161</v>
      </c>
      <c r="E91" s="36">
        <v>0</v>
      </c>
      <c r="F91" s="36">
        <v>13</v>
      </c>
      <c r="G91" s="36">
        <v>3</v>
      </c>
      <c r="H91" s="36">
        <v>0</v>
      </c>
      <c r="I91" s="23">
        <v>433</v>
      </c>
      <c r="J91" s="216">
        <v>157</v>
      </c>
    </row>
    <row r="92" spans="1:10" s="1" customFormat="1" x14ac:dyDescent="0.2">
      <c r="A92" s="33" t="s">
        <v>248</v>
      </c>
      <c r="B92" s="23">
        <v>0</v>
      </c>
      <c r="C92" s="36">
        <v>785</v>
      </c>
      <c r="D92" s="36">
        <v>520</v>
      </c>
      <c r="E92" s="36">
        <v>0</v>
      </c>
      <c r="F92" s="36">
        <v>21</v>
      </c>
      <c r="G92" s="36">
        <v>27</v>
      </c>
      <c r="H92" s="36">
        <v>0</v>
      </c>
      <c r="I92" s="23">
        <v>2616</v>
      </c>
      <c r="J92" s="216">
        <v>212</v>
      </c>
    </row>
    <row r="93" spans="1:10" s="1" customFormat="1" x14ac:dyDescent="0.2">
      <c r="A93" s="192" t="s">
        <v>249</v>
      </c>
      <c r="B93" s="25">
        <v>0</v>
      </c>
      <c r="C93" s="198">
        <v>2090</v>
      </c>
      <c r="D93" s="198">
        <v>722</v>
      </c>
      <c r="E93" s="198">
        <v>0</v>
      </c>
      <c r="F93" s="198">
        <v>105</v>
      </c>
      <c r="G93" s="198">
        <v>34</v>
      </c>
      <c r="H93" s="198">
        <v>7</v>
      </c>
      <c r="I93" s="25">
        <v>2805</v>
      </c>
      <c r="J93" s="220">
        <v>452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3" t="s">
        <v>402</v>
      </c>
      <c r="B96" s="243"/>
      <c r="C96" s="243"/>
      <c r="D96" s="243"/>
      <c r="E96" s="243"/>
      <c r="F96" s="243"/>
      <c r="G96" s="243"/>
      <c r="H96" s="243"/>
      <c r="I96" s="243"/>
      <c r="J96" s="210"/>
    </row>
    <row r="97" spans="1:10" ht="12.75" customHeight="1" x14ac:dyDescent="0.2">
      <c r="A97" s="243" t="s">
        <v>403</v>
      </c>
      <c r="B97" s="243"/>
      <c r="C97" s="243"/>
      <c r="D97" s="243"/>
      <c r="E97" s="243"/>
      <c r="F97" s="243"/>
      <c r="G97" s="243"/>
      <c r="H97" s="243"/>
      <c r="I97" s="243"/>
      <c r="J97" s="210"/>
    </row>
    <row r="98" spans="1:10" ht="12.75" customHeight="1" x14ac:dyDescent="0.2">
      <c r="A98" s="243" t="s">
        <v>404</v>
      </c>
      <c r="B98" s="243"/>
      <c r="C98" s="243"/>
      <c r="D98" s="243"/>
      <c r="E98" s="243"/>
      <c r="F98" s="243"/>
      <c r="G98" s="243"/>
      <c r="H98" s="243"/>
      <c r="I98" s="243"/>
      <c r="J98" s="210"/>
    </row>
    <row r="99" spans="1:10" x14ac:dyDescent="0.2">
      <c r="A99" s="243" t="s">
        <v>405</v>
      </c>
      <c r="B99" s="243"/>
      <c r="C99" s="243"/>
      <c r="D99" s="243"/>
      <c r="E99" s="243"/>
      <c r="F99" s="243"/>
      <c r="G99" s="243"/>
      <c r="H99" s="243"/>
      <c r="I99" s="243"/>
      <c r="J99" s="210"/>
    </row>
    <row r="100" spans="1:10" ht="12.75" customHeight="1" x14ac:dyDescent="0.2">
      <c r="A100" s="243" t="s">
        <v>406</v>
      </c>
      <c r="B100" s="243"/>
      <c r="C100" s="243"/>
      <c r="D100" s="243"/>
      <c r="E100" s="243"/>
      <c r="F100" s="243"/>
      <c r="G100" s="243"/>
      <c r="H100" s="243"/>
      <c r="I100" s="243"/>
      <c r="J100" s="210"/>
    </row>
    <row r="101" spans="1:10" x14ac:dyDescent="0.2">
      <c r="A101" s="243" t="s">
        <v>407</v>
      </c>
      <c r="B101" s="243"/>
      <c r="C101" s="243"/>
      <c r="D101" s="243"/>
      <c r="E101" s="243"/>
      <c r="F101" s="243"/>
      <c r="G101" s="243"/>
      <c r="H101" s="243"/>
      <c r="I101" s="243"/>
      <c r="J101" s="210"/>
    </row>
    <row r="102" spans="1:10" x14ac:dyDescent="0.2">
      <c r="A102" s="243" t="s">
        <v>408</v>
      </c>
      <c r="B102" s="243"/>
      <c r="C102" s="243"/>
      <c r="D102" s="243"/>
      <c r="E102" s="243"/>
      <c r="F102" s="243"/>
      <c r="G102" s="243"/>
      <c r="H102" s="243"/>
      <c r="I102" s="243"/>
      <c r="J102" s="210"/>
    </row>
    <row r="103" spans="1:10" x14ac:dyDescent="0.2">
      <c r="A103" s="246" t="s">
        <v>413</v>
      </c>
      <c r="B103" s="246"/>
      <c r="C103" s="246"/>
      <c r="D103" s="246"/>
      <c r="E103" s="246"/>
      <c r="F103" s="246"/>
      <c r="G103" s="246"/>
      <c r="H103" s="246"/>
      <c r="I103" s="246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5" t="s">
        <v>438</v>
      </c>
      <c r="B105" s="245"/>
      <c r="C105" s="245"/>
      <c r="D105" s="245"/>
      <c r="E105" s="245"/>
      <c r="F105" s="245"/>
      <c r="G105" s="245"/>
      <c r="H105" s="245"/>
      <c r="I105" s="245"/>
      <c r="J105" s="245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2015-11-10T10:03:59Z</dcterms:modified>
</cp:coreProperties>
</file>