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245" windowWidth="9600" windowHeight="888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0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<sst xmlns="http://schemas.openxmlformats.org/spreadsheetml/2006/main" count="944" uniqueCount="450">
  <si>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</si>
  <si>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</si>
  <si>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</si>
  <si>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</si>
  <si>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</si>
  <si>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</si>
  <si>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</si>
  <si>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</si>
  <si>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</si>
  <si>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</si>
  <si>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</si>
  <si>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</si>
  <si>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</si>
  <si>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</si>
  <si>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</si>
  <si>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</si>
  <si>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</si>
  <si>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</si>
  <si>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</si>
  <si>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</si>
  <si>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</si>
  <si>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</si>
  <si>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</si>
  <si>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</si>
  <si>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</si>
  <si>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</si>
  <si>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</si>
  <si>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</si>
  <si>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</si>
  <si>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</si>
  <si>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</si>
  <si>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</si>
  <si>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</si>
  <si>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</si>
  <si>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</si>
  <si>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</si>
  <si>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</si>
  <si>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</si>
  <si>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</si>
  <si>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</si>
  <si>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</si>
  <si>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</si>
  <si>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</si>
  <si>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</si>
  <si>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</si>
  <si>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</si>
  <si>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</si>
  <si>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</si>
  <si>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</si>
  <si>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</si>
  <si>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</si>
  <si>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</si>
  <si>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</si>
  <si>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</si>
  <si>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</si>
  <si>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</si>
  <si>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</si>
  <si>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</si>
  <si>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</si>
  <si>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</si>
  <si>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</si>
  <si>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</si>
  <si>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</si>
  <si>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</si>
  <si>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</si>
  <si>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</si>
  <si>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</si>
  <si>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</si>
  <si>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</si>
  <si>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</si>
  <si>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</si>
  <si>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</si>
  <si>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</si>
  <si>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</si>
  <si>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</si>
  <si>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</si>
  <si>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</si>
  <si>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</si>
  <si>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</si>
  <si>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</si>
  <si>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</si>
  <si>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</si>
  <si>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</si>
  <si>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</si>
  <si>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</si>
  <si>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</si>
  <si>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</si>
  <si>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</si>
  <si>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</si>
  <si>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</si>
  <si>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</si>
  <si>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</si>
  <si>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</si>
  <si>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</si>
  <si>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</si>
  <si>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</si>
  <si>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</si>
  <si>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</si>
  <si>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</si>
  <si>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</si>
  <si>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</si>
  <si>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</si>
  <si>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</si>
  <si>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</si>
  <si>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</si>
  <si>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</si>
  <si>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</si>
  <si>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</si>
  <si>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</si>
  <si>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</si>
  <si>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</si>
  <si>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</si>
  <si>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</si>
  <si>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</si>
  <si>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</si>
  <si>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</si>
  <si>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</si>
  <si>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</si>
  <si>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</si>
  <si>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</si>
  <si>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</si>
  <si>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</si>
  <si>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</si>
  <si>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</si>
  <si>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</si>
  <si>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</si>
  <si>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</si>
  <si>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</si>
  <si>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</si>
  <si>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</si>
  <si>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</si>
  <si>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</si>
  <si>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</si>
  <si>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</si>
  <si>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</si>
  <si>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</si>
  <si>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</si>
  <si>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</si>
  <si>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</si>
  <si>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</si>
  <si>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</si>
  <si>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</si>
  <si>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</si>
  <si>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</si>
  <si>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</si>
  <si>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</si>
  <si>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</si>
  <si>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</si>
  <si>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</si>
  <si>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</si>
  <si>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</si>
  <si>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</si>
  <si>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</si>
  <si>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</si>
  <si>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</si>
  <si>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</si>
  <si>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</si>
  <si>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</si>
  <si>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</si>
  <si>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</si>
  <si>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</si>
  <si>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</si>
  <si>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</si>
  <si>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</si>
  <si>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</si>
  <si>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</si>
  <si>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</si>
  <si>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</si>
  <si>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</si>
  <si>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</si>
  <si>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</si>
  <si>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</si>
  <si>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</si>
  <si>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</si>
  <si>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</si>
  <si>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</si>
  <si>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</si>
  <si>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</si>
  <si>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</si>
  <si>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</si>
  <si>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</si>
  <si>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</si>
  <si>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</si>
  <si>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</si>
  <si>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</si>
  <si>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</si>
  <si>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</si>
  <si>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</si>
  <si>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</si>
  <si>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</si>
  <si>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</si>
  <si>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</si>
  <si>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</si>
  <si>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</si>
  <si>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</si>
  <si>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</si>
  <si>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</si>
  <si>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</si>
  <si>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</si>
  <si>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</si>
  <si>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</si>
  <si>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</si>
  <si>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</si>
  <si>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</si>
  <si>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</si>
  <si>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</si>
  <si>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</si>
  <si>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</si>
  <si>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</si>
  <si>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</si>
  <si>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</si>
  <si>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</si>
  <si>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</si>
  <si>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</si>
  <si>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</si>
  <si>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</si>
  <si>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</si>
  <si>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</si>
  <si>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</si>
  <si>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</si>
  <si>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</si>
  <si>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</si>
  <si>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</si>
  <si>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</si>
  <si>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</si>
  <si>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</si>
  <si>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</si>
  <si>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</si>
  <si>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</si>
  <si>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</si>
  <si>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</si>
  <si>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</si>
  <si>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</si>
  <si>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</si>
  <si>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</si>
  <si>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</si>
  <si>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</si>
  <si>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</si>
  <si>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</si>
  <si>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</si>
  <si>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</si>
  <si>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</si>
  <si>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</si>
  <si>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</si>
  <si>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</si>
  <si>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</si>
  <si>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</si>
  <si>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</si>
  <si>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</si>
  <si>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</si>
  <si>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</si>
  <si>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</si>
  <si>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</si>
  <si>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</si>
  <si>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</si>
  <si>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</si>
  <si>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</si>
  <si>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</si>
  <si>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</si>
  <si>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</si>
  <si>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</si>
  <si>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</si>
  <si>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</si>
  <si>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</si>
  <si>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</si>
  <si>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</si>
  <si>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</si>
  <si>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</si>
  <si>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</si>
  <si>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</si>
  <si>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</si>
  <si>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</si>
  <si>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</si>
  <si>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</si>
  <si>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</si>
  <si>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</si>
  <si>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</si>
  <si>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</si>
  <si>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</si>
  <si>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</si>
  <si>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</si>
  <si>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</si>
  <si>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</si>
  <si>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</si>
  <si>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</si>
  <si>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</si>
  <si>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</si>
  <si>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</si>
  <si>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</si>
  <si>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</si>
  <si>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</si>
  <si>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</si>
  <si>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</si>
  <si>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</si>
  <si>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</si>
  <si>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</si>
  <si>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</si>
  <si>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</si>
  <si>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</si>
  <si>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</si>
  <si>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</si>
  <si>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</si>
  <si>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</si>
  <si>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</si>
  <si>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</si>
  <si>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</si>
  <si>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</si>
  <si>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</si>
  <si>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</si>
  <si>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</si>
  <si>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</si>
  <si>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</si>
  <si>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</si>
  <si>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</si>
  <si>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</si>
  <si>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</si>
  <si>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</si>
  <si>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</si>
  <si>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</si>
  <si>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</si>
  <si>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</si>
  <si>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</si>
  <si>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</si>
  <si>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</si>
  <si>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</si>
  <si>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</si>
  <si>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</si>
  <si>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</si>
  <si>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</si>
  <si>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</si>
  <si>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</si>
  <si>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</si>
  <si>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</si>
  <si>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</si>
  <si>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</si>
  <si>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</si>
  <si>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</si>
  <si>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</si>
  <si>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</si>
  <si>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</si>
  <si>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</si>
  <si>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</si>
  <si>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</si>
  <si>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</si>
  <si>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</si>
  <si>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</si>
  <si>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</si>
  <si>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</si>
  <si>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</si>
  <si>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</si>
  <si>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</si>
  <si>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</si>
  <si>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</si>
  <si>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</si>
  <si>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</si>
  <si>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</si>
  <si>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</si>
  <si>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</si>
  <si>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</si>
  <si>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</si>
  <si>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</si>
  <si>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</si>
  <si>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</si>
  <si>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</si>
  <si>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</si>
  <si>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</si>
  <si>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</si>
  <si>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</si>
  <si>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</si>
  <si>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</si>
  <si>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</si>
  <si>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</si>
  <si>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</si>
  <si>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</si>
  <si>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</si>
  <si>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</si>
  <si>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</si>
  <si>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</si>
  <si>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</si>
  <si>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</si>
  <si>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</si>
  <si>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</si>
  <si>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</si>
  <si>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</si>
  <si>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</si>
  <si>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</si>
  <si>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</si>
  <si>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</si>
  <si>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</si>
  <si>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</si>
  <si>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</si>
  <si>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</si>
  <si>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</si>
  <si>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</si>
  <si>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</si>
  <si>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</si>
  <si>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</si>
  <si>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</si>
  <si>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</si>
  <si>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</si>
  <si>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</si>
  <si>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</si>
  <si>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</si>
  <si>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</si>
  <si>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</si>
  <si>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</si>
  <si>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</si>
  <si>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</si>
  <si>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</si>
  <si>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</si>
  <si>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</si>
  <si>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</si>
  <si>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</si>
  <si>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</si>
  <si>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</si>
  <si>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</si>
  <si>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</si>
  <si>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</si>
  <si>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</si>
  <si>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</si>
  <si>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</si>
  <si>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</si>
  <si>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</si>
  <si>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</si>
  <si>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</si>
  <si>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</si>
  <si>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</si>
  <si>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</si>
  <si>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</si>
  <si>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</si>
  <si>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</si>
  <si>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</si>
  <si>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</si>
  <si>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</si>
  <si>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</si>
  <si>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</si>
  <si>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</si>
  <si>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</si>
  <si>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</si>
  <si>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</si>
  <si>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</si>
  <si>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</si>
  <si>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</si>
  <si>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</si>
  <si>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</si>
  <si>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</si>
  <si>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</si>
  <si>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</si>
  <si>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I-V.2016</t>
  </si>
  <si>
    <t>Máj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</si>
</sst>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3" fillId="0" borderId="0" xfId="0" applyFont="1" applyAlignment="1" applyProtection="1">
      <alignment horizontal="left"/>
      <protection locked="0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G4" sqref="G4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431</v>
      </c>
      <c r="C2" s="10" t="s">
        <v>436</v>
      </c>
      <c r="D2" s="10" t="s">
        <v>437</v>
      </c>
      <c r="E2" s="11" t="s">
        <v>438</v>
      </c>
      <c r="F2" s="11" t="s">
        <v>439</v>
      </c>
      <c r="G2" s="10" t="s">
        <v>440</v>
      </c>
      <c r="H2" s="10" t="s">
        <v>441</v>
      </c>
      <c r="I2" s="10" t="s">
        <v>442</v>
      </c>
      <c r="J2" s="10" t="s">
        <v>443</v>
      </c>
      <c r="K2" s="10" t="s">
        <v>444</v>
      </c>
      <c r="L2" s="10" t="s">
        <v>445</v>
      </c>
      <c r="M2" s="10" t="s">
        <v>446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>
        <v>111119</v>
      </c>
      <c r="F4" s="18">
        <v>108502</v>
      </c>
      <c r="G4" s="18"/>
      <c r="H4" s="18"/>
      <c r="I4" s="18"/>
      <c r="J4" s="18"/>
      <c r="K4" s="18"/>
      <c r="L4" s="18"/>
      <c r="M4" s="18"/>
      <c r="N4" s="18">
        <f>AVERAGE(B4:M4)</f>
        <v>111983.4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>
        <v>4270</v>
      </c>
      <c r="F5" s="23">
        <v>4242</v>
      </c>
      <c r="G5" s="23"/>
      <c r="H5" s="23"/>
      <c r="I5" s="23"/>
      <c r="J5" s="23"/>
      <c r="K5" s="23"/>
      <c r="L5" s="23"/>
      <c r="M5" s="23"/>
      <c r="N5" s="25">
        <f>AVERAGE(B5:M5)</f>
        <v>4250.6000000000004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>
        <v>4334</v>
      </c>
      <c r="F6" s="23">
        <v>4321</v>
      </c>
      <c r="G6" s="23"/>
      <c r="H6" s="23"/>
      <c r="I6" s="23"/>
      <c r="J6" s="23"/>
      <c r="K6" s="23"/>
      <c r="L6" s="23"/>
      <c r="M6" s="23"/>
      <c r="N6" s="25">
        <f t="shared" ref="N6:N9" si="0">AVERAGE(B6:M6)</f>
        <v>4307.6000000000004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>
        <v>79158</v>
      </c>
      <c r="F7" s="23">
        <v>76833</v>
      </c>
      <c r="G7" s="23"/>
      <c r="H7" s="23"/>
      <c r="I7" s="23"/>
      <c r="J7" s="23"/>
      <c r="K7" s="23"/>
      <c r="L7" s="23"/>
      <c r="M7" s="23"/>
      <c r="N7" s="25">
        <f t="shared" si="0"/>
        <v>80089.2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>
        <v>23715</v>
      </c>
      <c r="F8" s="23">
        <v>22532</v>
      </c>
      <c r="G8" s="23"/>
      <c r="H8" s="23"/>
      <c r="I8" s="23"/>
      <c r="J8" s="23"/>
      <c r="K8" s="23"/>
      <c r="L8" s="23"/>
      <c r="M8" s="23"/>
      <c r="N8" s="25">
        <f t="shared" si="0"/>
        <v>24554.799999999999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>
        <v>352</v>
      </c>
      <c r="F9" s="23">
        <v>349</v>
      </c>
      <c r="G9" s="23"/>
      <c r="H9" s="23"/>
      <c r="I9" s="23"/>
      <c r="J9" s="23"/>
      <c r="K9" s="23"/>
      <c r="L9" s="23"/>
      <c r="M9" s="23"/>
      <c r="N9" s="25">
        <f t="shared" si="0"/>
        <v>355.2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>
        <v>236882</v>
      </c>
      <c r="F11" s="23">
        <v>232269</v>
      </c>
      <c r="G11" s="23"/>
      <c r="H11" s="23"/>
      <c r="I11" s="23"/>
      <c r="J11" s="23"/>
      <c r="K11" s="23"/>
      <c r="L11" s="23"/>
      <c r="M11" s="23"/>
      <c r="N11" s="25">
        <f>AVERAGE(B11:M11)</f>
        <v>238065.2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>
        <v>92813</v>
      </c>
      <c r="F12" s="23">
        <v>91463</v>
      </c>
      <c r="G12" s="23"/>
      <c r="H12" s="23"/>
      <c r="I12" s="23"/>
      <c r="J12" s="23"/>
      <c r="K12" s="23"/>
      <c r="L12" s="23"/>
      <c r="M12" s="23"/>
      <c r="N12" s="25">
        <f t="shared" ref="N12:N15" si="1">AVERAGE(B12:M12)</f>
        <v>92995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>
        <v>84297</v>
      </c>
      <c r="F13" s="23">
        <v>83263</v>
      </c>
      <c r="G13" s="23"/>
      <c r="H13" s="23"/>
      <c r="I13" s="23"/>
      <c r="J13" s="23"/>
      <c r="K13" s="23"/>
      <c r="L13" s="23"/>
      <c r="M13" s="23"/>
      <c r="N13" s="25">
        <f t="shared" si="1"/>
        <v>84435.6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>
        <v>8449</v>
      </c>
      <c r="F14" s="23">
        <v>8135</v>
      </c>
      <c r="G14" s="23"/>
      <c r="H14" s="23"/>
      <c r="I14" s="23"/>
      <c r="J14" s="23"/>
      <c r="K14" s="23"/>
      <c r="L14" s="23"/>
      <c r="M14" s="23"/>
      <c r="N14" s="25">
        <f t="shared" si="1"/>
        <v>8495.4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>
        <v>67</v>
      </c>
      <c r="F15" s="23">
        <v>65</v>
      </c>
      <c r="G15" s="23"/>
      <c r="H15" s="23"/>
      <c r="I15" s="23"/>
      <c r="J15" s="23"/>
      <c r="K15" s="23"/>
      <c r="L15" s="23"/>
      <c r="M15" s="23"/>
      <c r="N15" s="25">
        <f t="shared" si="1"/>
        <v>64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>
        <v>175843</v>
      </c>
      <c r="F17" s="23">
        <v>172964</v>
      </c>
      <c r="G17" s="23"/>
      <c r="H17" s="23"/>
      <c r="I17" s="23"/>
      <c r="J17" s="23"/>
      <c r="K17" s="23"/>
      <c r="L17" s="23"/>
      <c r="M17" s="23"/>
      <c r="N17" s="25">
        <f>AVERAGE(B17:M17)</f>
        <v>174855.6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>
        <v>48755</v>
      </c>
      <c r="F18" s="23">
        <v>48071</v>
      </c>
      <c r="G18" s="23"/>
      <c r="H18" s="23"/>
      <c r="I18" s="23"/>
      <c r="J18" s="23"/>
      <c r="K18" s="23"/>
      <c r="L18" s="23"/>
      <c r="M18" s="23"/>
      <c r="N18" s="25">
        <f t="shared" ref="N18:N30" si="2">AVERAGE(B18:M18)</f>
        <v>47180.6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>
        <v>54050</v>
      </c>
      <c r="F19" s="23">
        <v>52948</v>
      </c>
      <c r="G19" s="23"/>
      <c r="H19" s="23"/>
      <c r="I19" s="23"/>
      <c r="J19" s="23"/>
      <c r="K19" s="23"/>
      <c r="L19" s="23"/>
      <c r="M19" s="23"/>
      <c r="N19" s="25">
        <f t="shared" si="2"/>
        <v>54432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>
        <v>36981</v>
      </c>
      <c r="F20" s="23">
        <v>36091</v>
      </c>
      <c r="G20" s="23"/>
      <c r="H20" s="23"/>
      <c r="I20" s="23"/>
      <c r="J20" s="23"/>
      <c r="K20" s="23"/>
      <c r="L20" s="23"/>
      <c r="M20" s="23"/>
      <c r="N20" s="25">
        <f t="shared" si="2"/>
        <v>37338.6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>
        <v>13425</v>
      </c>
      <c r="F21" s="23">
        <v>13253</v>
      </c>
      <c r="G21" s="23"/>
      <c r="H21" s="23"/>
      <c r="I21" s="23"/>
      <c r="J21" s="23"/>
      <c r="K21" s="23"/>
      <c r="L21" s="23"/>
      <c r="M21" s="23"/>
      <c r="N21" s="25">
        <f t="shared" si="2"/>
        <v>13460.2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/>
      <c r="H22" s="23"/>
      <c r="I22" s="23"/>
      <c r="J22" s="23"/>
      <c r="K22" s="23"/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>
        <v>1819</v>
      </c>
      <c r="F23" s="23">
        <v>1786</v>
      </c>
      <c r="G23" s="23"/>
      <c r="H23" s="23"/>
      <c r="I23" s="23"/>
      <c r="J23" s="23"/>
      <c r="K23" s="23"/>
      <c r="L23" s="23"/>
      <c r="M23" s="23"/>
      <c r="N23" s="25">
        <f t="shared" si="2"/>
        <v>1828.8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>
        <v>1715</v>
      </c>
      <c r="F24" s="23">
        <v>1708</v>
      </c>
      <c r="G24" s="23"/>
      <c r="H24" s="23"/>
      <c r="I24" s="23"/>
      <c r="J24" s="23"/>
      <c r="K24" s="23"/>
      <c r="L24" s="23"/>
      <c r="M24" s="23"/>
      <c r="N24" s="25">
        <f t="shared" si="2"/>
        <v>1698.6</v>
      </c>
    </row>
    <row r="25" spans="1:17" ht="12.75" customHeight="1" x14ac:dyDescent="0.2">
      <c r="A25" s="20" t="s">
        <v>406</v>
      </c>
      <c r="B25" s="23">
        <v>100</v>
      </c>
      <c r="C25" s="23">
        <v>101</v>
      </c>
      <c r="D25" s="23">
        <v>108</v>
      </c>
      <c r="E25" s="23">
        <v>110</v>
      </c>
      <c r="F25" s="23">
        <v>110</v>
      </c>
      <c r="G25" s="23"/>
      <c r="H25" s="23"/>
      <c r="I25" s="23"/>
      <c r="J25" s="23"/>
      <c r="K25" s="23"/>
      <c r="L25" s="23"/>
      <c r="M25" s="23"/>
      <c r="N25" s="25">
        <f t="shared" si="2"/>
        <v>105.8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>
        <v>50195</v>
      </c>
      <c r="F26" s="23">
        <v>49361</v>
      </c>
      <c r="G26" s="23"/>
      <c r="H26" s="23"/>
      <c r="I26" s="23"/>
      <c r="J26" s="23"/>
      <c r="K26" s="23"/>
      <c r="L26" s="23"/>
      <c r="M26" s="23"/>
      <c r="N26" s="25">
        <f t="shared" si="2"/>
        <v>50404.2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>
        <v>22843</v>
      </c>
      <c r="F27" s="23">
        <v>22584</v>
      </c>
      <c r="G27" s="23"/>
      <c r="H27" s="23"/>
      <c r="I27" s="23"/>
      <c r="J27" s="23"/>
      <c r="K27" s="23"/>
      <c r="L27" s="23"/>
      <c r="M27" s="23"/>
      <c r="N27" s="25">
        <f t="shared" si="2"/>
        <v>22838.799999999999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>
        <v>732</v>
      </c>
      <c r="F28" s="23">
        <v>716</v>
      </c>
      <c r="G28" s="23"/>
      <c r="H28" s="23"/>
      <c r="I28" s="23"/>
      <c r="J28" s="23"/>
      <c r="K28" s="23"/>
      <c r="L28" s="23"/>
      <c r="M28" s="23"/>
      <c r="N28" s="25">
        <f t="shared" si="2"/>
        <v>728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>
        <v>963</v>
      </c>
      <c r="F29" s="23">
        <v>974</v>
      </c>
      <c r="G29" s="23"/>
      <c r="H29" s="23"/>
      <c r="I29" s="23"/>
      <c r="J29" s="23"/>
      <c r="K29" s="23"/>
      <c r="L29" s="23"/>
      <c r="M29" s="23"/>
      <c r="N29" s="25">
        <f t="shared" si="2"/>
        <v>981.8</v>
      </c>
      <c r="O29" s="31"/>
      <c r="P29" s="31"/>
      <c r="Q29" s="31"/>
    </row>
    <row r="30" spans="1:17" ht="12.75" customHeight="1" x14ac:dyDescent="0.2">
      <c r="A30" s="32" t="s">
        <v>426</v>
      </c>
      <c r="B30" s="34">
        <v>8955</v>
      </c>
      <c r="C30" s="23">
        <v>8846</v>
      </c>
      <c r="D30" s="23">
        <v>9360</v>
      </c>
      <c r="E30" s="23">
        <v>9891</v>
      </c>
      <c r="F30" s="23">
        <v>9860</v>
      </c>
      <c r="G30" s="23"/>
      <c r="H30" s="23"/>
      <c r="I30" s="23"/>
      <c r="J30" s="23"/>
      <c r="K30" s="23"/>
      <c r="L30" s="23"/>
      <c r="M30" s="23"/>
      <c r="N30" s="221">
        <f t="shared" si="2"/>
        <v>9382.4</v>
      </c>
      <c r="O30" s="31"/>
      <c r="P30" s="31"/>
      <c r="Q30" s="31"/>
    </row>
    <row r="31" spans="1:17" ht="12.75" customHeight="1" x14ac:dyDescent="0.2">
      <c r="A31" s="32" t="s">
        <v>422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>
        <v>73769</v>
      </c>
      <c r="F32" s="23">
        <v>75093</v>
      </c>
      <c r="G32" s="23"/>
      <c r="H32" s="37"/>
      <c r="I32" s="37"/>
      <c r="J32" s="37"/>
      <c r="K32" s="37"/>
      <c r="L32" s="37"/>
      <c r="M32" s="37"/>
      <c r="N32" s="25">
        <f>AVERAGE(B32:M32)</f>
        <v>73167.399999999994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>
        <v>11634</v>
      </c>
      <c r="F33" s="23">
        <v>11619</v>
      </c>
      <c r="G33" s="23"/>
      <c r="H33" s="23"/>
      <c r="I33" s="23"/>
      <c r="J33" s="23"/>
      <c r="K33" s="23"/>
      <c r="L33" s="23"/>
      <c r="M33" s="23"/>
      <c r="N33" s="25">
        <f t="shared" ref="N33:N48" si="3">AVERAGE(B33:M33)</f>
        <v>11525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>
        <v>120</v>
      </c>
      <c r="F34" s="23">
        <v>120</v>
      </c>
      <c r="G34" s="23"/>
      <c r="H34" s="37"/>
      <c r="I34" s="37"/>
      <c r="J34" s="37"/>
      <c r="K34" s="37"/>
      <c r="L34" s="37"/>
      <c r="M34" s="37"/>
      <c r="N34" s="25">
        <f t="shared" si="3"/>
        <v>120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>
        <v>0</v>
      </c>
      <c r="F35" s="41">
        <v>0</v>
      </c>
      <c r="G35" s="41"/>
      <c r="H35" s="42"/>
      <c r="I35" s="42"/>
      <c r="J35" s="42"/>
      <c r="K35" s="42"/>
      <c r="L35" s="42"/>
      <c r="M35" s="42"/>
      <c r="N35" s="25">
        <f t="shared" si="3"/>
        <v>13227</v>
      </c>
      <c r="O35" s="31"/>
      <c r="P35" s="31"/>
      <c r="Q35" s="31"/>
    </row>
    <row r="36" spans="1:17" s="35" customFormat="1" ht="12.75" customHeight="1" x14ac:dyDescent="0.2">
      <c r="A36" s="20" t="s">
        <v>423</v>
      </c>
      <c r="B36" s="37">
        <v>294</v>
      </c>
      <c r="C36" s="37">
        <v>287</v>
      </c>
      <c r="D36" s="37">
        <v>358</v>
      </c>
      <c r="E36" s="37">
        <v>321</v>
      </c>
      <c r="F36" s="37">
        <v>306</v>
      </c>
      <c r="G36" s="37"/>
      <c r="H36" s="37"/>
      <c r="I36" s="37"/>
      <c r="J36" s="37"/>
      <c r="K36" s="37"/>
      <c r="L36" s="37"/>
      <c r="M36" s="37"/>
      <c r="N36" s="25">
        <f t="shared" si="3"/>
        <v>313.2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>
        <v>8107</v>
      </c>
      <c r="F37" s="45">
        <v>8052</v>
      </c>
      <c r="G37" s="45"/>
      <c r="H37" s="45"/>
      <c r="I37" s="45"/>
      <c r="J37" s="45"/>
      <c r="K37" s="45"/>
      <c r="L37" s="45"/>
      <c r="M37" s="45"/>
      <c r="N37" s="18">
        <f t="shared" si="3"/>
        <v>8210.7999999999993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>
        <v>7555</v>
      </c>
      <c r="F38" s="37">
        <v>7501</v>
      </c>
      <c r="G38" s="37"/>
      <c r="H38" s="23"/>
      <c r="I38" s="23"/>
      <c r="J38" s="23"/>
      <c r="K38" s="23"/>
      <c r="L38" s="23"/>
      <c r="M38" s="23"/>
      <c r="N38" s="25">
        <f t="shared" si="3"/>
        <v>7652.8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>
        <v>552</v>
      </c>
      <c r="F39" s="37">
        <v>551</v>
      </c>
      <c r="G39" s="37"/>
      <c r="H39" s="23"/>
      <c r="I39" s="23"/>
      <c r="J39" s="23"/>
      <c r="K39" s="23"/>
      <c r="L39" s="23"/>
      <c r="M39" s="23"/>
      <c r="N39" s="25">
        <f t="shared" si="3"/>
        <v>558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>
        <v>11338</v>
      </c>
      <c r="F40" s="37">
        <v>11259</v>
      </c>
      <c r="G40" s="37"/>
      <c r="H40" s="23"/>
      <c r="I40" s="23"/>
      <c r="J40" s="23"/>
      <c r="K40" s="23"/>
      <c r="L40" s="23"/>
      <c r="M40" s="23"/>
      <c r="N40" s="25">
        <f t="shared" si="3"/>
        <v>11461.2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>
        <v>912</v>
      </c>
      <c r="F41" s="37">
        <v>914</v>
      </c>
      <c r="G41" s="37"/>
      <c r="H41" s="23"/>
      <c r="I41" s="23"/>
      <c r="J41" s="23"/>
      <c r="K41" s="23"/>
      <c r="L41" s="23"/>
      <c r="M41" s="23"/>
      <c r="N41" s="25">
        <f t="shared" si="3"/>
        <v>924.6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>
        <v>692763</v>
      </c>
      <c r="F42" s="45">
        <v>694456</v>
      </c>
      <c r="G42" s="45"/>
      <c r="H42" s="45"/>
      <c r="I42" s="45"/>
      <c r="J42" s="45"/>
      <c r="K42" s="45"/>
      <c r="L42" s="45"/>
      <c r="M42" s="45"/>
      <c r="N42" s="18">
        <f t="shared" si="3"/>
        <v>691502.8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>
        <v>4188</v>
      </c>
      <c r="F43" s="51">
        <v>4430</v>
      </c>
      <c r="G43" s="51"/>
      <c r="H43" s="51"/>
      <c r="I43" s="51"/>
      <c r="J43" s="51"/>
      <c r="K43" s="51"/>
      <c r="L43" s="51"/>
      <c r="M43" s="51"/>
      <c r="N43" s="25">
        <f t="shared" si="3"/>
        <v>4342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>
        <v>48</v>
      </c>
      <c r="F44" s="23">
        <v>50</v>
      </c>
      <c r="G44" s="23"/>
      <c r="H44" s="23"/>
      <c r="I44" s="23"/>
      <c r="J44" s="23"/>
      <c r="K44" s="23"/>
      <c r="L44" s="23"/>
      <c r="M44" s="23"/>
      <c r="N44" s="25">
        <f t="shared" si="3"/>
        <v>51.2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>
        <v>8</v>
      </c>
      <c r="F45" s="23">
        <v>6</v>
      </c>
      <c r="G45" s="23"/>
      <c r="H45" s="23"/>
      <c r="I45" s="23"/>
      <c r="J45" s="23"/>
      <c r="K45" s="23"/>
      <c r="L45" s="23"/>
      <c r="M45" s="23"/>
      <c r="N45" s="25">
        <f t="shared" si="3"/>
        <v>11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>
        <v>4029</v>
      </c>
      <c r="F46" s="23">
        <v>4281</v>
      </c>
      <c r="G46" s="23"/>
      <c r="H46" s="23"/>
      <c r="I46" s="23"/>
      <c r="J46" s="23"/>
      <c r="K46" s="23"/>
      <c r="L46" s="23"/>
      <c r="M46" s="23"/>
      <c r="N46" s="25">
        <f t="shared" si="3"/>
        <v>4201.6000000000004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>
        <v>660344</v>
      </c>
      <c r="F47" s="23">
        <v>661861</v>
      </c>
      <c r="G47" s="23"/>
      <c r="H47" s="23"/>
      <c r="I47" s="23"/>
      <c r="J47" s="23"/>
      <c r="K47" s="23"/>
      <c r="L47" s="23"/>
      <c r="M47" s="23"/>
      <c r="N47" s="25">
        <f t="shared" si="3"/>
        <v>658937.19999999995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21">
        <v>1101168</v>
      </c>
      <c r="F48" s="25">
        <v>1104061</v>
      </c>
      <c r="G48" s="25"/>
      <c r="H48" s="25"/>
      <c r="I48" s="25"/>
      <c r="J48" s="25"/>
      <c r="K48" s="25"/>
      <c r="L48" s="25"/>
      <c r="M48" s="25"/>
      <c r="N48" s="25">
        <f t="shared" si="3"/>
        <v>1098633.3999999999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431</v>
      </c>
      <c r="C51" s="222" t="s">
        <v>436</v>
      </c>
      <c r="D51" s="222" t="s">
        <v>437</v>
      </c>
      <c r="E51" s="223" t="s">
        <v>438</v>
      </c>
      <c r="F51" s="223" t="s">
        <v>439</v>
      </c>
      <c r="G51" s="222" t="s">
        <v>440</v>
      </c>
      <c r="H51" s="222" t="s">
        <v>441</v>
      </c>
      <c r="I51" s="222" t="s">
        <v>442</v>
      </c>
      <c r="J51" s="222" t="s">
        <v>443</v>
      </c>
      <c r="K51" s="222" t="s">
        <v>444</v>
      </c>
      <c r="L51" s="222" t="s">
        <v>445</v>
      </c>
      <c r="M51" s="59" t="s">
        <v>446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>
        <v>2393</v>
      </c>
      <c r="F52" s="23">
        <v>2402</v>
      </c>
      <c r="G52" s="23"/>
      <c r="H52" s="23"/>
      <c r="I52" s="23"/>
      <c r="J52" s="23"/>
      <c r="K52" s="23"/>
      <c r="L52" s="23"/>
      <c r="M52" s="23"/>
      <c r="N52" s="25">
        <f>AVERAGE(B52:M52)</f>
        <v>2412.4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>
        <v>141463</v>
      </c>
      <c r="F53" s="51">
        <v>141488</v>
      </c>
      <c r="G53" s="51"/>
      <c r="H53" s="51"/>
      <c r="I53" s="51"/>
      <c r="J53" s="51"/>
      <c r="K53" s="51"/>
      <c r="L53" s="51"/>
      <c r="M53" s="51"/>
      <c r="N53" s="25">
        <f t="shared" ref="N53:N84" si="4">AVERAGE(B53:M53)</f>
        <v>141340.4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>
        <v>139422</v>
      </c>
      <c r="F55" s="51">
        <v>139454</v>
      </c>
      <c r="G55" s="51"/>
      <c r="H55" s="51"/>
      <c r="I55" s="51"/>
      <c r="J55" s="51"/>
      <c r="K55" s="51"/>
      <c r="L55" s="51"/>
      <c r="M55" s="51"/>
      <c r="N55" s="25">
        <f t="shared" si="4"/>
        <v>139284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>
        <v>0</v>
      </c>
      <c r="F56" s="51">
        <v>0</v>
      </c>
      <c r="G56" s="51"/>
      <c r="H56" s="51"/>
      <c r="I56" s="51"/>
      <c r="J56" s="51"/>
      <c r="K56" s="51"/>
      <c r="L56" s="51"/>
      <c r="M56" s="51"/>
      <c r="N56" s="25">
        <f t="shared" si="4"/>
        <v>0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>
        <v>833</v>
      </c>
      <c r="F57" s="51">
        <v>823</v>
      </c>
      <c r="G57" s="51"/>
      <c r="H57" s="51"/>
      <c r="I57" s="51"/>
      <c r="J57" s="51"/>
      <c r="K57" s="51"/>
      <c r="L57" s="51"/>
      <c r="M57" s="51"/>
      <c r="N57" s="25">
        <f t="shared" si="4"/>
        <v>852.4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>
        <v>1208</v>
      </c>
      <c r="F58" s="51">
        <v>1211</v>
      </c>
      <c r="G58" s="51"/>
      <c r="H58" s="51"/>
      <c r="I58" s="51"/>
      <c r="J58" s="51"/>
      <c r="K58" s="51"/>
      <c r="L58" s="51"/>
      <c r="M58" s="51"/>
      <c r="N58" s="25">
        <f t="shared" si="4"/>
        <v>1204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>
        <v>3028</v>
      </c>
      <c r="F59" s="51">
        <v>3185</v>
      </c>
      <c r="G59" s="51"/>
      <c r="H59" s="51"/>
      <c r="I59" s="51"/>
      <c r="J59" s="51"/>
      <c r="K59" s="51"/>
      <c r="L59" s="51"/>
      <c r="M59" s="51"/>
      <c r="N59" s="25">
        <f t="shared" si="4"/>
        <v>2653.8</v>
      </c>
      <c r="O59" s="60"/>
      <c r="P59" s="60"/>
      <c r="Q59" s="60"/>
    </row>
    <row r="60" spans="1:17" s="31" customFormat="1" ht="12.75" customHeight="1" x14ac:dyDescent="0.25">
      <c r="A60" s="47" t="s">
        <v>50</v>
      </c>
      <c r="B60" s="51">
        <v>1778</v>
      </c>
      <c r="C60" s="51">
        <v>175</v>
      </c>
      <c r="D60" s="51">
        <v>429</v>
      </c>
      <c r="E60" s="51">
        <v>593</v>
      </c>
      <c r="F60" s="51">
        <v>669</v>
      </c>
      <c r="G60" s="51"/>
      <c r="H60" s="51"/>
      <c r="I60" s="51"/>
      <c r="J60" s="51"/>
      <c r="K60" s="51"/>
      <c r="L60" s="51"/>
      <c r="M60" s="51"/>
      <c r="N60" s="25">
        <f t="shared" si="4"/>
        <v>728.8</v>
      </c>
      <c r="O60" s="60"/>
      <c r="P60" s="60"/>
      <c r="Q60" s="60"/>
    </row>
    <row r="61" spans="1:17" s="31" customFormat="1" ht="12.75" customHeight="1" x14ac:dyDescent="0.25">
      <c r="A61" s="62" t="s">
        <v>51</v>
      </c>
      <c r="B61" s="51">
        <v>49</v>
      </c>
      <c r="C61" s="51">
        <v>86</v>
      </c>
      <c r="D61" s="51">
        <v>61</v>
      </c>
      <c r="E61" s="51">
        <v>58</v>
      </c>
      <c r="F61" s="51">
        <v>57</v>
      </c>
      <c r="G61" s="51"/>
      <c r="H61" s="51"/>
      <c r="I61" s="51"/>
      <c r="J61" s="51"/>
      <c r="K61" s="51"/>
      <c r="L61" s="51"/>
      <c r="M61" s="51"/>
      <c r="N61" s="25">
        <f t="shared" si="4"/>
        <v>62.2</v>
      </c>
      <c r="O61" s="60"/>
      <c r="P61" s="60"/>
      <c r="Q61" s="60"/>
    </row>
    <row r="62" spans="1:17" s="31" customFormat="1" ht="12.75" customHeight="1" x14ac:dyDescent="0.25">
      <c r="A62" s="20" t="s">
        <v>52</v>
      </c>
      <c r="B62" s="51">
        <v>24</v>
      </c>
      <c r="C62" s="51">
        <v>45</v>
      </c>
      <c r="D62" s="51">
        <v>42</v>
      </c>
      <c r="E62" s="51">
        <v>45</v>
      </c>
      <c r="F62" s="51">
        <v>35</v>
      </c>
      <c r="G62" s="51"/>
      <c r="H62" s="51"/>
      <c r="I62" s="51"/>
      <c r="J62" s="51"/>
      <c r="K62" s="51"/>
      <c r="L62" s="51"/>
      <c r="M62" s="51"/>
      <c r="N62" s="25">
        <f t="shared" si="4"/>
        <v>38.200000000000003</v>
      </c>
      <c r="O62" s="60"/>
      <c r="P62" s="60"/>
      <c r="Q62" s="60"/>
    </row>
    <row r="63" spans="1:17" s="31" customFormat="1" ht="12.75" customHeight="1" x14ac:dyDescent="0.25">
      <c r="A63" s="62" t="s">
        <v>53</v>
      </c>
      <c r="B63" s="51">
        <v>8271</v>
      </c>
      <c r="C63" s="51">
        <v>8129</v>
      </c>
      <c r="D63" s="51">
        <v>8206</v>
      </c>
      <c r="E63" s="51">
        <v>8273</v>
      </c>
      <c r="F63" s="51">
        <v>8317</v>
      </c>
      <c r="G63" s="51"/>
      <c r="H63" s="51"/>
      <c r="I63" s="51"/>
      <c r="J63" s="51"/>
      <c r="K63" s="51"/>
      <c r="L63" s="51"/>
      <c r="M63" s="51"/>
      <c r="N63" s="25">
        <f t="shared" si="4"/>
        <v>8239.2000000000007</v>
      </c>
      <c r="O63" s="60"/>
      <c r="P63" s="60"/>
      <c r="Q63" s="60"/>
    </row>
    <row r="64" spans="1:17" s="31" customFormat="1" ht="12.75" customHeight="1" x14ac:dyDescent="0.2">
      <c r="A64" s="20" t="s">
        <v>54</v>
      </c>
      <c r="B64" s="51">
        <v>1232</v>
      </c>
      <c r="C64" s="51">
        <v>1230</v>
      </c>
      <c r="D64" s="51">
        <v>1229</v>
      </c>
      <c r="E64" s="51">
        <v>1224</v>
      </c>
      <c r="F64" s="51">
        <v>1221</v>
      </c>
      <c r="G64" s="51"/>
      <c r="H64" s="51"/>
      <c r="I64" s="51"/>
      <c r="J64" s="51"/>
      <c r="K64" s="51"/>
      <c r="L64" s="51"/>
      <c r="M64" s="51"/>
      <c r="N64" s="25">
        <f t="shared" si="4"/>
        <v>1227.2</v>
      </c>
      <c r="O64" s="8"/>
      <c r="P64" s="8"/>
      <c r="Q64" s="8"/>
    </row>
    <row r="65" spans="1:17" s="31" customFormat="1" ht="12.75" customHeight="1" x14ac:dyDescent="0.25">
      <c r="A65" s="20" t="s">
        <v>418</v>
      </c>
      <c r="B65" s="51">
        <v>121</v>
      </c>
      <c r="C65" s="51">
        <v>120</v>
      </c>
      <c r="D65" s="51">
        <v>114</v>
      </c>
      <c r="E65" s="51">
        <v>110</v>
      </c>
      <c r="F65" s="51">
        <v>106</v>
      </c>
      <c r="G65" s="51"/>
      <c r="H65" s="51"/>
      <c r="I65" s="51"/>
      <c r="J65" s="51"/>
      <c r="K65" s="51"/>
      <c r="L65" s="51"/>
      <c r="M65" s="51"/>
      <c r="N65" s="25">
        <f t="shared" si="4"/>
        <v>114.2</v>
      </c>
      <c r="O65" s="60"/>
      <c r="P65" s="60"/>
      <c r="Q65" s="60"/>
    </row>
    <row r="66" spans="1:17" s="31" customFormat="1" ht="12.75" customHeight="1" x14ac:dyDescent="0.25">
      <c r="A66" s="63" t="s">
        <v>55</v>
      </c>
      <c r="B66" s="51">
        <v>51</v>
      </c>
      <c r="C66" s="51">
        <v>50</v>
      </c>
      <c r="D66" s="51">
        <v>50</v>
      </c>
      <c r="E66" s="51">
        <v>49</v>
      </c>
      <c r="F66" s="51">
        <v>50</v>
      </c>
      <c r="G66" s="51"/>
      <c r="H66" s="51"/>
      <c r="I66" s="51"/>
      <c r="J66" s="51"/>
      <c r="K66" s="51"/>
      <c r="L66" s="51"/>
      <c r="M66" s="51"/>
      <c r="N66" s="25">
        <f t="shared" si="4"/>
        <v>50</v>
      </c>
      <c r="O66" s="60"/>
      <c r="P66" s="60"/>
      <c r="Q66" s="60"/>
    </row>
    <row r="67" spans="1:17" s="8" customFormat="1" ht="12.75" customHeight="1" x14ac:dyDescent="0.25">
      <c r="A67" s="64" t="s">
        <v>56</v>
      </c>
      <c r="B67" s="45">
        <v>167886</v>
      </c>
      <c r="C67" s="45">
        <v>168289</v>
      </c>
      <c r="D67" s="45">
        <v>168400</v>
      </c>
      <c r="E67" s="45">
        <v>168346</v>
      </c>
      <c r="F67" s="45">
        <v>168483</v>
      </c>
      <c r="G67" s="45"/>
      <c r="H67" s="45"/>
      <c r="I67" s="45"/>
      <c r="J67" s="45"/>
      <c r="K67" s="45"/>
      <c r="L67" s="45"/>
      <c r="M67" s="45"/>
      <c r="N67" s="18">
        <f t="shared" si="4"/>
        <v>168280.8</v>
      </c>
      <c r="O67" s="60"/>
      <c r="P67" s="60"/>
      <c r="Q67" s="60"/>
    </row>
    <row r="68" spans="1:17" s="43" customFormat="1" ht="12.75" customHeight="1" x14ac:dyDescent="0.2">
      <c r="A68" s="66" t="s">
        <v>57</v>
      </c>
      <c r="B68" s="37">
        <v>8798</v>
      </c>
      <c r="C68" s="37">
        <v>9683</v>
      </c>
      <c r="D68" s="37">
        <v>9727</v>
      </c>
      <c r="E68" s="37">
        <v>9709</v>
      </c>
      <c r="F68" s="37">
        <v>9758</v>
      </c>
      <c r="G68" s="37"/>
      <c r="H68" s="37"/>
      <c r="I68" s="37"/>
      <c r="J68" s="37"/>
      <c r="K68" s="37"/>
      <c r="L68" s="37"/>
      <c r="M68" s="37"/>
      <c r="N68" s="25">
        <f t="shared" si="4"/>
        <v>9535</v>
      </c>
    </row>
    <row r="69" spans="1:17" s="43" customFormat="1" ht="12.75" customHeight="1" x14ac:dyDescent="0.2">
      <c r="A69" s="66" t="s">
        <v>58</v>
      </c>
      <c r="B69" s="37">
        <v>2955</v>
      </c>
      <c r="C69" s="37">
        <v>2945</v>
      </c>
      <c r="D69" s="37">
        <v>2954</v>
      </c>
      <c r="E69" s="37">
        <v>2995</v>
      </c>
      <c r="F69" s="37">
        <v>3032</v>
      </c>
      <c r="G69" s="37"/>
      <c r="H69" s="37"/>
      <c r="I69" s="37"/>
      <c r="J69" s="37"/>
      <c r="K69" s="37"/>
      <c r="L69" s="37"/>
      <c r="M69" s="37"/>
      <c r="N69" s="25">
        <f t="shared" si="4"/>
        <v>2976.2</v>
      </c>
    </row>
    <row r="70" spans="1:17" s="60" customFormat="1" ht="12.75" customHeight="1" x14ac:dyDescent="0.25">
      <c r="A70" s="66" t="s">
        <v>59</v>
      </c>
      <c r="B70" s="23">
        <v>164074</v>
      </c>
      <c r="C70" s="23">
        <v>164127</v>
      </c>
      <c r="D70" s="23">
        <v>164223</v>
      </c>
      <c r="E70" s="23">
        <v>164204</v>
      </c>
      <c r="F70" s="23">
        <v>164280</v>
      </c>
      <c r="G70" s="23"/>
      <c r="H70" s="23"/>
      <c r="I70" s="23"/>
      <c r="J70" s="23"/>
      <c r="K70" s="23"/>
      <c r="L70" s="23"/>
      <c r="M70" s="23"/>
      <c r="N70" s="25">
        <f t="shared" si="4"/>
        <v>164181.6</v>
      </c>
      <c r="O70" s="43"/>
      <c r="P70" s="43"/>
      <c r="Q70" s="43"/>
    </row>
    <row r="71" spans="1:17" s="60" customFormat="1" ht="12.75" customHeight="1" x14ac:dyDescent="0.25">
      <c r="A71" s="66" t="s">
        <v>417</v>
      </c>
      <c r="B71" s="23">
        <v>54540</v>
      </c>
      <c r="C71" s="23">
        <v>54656</v>
      </c>
      <c r="D71" s="23">
        <v>54777</v>
      </c>
      <c r="E71" s="23">
        <v>54846</v>
      </c>
      <c r="F71" s="23">
        <v>54934</v>
      </c>
      <c r="G71" s="23"/>
      <c r="H71" s="23"/>
      <c r="I71" s="23"/>
      <c r="J71" s="23"/>
      <c r="K71" s="23"/>
      <c r="L71" s="23"/>
      <c r="M71" s="23"/>
      <c r="N71" s="25">
        <f t="shared" si="4"/>
        <v>54750.6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90935</v>
      </c>
      <c r="C72" s="23">
        <v>90833</v>
      </c>
      <c r="D72" s="23">
        <v>90726</v>
      </c>
      <c r="E72" s="23">
        <v>90660</v>
      </c>
      <c r="F72" s="23">
        <v>90591</v>
      </c>
      <c r="G72" s="23"/>
      <c r="H72" s="23"/>
      <c r="I72" s="23"/>
      <c r="J72" s="23"/>
      <c r="K72" s="23"/>
      <c r="L72" s="23"/>
      <c r="M72" s="23"/>
      <c r="N72" s="25">
        <f t="shared" si="4"/>
        <v>90749</v>
      </c>
      <c r="O72" s="43"/>
      <c r="P72" s="43"/>
      <c r="Q72" s="43"/>
    </row>
    <row r="73" spans="1:17" s="60" customFormat="1" ht="12.75" customHeight="1" x14ac:dyDescent="0.25">
      <c r="A73" s="66" t="s">
        <v>61</v>
      </c>
      <c r="B73" s="23">
        <v>69850</v>
      </c>
      <c r="C73" s="23">
        <v>69905</v>
      </c>
      <c r="D73" s="23">
        <v>69971</v>
      </c>
      <c r="E73" s="23">
        <v>69983</v>
      </c>
      <c r="F73" s="23">
        <v>70048</v>
      </c>
      <c r="G73" s="23"/>
      <c r="H73" s="23"/>
      <c r="I73" s="23"/>
      <c r="J73" s="23"/>
      <c r="K73" s="23"/>
      <c r="L73" s="23"/>
      <c r="M73" s="23"/>
      <c r="N73" s="25">
        <f t="shared" si="4"/>
        <v>69951.399999999994</v>
      </c>
      <c r="O73" s="43"/>
      <c r="P73" s="43"/>
      <c r="Q73" s="43"/>
    </row>
    <row r="74" spans="1:17" s="60" customFormat="1" ht="12.75" customHeight="1" x14ac:dyDescent="0.25">
      <c r="A74" s="67" t="s">
        <v>62</v>
      </c>
      <c r="B74" s="23">
        <v>72</v>
      </c>
      <c r="C74" s="23">
        <v>72</v>
      </c>
      <c r="D74" s="23">
        <v>70</v>
      </c>
      <c r="E74" s="23">
        <v>70</v>
      </c>
      <c r="F74" s="23">
        <v>67</v>
      </c>
      <c r="G74" s="23"/>
      <c r="H74" s="23"/>
      <c r="I74" s="23"/>
      <c r="J74" s="23"/>
      <c r="K74" s="23"/>
      <c r="L74" s="23"/>
      <c r="M74" s="23"/>
      <c r="N74" s="25">
        <f t="shared" si="4"/>
        <v>70.2</v>
      </c>
      <c r="O74" s="43"/>
      <c r="P74" s="43"/>
      <c r="Q74" s="43"/>
    </row>
    <row r="75" spans="1:17" s="60" customFormat="1" ht="12.75" customHeight="1" x14ac:dyDescent="0.25">
      <c r="A75" s="66" t="s">
        <v>63</v>
      </c>
      <c r="B75" s="23">
        <v>147</v>
      </c>
      <c r="C75" s="23">
        <v>208</v>
      </c>
      <c r="D75" s="23">
        <v>159</v>
      </c>
      <c r="E75" s="23">
        <v>114</v>
      </c>
      <c r="F75" s="23">
        <v>171</v>
      </c>
      <c r="G75" s="23"/>
      <c r="H75" s="23"/>
      <c r="I75" s="23"/>
      <c r="J75" s="23"/>
      <c r="K75" s="23"/>
      <c r="L75" s="23"/>
      <c r="M75" s="23"/>
      <c r="N75" s="25">
        <f t="shared" si="4"/>
        <v>159.80000000000001</v>
      </c>
      <c r="O75" s="43"/>
      <c r="P75" s="43"/>
      <c r="Q75" s="43"/>
    </row>
    <row r="76" spans="1:17" s="8" customFormat="1" ht="12.75" customHeight="1" x14ac:dyDescent="0.2">
      <c r="A76" s="66" t="s">
        <v>64</v>
      </c>
      <c r="B76" s="23">
        <v>3</v>
      </c>
      <c r="C76" s="23">
        <v>2</v>
      </c>
      <c r="D76" s="23">
        <v>3</v>
      </c>
      <c r="E76" s="23">
        <v>3</v>
      </c>
      <c r="F76" s="23">
        <v>1</v>
      </c>
      <c r="G76" s="23"/>
      <c r="H76" s="23"/>
      <c r="I76" s="23"/>
      <c r="J76" s="23"/>
      <c r="K76" s="23"/>
      <c r="L76" s="23"/>
      <c r="M76" s="23"/>
      <c r="N76" s="25">
        <f t="shared" si="4"/>
        <v>2.4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2</v>
      </c>
      <c r="C77" s="23">
        <v>2</v>
      </c>
      <c r="D77" s="23">
        <v>2</v>
      </c>
      <c r="E77" s="23">
        <v>2</v>
      </c>
      <c r="F77" s="23">
        <v>0</v>
      </c>
      <c r="G77" s="23"/>
      <c r="H77" s="23"/>
      <c r="I77" s="23"/>
      <c r="J77" s="23"/>
      <c r="K77" s="23"/>
      <c r="L77" s="23"/>
      <c r="M77" s="23"/>
      <c r="N77" s="25">
        <f t="shared" si="4"/>
        <v>1.6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51</v>
      </c>
      <c r="C78" s="23">
        <v>73</v>
      </c>
      <c r="D78" s="23">
        <v>46</v>
      </c>
      <c r="E78" s="23">
        <v>42</v>
      </c>
      <c r="F78" s="23">
        <v>68</v>
      </c>
      <c r="G78" s="23"/>
      <c r="H78" s="23"/>
      <c r="I78" s="23"/>
      <c r="J78" s="23"/>
      <c r="K78" s="23"/>
      <c r="L78" s="23"/>
      <c r="M78" s="23"/>
      <c r="N78" s="25">
        <f t="shared" si="4"/>
        <v>56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12</v>
      </c>
      <c r="C79" s="23">
        <v>21</v>
      </c>
      <c r="D79" s="23">
        <v>8</v>
      </c>
      <c r="E79" s="23">
        <v>10</v>
      </c>
      <c r="F79" s="23">
        <v>6</v>
      </c>
      <c r="G79" s="23"/>
      <c r="H79" s="23"/>
      <c r="I79" s="23"/>
      <c r="J79" s="23"/>
      <c r="K79" s="23"/>
      <c r="L79" s="23"/>
      <c r="M79" s="23"/>
      <c r="N79" s="25">
        <f t="shared" si="4"/>
        <v>11.4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56</v>
      </c>
      <c r="C80" s="23">
        <v>32</v>
      </c>
      <c r="D80" s="23">
        <v>45</v>
      </c>
      <c r="E80" s="23">
        <v>30</v>
      </c>
      <c r="F80" s="23">
        <v>40</v>
      </c>
      <c r="G80" s="23"/>
      <c r="H80" s="23"/>
      <c r="I80" s="23"/>
      <c r="J80" s="23"/>
      <c r="K80" s="23"/>
      <c r="L80" s="23"/>
      <c r="M80" s="23"/>
      <c r="N80" s="25">
        <f t="shared" si="4"/>
        <v>40.6</v>
      </c>
      <c r="O80" s="43"/>
      <c r="P80" s="43"/>
      <c r="Q80" s="43"/>
    </row>
    <row r="81" spans="1:17" s="60" customFormat="1" ht="12.75" customHeight="1" x14ac:dyDescent="0.25">
      <c r="A81" s="66" t="s">
        <v>69</v>
      </c>
      <c r="B81" s="23">
        <v>55</v>
      </c>
      <c r="C81" s="23">
        <v>72</v>
      </c>
      <c r="D81" s="23">
        <v>59</v>
      </c>
      <c r="E81" s="23">
        <v>54</v>
      </c>
      <c r="F81" s="23">
        <v>62</v>
      </c>
      <c r="G81" s="23"/>
      <c r="H81" s="23"/>
      <c r="I81" s="23"/>
      <c r="J81" s="23"/>
      <c r="K81" s="23"/>
      <c r="L81" s="23"/>
      <c r="M81" s="23"/>
      <c r="N81" s="25">
        <f t="shared" si="4"/>
        <v>60.4</v>
      </c>
      <c r="O81" s="43"/>
      <c r="P81" s="43"/>
      <c r="Q81" s="43"/>
    </row>
    <row r="82" spans="1:17" s="43" customFormat="1" ht="12.75" customHeight="1" x14ac:dyDescent="0.2">
      <c r="A82" s="66" t="s">
        <v>70</v>
      </c>
      <c r="B82" s="37">
        <v>59</v>
      </c>
      <c r="C82" s="37">
        <v>37</v>
      </c>
      <c r="D82" s="37">
        <v>46</v>
      </c>
      <c r="E82" s="37">
        <v>58</v>
      </c>
      <c r="F82" s="37">
        <v>55</v>
      </c>
      <c r="G82" s="37"/>
      <c r="H82" s="37"/>
      <c r="I82" s="37"/>
      <c r="J82" s="37"/>
      <c r="K82" s="37"/>
      <c r="L82" s="37"/>
      <c r="M82" s="37"/>
      <c r="N82" s="25">
        <f t="shared" si="4"/>
        <v>51</v>
      </c>
    </row>
    <row r="83" spans="1:17" s="43" customFormat="1" ht="12.75" customHeight="1" x14ac:dyDescent="0.2">
      <c r="A83" s="66" t="s">
        <v>71</v>
      </c>
      <c r="B83" s="37">
        <v>111</v>
      </c>
      <c r="C83" s="37">
        <v>159</v>
      </c>
      <c r="D83" s="37">
        <v>125</v>
      </c>
      <c r="E83" s="37">
        <v>113</v>
      </c>
      <c r="F83" s="37">
        <v>109</v>
      </c>
      <c r="G83" s="37"/>
      <c r="H83" s="37"/>
      <c r="I83" s="37"/>
      <c r="J83" s="37"/>
      <c r="K83" s="37"/>
      <c r="L83" s="37"/>
      <c r="M83" s="37"/>
      <c r="N83" s="25">
        <f t="shared" si="4"/>
        <v>123.4</v>
      </c>
    </row>
    <row r="84" spans="1:17" s="43" customFormat="1" ht="12.75" customHeight="1" x14ac:dyDescent="0.2">
      <c r="A84" s="69" t="s">
        <v>72</v>
      </c>
      <c r="B84" s="38">
        <v>2</v>
      </c>
      <c r="C84" s="38">
        <v>1</v>
      </c>
      <c r="D84" s="38">
        <v>0</v>
      </c>
      <c r="E84" s="38">
        <v>1</v>
      </c>
      <c r="F84" s="38">
        <v>1</v>
      </c>
      <c r="G84" s="38"/>
      <c r="H84" s="38"/>
      <c r="I84" s="38"/>
      <c r="J84" s="38"/>
      <c r="K84" s="38"/>
      <c r="L84" s="38"/>
      <c r="M84" s="38"/>
      <c r="N84" s="25">
        <f t="shared" si="4"/>
        <v>1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73</v>
      </c>
      <c r="B86" s="73">
        <v>55663</v>
      </c>
      <c r="C86" s="73">
        <v>55598</v>
      </c>
      <c r="D86" s="73">
        <v>55255</v>
      </c>
      <c r="E86" s="73">
        <v>55017</v>
      </c>
      <c r="F86" s="73">
        <v>54998</v>
      </c>
      <c r="G86" s="73"/>
      <c r="H86" s="73"/>
      <c r="I86" s="73"/>
      <c r="J86" s="73"/>
      <c r="K86" s="73"/>
      <c r="L86" s="73"/>
      <c r="M86" s="73"/>
      <c r="N86" s="18">
        <f>AVERAGE(B86:M86)</f>
        <v>55306.2</v>
      </c>
    </row>
    <row r="87" spans="1:17" s="43" customFormat="1" ht="12.75" customHeight="1" x14ac:dyDescent="0.2">
      <c r="A87" s="66" t="s">
        <v>74</v>
      </c>
      <c r="B87" s="74">
        <v>22103</v>
      </c>
      <c r="C87" s="74">
        <v>21785</v>
      </c>
      <c r="D87" s="74">
        <v>21866</v>
      </c>
      <c r="E87" s="74">
        <v>21917</v>
      </c>
      <c r="F87" s="74">
        <v>21976</v>
      </c>
      <c r="G87" s="74"/>
      <c r="H87" s="74"/>
      <c r="I87" s="74"/>
      <c r="J87" s="74"/>
      <c r="K87" s="74"/>
      <c r="L87" s="74"/>
      <c r="M87" s="74"/>
      <c r="N87" s="25">
        <f>AVERAGE(B87:M87)</f>
        <v>21929.4</v>
      </c>
    </row>
    <row r="88" spans="1:17" s="43" customFormat="1" ht="12.75" customHeight="1" x14ac:dyDescent="0.2">
      <c r="A88" s="66" t="s">
        <v>75</v>
      </c>
      <c r="B88" s="74">
        <v>21717</v>
      </c>
      <c r="C88" s="74">
        <v>21405</v>
      </c>
      <c r="D88" s="74">
        <v>21484</v>
      </c>
      <c r="E88" s="74">
        <v>21528</v>
      </c>
      <c r="F88" s="74">
        <v>21590</v>
      </c>
      <c r="G88" s="74"/>
      <c r="H88" s="74"/>
      <c r="I88" s="74"/>
      <c r="J88" s="74"/>
      <c r="K88" s="74"/>
      <c r="L88" s="74"/>
      <c r="M88" s="74"/>
      <c r="N88" s="25">
        <f t="shared" ref="N88:N96" si="5">AVERAGE(B88:M88)</f>
        <v>21544.799999999999</v>
      </c>
    </row>
    <row r="89" spans="1:17" s="43" customFormat="1" ht="12.75" customHeight="1" x14ac:dyDescent="0.2">
      <c r="A89" s="66" t="s">
        <v>76</v>
      </c>
      <c r="B89" s="74">
        <v>386</v>
      </c>
      <c r="C89" s="74">
        <v>380</v>
      </c>
      <c r="D89" s="74">
        <v>382</v>
      </c>
      <c r="E89" s="74">
        <v>389</v>
      </c>
      <c r="F89" s="74">
        <v>386</v>
      </c>
      <c r="G89" s="74"/>
      <c r="H89" s="74"/>
      <c r="I89" s="74"/>
      <c r="J89" s="74"/>
      <c r="K89" s="74"/>
      <c r="L89" s="74"/>
      <c r="M89" s="74"/>
      <c r="N89" s="25">
        <f t="shared" si="5"/>
        <v>384.6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720</v>
      </c>
      <c r="C90" s="74">
        <v>693</v>
      </c>
      <c r="D90" s="74">
        <v>692</v>
      </c>
      <c r="E90" s="74">
        <v>685</v>
      </c>
      <c r="F90" s="74">
        <v>684</v>
      </c>
      <c r="G90" s="74"/>
      <c r="H90" s="74"/>
      <c r="I90" s="74"/>
      <c r="J90" s="74"/>
      <c r="K90" s="74"/>
      <c r="L90" s="74"/>
      <c r="M90" s="74"/>
      <c r="N90" s="25">
        <f t="shared" si="5"/>
        <v>694.8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32840</v>
      </c>
      <c r="C91" s="74">
        <v>33120</v>
      </c>
      <c r="D91" s="74">
        <v>32697</v>
      </c>
      <c r="E91" s="74">
        <v>32415</v>
      </c>
      <c r="F91" s="74">
        <v>32338</v>
      </c>
      <c r="G91" s="74"/>
      <c r="H91" s="74"/>
      <c r="I91" s="74"/>
      <c r="J91" s="74"/>
      <c r="K91" s="74"/>
      <c r="L91" s="74"/>
      <c r="M91" s="74"/>
      <c r="N91" s="25">
        <f t="shared" si="5"/>
        <v>32682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30338</v>
      </c>
      <c r="C92" s="74">
        <v>30635</v>
      </c>
      <c r="D92" s="74">
        <v>30259</v>
      </c>
      <c r="E92" s="74">
        <v>30006</v>
      </c>
      <c r="F92" s="74">
        <v>29939</v>
      </c>
      <c r="G92" s="74"/>
      <c r="H92" s="74"/>
      <c r="I92" s="74"/>
      <c r="J92" s="74"/>
      <c r="K92" s="74"/>
      <c r="L92" s="74"/>
      <c r="M92" s="74"/>
      <c r="N92" s="25">
        <f t="shared" si="5"/>
        <v>30235.4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998</v>
      </c>
      <c r="C93" s="74">
        <v>984</v>
      </c>
      <c r="D93" s="74">
        <v>959</v>
      </c>
      <c r="E93" s="74">
        <v>938</v>
      </c>
      <c r="F93" s="74">
        <v>923</v>
      </c>
      <c r="G93" s="74"/>
      <c r="H93" s="74"/>
      <c r="I93" s="74"/>
      <c r="J93" s="74"/>
      <c r="K93" s="74"/>
      <c r="L93" s="74"/>
      <c r="M93" s="74"/>
      <c r="N93" s="25">
        <f t="shared" si="5"/>
        <v>960.4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1431</v>
      </c>
      <c r="C94" s="74">
        <v>1427</v>
      </c>
      <c r="D94" s="74">
        <v>1407</v>
      </c>
      <c r="E94" s="74">
        <v>1401</v>
      </c>
      <c r="F94" s="74">
        <v>1406</v>
      </c>
      <c r="G94" s="74"/>
      <c r="H94" s="74"/>
      <c r="I94" s="74"/>
      <c r="J94" s="74"/>
      <c r="K94" s="74"/>
      <c r="L94" s="74"/>
      <c r="M94" s="74"/>
      <c r="N94" s="25">
        <f t="shared" si="5"/>
        <v>1414.4</v>
      </c>
      <c r="O94" s="1"/>
      <c r="P94" s="1"/>
      <c r="Q94" s="1"/>
    </row>
    <row r="95" spans="1:17" s="43" customFormat="1" ht="12.75" customHeight="1" x14ac:dyDescent="0.2">
      <c r="A95" s="66" t="s">
        <v>82</v>
      </c>
      <c r="B95" s="74">
        <v>34</v>
      </c>
      <c r="C95" s="74">
        <v>35</v>
      </c>
      <c r="D95" s="74">
        <v>35</v>
      </c>
      <c r="E95" s="74">
        <v>33</v>
      </c>
      <c r="F95" s="74">
        <v>33</v>
      </c>
      <c r="G95" s="74"/>
      <c r="H95" s="74"/>
      <c r="I95" s="74"/>
      <c r="J95" s="74"/>
      <c r="K95" s="74"/>
      <c r="L95" s="74"/>
      <c r="M95" s="74"/>
      <c r="N95" s="25">
        <f t="shared" si="5"/>
        <v>34</v>
      </c>
      <c r="O95" s="1"/>
      <c r="P95" s="1"/>
      <c r="Q95" s="1"/>
    </row>
    <row r="96" spans="1:17" s="43" customFormat="1" ht="12.75" customHeight="1" x14ac:dyDescent="0.2">
      <c r="A96" s="69" t="s">
        <v>83</v>
      </c>
      <c r="B96" s="75">
        <v>39</v>
      </c>
      <c r="C96" s="75">
        <v>39</v>
      </c>
      <c r="D96" s="75">
        <v>37</v>
      </c>
      <c r="E96" s="75">
        <v>37</v>
      </c>
      <c r="F96" s="75">
        <v>37</v>
      </c>
      <c r="G96" s="75"/>
      <c r="H96" s="75"/>
      <c r="I96" s="75"/>
      <c r="J96" s="75"/>
      <c r="K96" s="75"/>
      <c r="L96" s="75"/>
      <c r="M96" s="75"/>
      <c r="N96" s="25">
        <f t="shared" si="5"/>
        <v>37.799999999999997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84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66219</v>
      </c>
      <c r="C99" s="74">
        <v>65239</v>
      </c>
      <c r="D99" s="74">
        <v>64992</v>
      </c>
      <c r="E99" s="74">
        <v>63862</v>
      </c>
      <c r="F99" s="74">
        <v>62140</v>
      </c>
      <c r="G99" s="74"/>
      <c r="H99" s="74"/>
      <c r="I99" s="74"/>
      <c r="J99" s="74"/>
      <c r="K99" s="74"/>
      <c r="L99" s="74"/>
      <c r="M99" s="74"/>
      <c r="N99" s="25">
        <f>AVERAGE(B99:M99)</f>
        <v>64490.400000000001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14344</v>
      </c>
      <c r="C100" s="74">
        <v>14110</v>
      </c>
      <c r="D100" s="74">
        <v>14105</v>
      </c>
      <c r="E100" s="74">
        <v>13934</v>
      </c>
      <c r="F100" s="74">
        <v>13687</v>
      </c>
      <c r="G100" s="74"/>
      <c r="H100" s="74"/>
      <c r="I100" s="74"/>
      <c r="J100" s="74"/>
      <c r="K100" s="74"/>
      <c r="L100" s="74"/>
      <c r="M100" s="74"/>
      <c r="N100" s="25">
        <f t="shared" ref="N100:N104" si="6">AVERAGE(B100:M100)</f>
        <v>14036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380</v>
      </c>
      <c r="C101" s="74">
        <v>366</v>
      </c>
      <c r="D101" s="74">
        <v>383</v>
      </c>
      <c r="E101" s="74">
        <v>377</v>
      </c>
      <c r="F101" s="74">
        <v>374</v>
      </c>
      <c r="G101" s="74"/>
      <c r="H101" s="74"/>
      <c r="I101" s="74"/>
      <c r="J101" s="74"/>
      <c r="K101" s="74"/>
      <c r="L101" s="74"/>
      <c r="M101" s="74"/>
      <c r="N101" s="25">
        <f t="shared" si="6"/>
        <v>376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9081</v>
      </c>
      <c r="C102" s="74">
        <v>8767</v>
      </c>
      <c r="D102" s="74">
        <v>8824</v>
      </c>
      <c r="E102" s="74">
        <v>8718</v>
      </c>
      <c r="F102" s="74">
        <v>8528</v>
      </c>
      <c r="G102" s="74"/>
      <c r="H102" s="74"/>
      <c r="I102" s="74"/>
      <c r="J102" s="74"/>
      <c r="K102" s="74"/>
      <c r="L102" s="74"/>
      <c r="M102" s="74"/>
      <c r="N102" s="25">
        <f t="shared" si="6"/>
        <v>8783.6</v>
      </c>
      <c r="O102" s="1"/>
      <c r="P102" s="1"/>
      <c r="Q102" s="1"/>
    </row>
    <row r="103" spans="1:17" s="43" customFormat="1" ht="12.75" customHeight="1" x14ac:dyDescent="0.2">
      <c r="A103" s="77" t="s">
        <v>89</v>
      </c>
      <c r="B103" s="74">
        <v>20159</v>
      </c>
      <c r="C103" s="74">
        <v>20082</v>
      </c>
      <c r="D103" s="74">
        <v>20053</v>
      </c>
      <c r="E103" s="74">
        <v>19809</v>
      </c>
      <c r="F103" s="74">
        <v>19370</v>
      </c>
      <c r="G103" s="74"/>
      <c r="H103" s="74"/>
      <c r="I103" s="74"/>
      <c r="J103" s="74"/>
      <c r="K103" s="74"/>
      <c r="L103" s="74"/>
      <c r="M103" s="74"/>
      <c r="N103" s="25">
        <f t="shared" si="6"/>
        <v>19894.599999999999</v>
      </c>
      <c r="O103" s="1"/>
      <c r="P103" s="1"/>
      <c r="Q103" s="1"/>
    </row>
    <row r="104" spans="1:17" s="43" customFormat="1" ht="12.75" customHeight="1" x14ac:dyDescent="0.2">
      <c r="A104" s="78" t="s">
        <v>90</v>
      </c>
      <c r="B104" s="75">
        <v>4392</v>
      </c>
      <c r="C104" s="75">
        <v>4387</v>
      </c>
      <c r="D104" s="75">
        <v>4413</v>
      </c>
      <c r="E104" s="75">
        <v>4419</v>
      </c>
      <c r="F104" s="75">
        <v>4403</v>
      </c>
      <c r="G104" s="75"/>
      <c r="H104" s="75"/>
      <c r="I104" s="75"/>
      <c r="J104" s="75"/>
      <c r="K104" s="75"/>
      <c r="L104" s="75"/>
      <c r="M104" s="75"/>
      <c r="N104" s="25">
        <f t="shared" si="6"/>
        <v>4402.8</v>
      </c>
      <c r="O104" s="1"/>
      <c r="P104" s="1"/>
      <c r="Q104" s="1"/>
    </row>
    <row r="105" spans="1:17" s="43" customFormat="1" ht="12.75" customHeight="1" x14ac:dyDescent="0.2">
      <c r="A105" s="2" t="s">
        <v>416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N15" sqref="N15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421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91</v>
      </c>
    </row>
    <row r="3" spans="1:14" s="8" customFormat="1" ht="12" customHeight="1" x14ac:dyDescent="0.2">
      <c r="A3" s="9"/>
      <c r="B3" s="79" t="s">
        <v>431</v>
      </c>
      <c r="C3" s="10" t="s">
        <v>436</v>
      </c>
      <c r="D3" s="11" t="s">
        <v>437</v>
      </c>
      <c r="E3" s="11" t="s">
        <v>438</v>
      </c>
      <c r="F3" s="11" t="s">
        <v>439</v>
      </c>
      <c r="G3" s="10" t="s">
        <v>440</v>
      </c>
      <c r="H3" s="10" t="s">
        <v>441</v>
      </c>
      <c r="I3" s="10" t="s">
        <v>442</v>
      </c>
      <c r="J3" s="11" t="s">
        <v>443</v>
      </c>
      <c r="K3" s="10" t="s">
        <v>444</v>
      </c>
      <c r="L3" s="222" t="s">
        <v>445</v>
      </c>
      <c r="M3" s="10" t="s">
        <v>446</v>
      </c>
      <c r="N3" s="11" t="s">
        <v>92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>
        <v>17649790.050000001</v>
      </c>
      <c r="F4" s="80">
        <v>17328196.57</v>
      </c>
      <c r="G4" s="80"/>
      <c r="H4" s="80"/>
      <c r="I4" s="80"/>
      <c r="J4" s="80"/>
      <c r="K4" s="80"/>
      <c r="L4" s="80"/>
      <c r="M4" s="80"/>
      <c r="N4" s="80">
        <f>SUM(B4:M4)</f>
        <v>89457108.799999982</v>
      </c>
    </row>
    <row r="5" spans="1:14" s="8" customFormat="1" ht="12" customHeight="1" x14ac:dyDescent="0.2">
      <c r="A5" s="14" t="s">
        <v>93</v>
      </c>
      <c r="B5" s="80">
        <v>15008742.529999999</v>
      </c>
      <c r="C5" s="17">
        <v>15035125.199999999</v>
      </c>
      <c r="D5" s="17">
        <v>15197535.01</v>
      </c>
      <c r="E5" s="17">
        <v>14978765.960000001</v>
      </c>
      <c r="F5" s="17">
        <v>14582862.539999999</v>
      </c>
      <c r="G5" s="17"/>
      <c r="H5" s="17"/>
      <c r="I5" s="17"/>
      <c r="J5" s="17"/>
      <c r="K5" s="81"/>
      <c r="L5" s="81"/>
      <c r="M5" s="81"/>
      <c r="N5" s="80">
        <f t="shared" ref="N5:N34" si="0">SUM(B5:M5)</f>
        <v>74803031.239999995</v>
      </c>
    </row>
    <row r="6" spans="1:14" ht="12.75" customHeight="1" x14ac:dyDescent="0.2">
      <c r="A6" s="20" t="s">
        <v>94</v>
      </c>
      <c r="B6" s="23">
        <v>525297</v>
      </c>
      <c r="C6" s="23">
        <v>527614.51</v>
      </c>
      <c r="D6" s="23">
        <v>551667.01</v>
      </c>
      <c r="E6" s="23">
        <v>542822</v>
      </c>
      <c r="F6" s="23">
        <v>541360.69999999995</v>
      </c>
      <c r="G6" s="23"/>
      <c r="H6" s="23"/>
      <c r="I6" s="23"/>
      <c r="J6" s="23"/>
      <c r="K6" s="82"/>
      <c r="L6" s="82"/>
      <c r="M6" s="82"/>
      <c r="N6" s="55">
        <f t="shared" si="0"/>
        <v>2688761.2199999997</v>
      </c>
    </row>
    <row r="7" spans="1:14" ht="12.75" customHeight="1" x14ac:dyDescent="0.2">
      <c r="A7" s="20" t="s">
        <v>95</v>
      </c>
      <c r="B7" s="23">
        <v>875298.4</v>
      </c>
      <c r="C7" s="23">
        <v>891732.1</v>
      </c>
      <c r="D7" s="23">
        <v>906703.1</v>
      </c>
      <c r="E7" s="23">
        <v>912446.6</v>
      </c>
      <c r="F7" s="23">
        <v>903618.91</v>
      </c>
      <c r="G7" s="23"/>
      <c r="H7" s="23"/>
      <c r="I7" s="23"/>
      <c r="J7" s="23"/>
      <c r="K7" s="82"/>
      <c r="L7" s="82"/>
      <c r="M7" s="82"/>
      <c r="N7" s="55">
        <f t="shared" si="0"/>
        <v>4489799.1100000003</v>
      </c>
    </row>
    <row r="8" spans="1:14" ht="12.75" customHeight="1" x14ac:dyDescent="0.2">
      <c r="A8" s="20" t="s">
        <v>96</v>
      </c>
      <c r="B8" s="23">
        <v>12229326.51</v>
      </c>
      <c r="C8" s="23">
        <v>12262015.9</v>
      </c>
      <c r="D8" s="23">
        <v>12402112.91</v>
      </c>
      <c r="E8" s="23">
        <v>12185517.25</v>
      </c>
      <c r="F8" s="23">
        <v>11825761.15</v>
      </c>
      <c r="G8" s="23"/>
      <c r="H8" s="23"/>
      <c r="I8" s="23"/>
      <c r="J8" s="23"/>
      <c r="K8" s="82"/>
      <c r="L8" s="82"/>
      <c r="M8" s="82"/>
      <c r="N8" s="55">
        <f t="shared" si="0"/>
        <v>60904733.719999999</v>
      </c>
    </row>
    <row r="9" spans="1:14" ht="12.75" customHeight="1" x14ac:dyDescent="0.2">
      <c r="A9" s="20" t="s">
        <v>97</v>
      </c>
      <c r="B9" s="23">
        <v>1611001.3</v>
      </c>
      <c r="C9" s="23">
        <v>1651173.9</v>
      </c>
      <c r="D9" s="23">
        <v>1572970.6</v>
      </c>
      <c r="E9" s="23">
        <v>1496125.6</v>
      </c>
      <c r="F9" s="23">
        <v>1410522.5</v>
      </c>
      <c r="G9" s="23"/>
      <c r="H9" s="23"/>
      <c r="I9" s="23"/>
      <c r="J9" s="23"/>
      <c r="K9" s="82"/>
      <c r="L9" s="82"/>
      <c r="M9" s="82"/>
      <c r="N9" s="55">
        <f t="shared" si="0"/>
        <v>7741793.9000000004</v>
      </c>
    </row>
    <row r="10" spans="1:14" ht="12.75" customHeight="1" x14ac:dyDescent="0.2">
      <c r="A10" s="20" t="s">
        <v>98</v>
      </c>
      <c r="B10" s="23">
        <v>41423.299999999996</v>
      </c>
      <c r="C10" s="23">
        <v>42806.099999999991</v>
      </c>
      <c r="D10" s="23">
        <v>43794.6</v>
      </c>
      <c r="E10" s="23">
        <v>42737.999999999985</v>
      </c>
      <c r="F10" s="23">
        <v>43614.499999999993</v>
      </c>
      <c r="G10" s="23"/>
      <c r="H10" s="23"/>
      <c r="I10" s="23"/>
      <c r="J10" s="23"/>
      <c r="K10" s="82"/>
      <c r="L10" s="82"/>
      <c r="M10" s="82"/>
      <c r="N10" s="55">
        <f t="shared" si="0"/>
        <v>214376.5</v>
      </c>
    </row>
    <row r="11" spans="1:14" s="35" customFormat="1" ht="12.75" customHeight="1" x14ac:dyDescent="0.2">
      <c r="A11" s="48" t="s">
        <v>99</v>
      </c>
      <c r="B11" s="37">
        <v>649581.31999999995</v>
      </c>
      <c r="C11" s="37">
        <v>648789.86</v>
      </c>
      <c r="D11" s="37">
        <v>643566.35</v>
      </c>
      <c r="E11" s="37">
        <v>634511.12</v>
      </c>
      <c r="F11" s="37">
        <v>629277.41</v>
      </c>
      <c r="G11" s="37"/>
      <c r="H11" s="37"/>
      <c r="I11" s="37"/>
      <c r="J11" s="37"/>
      <c r="K11" s="37"/>
      <c r="L11" s="37"/>
      <c r="M11" s="37"/>
      <c r="N11" s="55">
        <f t="shared" si="0"/>
        <v>3205726.06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>
        <v>609812.36</v>
      </c>
      <c r="F12" s="37">
        <v>604524.39</v>
      </c>
      <c r="G12" s="37"/>
      <c r="H12" s="37"/>
      <c r="I12" s="37"/>
      <c r="J12" s="37"/>
      <c r="K12" s="83"/>
      <c r="L12" s="83"/>
      <c r="M12" s="83"/>
      <c r="N12" s="55">
        <f t="shared" si="0"/>
        <v>3080714.67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>
        <v>24698.76</v>
      </c>
      <c r="F13" s="37">
        <v>24753.02</v>
      </c>
      <c r="G13" s="37"/>
      <c r="H13" s="37"/>
      <c r="I13" s="37"/>
      <c r="J13" s="37"/>
      <c r="K13" s="83"/>
      <c r="L13" s="83"/>
      <c r="M13" s="83"/>
      <c r="N13" s="55">
        <f t="shared" si="0"/>
        <v>125011.39</v>
      </c>
    </row>
    <row r="14" spans="1:14" s="35" customFormat="1" ht="12.75" customHeight="1" x14ac:dyDescent="0.2">
      <c r="A14" s="48" t="s">
        <v>427</v>
      </c>
      <c r="B14" s="23">
        <v>858272.74</v>
      </c>
      <c r="C14" s="37">
        <v>862628.71</v>
      </c>
      <c r="D14" s="37">
        <v>922428.72</v>
      </c>
      <c r="E14" s="37">
        <v>982273.35</v>
      </c>
      <c r="F14" s="37">
        <v>990261.09</v>
      </c>
      <c r="G14" s="37"/>
      <c r="H14" s="37"/>
      <c r="I14" s="37"/>
      <c r="J14" s="37"/>
      <c r="K14" s="83"/>
      <c r="L14" s="83"/>
      <c r="M14" s="83"/>
      <c r="N14" s="55">
        <f t="shared" si="0"/>
        <v>4615864.6100000003</v>
      </c>
    </row>
    <row r="15" spans="1:14" ht="12.75" customHeight="1" x14ac:dyDescent="0.2">
      <c r="A15" s="20" t="s">
        <v>100</v>
      </c>
      <c r="B15" s="23">
        <v>1355742.79</v>
      </c>
      <c r="C15" s="23">
        <v>1234089.27</v>
      </c>
      <c r="D15" s="23">
        <v>879757.66000000015</v>
      </c>
      <c r="E15" s="23">
        <v>1025528.1199999999</v>
      </c>
      <c r="F15" s="23">
        <v>1097472.0799999998</v>
      </c>
      <c r="G15" s="23"/>
      <c r="H15" s="23"/>
      <c r="I15" s="23"/>
      <c r="J15" s="23"/>
      <c r="K15" s="82"/>
      <c r="L15" s="82"/>
      <c r="M15" s="82"/>
      <c r="N15" s="55">
        <f t="shared" si="0"/>
        <v>5592589.9199999999</v>
      </c>
    </row>
    <row r="16" spans="1:14" ht="12.75" customHeight="1" x14ac:dyDescent="0.2">
      <c r="A16" s="20" t="s">
        <v>101</v>
      </c>
      <c r="B16" s="23">
        <v>10033.040000000003</v>
      </c>
      <c r="C16" s="23">
        <v>10259.629999999999</v>
      </c>
      <c r="D16" s="23">
        <v>10433.93</v>
      </c>
      <c r="E16" s="23">
        <v>10380.81</v>
      </c>
      <c r="F16" s="23">
        <v>10423.140000000001</v>
      </c>
      <c r="G16" s="23"/>
      <c r="H16" s="23"/>
      <c r="I16" s="23"/>
      <c r="J16" s="23"/>
      <c r="K16" s="82"/>
      <c r="L16" s="82"/>
      <c r="M16" s="82"/>
      <c r="N16" s="55">
        <f t="shared" si="0"/>
        <v>51530.55</v>
      </c>
    </row>
    <row r="17" spans="1:14" ht="12.75" customHeight="1" x14ac:dyDescent="0.2">
      <c r="A17" s="84" t="s">
        <v>102</v>
      </c>
      <c r="B17" s="85">
        <v>0</v>
      </c>
      <c r="C17" s="85">
        <v>1097841</v>
      </c>
      <c r="D17" s="85">
        <v>0</v>
      </c>
      <c r="E17" s="85">
        <v>0</v>
      </c>
      <c r="F17" s="85">
        <v>0</v>
      </c>
      <c r="G17" s="85"/>
      <c r="H17" s="85"/>
      <c r="I17" s="85"/>
      <c r="J17" s="85"/>
      <c r="K17" s="86"/>
      <c r="L17" s="86"/>
      <c r="M17" s="86"/>
      <c r="N17" s="55">
        <f t="shared" si="0"/>
        <v>1097841</v>
      </c>
    </row>
    <row r="18" spans="1:14" ht="12.75" customHeight="1" x14ac:dyDescent="0.2">
      <c r="A18" s="20" t="s">
        <v>103</v>
      </c>
      <c r="B18" s="23">
        <v>16821.11</v>
      </c>
      <c r="C18" s="23">
        <v>16484.46</v>
      </c>
      <c r="D18" s="23">
        <v>20988.85</v>
      </c>
      <c r="E18" s="23">
        <v>18330.689999999999</v>
      </c>
      <c r="F18" s="23">
        <v>17900.310000000001</v>
      </c>
      <c r="G18" s="23"/>
      <c r="H18" s="23"/>
      <c r="I18" s="23"/>
      <c r="J18" s="23"/>
      <c r="K18" s="82"/>
      <c r="L18" s="82"/>
      <c r="M18" s="82"/>
      <c r="N18" s="55">
        <f t="shared" si="0"/>
        <v>90525.42</v>
      </c>
    </row>
    <row r="19" spans="1:14" ht="12.75" customHeight="1" x14ac:dyDescent="0.2">
      <c r="A19" s="87" t="s">
        <v>104</v>
      </c>
      <c r="B19" s="88">
        <v>59474300.859999999</v>
      </c>
      <c r="C19" s="88">
        <v>60567356.969999999</v>
      </c>
      <c r="D19" s="88">
        <v>59854783.289999999</v>
      </c>
      <c r="E19" s="88">
        <v>60189308.32</v>
      </c>
      <c r="F19" s="88">
        <v>60528879.359999999</v>
      </c>
      <c r="G19" s="88"/>
      <c r="H19" s="88"/>
      <c r="I19" s="88"/>
      <c r="J19" s="88"/>
      <c r="K19" s="88"/>
      <c r="L19" s="88"/>
      <c r="M19" s="88"/>
      <c r="N19" s="80">
        <f t="shared" si="0"/>
        <v>300614628.80000001</v>
      </c>
    </row>
    <row r="20" spans="1:14" s="31" customFormat="1" ht="12.75" customHeight="1" x14ac:dyDescent="0.2">
      <c r="A20" s="50" t="s">
        <v>105</v>
      </c>
      <c r="B20" s="51">
        <v>3317157.7</v>
      </c>
      <c r="C20" s="51">
        <v>3957949.62</v>
      </c>
      <c r="D20" s="51">
        <v>3178978.85</v>
      </c>
      <c r="E20" s="51">
        <v>3336800.99</v>
      </c>
      <c r="F20" s="51">
        <v>3542525.25</v>
      </c>
      <c r="G20" s="51"/>
      <c r="H20" s="51"/>
      <c r="I20" s="51"/>
      <c r="J20" s="51"/>
      <c r="K20" s="90"/>
      <c r="L20" s="90"/>
      <c r="M20" s="90"/>
      <c r="N20" s="55">
        <f t="shared" si="0"/>
        <v>17333412.41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>
        <v>7341.9299999999994</v>
      </c>
      <c r="F21" s="23">
        <v>7569</v>
      </c>
      <c r="G21" s="23"/>
      <c r="H21" s="23"/>
      <c r="I21" s="23"/>
      <c r="J21" s="23"/>
      <c r="K21" s="82"/>
      <c r="L21" s="82"/>
      <c r="M21" s="82"/>
      <c r="N21" s="55">
        <f t="shared" si="0"/>
        <v>39056.04</v>
      </c>
    </row>
    <row r="22" spans="1:14" s="31" customFormat="1" ht="12.75" customHeight="1" x14ac:dyDescent="0.2">
      <c r="A22" s="50" t="s">
        <v>106</v>
      </c>
      <c r="B22" s="51">
        <v>2759</v>
      </c>
      <c r="C22" s="51">
        <v>6731.96</v>
      </c>
      <c r="D22" s="51">
        <v>4524.76</v>
      </c>
      <c r="E22" s="51">
        <v>2648.64</v>
      </c>
      <c r="F22" s="51">
        <v>1986.48</v>
      </c>
      <c r="G22" s="51"/>
      <c r="H22" s="51"/>
      <c r="I22" s="51"/>
      <c r="J22" s="51"/>
      <c r="K22" s="90"/>
      <c r="L22" s="82"/>
      <c r="M22" s="82"/>
      <c r="N22" s="55">
        <f t="shared" si="0"/>
        <v>18650.84</v>
      </c>
    </row>
    <row r="23" spans="1:14" s="31" customFormat="1" ht="12.75" customHeight="1" x14ac:dyDescent="0.2">
      <c r="A23" s="50" t="s">
        <v>107</v>
      </c>
      <c r="B23" s="51">
        <v>329355.78000000003</v>
      </c>
      <c r="C23" s="51">
        <v>370067.15</v>
      </c>
      <c r="D23" s="51">
        <v>319158.02</v>
      </c>
      <c r="E23" s="51">
        <v>322822.84000000003</v>
      </c>
      <c r="F23" s="51">
        <v>342341.99</v>
      </c>
      <c r="G23" s="51"/>
      <c r="H23" s="51"/>
      <c r="I23" s="51"/>
      <c r="J23" s="51"/>
      <c r="K23" s="90"/>
      <c r="L23" s="82"/>
      <c r="M23" s="82"/>
      <c r="N23" s="55">
        <f t="shared" si="0"/>
        <v>1683745.78</v>
      </c>
    </row>
    <row r="24" spans="1:14" ht="12.75" customHeight="1" x14ac:dyDescent="0.2">
      <c r="A24" s="47" t="s">
        <v>108</v>
      </c>
      <c r="B24" s="51">
        <v>25635196.050000001</v>
      </c>
      <c r="C24" s="23">
        <v>25792520.02</v>
      </c>
      <c r="D24" s="23">
        <v>25857435.100000001</v>
      </c>
      <c r="E24" s="23">
        <v>25883716.300000001</v>
      </c>
      <c r="F24" s="51">
        <v>25959522.989999998</v>
      </c>
      <c r="G24" s="23"/>
      <c r="H24" s="23"/>
      <c r="I24" s="23"/>
      <c r="J24" s="23"/>
      <c r="K24" s="82"/>
      <c r="L24" s="82"/>
      <c r="M24" s="82"/>
      <c r="N24" s="55">
        <f t="shared" si="0"/>
        <v>129128390.45999999</v>
      </c>
    </row>
    <row r="25" spans="1:14" ht="12.75" customHeight="1" x14ac:dyDescent="0.2">
      <c r="A25" s="61" t="s">
        <v>429</v>
      </c>
      <c r="B25" s="51">
        <v>34185.519999999997</v>
      </c>
      <c r="C25" s="23">
        <v>34339.800000000003</v>
      </c>
      <c r="D25" s="23">
        <v>34254.6</v>
      </c>
      <c r="E25" s="23">
        <v>33957.06</v>
      </c>
      <c r="F25" s="23">
        <v>34097.360000000001</v>
      </c>
      <c r="G25" s="23"/>
      <c r="H25" s="23"/>
      <c r="I25" s="23"/>
      <c r="J25" s="23"/>
      <c r="K25" s="82"/>
      <c r="L25" s="82"/>
      <c r="M25" s="82"/>
      <c r="N25" s="55">
        <f t="shared" si="0"/>
        <v>170834.34000000003</v>
      </c>
    </row>
    <row r="26" spans="1:14" s="31" customFormat="1" ht="12.75" customHeight="1" x14ac:dyDescent="0.2">
      <c r="A26" s="47" t="s">
        <v>109</v>
      </c>
      <c r="B26" s="51">
        <v>28684839.510000002</v>
      </c>
      <c r="C26" s="51">
        <v>28725046.77</v>
      </c>
      <c r="D26" s="51">
        <v>28683496.859999999</v>
      </c>
      <c r="E26" s="51">
        <v>28740515.91</v>
      </c>
      <c r="F26" s="51">
        <v>28747421.829999998</v>
      </c>
      <c r="G26" s="51"/>
      <c r="H26" s="51"/>
      <c r="I26" s="51"/>
      <c r="J26" s="51"/>
      <c r="K26" s="90"/>
      <c r="L26" s="82"/>
      <c r="M26" s="82"/>
      <c r="N26" s="55">
        <f t="shared" si="0"/>
        <v>143581320.88</v>
      </c>
    </row>
    <row r="27" spans="1:14" s="31" customFormat="1" ht="12.75" customHeight="1" x14ac:dyDescent="0.2">
      <c r="A27" s="47" t="s">
        <v>110</v>
      </c>
      <c r="B27" s="51">
        <v>431398.91</v>
      </c>
      <c r="C27" s="51">
        <v>611204.23</v>
      </c>
      <c r="D27" s="51">
        <v>721471.56</v>
      </c>
      <c r="E27" s="51">
        <v>809495.93</v>
      </c>
      <c r="F27" s="51">
        <v>849467.65</v>
      </c>
      <c r="G27" s="51"/>
      <c r="H27" s="51"/>
      <c r="I27" s="51"/>
      <c r="J27" s="51"/>
      <c r="K27" s="90"/>
      <c r="L27" s="82"/>
      <c r="M27" s="82"/>
      <c r="N27" s="55">
        <f t="shared" si="0"/>
        <v>3423038.28</v>
      </c>
    </row>
    <row r="28" spans="1:14" s="31" customFormat="1" ht="12.75" customHeight="1" x14ac:dyDescent="0.2">
      <c r="A28" s="47" t="s">
        <v>430</v>
      </c>
      <c r="B28" s="51">
        <v>422308.41</v>
      </c>
      <c r="C28" s="51">
        <v>50400</v>
      </c>
      <c r="D28" s="51">
        <v>123896.39</v>
      </c>
      <c r="E28" s="51">
        <v>172600.39</v>
      </c>
      <c r="F28" s="51">
        <v>194718.39</v>
      </c>
      <c r="G28" s="51"/>
      <c r="H28" s="51"/>
      <c r="I28" s="51"/>
      <c r="J28" s="51"/>
      <c r="K28" s="90"/>
      <c r="L28" s="82"/>
      <c r="M28" s="82"/>
      <c r="N28" s="55">
        <f t="shared" si="0"/>
        <v>963923.58</v>
      </c>
    </row>
    <row r="29" spans="1:14" s="31" customFormat="1" ht="12.75" customHeight="1" x14ac:dyDescent="0.2">
      <c r="A29" s="62" t="s">
        <v>111</v>
      </c>
      <c r="B29" s="23">
        <v>24500</v>
      </c>
      <c r="C29" s="51">
        <v>43000</v>
      </c>
      <c r="D29" s="51">
        <v>30500</v>
      </c>
      <c r="E29" s="51">
        <v>29000</v>
      </c>
      <c r="F29" s="51">
        <v>28500</v>
      </c>
      <c r="G29" s="51"/>
      <c r="H29" s="51"/>
      <c r="I29" s="51"/>
      <c r="J29" s="51"/>
      <c r="K29" s="90"/>
      <c r="L29" s="90"/>
      <c r="M29" s="90"/>
      <c r="N29" s="55">
        <f t="shared" si="0"/>
        <v>155500</v>
      </c>
    </row>
    <row r="30" spans="1:14" s="31" customFormat="1" ht="12.75" customHeight="1" x14ac:dyDescent="0.2">
      <c r="A30" s="20" t="s">
        <v>112</v>
      </c>
      <c r="B30" s="23">
        <v>22134.959999999999</v>
      </c>
      <c r="C30" s="51">
        <v>41503.050000000003</v>
      </c>
      <c r="D30" s="51">
        <v>38736.18</v>
      </c>
      <c r="E30" s="51">
        <v>41503.050000000003</v>
      </c>
      <c r="F30" s="51">
        <v>32280.15</v>
      </c>
      <c r="G30" s="51"/>
      <c r="H30" s="51"/>
      <c r="I30" s="51"/>
      <c r="J30" s="51"/>
      <c r="K30" s="90"/>
      <c r="L30" s="90"/>
      <c r="M30" s="90"/>
      <c r="N30" s="55">
        <f t="shared" si="0"/>
        <v>176157.38999999998</v>
      </c>
    </row>
    <row r="31" spans="1:14" s="31" customFormat="1" ht="12.75" customHeight="1" x14ac:dyDescent="0.2">
      <c r="A31" s="62" t="s">
        <v>113</v>
      </c>
      <c r="B31" s="23">
        <v>793331.88</v>
      </c>
      <c r="C31" s="51">
        <v>786279.08</v>
      </c>
      <c r="D31" s="51">
        <v>788133.75</v>
      </c>
      <c r="E31" s="51">
        <v>791768.05</v>
      </c>
      <c r="F31" s="51">
        <v>794366.59</v>
      </c>
      <c r="G31" s="51"/>
      <c r="H31" s="51"/>
      <c r="I31" s="51"/>
      <c r="J31" s="51"/>
      <c r="K31" s="90"/>
      <c r="L31" s="90"/>
      <c r="M31" s="90"/>
      <c r="N31" s="55">
        <f t="shared" si="0"/>
        <v>3953879.3499999996</v>
      </c>
    </row>
    <row r="32" spans="1:14" s="31" customFormat="1" ht="12.75" customHeight="1" x14ac:dyDescent="0.2">
      <c r="A32" s="20" t="s">
        <v>114</v>
      </c>
      <c r="B32" s="23">
        <v>223549.8</v>
      </c>
      <c r="C32" s="51">
        <v>223050.18000000002</v>
      </c>
      <c r="D32" s="51">
        <v>222675.59</v>
      </c>
      <c r="E32" s="51">
        <v>221673.69999999998</v>
      </c>
      <c r="F32" s="51">
        <v>221221.04</v>
      </c>
      <c r="G32" s="51"/>
      <c r="H32" s="51"/>
      <c r="I32" s="51"/>
      <c r="J32" s="51"/>
      <c r="K32" s="90"/>
      <c r="L32" s="90"/>
      <c r="M32" s="90"/>
      <c r="N32" s="55">
        <f t="shared" si="0"/>
        <v>1112170.3099999998</v>
      </c>
    </row>
    <row r="33" spans="1:14" s="31" customFormat="1" ht="12.75" customHeight="1" x14ac:dyDescent="0.2">
      <c r="A33" s="20" t="s">
        <v>419</v>
      </c>
      <c r="B33" s="23">
        <v>6171.0999999999995</v>
      </c>
      <c r="C33" s="51">
        <v>6171.0999999999995</v>
      </c>
      <c r="D33" s="51">
        <v>5838.8099999999995</v>
      </c>
      <c r="E33" s="51">
        <v>5601.4599999999991</v>
      </c>
      <c r="F33" s="51">
        <v>5411.579999999999</v>
      </c>
      <c r="G33" s="51"/>
      <c r="H33" s="51"/>
      <c r="I33" s="51"/>
      <c r="J33" s="51"/>
      <c r="K33" s="90"/>
      <c r="L33" s="90"/>
      <c r="M33" s="90"/>
      <c r="N33" s="55">
        <f t="shared" si="0"/>
        <v>29194.049999999996</v>
      </c>
    </row>
    <row r="34" spans="1:14" s="31" customFormat="1" ht="12.75" customHeight="1" x14ac:dyDescent="0.2">
      <c r="A34" s="62" t="s">
        <v>115</v>
      </c>
      <c r="B34" s="23">
        <v>3906.17</v>
      </c>
      <c r="C34" s="51">
        <v>3833.81</v>
      </c>
      <c r="D34" s="51">
        <v>3833.81</v>
      </c>
      <c r="E34" s="51">
        <v>3761.45</v>
      </c>
      <c r="F34" s="51">
        <v>3833.81</v>
      </c>
      <c r="G34" s="51"/>
      <c r="H34" s="51"/>
      <c r="I34" s="51"/>
      <c r="J34" s="51"/>
      <c r="K34" s="90"/>
      <c r="L34" s="91"/>
      <c r="M34" s="91"/>
      <c r="N34" s="55">
        <f t="shared" si="0"/>
        <v>19169.05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431</v>
      </c>
      <c r="C42" s="103" t="s">
        <v>436</v>
      </c>
      <c r="D42" s="104" t="s">
        <v>437</v>
      </c>
      <c r="E42" s="11" t="s">
        <v>438</v>
      </c>
      <c r="F42" s="11" t="s">
        <v>439</v>
      </c>
      <c r="G42" s="105" t="s">
        <v>440</v>
      </c>
      <c r="H42" s="10" t="s">
        <v>441</v>
      </c>
      <c r="I42" s="10" t="s">
        <v>442</v>
      </c>
      <c r="J42" s="11" t="s">
        <v>443</v>
      </c>
      <c r="K42" s="10" t="s">
        <v>444</v>
      </c>
      <c r="L42" s="222" t="s">
        <v>445</v>
      </c>
      <c r="M42" s="10" t="s">
        <v>446</v>
      </c>
      <c r="N42" s="11"/>
    </row>
    <row r="43" spans="1:14" s="8" customFormat="1" ht="12.75" customHeight="1" x14ac:dyDescent="0.2">
      <c r="A43" s="64" t="s">
        <v>116</v>
      </c>
      <c r="B43" s="106">
        <v>10319997.9</v>
      </c>
      <c r="C43" s="17">
        <v>11649796.25</v>
      </c>
      <c r="D43" s="17">
        <v>10933282.83</v>
      </c>
      <c r="E43" s="17">
        <v>10787416.810000001</v>
      </c>
      <c r="F43" s="17">
        <v>11099256.02</v>
      </c>
      <c r="G43" s="17"/>
      <c r="H43" s="17"/>
      <c r="I43" s="17"/>
      <c r="J43" s="17"/>
      <c r="K43" s="17"/>
      <c r="L43" s="107"/>
      <c r="M43" s="107"/>
      <c r="N43" s="107">
        <f>SUM(B43:M43)</f>
        <v>54789749.810000002</v>
      </c>
    </row>
    <row r="44" spans="1:14" s="43" customFormat="1" ht="12.75" customHeight="1" x14ac:dyDescent="0.2">
      <c r="A44" s="66" t="s">
        <v>57</v>
      </c>
      <c r="B44" s="23">
        <v>3111399.26</v>
      </c>
      <c r="C44" s="74">
        <v>3800649.6</v>
      </c>
      <c r="D44" s="74">
        <v>3684046.56</v>
      </c>
      <c r="E44" s="74">
        <v>3766202.08</v>
      </c>
      <c r="F44" s="74">
        <v>3721670.2</v>
      </c>
      <c r="G44" s="74"/>
      <c r="H44" s="74"/>
      <c r="I44" s="74"/>
      <c r="J44" s="23"/>
      <c r="K44" s="74"/>
      <c r="L44" s="74"/>
      <c r="M44" s="74"/>
      <c r="N44" s="108">
        <f>SUM(B44:M44)</f>
        <v>18083967.699999999</v>
      </c>
    </row>
    <row r="45" spans="1:14" s="43" customFormat="1" ht="12.75" customHeight="1" x14ac:dyDescent="0.2">
      <c r="A45" s="66" t="s">
        <v>58</v>
      </c>
      <c r="B45" s="23">
        <v>248066.82</v>
      </c>
      <c r="C45" s="74">
        <v>243548.7</v>
      </c>
      <c r="D45" s="74">
        <v>247257.32</v>
      </c>
      <c r="E45" s="74">
        <v>254435.33</v>
      </c>
      <c r="F45" s="74">
        <v>254549.73</v>
      </c>
      <c r="G45" s="74"/>
      <c r="H45" s="74"/>
      <c r="I45" s="74"/>
      <c r="J45" s="74"/>
      <c r="K45" s="74"/>
      <c r="L45" s="74"/>
      <c r="M45" s="74"/>
      <c r="N45" s="108">
        <f t="shared" ref="N45:N60" si="1">SUM(B45:M45)</f>
        <v>1247857.9000000001</v>
      </c>
    </row>
    <row r="46" spans="1:14" s="60" customFormat="1" ht="12.75" customHeight="1" x14ac:dyDescent="0.25">
      <c r="A46" s="66" t="s">
        <v>59</v>
      </c>
      <c r="B46" s="37">
        <v>5202955.8099999996</v>
      </c>
      <c r="C46" s="37">
        <v>5206919</v>
      </c>
      <c r="D46" s="37">
        <v>5211102.82</v>
      </c>
      <c r="E46" s="23">
        <v>5213334.24</v>
      </c>
      <c r="F46" s="23">
        <v>5217400.4400000004</v>
      </c>
      <c r="G46" s="23"/>
      <c r="H46" s="23"/>
      <c r="I46" s="23"/>
      <c r="J46" s="23"/>
      <c r="K46" s="23"/>
      <c r="L46" s="23"/>
      <c r="M46" s="23"/>
      <c r="N46" s="108">
        <f t="shared" si="1"/>
        <v>26051712.309999999</v>
      </c>
    </row>
    <row r="47" spans="1:14" s="60" customFormat="1" ht="12.75" customHeight="1" x14ac:dyDescent="0.25">
      <c r="A47" s="66" t="s">
        <v>417</v>
      </c>
      <c r="B47" s="37">
        <v>1216148.02</v>
      </c>
      <c r="C47" s="23">
        <v>1220167.04</v>
      </c>
      <c r="D47" s="23">
        <v>1224222.8899999999</v>
      </c>
      <c r="E47" s="23">
        <v>1227270.97</v>
      </c>
      <c r="F47" s="23">
        <v>1230587.5900000001</v>
      </c>
      <c r="G47" s="23"/>
      <c r="H47" s="23"/>
      <c r="I47" s="23"/>
      <c r="J47" s="23"/>
      <c r="K47" s="23"/>
      <c r="L47" s="23"/>
      <c r="M47" s="23"/>
      <c r="N47" s="108">
        <f t="shared" si="1"/>
        <v>6118396.5099999998</v>
      </c>
    </row>
    <row r="48" spans="1:14" s="60" customFormat="1" ht="12.75" customHeight="1" x14ac:dyDescent="0.25">
      <c r="A48" s="66" t="s">
        <v>60</v>
      </c>
      <c r="B48" s="37">
        <v>1672294.65</v>
      </c>
      <c r="C48" s="23">
        <v>1670418.87</v>
      </c>
      <c r="D48" s="23">
        <v>1668451.14</v>
      </c>
      <c r="E48" s="23">
        <v>1667237.4</v>
      </c>
      <c r="F48" s="23">
        <v>1665968.49</v>
      </c>
      <c r="G48" s="23"/>
      <c r="H48" s="23"/>
      <c r="I48" s="23"/>
      <c r="J48" s="23"/>
      <c r="K48" s="23"/>
      <c r="L48" s="23"/>
      <c r="M48" s="23"/>
      <c r="N48" s="108">
        <f t="shared" si="1"/>
        <v>8344370.5500000007</v>
      </c>
    </row>
    <row r="49" spans="1:14" s="60" customFormat="1" ht="12.75" customHeight="1" x14ac:dyDescent="0.25">
      <c r="A49" s="66" t="s">
        <v>61</v>
      </c>
      <c r="B49" s="37">
        <v>2311336.5</v>
      </c>
      <c r="C49" s="23">
        <v>2313156.4500000002</v>
      </c>
      <c r="D49" s="23">
        <v>2315340.39</v>
      </c>
      <c r="E49" s="23">
        <v>2315737.4700000002</v>
      </c>
      <c r="F49" s="23">
        <v>2317888.3199999998</v>
      </c>
      <c r="G49" s="23"/>
      <c r="H49" s="23"/>
      <c r="I49" s="23"/>
      <c r="J49" s="23"/>
      <c r="K49" s="23"/>
      <c r="L49" s="23"/>
      <c r="M49" s="23"/>
      <c r="N49" s="108">
        <f t="shared" si="1"/>
        <v>11573459.130000001</v>
      </c>
    </row>
    <row r="50" spans="1:14" s="60" customFormat="1" ht="12.75" customHeight="1" x14ac:dyDescent="0.25">
      <c r="A50" s="67" t="s">
        <v>62</v>
      </c>
      <c r="B50" s="109">
        <v>3176.64</v>
      </c>
      <c r="C50" s="41">
        <v>3176.64</v>
      </c>
      <c r="D50" s="41">
        <v>3088.4</v>
      </c>
      <c r="E50" s="41">
        <v>3088.4</v>
      </c>
      <c r="F50" s="41">
        <v>2956.04</v>
      </c>
      <c r="G50" s="41"/>
      <c r="H50" s="41"/>
      <c r="I50" s="41"/>
      <c r="J50" s="41"/>
      <c r="K50" s="41"/>
      <c r="L50" s="41"/>
      <c r="M50" s="41"/>
      <c r="N50" s="108">
        <f t="shared" si="1"/>
        <v>15486.119999999999</v>
      </c>
    </row>
    <row r="51" spans="1:14" s="60" customFormat="1" ht="12.75" customHeight="1" x14ac:dyDescent="0.25">
      <c r="A51" s="66" t="s">
        <v>63</v>
      </c>
      <c r="B51" s="23">
        <v>167114.23999999999</v>
      </c>
      <c r="C51" s="23">
        <v>215500.88</v>
      </c>
      <c r="D51" s="23">
        <v>174014.15</v>
      </c>
      <c r="E51" s="23">
        <v>116590.66</v>
      </c>
      <c r="F51" s="23">
        <v>186243.44</v>
      </c>
      <c r="G51" s="23"/>
      <c r="H51" s="23"/>
      <c r="I51" s="23"/>
      <c r="J51" s="23"/>
      <c r="K51" s="23"/>
      <c r="L51" s="23"/>
      <c r="M51" s="23"/>
      <c r="N51" s="108">
        <f t="shared" si="1"/>
        <v>859463.37000000011</v>
      </c>
    </row>
    <row r="52" spans="1:14" s="8" customFormat="1" ht="12.75" customHeight="1" x14ac:dyDescent="0.2">
      <c r="A52" s="66" t="s">
        <v>64</v>
      </c>
      <c r="B52" s="23">
        <v>2322.5</v>
      </c>
      <c r="C52" s="23">
        <v>1934.75</v>
      </c>
      <c r="D52" s="23">
        <v>1725.41</v>
      </c>
      <c r="E52" s="23">
        <v>3214.8</v>
      </c>
      <c r="F52" s="23">
        <v>707.75</v>
      </c>
      <c r="G52" s="23"/>
      <c r="H52" s="23"/>
      <c r="I52" s="23"/>
      <c r="J52" s="23"/>
      <c r="K52" s="23"/>
      <c r="L52" s="23"/>
      <c r="M52" s="23"/>
      <c r="N52" s="108">
        <f t="shared" si="1"/>
        <v>9905.2099999999991</v>
      </c>
    </row>
    <row r="53" spans="1:14" s="60" customFormat="1" ht="12.75" customHeight="1" x14ac:dyDescent="0.25">
      <c r="A53" s="66" t="s">
        <v>65</v>
      </c>
      <c r="B53" s="23">
        <v>1632.1</v>
      </c>
      <c r="C53" s="23">
        <v>567</v>
      </c>
      <c r="D53" s="23">
        <v>2710.41</v>
      </c>
      <c r="E53" s="23">
        <v>946.38</v>
      </c>
      <c r="F53" s="23">
        <v>0</v>
      </c>
      <c r="G53" s="23"/>
      <c r="H53" s="23"/>
      <c r="I53" s="23"/>
      <c r="J53" s="23"/>
      <c r="K53" s="23"/>
      <c r="L53" s="23"/>
      <c r="M53" s="23"/>
      <c r="N53" s="108">
        <f t="shared" si="1"/>
        <v>5855.89</v>
      </c>
    </row>
    <row r="54" spans="1:14" s="60" customFormat="1" ht="12.75" customHeight="1" x14ac:dyDescent="0.25">
      <c r="A54" s="66" t="s">
        <v>66</v>
      </c>
      <c r="B54" s="23">
        <v>521843.47</v>
      </c>
      <c r="C54" s="23">
        <v>762450.42</v>
      </c>
      <c r="D54" s="23">
        <v>455695.35</v>
      </c>
      <c r="E54" s="23">
        <v>397408.21</v>
      </c>
      <c r="F54" s="23">
        <v>699071.63</v>
      </c>
      <c r="G54" s="23"/>
      <c r="H54" s="23"/>
      <c r="I54" s="23"/>
      <c r="J54" s="74"/>
      <c r="K54" s="23"/>
      <c r="L54" s="23"/>
      <c r="M54" s="23"/>
      <c r="N54" s="108">
        <f t="shared" si="1"/>
        <v>2836469.08</v>
      </c>
    </row>
    <row r="55" spans="1:14" s="60" customFormat="1" ht="12.75" customHeight="1" x14ac:dyDescent="0.25">
      <c r="A55" s="66" t="s">
        <v>67</v>
      </c>
      <c r="B55" s="23">
        <v>34147.46</v>
      </c>
      <c r="C55" s="74">
        <v>89467.41</v>
      </c>
      <c r="D55" s="74">
        <v>29441.32</v>
      </c>
      <c r="E55" s="74">
        <v>37469.81</v>
      </c>
      <c r="F55" s="74">
        <v>22422.89</v>
      </c>
      <c r="G55" s="74"/>
      <c r="H55" s="74"/>
      <c r="I55" s="74"/>
      <c r="J55" s="74"/>
      <c r="K55" s="74"/>
      <c r="L55" s="74"/>
      <c r="M55" s="74"/>
      <c r="N55" s="108">
        <f t="shared" si="1"/>
        <v>212948.89</v>
      </c>
    </row>
    <row r="56" spans="1:14" s="43" customFormat="1" ht="12.75" customHeight="1" x14ac:dyDescent="0.2">
      <c r="A56" s="66" t="s">
        <v>68</v>
      </c>
      <c r="B56" s="23">
        <v>137057.47</v>
      </c>
      <c r="C56" s="74">
        <v>78120.37</v>
      </c>
      <c r="D56" s="74">
        <v>115624.65</v>
      </c>
      <c r="E56" s="74">
        <v>82534.63</v>
      </c>
      <c r="F56" s="74">
        <v>98129.16</v>
      </c>
      <c r="G56" s="74"/>
      <c r="H56" s="74"/>
      <c r="I56" s="74"/>
      <c r="J56" s="23"/>
      <c r="K56" s="74"/>
      <c r="L56" s="74"/>
      <c r="M56" s="74"/>
      <c r="N56" s="108">
        <f t="shared" si="1"/>
        <v>511466.28</v>
      </c>
    </row>
    <row r="57" spans="1:14" s="43" customFormat="1" ht="12.75" customHeight="1" x14ac:dyDescent="0.2">
      <c r="A57" s="66" t="s">
        <v>69</v>
      </c>
      <c r="B57" s="23">
        <v>134173.84</v>
      </c>
      <c r="C57" s="74">
        <v>165174.25</v>
      </c>
      <c r="D57" s="74">
        <v>144235.72</v>
      </c>
      <c r="E57" s="74">
        <v>136327.92000000001</v>
      </c>
      <c r="F57" s="74">
        <v>140647.26999999999</v>
      </c>
      <c r="G57" s="74"/>
      <c r="H57" s="74"/>
      <c r="I57" s="74"/>
      <c r="J57" s="23"/>
      <c r="K57" s="74"/>
      <c r="L57" s="74"/>
      <c r="M57" s="74"/>
      <c r="N57" s="108">
        <f t="shared" si="1"/>
        <v>720559</v>
      </c>
    </row>
    <row r="58" spans="1:14" s="43" customFormat="1" ht="12.75" customHeight="1" x14ac:dyDescent="0.2">
      <c r="A58" s="66" t="s">
        <v>70</v>
      </c>
      <c r="B58" s="23">
        <v>18918.259999999998</v>
      </c>
      <c r="C58" s="74">
        <v>9658.07</v>
      </c>
      <c r="D58" s="74">
        <v>14825.18</v>
      </c>
      <c r="E58" s="74">
        <v>23301.97</v>
      </c>
      <c r="F58" s="74">
        <v>22605.01</v>
      </c>
      <c r="G58" s="74"/>
      <c r="H58" s="74"/>
      <c r="I58" s="74"/>
      <c r="J58" s="74"/>
      <c r="K58" s="74"/>
      <c r="L58" s="74"/>
      <c r="M58" s="74"/>
      <c r="N58" s="108">
        <f t="shared" si="1"/>
        <v>89308.489999999991</v>
      </c>
    </row>
    <row r="59" spans="1:14" s="43" customFormat="1" ht="12.75" customHeight="1" x14ac:dyDescent="0.2">
      <c r="A59" s="66" t="s">
        <v>71</v>
      </c>
      <c r="B59" s="23">
        <v>739101.08</v>
      </c>
      <c r="C59" s="74">
        <v>1074146.1000000001</v>
      </c>
      <c r="D59" s="74">
        <v>852603.94</v>
      </c>
      <c r="E59" s="74">
        <v>754210.78</v>
      </c>
      <c r="F59" s="74">
        <v>734695.77</v>
      </c>
      <c r="G59" s="74"/>
      <c r="H59" s="74"/>
      <c r="I59" s="74"/>
      <c r="J59" s="74"/>
      <c r="K59" s="74"/>
      <c r="L59" s="74"/>
      <c r="M59" s="74"/>
      <c r="N59" s="108">
        <f t="shared" si="1"/>
        <v>4154757.6700000004</v>
      </c>
    </row>
    <row r="60" spans="1:14" s="43" customFormat="1" ht="12.75" customHeight="1" x14ac:dyDescent="0.2">
      <c r="A60" s="69" t="s">
        <v>72</v>
      </c>
      <c r="B60" s="25">
        <v>1265.5899999999999</v>
      </c>
      <c r="C60" s="25">
        <v>1659.7</v>
      </c>
      <c r="D60" s="25">
        <v>0</v>
      </c>
      <c r="E60" s="25">
        <v>1440</v>
      </c>
      <c r="F60" s="25">
        <v>1112.73</v>
      </c>
      <c r="G60" s="25"/>
      <c r="H60" s="25"/>
      <c r="I60" s="25"/>
      <c r="J60" s="75"/>
      <c r="K60" s="25"/>
      <c r="L60" s="23"/>
      <c r="M60" s="23"/>
      <c r="N60" s="108">
        <f t="shared" si="1"/>
        <v>5478.02</v>
      </c>
    </row>
    <row r="61" spans="1:14" s="60" customFormat="1" ht="12.75" customHeight="1" x14ac:dyDescent="0.25">
      <c r="A61" s="110" t="s">
        <v>420</v>
      </c>
      <c r="B61" s="111">
        <v>7654268.7699999996</v>
      </c>
      <c r="C61" s="68">
        <v>7639115.7000000002</v>
      </c>
      <c r="D61" s="68">
        <v>7600372.29</v>
      </c>
      <c r="E61" s="68">
        <v>7572400.8499999996</v>
      </c>
      <c r="F61" s="68">
        <v>7569167.3700000001</v>
      </c>
      <c r="G61" s="68"/>
      <c r="H61" s="68"/>
      <c r="I61" s="68"/>
      <c r="J61" s="68"/>
      <c r="K61" s="112"/>
      <c r="L61" s="113"/>
      <c r="M61" s="114"/>
      <c r="N61" s="107">
        <f>SUM(B61:M61)</f>
        <v>38035324.979999997</v>
      </c>
    </row>
    <row r="62" spans="1:14" s="60" customFormat="1" ht="12.75" customHeight="1" x14ac:dyDescent="0.25">
      <c r="A62" s="66" t="s">
        <v>74</v>
      </c>
      <c r="B62" s="37">
        <v>1978128.1</v>
      </c>
      <c r="C62" s="23">
        <v>1948301.24</v>
      </c>
      <c r="D62" s="23">
        <v>1956780.83</v>
      </c>
      <c r="E62" s="23">
        <v>1960643.5</v>
      </c>
      <c r="F62" s="23">
        <v>1966486.77</v>
      </c>
      <c r="G62" s="23"/>
      <c r="H62" s="23"/>
      <c r="I62" s="23"/>
      <c r="J62" s="23"/>
      <c r="K62" s="115"/>
      <c r="L62" s="116"/>
      <c r="M62" s="82"/>
      <c r="N62" s="108">
        <f>SUM(B62:M62)</f>
        <v>9810340.4399999995</v>
      </c>
    </row>
    <row r="63" spans="1:14" s="60" customFormat="1" ht="12.75" customHeight="1" x14ac:dyDescent="0.25">
      <c r="A63" s="66" t="s">
        <v>117</v>
      </c>
      <c r="B63" s="37">
        <v>1933570.21</v>
      </c>
      <c r="C63" s="23">
        <v>1904363.94</v>
      </c>
      <c r="D63" s="23">
        <v>1912810.53</v>
      </c>
      <c r="E63" s="23">
        <v>1915562</v>
      </c>
      <c r="F63" s="23">
        <v>1921929.1</v>
      </c>
      <c r="G63" s="23"/>
      <c r="H63" s="23"/>
      <c r="I63" s="23"/>
      <c r="J63" s="23"/>
      <c r="K63" s="115"/>
      <c r="L63" s="116"/>
      <c r="M63" s="82"/>
      <c r="N63" s="108">
        <f t="shared" ref="N63:N71" si="2">SUM(B63:M63)</f>
        <v>9588235.7799999993</v>
      </c>
    </row>
    <row r="64" spans="1:14" s="60" customFormat="1" ht="12.75" customHeight="1" x14ac:dyDescent="0.25">
      <c r="A64" s="66" t="s">
        <v>118</v>
      </c>
      <c r="B64" s="37">
        <v>44557.89</v>
      </c>
      <c r="C64" s="23">
        <v>43937.3</v>
      </c>
      <c r="D64" s="23">
        <v>43970.3</v>
      </c>
      <c r="E64" s="23">
        <v>45081.5</v>
      </c>
      <c r="F64" s="23">
        <v>44557.67</v>
      </c>
      <c r="G64" s="23"/>
      <c r="H64" s="23"/>
      <c r="I64" s="23"/>
      <c r="J64" s="23"/>
      <c r="K64" s="115"/>
      <c r="L64" s="116"/>
      <c r="M64" s="82"/>
      <c r="N64" s="108">
        <f t="shared" si="2"/>
        <v>222104.65999999997</v>
      </c>
    </row>
    <row r="65" spans="1:14" s="60" customFormat="1" ht="12.75" customHeight="1" x14ac:dyDescent="0.25">
      <c r="A65" s="66" t="s">
        <v>77</v>
      </c>
      <c r="B65" s="37">
        <v>66684.87</v>
      </c>
      <c r="C65" s="23">
        <v>63748.23</v>
      </c>
      <c r="D65" s="23">
        <v>63693.99</v>
      </c>
      <c r="E65" s="23">
        <v>63154.87</v>
      </c>
      <c r="F65" s="23">
        <v>62961.13</v>
      </c>
      <c r="G65" s="23"/>
      <c r="H65" s="23"/>
      <c r="I65" s="23"/>
      <c r="J65" s="23"/>
      <c r="K65" s="115"/>
      <c r="L65" s="116"/>
      <c r="M65" s="82"/>
      <c r="N65" s="108">
        <f t="shared" si="2"/>
        <v>320243.08999999997</v>
      </c>
    </row>
    <row r="66" spans="1:14" s="60" customFormat="1" ht="12.75" customHeight="1" x14ac:dyDescent="0.25">
      <c r="A66" s="66" t="s">
        <v>78</v>
      </c>
      <c r="B66" s="37">
        <v>5609455.7999999998</v>
      </c>
      <c r="C66" s="23">
        <v>5627066.2300000004</v>
      </c>
      <c r="D66" s="23">
        <v>5579897.4699999997</v>
      </c>
      <c r="E66" s="23">
        <v>5548602.4800000004</v>
      </c>
      <c r="F66" s="23">
        <v>5539719.4699999997</v>
      </c>
      <c r="G66" s="23"/>
      <c r="H66" s="23"/>
      <c r="I66" s="23"/>
      <c r="J66" s="23"/>
      <c r="K66" s="115"/>
      <c r="L66" s="116"/>
      <c r="M66" s="82"/>
      <c r="N66" s="108">
        <f t="shared" si="2"/>
        <v>27904741.449999999</v>
      </c>
    </row>
    <row r="67" spans="1:14" s="60" customFormat="1" ht="12.75" customHeight="1" x14ac:dyDescent="0.25">
      <c r="A67" s="66" t="s">
        <v>79</v>
      </c>
      <c r="B67" s="37">
        <v>5039261.8600000003</v>
      </c>
      <c r="C67" s="23">
        <v>5061928.6900000004</v>
      </c>
      <c r="D67" s="23">
        <v>5024313.99</v>
      </c>
      <c r="E67" s="23">
        <v>4999350.8</v>
      </c>
      <c r="F67" s="23">
        <v>4993062.3099999996</v>
      </c>
      <c r="G67" s="23"/>
      <c r="H67" s="23"/>
      <c r="I67" s="23"/>
      <c r="J67" s="23"/>
      <c r="K67" s="115"/>
      <c r="L67" s="116"/>
      <c r="M67" s="82"/>
      <c r="N67" s="108">
        <f t="shared" si="2"/>
        <v>25117917.649999999</v>
      </c>
    </row>
    <row r="68" spans="1:14" s="60" customFormat="1" ht="12.75" customHeight="1" x14ac:dyDescent="0.25">
      <c r="A68" s="66" t="s">
        <v>80</v>
      </c>
      <c r="B68" s="37">
        <v>228928.87</v>
      </c>
      <c r="C68" s="23">
        <v>225827.26</v>
      </c>
      <c r="D68" s="23">
        <v>220762.78</v>
      </c>
      <c r="E68" s="23">
        <v>217068.88</v>
      </c>
      <c r="F68" s="23">
        <v>214181.33</v>
      </c>
      <c r="G68" s="23"/>
      <c r="H68" s="23"/>
      <c r="I68" s="23"/>
      <c r="J68" s="23"/>
      <c r="K68" s="115"/>
      <c r="L68" s="116"/>
      <c r="M68" s="82"/>
      <c r="N68" s="108">
        <f t="shared" si="2"/>
        <v>1106769.1200000001</v>
      </c>
    </row>
    <row r="69" spans="1:14" s="60" customFormat="1" ht="12.75" customHeight="1" x14ac:dyDescent="0.25">
      <c r="A69" s="66" t="s">
        <v>81</v>
      </c>
      <c r="B69" s="37">
        <v>318620.55</v>
      </c>
      <c r="C69" s="23">
        <v>316248.44</v>
      </c>
      <c r="D69" s="23">
        <v>312539.51</v>
      </c>
      <c r="E69" s="23">
        <v>310505.31</v>
      </c>
      <c r="F69" s="23">
        <v>310771.67</v>
      </c>
      <c r="G69" s="23"/>
      <c r="H69" s="23"/>
      <c r="I69" s="23"/>
      <c r="J69" s="23"/>
      <c r="K69" s="115"/>
      <c r="L69" s="116"/>
      <c r="M69" s="82"/>
      <c r="N69" s="108">
        <f t="shared" si="2"/>
        <v>1568685.48</v>
      </c>
    </row>
    <row r="70" spans="1:14" s="60" customFormat="1" ht="12.75" customHeight="1" x14ac:dyDescent="0.25">
      <c r="A70" s="66" t="s">
        <v>82</v>
      </c>
      <c r="B70" s="37">
        <v>10649.98</v>
      </c>
      <c r="C70" s="23">
        <v>11056.29</v>
      </c>
      <c r="D70" s="23">
        <v>11056.29</v>
      </c>
      <c r="E70" s="23">
        <v>10297.86</v>
      </c>
      <c r="F70" s="23">
        <v>10324.530000000001</v>
      </c>
      <c r="G70" s="23"/>
      <c r="H70" s="23"/>
      <c r="I70" s="23"/>
      <c r="J70" s="23"/>
      <c r="K70" s="115"/>
      <c r="L70" s="116"/>
      <c r="M70" s="82"/>
      <c r="N70" s="108">
        <f t="shared" si="2"/>
        <v>53384.95</v>
      </c>
    </row>
    <row r="71" spans="1:14" s="60" customFormat="1" ht="12.75" customHeight="1" thickBot="1" x14ac:dyDescent="0.3">
      <c r="A71" s="117" t="s">
        <v>83</v>
      </c>
      <c r="B71" s="118">
        <v>11994.54</v>
      </c>
      <c r="C71" s="23">
        <v>12005.55</v>
      </c>
      <c r="D71" s="23">
        <v>11224.9</v>
      </c>
      <c r="E71" s="23">
        <v>11379.63</v>
      </c>
      <c r="F71" s="23">
        <v>11379.63</v>
      </c>
      <c r="G71" s="23"/>
      <c r="H71" s="23"/>
      <c r="I71" s="23"/>
      <c r="J71" s="23"/>
      <c r="K71" s="115"/>
      <c r="L71" s="116"/>
      <c r="M71" s="82"/>
      <c r="N71" s="108">
        <f t="shared" si="2"/>
        <v>57984.249999999993</v>
      </c>
    </row>
    <row r="72" spans="1:14" s="60" customFormat="1" ht="12.75" customHeight="1" thickBot="1" x14ac:dyDescent="0.3">
      <c r="A72" s="119" t="s">
        <v>119</v>
      </c>
      <c r="B72" s="120">
        <v>95347761.060000002</v>
      </c>
      <c r="C72" s="121">
        <v>98761487.049999997</v>
      </c>
      <c r="D72" s="121">
        <v>96063148.930000007</v>
      </c>
      <c r="E72" s="121">
        <v>96198916.030000001</v>
      </c>
      <c r="F72" s="121">
        <v>96525499.320000008</v>
      </c>
      <c r="G72" s="121"/>
      <c r="H72" s="121"/>
      <c r="I72" s="121"/>
      <c r="J72" s="121"/>
      <c r="K72" s="121"/>
      <c r="L72" s="121"/>
      <c r="M72" s="121"/>
      <c r="N72" s="107">
        <f>SUM(B72:M72)</f>
        <v>482896812.39000005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120</v>
      </c>
      <c r="B1" s="5"/>
      <c r="C1" s="5"/>
      <c r="D1" s="5"/>
    </row>
    <row r="2" spans="1:6" ht="14.25" x14ac:dyDescent="0.2">
      <c r="A2" s="5" t="s">
        <v>121</v>
      </c>
      <c r="B2" s="5"/>
    </row>
    <row r="3" spans="1:6" x14ac:dyDescent="0.2">
      <c r="D3" s="131" t="s">
        <v>122</v>
      </c>
    </row>
    <row r="4" spans="1:6" ht="12.75" customHeight="1" x14ac:dyDescent="0.2">
      <c r="A4" s="132"/>
      <c r="B4" s="227" t="s">
        <v>123</v>
      </c>
      <c r="C4" s="228"/>
    </row>
    <row r="5" spans="1:6" x14ac:dyDescent="0.2">
      <c r="A5" s="133"/>
      <c r="B5" s="10" t="s">
        <v>439</v>
      </c>
      <c r="C5" s="134" t="s">
        <v>448</v>
      </c>
    </row>
    <row r="6" spans="1:6" s="131" customFormat="1" x14ac:dyDescent="0.2">
      <c r="A6" s="135" t="s">
        <v>124</v>
      </c>
      <c r="B6" s="137">
        <v>14804194.209999999</v>
      </c>
      <c r="C6" s="138">
        <v>76170558.230000004</v>
      </c>
      <c r="D6" s="136"/>
      <c r="E6" s="112"/>
      <c r="F6" s="112"/>
    </row>
    <row r="7" spans="1:6" s="131" customFormat="1" x14ac:dyDescent="0.2">
      <c r="A7" s="207" t="s">
        <v>424</v>
      </c>
      <c r="B7" s="140">
        <v>1032655.06</v>
      </c>
      <c r="C7" s="140">
        <v>4849212.08</v>
      </c>
      <c r="D7" s="136"/>
      <c r="E7" s="112"/>
      <c r="F7" s="112"/>
    </row>
    <row r="8" spans="1:6" x14ac:dyDescent="0.2">
      <c r="A8" s="139" t="s">
        <v>125</v>
      </c>
      <c r="B8" s="140">
        <v>665519.43999999994</v>
      </c>
      <c r="C8" s="140">
        <v>3360193.5000000005</v>
      </c>
      <c r="D8" s="136"/>
      <c r="E8" s="141"/>
      <c r="F8" s="141"/>
    </row>
    <row r="9" spans="1:6" x14ac:dyDescent="0.2">
      <c r="A9" s="139" t="s">
        <v>126</v>
      </c>
      <c r="B9" s="140">
        <v>25675.440000000002</v>
      </c>
      <c r="C9" s="140">
        <v>129000.59999999999</v>
      </c>
      <c r="D9" s="136"/>
      <c r="E9" s="141"/>
      <c r="F9" s="141"/>
    </row>
    <row r="10" spans="1:6" x14ac:dyDescent="0.2">
      <c r="A10" s="142" t="s">
        <v>127</v>
      </c>
      <c r="B10" s="65">
        <v>19077022.949999999</v>
      </c>
      <c r="C10" s="65">
        <v>94666685.799999997</v>
      </c>
      <c r="D10" s="136"/>
    </row>
    <row r="11" spans="1:6" x14ac:dyDescent="0.2">
      <c r="A11" s="139" t="s">
        <v>128</v>
      </c>
      <c r="B11" s="140">
        <v>1250809.3400000001</v>
      </c>
      <c r="C11" s="140">
        <v>6225249.71</v>
      </c>
      <c r="D11" s="136"/>
      <c r="E11" s="141"/>
      <c r="F11" s="141"/>
    </row>
    <row r="12" spans="1:6" x14ac:dyDescent="0.2">
      <c r="A12" s="139" t="s">
        <v>129</v>
      </c>
      <c r="B12" s="140">
        <v>1693406.41</v>
      </c>
      <c r="C12" s="140">
        <v>8466885.7799999993</v>
      </c>
      <c r="D12" s="136"/>
      <c r="E12" s="141"/>
      <c r="F12" s="141"/>
    </row>
    <row r="13" spans="1:6" x14ac:dyDescent="0.2">
      <c r="A13" s="139" t="s">
        <v>130</v>
      </c>
      <c r="B13" s="140">
        <v>2956.04</v>
      </c>
      <c r="C13" s="140">
        <v>15486.119999999999</v>
      </c>
      <c r="D13" s="136"/>
      <c r="E13" s="141"/>
      <c r="F13" s="141"/>
    </row>
    <row r="14" spans="1:6" x14ac:dyDescent="0.2">
      <c r="A14" s="139" t="s">
        <v>131</v>
      </c>
      <c r="B14" s="140">
        <v>2358357.39</v>
      </c>
      <c r="C14" s="140">
        <v>11752468.470000001</v>
      </c>
      <c r="D14" s="136"/>
      <c r="E14" s="141"/>
      <c r="F14" s="141"/>
    </row>
    <row r="15" spans="1:6" x14ac:dyDescent="0.2">
      <c r="A15" s="139" t="s">
        <v>71</v>
      </c>
      <c r="B15" s="140">
        <v>734595.77</v>
      </c>
      <c r="C15" s="140">
        <v>4154557.6700000004</v>
      </c>
      <c r="D15" s="136"/>
      <c r="E15" s="141"/>
      <c r="F15" s="141"/>
    </row>
    <row r="16" spans="1:6" x14ac:dyDescent="0.2">
      <c r="A16" s="139" t="s">
        <v>63</v>
      </c>
      <c r="B16" s="140">
        <v>186243.44</v>
      </c>
      <c r="C16" s="140">
        <v>858787.09000000008</v>
      </c>
      <c r="D16" s="136"/>
      <c r="E16" s="141"/>
      <c r="F16" s="141"/>
    </row>
    <row r="17" spans="1:6" x14ac:dyDescent="0.2">
      <c r="A17" s="139" t="s">
        <v>66</v>
      </c>
      <c r="B17" s="140">
        <v>687731.63</v>
      </c>
      <c r="C17" s="140">
        <v>2813511.1999999997</v>
      </c>
      <c r="D17" s="136"/>
      <c r="E17" s="141"/>
      <c r="F17" s="141"/>
    </row>
    <row r="18" spans="1:6" x14ac:dyDescent="0.2">
      <c r="A18" s="139" t="s">
        <v>132</v>
      </c>
      <c r="B18" s="140">
        <v>7825243.5800000001</v>
      </c>
      <c r="C18" s="140">
        <v>39190486.369999997</v>
      </c>
      <c r="D18" s="136"/>
      <c r="E18" s="141"/>
      <c r="F18" s="141"/>
    </row>
    <row r="19" spans="1:6" x14ac:dyDescent="0.2">
      <c r="A19" s="139" t="s">
        <v>70</v>
      </c>
      <c r="B19" s="140">
        <v>22605.010000000002</v>
      </c>
      <c r="C19" s="140">
        <v>89308.489999999991</v>
      </c>
      <c r="D19" s="136"/>
      <c r="E19" s="141"/>
      <c r="F19" s="141"/>
    </row>
    <row r="20" spans="1:6" x14ac:dyDescent="0.2">
      <c r="A20" s="139" t="s">
        <v>57</v>
      </c>
      <c r="B20" s="140">
        <v>3792788.8</v>
      </c>
      <c r="C20" s="140">
        <v>18374588.060000002</v>
      </c>
      <c r="D20" s="136"/>
      <c r="E20" s="141"/>
      <c r="F20" s="141"/>
    </row>
    <row r="21" spans="1:6" x14ac:dyDescent="0.2">
      <c r="A21" s="139" t="s">
        <v>58</v>
      </c>
      <c r="B21" s="140">
        <v>259265.74000000002</v>
      </c>
      <c r="C21" s="140">
        <v>1268427.8699999999</v>
      </c>
      <c r="D21" s="136"/>
      <c r="E21" s="141"/>
      <c r="F21" s="141"/>
    </row>
    <row r="22" spans="1:6" x14ac:dyDescent="0.2">
      <c r="A22" s="139" t="s">
        <v>68</v>
      </c>
      <c r="B22" s="140">
        <v>98129.16</v>
      </c>
      <c r="C22" s="140">
        <v>507977.87</v>
      </c>
      <c r="D22" s="136"/>
      <c r="E22" s="141"/>
      <c r="F22" s="141"/>
    </row>
    <row r="23" spans="1:6" x14ac:dyDescent="0.2">
      <c r="A23" s="139" t="s">
        <v>72</v>
      </c>
      <c r="B23" s="140">
        <v>1112.73</v>
      </c>
      <c r="C23" s="140">
        <v>5478.02</v>
      </c>
      <c r="D23" s="136"/>
      <c r="E23" s="141"/>
      <c r="F23" s="141"/>
    </row>
    <row r="24" spans="1:6" x14ac:dyDescent="0.2">
      <c r="A24" s="139" t="s">
        <v>67</v>
      </c>
      <c r="B24" s="140">
        <v>22422.89</v>
      </c>
      <c r="C24" s="140">
        <v>212948.89</v>
      </c>
      <c r="D24" s="136"/>
      <c r="E24" s="141"/>
      <c r="F24" s="141"/>
    </row>
    <row r="25" spans="1:6" x14ac:dyDescent="0.2">
      <c r="A25" s="139" t="s">
        <v>65</v>
      </c>
      <c r="B25" s="140">
        <v>0</v>
      </c>
      <c r="C25" s="140">
        <v>5855.89</v>
      </c>
      <c r="D25" s="136"/>
      <c r="E25" s="141"/>
      <c r="F25" s="141"/>
    </row>
    <row r="26" spans="1:6" x14ac:dyDescent="0.2">
      <c r="A26" s="139" t="s">
        <v>69</v>
      </c>
      <c r="B26" s="140">
        <v>140647.26999999999</v>
      </c>
      <c r="C26" s="140">
        <v>714763.09</v>
      </c>
      <c r="D26" s="136"/>
      <c r="E26" s="141"/>
      <c r="F26" s="141"/>
    </row>
    <row r="27" spans="1:6" x14ac:dyDescent="0.2">
      <c r="A27" s="139" t="s">
        <v>64</v>
      </c>
      <c r="B27" s="140">
        <v>707.75</v>
      </c>
      <c r="C27" s="140">
        <v>9905.2099999999991</v>
      </c>
      <c r="D27" s="136"/>
      <c r="E27" s="141"/>
      <c r="F27" s="141"/>
    </row>
    <row r="28" spans="1:6" x14ac:dyDescent="0.2">
      <c r="A28" s="142" t="s">
        <v>133</v>
      </c>
      <c r="B28" s="65">
        <v>61741092.620000005</v>
      </c>
      <c r="C28" s="65">
        <v>307224996.01999998</v>
      </c>
      <c r="D28" s="136"/>
    </row>
    <row r="29" spans="1:6" x14ac:dyDescent="0.2">
      <c r="A29" s="139" t="s">
        <v>134</v>
      </c>
      <c r="B29" s="140">
        <v>31357.86</v>
      </c>
      <c r="C29" s="140">
        <v>174312.81</v>
      </c>
      <c r="D29" s="136"/>
      <c r="E29" s="141"/>
      <c r="F29" s="141"/>
    </row>
    <row r="30" spans="1:6" x14ac:dyDescent="0.2">
      <c r="A30" s="139" t="s">
        <v>135</v>
      </c>
      <c r="B30" s="140">
        <v>28500</v>
      </c>
      <c r="C30" s="140">
        <v>155500</v>
      </c>
      <c r="D30" s="136"/>
      <c r="E30" s="141"/>
      <c r="F30" s="141"/>
    </row>
    <row r="31" spans="1:6" x14ac:dyDescent="0.2">
      <c r="A31" s="139" t="s">
        <v>136</v>
      </c>
      <c r="B31" s="140">
        <v>5364.11</v>
      </c>
      <c r="C31" s="140">
        <v>29241.52</v>
      </c>
      <c r="D31" s="136"/>
      <c r="E31" s="141"/>
      <c r="F31" s="141"/>
    </row>
    <row r="32" spans="1:6" x14ac:dyDescent="0.2">
      <c r="A32" s="139" t="s">
        <v>137</v>
      </c>
      <c r="B32" s="140">
        <v>815428.71</v>
      </c>
      <c r="C32" s="140">
        <v>4073040.35</v>
      </c>
      <c r="D32" s="136"/>
      <c r="E32" s="141"/>
      <c r="F32" s="141"/>
    </row>
    <row r="33" spans="1:6" x14ac:dyDescent="0.2">
      <c r="A33" s="139" t="s">
        <v>138</v>
      </c>
      <c r="B33" s="140">
        <v>224269.80000000002</v>
      </c>
      <c r="C33" s="140">
        <v>1134922.98</v>
      </c>
      <c r="D33" s="136"/>
      <c r="E33" s="141"/>
      <c r="F33" s="141"/>
    </row>
    <row r="34" spans="1:6" x14ac:dyDescent="0.2">
      <c r="A34" s="139" t="s">
        <v>139</v>
      </c>
      <c r="B34" s="140">
        <v>3833.81</v>
      </c>
      <c r="C34" s="140">
        <v>20109.73</v>
      </c>
      <c r="D34" s="136"/>
      <c r="E34" s="141"/>
      <c r="F34" s="141"/>
    </row>
    <row r="35" spans="1:6" x14ac:dyDescent="0.2">
      <c r="A35" s="139" t="s">
        <v>108</v>
      </c>
      <c r="B35" s="140">
        <v>26336940.700000003</v>
      </c>
      <c r="C35" s="140">
        <v>131510588.06</v>
      </c>
      <c r="D35" s="136"/>
      <c r="E35" s="141"/>
      <c r="F35" s="141"/>
    </row>
    <row r="36" spans="1:6" x14ac:dyDescent="0.2">
      <c r="A36" s="139" t="s">
        <v>107</v>
      </c>
      <c r="B36" s="140">
        <v>342341.99</v>
      </c>
      <c r="C36" s="140">
        <v>1682630.4</v>
      </c>
      <c r="D36" s="136"/>
      <c r="E36" s="141"/>
      <c r="F36" s="141"/>
    </row>
    <row r="37" spans="1:6" x14ac:dyDescent="0.2">
      <c r="A37" s="139" t="s">
        <v>140</v>
      </c>
      <c r="B37" s="140">
        <v>893529.29999999993</v>
      </c>
      <c r="C37" s="140">
        <v>3706509.21</v>
      </c>
      <c r="D37" s="136"/>
      <c r="E37" s="141"/>
      <c r="F37" s="141"/>
    </row>
    <row r="38" spans="1:6" x14ac:dyDescent="0.2">
      <c r="A38" s="139" t="s">
        <v>141</v>
      </c>
      <c r="B38" s="140">
        <v>3539016.59</v>
      </c>
      <c r="C38" s="140">
        <v>17330544.390000001</v>
      </c>
      <c r="D38" s="136"/>
      <c r="E38" s="141"/>
      <c r="F38" s="141"/>
    </row>
    <row r="39" spans="1:6" x14ac:dyDescent="0.2">
      <c r="A39" s="139" t="s">
        <v>142</v>
      </c>
      <c r="B39" s="140">
        <v>1986.48</v>
      </c>
      <c r="C39" s="140">
        <v>18650.84</v>
      </c>
      <c r="D39" s="136"/>
      <c r="E39" s="141"/>
      <c r="F39" s="141"/>
    </row>
    <row r="40" spans="1:6" x14ac:dyDescent="0.2">
      <c r="A40" s="139" t="s">
        <v>143</v>
      </c>
      <c r="B40" s="140">
        <v>249586.19999999998</v>
      </c>
      <c r="C40" s="140">
        <v>1262086</v>
      </c>
      <c r="D40" s="136"/>
      <c r="E40" s="141"/>
      <c r="F40" s="141"/>
    </row>
    <row r="41" spans="1:6" x14ac:dyDescent="0.2">
      <c r="A41" s="139" t="s">
        <v>144</v>
      </c>
      <c r="B41" s="140">
        <v>29268937.07</v>
      </c>
      <c r="C41" s="140">
        <v>146126859.72999999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145</v>
      </c>
      <c r="B43" s="140">
        <v>17900.310000000001</v>
      </c>
      <c r="C43" s="140">
        <v>90525.42</v>
      </c>
      <c r="D43" s="136"/>
      <c r="E43" s="141"/>
      <c r="F43" s="141"/>
    </row>
    <row r="44" spans="1:6" x14ac:dyDescent="0.2">
      <c r="A44" s="144" t="s">
        <v>146</v>
      </c>
      <c r="B44" s="82">
        <v>1097472.0799999998</v>
      </c>
      <c r="C44" s="23">
        <v>5592589.9199999999</v>
      </c>
      <c r="D44" s="136"/>
    </row>
    <row r="45" spans="1:6" x14ac:dyDescent="0.2">
      <c r="A45" s="145" t="s">
        <v>147</v>
      </c>
      <c r="B45" s="82">
        <v>10423.140000000001</v>
      </c>
      <c r="C45" s="23">
        <v>51530.55</v>
      </c>
      <c r="D45" s="136"/>
    </row>
    <row r="46" spans="1:6" x14ac:dyDescent="0.2">
      <c r="A46" s="145" t="s">
        <v>148</v>
      </c>
      <c r="B46" s="23">
        <v>0</v>
      </c>
      <c r="C46" s="23">
        <v>1097841</v>
      </c>
      <c r="D46" s="136"/>
    </row>
    <row r="47" spans="1:6" x14ac:dyDescent="0.2">
      <c r="A47" s="142" t="s">
        <v>92</v>
      </c>
      <c r="B47" s="65">
        <v>98471955.249999955</v>
      </c>
      <c r="C47" s="65">
        <v>493233133.11999971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149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449</v>
      </c>
      <c r="B3" s="151"/>
      <c r="C3" s="151"/>
      <c r="D3" s="151"/>
      <c r="E3" s="151"/>
      <c r="F3" s="8"/>
      <c r="G3" s="4" t="s">
        <v>150</v>
      </c>
      <c r="H3" s="4"/>
    </row>
    <row r="4" spans="1:14" ht="12.75" customHeight="1" x14ac:dyDescent="0.2">
      <c r="A4" s="152"/>
      <c r="B4" s="229" t="s">
        <v>151</v>
      </c>
      <c r="C4" s="229" t="s">
        <v>152</v>
      </c>
      <c r="D4" s="229" t="s">
        <v>153</v>
      </c>
      <c r="E4" s="229" t="s">
        <v>154</v>
      </c>
      <c r="F4" s="229" t="s">
        <v>155</v>
      </c>
      <c r="G4" s="229" t="s">
        <v>156</v>
      </c>
    </row>
    <row r="5" spans="1:14" x14ac:dyDescent="0.2">
      <c r="A5" s="153"/>
      <c r="B5" s="230"/>
      <c r="C5" s="230"/>
      <c r="D5" s="230"/>
      <c r="E5" s="230"/>
      <c r="F5" s="230"/>
      <c r="G5" s="230"/>
    </row>
    <row r="6" spans="1:14" x14ac:dyDescent="0.2">
      <c r="A6" s="154" t="s">
        <v>157</v>
      </c>
      <c r="B6" s="18">
        <v>108502</v>
      </c>
      <c r="C6" s="18">
        <v>76833</v>
      </c>
      <c r="D6" s="18">
        <v>661861</v>
      </c>
      <c r="E6" s="18">
        <v>141488</v>
      </c>
      <c r="F6" s="18">
        <v>168483</v>
      </c>
      <c r="G6" s="18">
        <v>54998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2174</v>
      </c>
      <c r="C7" s="25">
        <v>868</v>
      </c>
      <c r="D7" s="25">
        <v>84173</v>
      </c>
      <c r="E7" s="25">
        <v>18911</v>
      </c>
      <c r="F7" s="25">
        <v>11232</v>
      </c>
      <c r="G7" s="25">
        <v>2559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111</v>
      </c>
      <c r="C8" s="23">
        <v>45</v>
      </c>
      <c r="D8" s="23">
        <v>4612</v>
      </c>
      <c r="E8" s="23">
        <v>1009</v>
      </c>
      <c r="F8" s="23">
        <v>616</v>
      </c>
      <c r="G8" s="23">
        <v>128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434</v>
      </c>
      <c r="C9" s="23">
        <v>174</v>
      </c>
      <c r="D9" s="23">
        <v>15043</v>
      </c>
      <c r="E9" s="23">
        <v>3334</v>
      </c>
      <c r="F9" s="23">
        <v>2045</v>
      </c>
      <c r="G9" s="23">
        <v>425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159</v>
      </c>
      <c r="C10" s="23">
        <v>65</v>
      </c>
      <c r="D10" s="23">
        <v>8414</v>
      </c>
      <c r="E10" s="23">
        <v>1985</v>
      </c>
      <c r="F10" s="23">
        <v>1051</v>
      </c>
      <c r="G10" s="23">
        <v>209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192</v>
      </c>
      <c r="C11" s="23">
        <v>112</v>
      </c>
      <c r="D11" s="23">
        <v>12996</v>
      </c>
      <c r="E11" s="23">
        <v>2654</v>
      </c>
      <c r="F11" s="23">
        <v>1226</v>
      </c>
      <c r="G11" s="23">
        <v>255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284</v>
      </c>
      <c r="C12" s="23">
        <v>117</v>
      </c>
      <c r="D12" s="23">
        <v>13420</v>
      </c>
      <c r="E12" s="23">
        <v>3492</v>
      </c>
      <c r="F12" s="23">
        <v>1410</v>
      </c>
      <c r="G12" s="23">
        <v>355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504</v>
      </c>
      <c r="C13" s="23">
        <v>189</v>
      </c>
      <c r="D13" s="23">
        <v>9819</v>
      </c>
      <c r="E13" s="23">
        <v>2051</v>
      </c>
      <c r="F13" s="23">
        <v>1472</v>
      </c>
      <c r="G13" s="23">
        <v>310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269</v>
      </c>
      <c r="C14" s="23">
        <v>111</v>
      </c>
      <c r="D14" s="23">
        <v>8665</v>
      </c>
      <c r="E14" s="23">
        <v>1770</v>
      </c>
      <c r="F14" s="23">
        <v>1912</v>
      </c>
      <c r="G14" s="23">
        <v>393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221</v>
      </c>
      <c r="C15" s="23">
        <v>55</v>
      </c>
      <c r="D15" s="25">
        <v>11206</v>
      </c>
      <c r="E15" s="23">
        <v>2616</v>
      </c>
      <c r="F15" s="23">
        <v>1500</v>
      </c>
      <c r="G15" s="23">
        <v>484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6208</v>
      </c>
      <c r="C16" s="89">
        <v>2425</v>
      </c>
      <c r="D16" s="25">
        <v>69694</v>
      </c>
      <c r="E16" s="89">
        <v>13826</v>
      </c>
      <c r="F16" s="89">
        <v>15171</v>
      </c>
      <c r="G16" s="89">
        <v>5079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1802</v>
      </c>
      <c r="C17" s="23">
        <v>887</v>
      </c>
      <c r="D17" s="23">
        <v>15247</v>
      </c>
      <c r="E17" s="23">
        <v>2998</v>
      </c>
      <c r="F17" s="23">
        <v>3469</v>
      </c>
      <c r="G17" s="23">
        <v>1377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1143</v>
      </c>
      <c r="C18" s="23">
        <v>172</v>
      </c>
      <c r="D18" s="23">
        <v>11736</v>
      </c>
      <c r="E18" s="23">
        <v>2255</v>
      </c>
      <c r="F18" s="23">
        <v>2307</v>
      </c>
      <c r="G18" s="23">
        <v>982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633</v>
      </c>
      <c r="C19" s="23">
        <v>202</v>
      </c>
      <c r="D19" s="23">
        <v>5658</v>
      </c>
      <c r="E19" s="23">
        <v>1081</v>
      </c>
      <c r="F19" s="23">
        <v>997</v>
      </c>
      <c r="G19" s="23">
        <v>418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633</v>
      </c>
      <c r="C20" s="23">
        <v>231</v>
      </c>
      <c r="D20" s="23">
        <v>7299</v>
      </c>
      <c r="E20" s="23">
        <v>1518</v>
      </c>
      <c r="F20" s="23">
        <v>2547</v>
      </c>
      <c r="G20" s="23">
        <v>617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668</v>
      </c>
      <c r="C21" s="23">
        <v>447</v>
      </c>
      <c r="D21" s="23">
        <v>7475</v>
      </c>
      <c r="E21" s="23">
        <v>1499</v>
      </c>
      <c r="F21" s="23">
        <v>1275</v>
      </c>
      <c r="G21" s="23">
        <v>348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539</v>
      </c>
      <c r="C22" s="23">
        <v>231</v>
      </c>
      <c r="D22" s="23">
        <v>6041</v>
      </c>
      <c r="E22" s="23">
        <v>1283</v>
      </c>
      <c r="F22" s="23">
        <v>994</v>
      </c>
      <c r="G22" s="23">
        <v>231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790</v>
      </c>
      <c r="C23" s="23">
        <v>255</v>
      </c>
      <c r="D23" s="25">
        <v>16239</v>
      </c>
      <c r="E23" s="23">
        <v>3192</v>
      </c>
      <c r="F23" s="23">
        <v>3582</v>
      </c>
      <c r="G23" s="23">
        <v>1106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5416</v>
      </c>
      <c r="C24" s="89">
        <v>3535</v>
      </c>
      <c r="D24" s="25">
        <v>69556</v>
      </c>
      <c r="E24" s="89">
        <v>13836</v>
      </c>
      <c r="F24" s="89">
        <v>16727</v>
      </c>
      <c r="G24" s="89">
        <v>4380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428</v>
      </c>
      <c r="C25" s="23">
        <v>299</v>
      </c>
      <c r="D25" s="23">
        <v>4489</v>
      </c>
      <c r="E25" s="23">
        <v>846</v>
      </c>
      <c r="F25" s="23">
        <v>1258</v>
      </c>
      <c r="G25" s="23">
        <v>351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607</v>
      </c>
      <c r="C26" s="23">
        <v>292</v>
      </c>
      <c r="D26" s="23">
        <v>7159</v>
      </c>
      <c r="E26" s="23">
        <v>1433</v>
      </c>
      <c r="F26" s="23">
        <v>1304</v>
      </c>
      <c r="G26" s="23">
        <v>294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196</v>
      </c>
      <c r="C27" s="23">
        <v>105</v>
      </c>
      <c r="D27" s="23">
        <v>2951</v>
      </c>
      <c r="E27" s="23">
        <v>573</v>
      </c>
      <c r="F27" s="23">
        <v>709</v>
      </c>
      <c r="G27" s="23">
        <v>172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524</v>
      </c>
      <c r="C28" s="23">
        <v>373</v>
      </c>
      <c r="D28" s="23">
        <v>7412</v>
      </c>
      <c r="E28" s="23">
        <v>1483</v>
      </c>
      <c r="F28" s="23">
        <v>1670</v>
      </c>
      <c r="G28" s="23">
        <v>414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670</v>
      </c>
      <c r="C29" s="23">
        <v>389</v>
      </c>
      <c r="D29" s="23">
        <v>5138</v>
      </c>
      <c r="E29" s="23">
        <v>1066</v>
      </c>
      <c r="F29" s="23">
        <v>1526</v>
      </c>
      <c r="G29" s="23">
        <v>534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716</v>
      </c>
      <c r="C30" s="23">
        <v>540</v>
      </c>
      <c r="D30" s="23">
        <v>7930</v>
      </c>
      <c r="E30" s="23">
        <v>1550</v>
      </c>
      <c r="F30" s="23">
        <v>2589</v>
      </c>
      <c r="G30" s="23">
        <v>492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1331</v>
      </c>
      <c r="C31" s="23">
        <v>1009</v>
      </c>
      <c r="D31" s="23">
        <v>15358</v>
      </c>
      <c r="E31" s="23">
        <v>3222</v>
      </c>
      <c r="F31" s="23">
        <v>4079</v>
      </c>
      <c r="G31" s="23">
        <v>944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300</v>
      </c>
      <c r="C32" s="23">
        <v>217</v>
      </c>
      <c r="D32" s="23">
        <v>5537</v>
      </c>
      <c r="E32" s="23">
        <v>1134</v>
      </c>
      <c r="F32" s="23">
        <v>1406</v>
      </c>
      <c r="G32" s="23">
        <v>466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644</v>
      </c>
      <c r="C33" s="23">
        <v>311</v>
      </c>
      <c r="D33" s="25">
        <v>13582</v>
      </c>
      <c r="E33" s="23">
        <v>2529</v>
      </c>
      <c r="F33" s="23">
        <v>2186</v>
      </c>
      <c r="G33" s="23">
        <v>713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13845</v>
      </c>
      <c r="C34" s="89">
        <v>7178</v>
      </c>
      <c r="D34" s="25">
        <v>81650</v>
      </c>
      <c r="E34" s="89">
        <v>15962</v>
      </c>
      <c r="F34" s="89">
        <v>21765</v>
      </c>
      <c r="G34" s="89">
        <v>8961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2576</v>
      </c>
      <c r="C35" s="23">
        <v>1594</v>
      </c>
      <c r="D35" s="23">
        <v>11573</v>
      </c>
      <c r="E35" s="23">
        <v>2138</v>
      </c>
      <c r="F35" s="23">
        <v>3752</v>
      </c>
      <c r="G35" s="23">
        <v>1809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3407</v>
      </c>
      <c r="C36" s="23">
        <v>2040</v>
      </c>
      <c r="D36" s="23">
        <v>13275</v>
      </c>
      <c r="E36" s="23">
        <v>2545</v>
      </c>
      <c r="F36" s="23">
        <v>5606</v>
      </c>
      <c r="G36" s="23">
        <v>2098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1978</v>
      </c>
      <c r="C37" s="23">
        <v>885</v>
      </c>
      <c r="D37" s="23">
        <v>20786</v>
      </c>
      <c r="E37" s="23">
        <v>4330</v>
      </c>
      <c r="F37" s="23">
        <v>3255</v>
      </c>
      <c r="G37" s="23">
        <v>1697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3281</v>
      </c>
      <c r="C38" s="23">
        <v>1459</v>
      </c>
      <c r="D38" s="23">
        <v>16078</v>
      </c>
      <c r="E38" s="23">
        <v>2922</v>
      </c>
      <c r="F38" s="23">
        <v>3536</v>
      </c>
      <c r="G38" s="23">
        <v>1258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1047</v>
      </c>
      <c r="C39" s="23">
        <v>228</v>
      </c>
      <c r="D39" s="23">
        <v>6530</v>
      </c>
      <c r="E39" s="23">
        <v>1199</v>
      </c>
      <c r="F39" s="23">
        <v>1008</v>
      </c>
      <c r="G39" s="23">
        <v>375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1020</v>
      </c>
      <c r="C40" s="23">
        <v>644</v>
      </c>
      <c r="D40" s="23">
        <v>8584</v>
      </c>
      <c r="E40" s="23">
        <v>1693</v>
      </c>
      <c r="F40" s="23">
        <v>3061</v>
      </c>
      <c r="G40" s="23">
        <v>1066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536</v>
      </c>
      <c r="C41" s="25">
        <v>328</v>
      </c>
      <c r="D41" s="25">
        <v>4826</v>
      </c>
      <c r="E41" s="25">
        <v>1135</v>
      </c>
      <c r="F41" s="25">
        <v>1547</v>
      </c>
      <c r="G41" s="25">
        <v>658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7963</v>
      </c>
      <c r="C42" s="25">
        <v>5310</v>
      </c>
      <c r="D42" s="25">
        <v>89093</v>
      </c>
      <c r="E42" s="25">
        <v>19121</v>
      </c>
      <c r="F42" s="25">
        <v>27784</v>
      </c>
      <c r="G42" s="25">
        <v>9497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374</v>
      </c>
      <c r="C43" s="23">
        <v>288</v>
      </c>
      <c r="D43" s="23">
        <v>4192</v>
      </c>
      <c r="E43" s="23">
        <v>889</v>
      </c>
      <c r="F43" s="23">
        <v>1259</v>
      </c>
      <c r="G43" s="23">
        <v>414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1131</v>
      </c>
      <c r="C44" s="23">
        <v>725</v>
      </c>
      <c r="D44" s="23">
        <v>11491</v>
      </c>
      <c r="E44" s="23">
        <v>2342</v>
      </c>
      <c r="F44" s="23">
        <v>4976</v>
      </c>
      <c r="G44" s="23">
        <v>1950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473</v>
      </c>
      <c r="C45" s="23">
        <v>380</v>
      </c>
      <c r="D45" s="23">
        <v>5060</v>
      </c>
      <c r="E45" s="23">
        <v>1197</v>
      </c>
      <c r="F45" s="23">
        <v>1135</v>
      </c>
      <c r="G45" s="23">
        <v>372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405</v>
      </c>
      <c r="C46" s="23">
        <v>323</v>
      </c>
      <c r="D46" s="23">
        <v>4370</v>
      </c>
      <c r="E46" s="23">
        <v>857</v>
      </c>
      <c r="F46" s="23">
        <v>1022</v>
      </c>
      <c r="G46" s="23">
        <v>422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919</v>
      </c>
      <c r="C47" s="23">
        <v>674</v>
      </c>
      <c r="D47" s="23">
        <v>8787</v>
      </c>
      <c r="E47" s="23">
        <v>1903</v>
      </c>
      <c r="F47" s="23">
        <v>3578</v>
      </c>
      <c r="G47" s="23">
        <v>1249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1208</v>
      </c>
      <c r="C48" s="23">
        <v>658</v>
      </c>
      <c r="D48" s="23">
        <v>11798</v>
      </c>
      <c r="E48" s="23">
        <v>2347</v>
      </c>
      <c r="F48" s="23">
        <v>4288</v>
      </c>
      <c r="G48" s="23">
        <v>1043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495</v>
      </c>
      <c r="C49" s="23">
        <v>341</v>
      </c>
      <c r="D49" s="23">
        <v>8892</v>
      </c>
      <c r="E49" s="23">
        <v>2313</v>
      </c>
      <c r="F49" s="23">
        <v>1804</v>
      </c>
      <c r="G49" s="23">
        <v>853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1049</v>
      </c>
      <c r="C50" s="23">
        <v>733</v>
      </c>
      <c r="D50" s="23">
        <v>7227</v>
      </c>
      <c r="E50" s="23">
        <v>1898</v>
      </c>
      <c r="F50" s="23">
        <v>3187</v>
      </c>
      <c r="G50" s="23">
        <v>957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323</v>
      </c>
      <c r="C51" s="23">
        <v>225</v>
      </c>
      <c r="D51" s="23">
        <v>1857</v>
      </c>
      <c r="E51" s="23">
        <v>354</v>
      </c>
      <c r="F51" s="23">
        <v>692</v>
      </c>
      <c r="G51" s="23">
        <v>168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244</v>
      </c>
      <c r="C52" s="23">
        <v>182</v>
      </c>
      <c r="D52" s="23">
        <v>4648</v>
      </c>
      <c r="E52" s="23">
        <v>1013</v>
      </c>
      <c r="F52" s="23">
        <v>1327</v>
      </c>
      <c r="G52" s="23">
        <v>579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1342</v>
      </c>
      <c r="C53" s="25">
        <v>781</v>
      </c>
      <c r="D53" s="25">
        <v>20771</v>
      </c>
      <c r="E53" s="25">
        <v>4008</v>
      </c>
      <c r="F53" s="25">
        <v>4516</v>
      </c>
      <c r="G53" s="25">
        <v>1490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205</v>
      </c>
      <c r="H57" s="6"/>
    </row>
    <row r="58" spans="1:14" s="8" customFormat="1" ht="12.75" customHeight="1" x14ac:dyDescent="0.2">
      <c r="A58" s="152"/>
      <c r="B58" s="229" t="s">
        <v>151</v>
      </c>
      <c r="C58" s="229" t="s">
        <v>152</v>
      </c>
      <c r="D58" s="229" t="s">
        <v>153</v>
      </c>
      <c r="E58" s="229" t="s">
        <v>154</v>
      </c>
      <c r="F58" s="229" t="s">
        <v>155</v>
      </c>
      <c r="G58" s="229" t="s">
        <v>156</v>
      </c>
    </row>
    <row r="59" spans="1:14" s="8" customFormat="1" ht="12.75" customHeigh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206</v>
      </c>
      <c r="B60" s="25">
        <v>23549</v>
      </c>
      <c r="C60" s="25">
        <v>18217</v>
      </c>
      <c r="D60" s="25">
        <v>75236</v>
      </c>
      <c r="E60" s="25">
        <v>15692</v>
      </c>
      <c r="F60" s="25">
        <v>19943</v>
      </c>
      <c r="G60" s="25">
        <v>6034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1281</v>
      </c>
      <c r="C61" s="23">
        <v>841</v>
      </c>
      <c r="D61" s="23">
        <v>13310</v>
      </c>
      <c r="E61" s="23">
        <v>2360</v>
      </c>
      <c r="F61" s="23">
        <v>1686</v>
      </c>
      <c r="G61" s="23">
        <v>419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208</v>
      </c>
      <c r="B62" s="23">
        <v>533</v>
      </c>
      <c r="C62" s="23">
        <v>364</v>
      </c>
      <c r="D62" s="23">
        <v>1968</v>
      </c>
      <c r="E62" s="23">
        <v>359</v>
      </c>
      <c r="F62" s="23">
        <v>432</v>
      </c>
      <c r="G62" s="23">
        <v>108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1889</v>
      </c>
      <c r="C63" s="23">
        <v>1299</v>
      </c>
      <c r="D63" s="23">
        <v>7055</v>
      </c>
      <c r="E63" s="23">
        <v>1375</v>
      </c>
      <c r="F63" s="23">
        <v>1082</v>
      </c>
      <c r="G63" s="23">
        <v>330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810</v>
      </c>
      <c r="C64" s="23">
        <v>570</v>
      </c>
      <c r="D64" s="23">
        <v>3740</v>
      </c>
      <c r="E64" s="23">
        <v>695</v>
      </c>
      <c r="F64" s="23">
        <v>648</v>
      </c>
      <c r="G64" s="23">
        <v>253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211</v>
      </c>
      <c r="B65" s="23">
        <v>771</v>
      </c>
      <c r="C65" s="23">
        <v>500</v>
      </c>
      <c r="D65" s="23">
        <v>2603</v>
      </c>
      <c r="E65" s="23">
        <v>514</v>
      </c>
      <c r="F65" s="23">
        <v>668</v>
      </c>
      <c r="G65" s="23">
        <v>204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212</v>
      </c>
      <c r="B66" s="23">
        <v>3667</v>
      </c>
      <c r="C66" s="23">
        <v>2823</v>
      </c>
      <c r="D66" s="23">
        <v>8330</v>
      </c>
      <c r="E66" s="23">
        <v>1826</v>
      </c>
      <c r="F66" s="23">
        <v>4263</v>
      </c>
      <c r="G66" s="23">
        <v>1374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213</v>
      </c>
      <c r="B67" s="23">
        <v>1205</v>
      </c>
      <c r="C67" s="23">
        <v>1002</v>
      </c>
      <c r="D67" s="23">
        <v>2297</v>
      </c>
      <c r="E67" s="23">
        <v>462</v>
      </c>
      <c r="F67" s="23">
        <v>1365</v>
      </c>
      <c r="G67" s="23">
        <v>390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2672</v>
      </c>
      <c r="C68" s="23">
        <v>2132</v>
      </c>
      <c r="D68" s="23">
        <v>4689</v>
      </c>
      <c r="E68" s="23">
        <v>1150</v>
      </c>
      <c r="F68" s="23">
        <v>1591</v>
      </c>
      <c r="G68" s="23">
        <v>297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6059</v>
      </c>
      <c r="C69" s="23">
        <v>5396</v>
      </c>
      <c r="D69" s="23">
        <v>9787</v>
      </c>
      <c r="E69" s="23">
        <v>2689</v>
      </c>
      <c r="F69" s="23">
        <v>3336</v>
      </c>
      <c r="G69" s="23">
        <v>1068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1817</v>
      </c>
      <c r="C70" s="23">
        <v>1403</v>
      </c>
      <c r="D70" s="23">
        <v>4851</v>
      </c>
      <c r="E70" s="23">
        <v>1163</v>
      </c>
      <c r="F70" s="23">
        <v>1403</v>
      </c>
      <c r="G70" s="23">
        <v>526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1365</v>
      </c>
      <c r="C71" s="23">
        <v>813</v>
      </c>
      <c r="D71" s="23">
        <v>8223</v>
      </c>
      <c r="E71" s="23">
        <v>1407</v>
      </c>
      <c r="F71" s="23">
        <v>1278</v>
      </c>
      <c r="G71" s="23">
        <v>351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605</v>
      </c>
      <c r="C72" s="23">
        <v>459</v>
      </c>
      <c r="D72" s="23">
        <v>2941</v>
      </c>
      <c r="E72" s="23">
        <v>661</v>
      </c>
      <c r="F72" s="23">
        <v>1011</v>
      </c>
      <c r="G72" s="23">
        <v>320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875</v>
      </c>
      <c r="C73" s="23">
        <v>615</v>
      </c>
      <c r="D73" s="23">
        <v>5444</v>
      </c>
      <c r="E73" s="23">
        <v>1031</v>
      </c>
      <c r="F73" s="23">
        <v>1180</v>
      </c>
      <c r="G73" s="23">
        <v>394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22101</v>
      </c>
      <c r="C74" s="89">
        <v>18654</v>
      </c>
      <c r="D74" s="89">
        <v>100317</v>
      </c>
      <c r="E74" s="89">
        <v>23082</v>
      </c>
      <c r="F74" s="89">
        <v>30048</v>
      </c>
      <c r="G74" s="89">
        <v>9260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1817</v>
      </c>
      <c r="C75" s="23">
        <v>1611</v>
      </c>
      <c r="D75" s="23">
        <v>9325</v>
      </c>
      <c r="E75" s="23">
        <v>2045</v>
      </c>
      <c r="F75" s="23">
        <v>2965</v>
      </c>
      <c r="G75" s="23">
        <v>1239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1566</v>
      </c>
      <c r="C76" s="23">
        <v>1256</v>
      </c>
      <c r="D76" s="23">
        <v>7174</v>
      </c>
      <c r="E76" s="23">
        <v>1344</v>
      </c>
      <c r="F76" s="23">
        <v>2841</v>
      </c>
      <c r="G76" s="23">
        <v>662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2747</v>
      </c>
      <c r="C77" s="23">
        <v>2419</v>
      </c>
      <c r="D77" s="23">
        <v>9671</v>
      </c>
      <c r="E77" s="23">
        <v>2772</v>
      </c>
      <c r="F77" s="23">
        <v>1904</v>
      </c>
      <c r="G77" s="23">
        <v>485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1118</v>
      </c>
      <c r="C78" s="23">
        <v>870</v>
      </c>
      <c r="D78" s="23">
        <v>4012</v>
      </c>
      <c r="E78" s="23">
        <v>947</v>
      </c>
      <c r="F78" s="23">
        <v>1654</v>
      </c>
      <c r="G78" s="23">
        <v>365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466</v>
      </c>
      <c r="C79" s="23">
        <v>426</v>
      </c>
      <c r="D79" s="23">
        <v>1207</v>
      </c>
      <c r="E79" s="23">
        <v>242</v>
      </c>
      <c r="F79" s="23">
        <v>896</v>
      </c>
      <c r="G79" s="23">
        <v>150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1964</v>
      </c>
      <c r="C80" s="23">
        <v>1649</v>
      </c>
      <c r="D80" s="23">
        <v>12622</v>
      </c>
      <c r="E80" s="23">
        <v>2603</v>
      </c>
      <c r="F80" s="23">
        <v>3475</v>
      </c>
      <c r="G80" s="23">
        <v>972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3475</v>
      </c>
      <c r="C81" s="23">
        <v>2939</v>
      </c>
      <c r="D81" s="23">
        <v>21143</v>
      </c>
      <c r="E81" s="23">
        <v>4765</v>
      </c>
      <c r="F81" s="23">
        <v>4956</v>
      </c>
      <c r="G81" s="23">
        <v>1629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2015</v>
      </c>
      <c r="C82" s="23">
        <v>1712</v>
      </c>
      <c r="D82" s="23">
        <v>7759</v>
      </c>
      <c r="E82" s="23">
        <v>2056</v>
      </c>
      <c r="F82" s="23">
        <v>1395</v>
      </c>
      <c r="G82" s="23">
        <v>683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1242</v>
      </c>
      <c r="C83" s="23">
        <v>1000</v>
      </c>
      <c r="D83" s="23">
        <v>4154</v>
      </c>
      <c r="E83" s="23">
        <v>853</v>
      </c>
      <c r="F83" s="23">
        <v>2244</v>
      </c>
      <c r="G83" s="23">
        <v>425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1010</v>
      </c>
      <c r="C84" s="23">
        <v>689</v>
      </c>
      <c r="D84" s="23">
        <v>6644</v>
      </c>
      <c r="E84" s="23">
        <v>1582</v>
      </c>
      <c r="F84" s="23">
        <v>1735</v>
      </c>
      <c r="G84" s="23">
        <v>611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632</v>
      </c>
      <c r="C85" s="23">
        <v>534</v>
      </c>
      <c r="D85" s="23">
        <v>2462</v>
      </c>
      <c r="E85" s="23">
        <v>501</v>
      </c>
      <c r="F85" s="23">
        <v>1088</v>
      </c>
      <c r="G85" s="23">
        <v>241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1109</v>
      </c>
      <c r="C86" s="23">
        <v>973</v>
      </c>
      <c r="D86" s="23">
        <v>3853</v>
      </c>
      <c r="E86" s="23">
        <v>840</v>
      </c>
      <c r="F86" s="23">
        <v>1539</v>
      </c>
      <c r="G86" s="23">
        <v>423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2940</v>
      </c>
      <c r="C87" s="25">
        <v>2576</v>
      </c>
      <c r="D87" s="25">
        <v>10291</v>
      </c>
      <c r="E87" s="25">
        <v>2532</v>
      </c>
      <c r="F87" s="25">
        <v>3356</v>
      </c>
      <c r="G87" s="25">
        <v>1375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27246</v>
      </c>
      <c r="C88" s="25">
        <v>20646</v>
      </c>
      <c r="D88" s="25">
        <v>92146</v>
      </c>
      <c r="E88" s="25">
        <v>21058</v>
      </c>
      <c r="F88" s="25">
        <v>25813</v>
      </c>
      <c r="G88" s="25">
        <v>9228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1278</v>
      </c>
      <c r="C89" s="23">
        <v>1039</v>
      </c>
      <c r="D89" s="23">
        <v>3761</v>
      </c>
      <c r="E89" s="23">
        <v>1142</v>
      </c>
      <c r="F89" s="23">
        <v>2241</v>
      </c>
      <c r="G89" s="23">
        <v>655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1025</v>
      </c>
      <c r="C90" s="23">
        <v>623</v>
      </c>
      <c r="D90" s="23">
        <v>8063</v>
      </c>
      <c r="E90" s="23">
        <v>1344</v>
      </c>
      <c r="F90" s="23">
        <v>1846</v>
      </c>
      <c r="G90" s="23">
        <v>501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1492</v>
      </c>
      <c r="C91" s="23">
        <v>827</v>
      </c>
      <c r="D91" s="23">
        <v>9468</v>
      </c>
      <c r="E91" s="23">
        <v>1862</v>
      </c>
      <c r="F91" s="23">
        <v>1660</v>
      </c>
      <c r="G91" s="23">
        <v>432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481</v>
      </c>
      <c r="C92" s="23">
        <v>205</v>
      </c>
      <c r="D92" s="23">
        <v>3423</v>
      </c>
      <c r="E92" s="23">
        <v>688</v>
      </c>
      <c r="F92" s="23">
        <v>763</v>
      </c>
      <c r="G92" s="23">
        <v>213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958</v>
      </c>
      <c r="C93" s="23">
        <v>409</v>
      </c>
      <c r="D93" s="23">
        <v>6844</v>
      </c>
      <c r="E93" s="23">
        <v>1268</v>
      </c>
      <c r="F93" s="23">
        <v>1405</v>
      </c>
      <c r="G93" s="23">
        <v>424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4397</v>
      </c>
      <c r="C94" s="23">
        <v>3449</v>
      </c>
      <c r="D94" s="23">
        <v>15509</v>
      </c>
      <c r="E94" s="23">
        <v>3918</v>
      </c>
      <c r="F94" s="23">
        <v>4344</v>
      </c>
      <c r="G94" s="23">
        <v>1926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4008</v>
      </c>
      <c r="C95" s="23">
        <v>3309</v>
      </c>
      <c r="D95" s="23">
        <v>11819</v>
      </c>
      <c r="E95" s="23">
        <v>2700</v>
      </c>
      <c r="F95" s="23">
        <v>2971</v>
      </c>
      <c r="G95" s="23">
        <v>1148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3928</v>
      </c>
      <c r="C96" s="23">
        <v>3195</v>
      </c>
      <c r="D96" s="23">
        <v>7133</v>
      </c>
      <c r="E96" s="23">
        <v>1561</v>
      </c>
      <c r="F96" s="23">
        <v>2846</v>
      </c>
      <c r="G96" s="23">
        <v>1319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1133</v>
      </c>
      <c r="C97" s="23">
        <v>933</v>
      </c>
      <c r="D97" s="23">
        <v>2454</v>
      </c>
      <c r="E97" s="23">
        <v>551</v>
      </c>
      <c r="F97" s="23">
        <v>954</v>
      </c>
      <c r="G97" s="23">
        <v>383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2999</v>
      </c>
      <c r="C98" s="23">
        <v>2215</v>
      </c>
      <c r="D98" s="23">
        <v>11698</v>
      </c>
      <c r="E98" s="23">
        <v>2994</v>
      </c>
      <c r="F98" s="23">
        <v>3687</v>
      </c>
      <c r="G98" s="23">
        <v>811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5547</v>
      </c>
      <c r="C99" s="25">
        <v>4442</v>
      </c>
      <c r="D99" s="25">
        <v>11976</v>
      </c>
      <c r="E99" s="25">
        <v>3030</v>
      </c>
      <c r="F99" s="25">
        <v>3145</v>
      </c>
      <c r="G99" s="25">
        <v>1416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246</v>
      </c>
      <c r="B100" s="231"/>
      <c r="C100" s="231"/>
      <c r="D100" s="231"/>
      <c r="E100" s="231"/>
      <c r="F100" s="231"/>
      <c r="G100" s="231"/>
      <c r="H100" s="231"/>
    </row>
    <row r="101" spans="1:14" x14ac:dyDescent="0.2">
      <c r="A101" s="231" t="s">
        <v>247</v>
      </c>
      <c r="B101" s="231"/>
      <c r="C101" s="231"/>
      <c r="D101" s="231"/>
      <c r="E101" s="231"/>
      <c r="F101" s="231"/>
      <c r="G101" s="231"/>
      <c r="H101" s="231"/>
    </row>
    <row r="102" spans="1:14" x14ac:dyDescent="0.2">
      <c r="A102" s="231" t="s">
        <v>248</v>
      </c>
      <c r="B102" s="231"/>
      <c r="C102" s="231"/>
      <c r="D102" s="231"/>
      <c r="E102" s="231"/>
      <c r="F102" s="231"/>
      <c r="G102" s="231"/>
      <c r="H102" s="231"/>
    </row>
    <row r="103" spans="1:14" x14ac:dyDescent="0.2">
      <c r="A103" s="231" t="s">
        <v>249</v>
      </c>
      <c r="B103" s="231"/>
      <c r="C103" s="231"/>
      <c r="D103" s="231"/>
      <c r="E103" s="231"/>
      <c r="F103" s="231"/>
      <c r="G103" s="231"/>
      <c r="H103" s="231"/>
    </row>
    <row r="104" spans="1:14" x14ac:dyDescent="0.2">
      <c r="A104" s="231" t="s">
        <v>250</v>
      </c>
      <c r="B104" s="231"/>
      <c r="C104" s="231"/>
      <c r="D104" s="231"/>
      <c r="E104" s="231"/>
      <c r="F104" s="231"/>
      <c r="G104" s="231"/>
      <c r="H104" s="231"/>
    </row>
    <row r="105" spans="1:14" x14ac:dyDescent="0.2">
      <c r="A105" s="231" t="s">
        <v>251</v>
      </c>
      <c r="B105" s="231"/>
      <c r="C105" s="231"/>
      <c r="D105" s="231"/>
      <c r="E105" s="231"/>
      <c r="F105" s="231"/>
      <c r="G105" s="231"/>
      <c r="H105" s="231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252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449</v>
      </c>
      <c r="B3" s="151"/>
      <c r="C3" s="151"/>
      <c r="D3" s="151"/>
      <c r="E3" s="151"/>
      <c r="F3" s="151"/>
      <c r="G3" s="4" t="s">
        <v>253</v>
      </c>
    </row>
    <row r="4" spans="1:14" s="8" customFormat="1" ht="12.75" customHeight="1" x14ac:dyDescent="0.2">
      <c r="A4" s="152"/>
      <c r="B4" s="229" t="s">
        <v>151</v>
      </c>
      <c r="C4" s="229" t="s">
        <v>152</v>
      </c>
      <c r="D4" s="229" t="s">
        <v>153</v>
      </c>
      <c r="E4" s="229" t="s">
        <v>154</v>
      </c>
      <c r="F4" s="229" t="s">
        <v>155</v>
      </c>
      <c r="G4" s="229" t="s">
        <v>156</v>
      </c>
    </row>
    <row r="5" spans="1:14" s="8" customFormat="1" x14ac:dyDescent="0.2">
      <c r="A5" s="153"/>
      <c r="B5" s="230"/>
      <c r="C5" s="230"/>
      <c r="D5" s="230"/>
      <c r="E5" s="230"/>
      <c r="F5" s="230"/>
      <c r="G5" s="230"/>
    </row>
    <row r="6" spans="1:14" s="8" customFormat="1" x14ac:dyDescent="0.2">
      <c r="A6" s="154" t="s">
        <v>157</v>
      </c>
      <c r="B6" s="18">
        <v>14582862.539999999</v>
      </c>
      <c r="C6" s="18">
        <v>11825761.15</v>
      </c>
      <c r="D6" s="18">
        <v>25959522.989999998</v>
      </c>
      <c r="E6" s="18">
        <v>28747421.829999998</v>
      </c>
      <c r="F6" s="18">
        <v>11099256.02</v>
      </c>
      <c r="G6" s="18">
        <v>7569167.3700000001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189973.7</v>
      </c>
      <c r="C7" s="25">
        <v>82085.600000000006</v>
      </c>
      <c r="D7" s="25">
        <v>3045454.66</v>
      </c>
      <c r="E7" s="25">
        <v>3851181.9</v>
      </c>
      <c r="F7" s="25">
        <v>1282623.46</v>
      </c>
      <c r="G7" s="25">
        <v>331284.56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9397</v>
      </c>
      <c r="C8" s="23">
        <v>4280.8</v>
      </c>
      <c r="D8" s="23">
        <v>167931.32</v>
      </c>
      <c r="E8" s="23">
        <v>206001.6</v>
      </c>
      <c r="F8" s="23">
        <v>98411.61</v>
      </c>
      <c r="G8" s="23">
        <v>15776.15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38117.300000000003</v>
      </c>
      <c r="C9" s="23">
        <v>16253.7</v>
      </c>
      <c r="D9" s="23">
        <v>530930.78</v>
      </c>
      <c r="E9" s="23">
        <v>678626.8</v>
      </c>
      <c r="F9" s="23">
        <v>264175.96000000002</v>
      </c>
      <c r="G9" s="23">
        <v>55467.55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12155.1</v>
      </c>
      <c r="C10" s="23">
        <v>5520.2</v>
      </c>
      <c r="D10" s="23">
        <v>299181.64</v>
      </c>
      <c r="E10" s="23">
        <v>404019.20000000001</v>
      </c>
      <c r="F10" s="23">
        <v>171895.86</v>
      </c>
      <c r="G10" s="23">
        <v>25432.97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14563</v>
      </c>
      <c r="C11" s="23">
        <v>8742</v>
      </c>
      <c r="D11" s="23">
        <v>470454.94</v>
      </c>
      <c r="E11" s="23">
        <v>540271.19999999995</v>
      </c>
      <c r="F11" s="23">
        <v>169642.8</v>
      </c>
      <c r="G11" s="23">
        <v>32528.35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24826.5</v>
      </c>
      <c r="C12" s="23">
        <v>10527.5</v>
      </c>
      <c r="D12" s="23">
        <v>464130.2</v>
      </c>
      <c r="E12" s="23">
        <v>710715.5</v>
      </c>
      <c r="F12" s="23">
        <v>225497</v>
      </c>
      <c r="G12" s="23">
        <v>45894.239999999998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48065.3</v>
      </c>
      <c r="C13" s="23">
        <v>18990.7</v>
      </c>
      <c r="D13" s="23">
        <v>364468.72</v>
      </c>
      <c r="E13" s="23">
        <v>417701.3</v>
      </c>
      <c r="F13" s="23">
        <v>83042.94</v>
      </c>
      <c r="G13" s="23">
        <v>42008.03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25364.3</v>
      </c>
      <c r="C14" s="23">
        <v>12372.8</v>
      </c>
      <c r="D14" s="23">
        <v>325264.65999999997</v>
      </c>
      <c r="E14" s="23">
        <v>360920.5</v>
      </c>
      <c r="F14" s="23">
        <v>131507.79999999999</v>
      </c>
      <c r="G14" s="23">
        <v>50589.45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17485.2</v>
      </c>
      <c r="C15" s="23">
        <v>5397.9</v>
      </c>
      <c r="D15" s="23">
        <v>423092.4</v>
      </c>
      <c r="E15" s="23">
        <v>532925.80000000005</v>
      </c>
      <c r="F15" s="23">
        <v>138449.49</v>
      </c>
      <c r="G15" s="23">
        <v>63587.82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603556.1</v>
      </c>
      <c r="C16" s="89">
        <v>274841.59999999998</v>
      </c>
      <c r="D16" s="89">
        <v>2543122.77</v>
      </c>
      <c r="E16" s="89">
        <v>2811211.9</v>
      </c>
      <c r="F16" s="89">
        <v>1133018.18</v>
      </c>
      <c r="G16" s="89">
        <v>715063.06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184547.1</v>
      </c>
      <c r="C17" s="23">
        <v>107628.4</v>
      </c>
      <c r="D17" s="23">
        <v>531623.69999999995</v>
      </c>
      <c r="E17" s="23">
        <v>609424.30000000005</v>
      </c>
      <c r="F17" s="23">
        <v>292771.09000000003</v>
      </c>
      <c r="G17" s="23">
        <v>203213.51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105159</v>
      </c>
      <c r="C18" s="23">
        <v>17865.3</v>
      </c>
      <c r="D18" s="23">
        <v>419868.92</v>
      </c>
      <c r="E18" s="23">
        <v>457893.5</v>
      </c>
      <c r="F18" s="23">
        <v>117059.42</v>
      </c>
      <c r="G18" s="23">
        <v>143694.91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60272.800000000003</v>
      </c>
      <c r="C19" s="23">
        <v>22385.8</v>
      </c>
      <c r="D19" s="23">
        <v>211071.78</v>
      </c>
      <c r="E19" s="23">
        <v>220243.4</v>
      </c>
      <c r="F19" s="23">
        <v>59684.33</v>
      </c>
      <c r="G19" s="23">
        <v>59501.4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61611.3</v>
      </c>
      <c r="C20" s="23">
        <v>25349.8</v>
      </c>
      <c r="D20" s="23">
        <v>272039.40000000002</v>
      </c>
      <c r="E20" s="23">
        <v>308762.7</v>
      </c>
      <c r="F20" s="23">
        <v>150713.76999999999</v>
      </c>
      <c r="G20" s="23">
        <v>81335.13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69281.399999999994</v>
      </c>
      <c r="C21" s="23">
        <v>49275.5</v>
      </c>
      <c r="D21" s="23">
        <v>277506.40000000002</v>
      </c>
      <c r="E21" s="23">
        <v>304599.09999999998</v>
      </c>
      <c r="F21" s="23">
        <v>62381.51</v>
      </c>
      <c r="G21" s="23">
        <v>47310.79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53284.6</v>
      </c>
      <c r="C22" s="23">
        <v>26795.3</v>
      </c>
      <c r="D22" s="23">
        <v>226248.23</v>
      </c>
      <c r="E22" s="23">
        <v>261459.1</v>
      </c>
      <c r="F22" s="23">
        <v>84111.97</v>
      </c>
      <c r="G22" s="23">
        <v>31372.34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69399.899999999994</v>
      </c>
      <c r="C23" s="23">
        <v>25541.5</v>
      </c>
      <c r="D23" s="23">
        <v>604764.34</v>
      </c>
      <c r="E23" s="23">
        <v>648829.80000000005</v>
      </c>
      <c r="F23" s="23">
        <v>366296.09</v>
      </c>
      <c r="G23" s="23">
        <v>148634.98000000001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538784.5</v>
      </c>
      <c r="C24" s="89">
        <v>396218.9</v>
      </c>
      <c r="D24" s="89">
        <v>2597535.1800000002</v>
      </c>
      <c r="E24" s="89">
        <v>2812859.53</v>
      </c>
      <c r="F24" s="89">
        <v>888649.27</v>
      </c>
      <c r="G24" s="89">
        <v>576592.75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45668.2</v>
      </c>
      <c r="C25" s="23">
        <v>35912.1</v>
      </c>
      <c r="D25" s="23">
        <v>169084.46</v>
      </c>
      <c r="E25" s="23">
        <v>172499.6</v>
      </c>
      <c r="F25" s="23">
        <v>70667.75</v>
      </c>
      <c r="G25" s="23">
        <v>42517.88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55998.400000000001</v>
      </c>
      <c r="C26" s="23">
        <v>29482.7</v>
      </c>
      <c r="D26" s="23">
        <v>263576.92</v>
      </c>
      <c r="E26" s="23">
        <v>291482.59999999998</v>
      </c>
      <c r="F26" s="23">
        <v>91069.68</v>
      </c>
      <c r="G26" s="23">
        <v>41362.959999999999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16317.2</v>
      </c>
      <c r="C27" s="23">
        <v>10220.200000000001</v>
      </c>
      <c r="D27" s="23">
        <v>106693.3</v>
      </c>
      <c r="E27" s="23">
        <v>117066.4</v>
      </c>
      <c r="F27" s="23">
        <v>47189.77</v>
      </c>
      <c r="G27" s="23">
        <v>23200.25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54358.7</v>
      </c>
      <c r="C28" s="23">
        <v>45350.9</v>
      </c>
      <c r="D28" s="23">
        <v>277014.06</v>
      </c>
      <c r="E28" s="23">
        <v>302061.59999999998</v>
      </c>
      <c r="F28" s="23">
        <v>101796.05</v>
      </c>
      <c r="G28" s="23">
        <v>51549.279999999999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70472.7</v>
      </c>
      <c r="C29" s="23">
        <v>45239.9</v>
      </c>
      <c r="D29" s="23">
        <v>190423.67999999999</v>
      </c>
      <c r="E29" s="23">
        <v>216799.2</v>
      </c>
      <c r="F29" s="23">
        <v>103606.59</v>
      </c>
      <c r="G29" s="23">
        <v>65814.149999999994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71098</v>
      </c>
      <c r="C30" s="23">
        <v>59215.199999999997</v>
      </c>
      <c r="D30" s="23">
        <v>299595.46000000002</v>
      </c>
      <c r="E30" s="23">
        <v>314758.27</v>
      </c>
      <c r="F30" s="23">
        <v>103502.02</v>
      </c>
      <c r="G30" s="23">
        <v>69445.97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138782.70000000001</v>
      </c>
      <c r="C31" s="23">
        <v>116649.7</v>
      </c>
      <c r="D31" s="23">
        <v>560977.18000000005</v>
      </c>
      <c r="E31" s="23">
        <v>654146.1</v>
      </c>
      <c r="F31" s="23">
        <v>186592.58</v>
      </c>
      <c r="G31" s="23">
        <v>130088.78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27232.9</v>
      </c>
      <c r="C32" s="23">
        <v>22317.9</v>
      </c>
      <c r="D32" s="23">
        <v>214297.96</v>
      </c>
      <c r="E32" s="23">
        <v>229952.4</v>
      </c>
      <c r="F32" s="23">
        <v>51285.43</v>
      </c>
      <c r="G32" s="23">
        <v>60925.17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58855.7</v>
      </c>
      <c r="C33" s="23">
        <v>31830.3</v>
      </c>
      <c r="D33" s="23">
        <v>515872.16</v>
      </c>
      <c r="E33" s="23">
        <v>514093.36</v>
      </c>
      <c r="F33" s="23">
        <v>132939.4</v>
      </c>
      <c r="G33" s="23">
        <v>91688.31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1495700.42</v>
      </c>
      <c r="C34" s="89">
        <v>939842.43</v>
      </c>
      <c r="D34" s="89">
        <v>2992676.55</v>
      </c>
      <c r="E34" s="89">
        <v>3237788.52</v>
      </c>
      <c r="F34" s="89">
        <v>1140207.8899999999</v>
      </c>
      <c r="G34" s="89">
        <v>1254854.5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286475.43</v>
      </c>
      <c r="C35" s="23">
        <v>212882.23</v>
      </c>
      <c r="D35" s="23">
        <v>414658.5</v>
      </c>
      <c r="E35" s="23">
        <v>432953.37</v>
      </c>
      <c r="F35" s="23">
        <v>206628.54</v>
      </c>
      <c r="G35" s="23">
        <v>282738.09999999998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411287.5</v>
      </c>
      <c r="C36" s="23">
        <v>291092.90000000002</v>
      </c>
      <c r="D36" s="23">
        <v>494881.47</v>
      </c>
      <c r="E36" s="23">
        <v>515702.52</v>
      </c>
      <c r="F36" s="23">
        <v>306197.74</v>
      </c>
      <c r="G36" s="23">
        <v>284378.75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196878.89</v>
      </c>
      <c r="C37" s="23">
        <v>104796.1</v>
      </c>
      <c r="D37" s="23">
        <v>765994.52</v>
      </c>
      <c r="E37" s="23">
        <v>879886.1</v>
      </c>
      <c r="F37" s="23">
        <v>177142.49</v>
      </c>
      <c r="G37" s="23">
        <v>234910.16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339544.9</v>
      </c>
      <c r="C38" s="23">
        <v>192970.4</v>
      </c>
      <c r="D38" s="23">
        <v>578823.1</v>
      </c>
      <c r="E38" s="23">
        <v>590590.73</v>
      </c>
      <c r="F38" s="23">
        <v>156244.85</v>
      </c>
      <c r="G38" s="23">
        <v>175827.32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101503</v>
      </c>
      <c r="C39" s="23">
        <v>26154.7</v>
      </c>
      <c r="D39" s="23">
        <v>237252.82</v>
      </c>
      <c r="E39" s="23">
        <v>243456.4</v>
      </c>
      <c r="F39" s="23">
        <v>43700.78</v>
      </c>
      <c r="G39" s="23">
        <v>58222.879999999997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101142</v>
      </c>
      <c r="C40" s="23">
        <v>69401.100000000006</v>
      </c>
      <c r="D40" s="23">
        <v>318234.98</v>
      </c>
      <c r="E40" s="23">
        <v>344207.4</v>
      </c>
      <c r="F40" s="23">
        <v>172879.09</v>
      </c>
      <c r="G40" s="23">
        <v>135922.04999999999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58868.7</v>
      </c>
      <c r="C41" s="25">
        <v>42545</v>
      </c>
      <c r="D41" s="25">
        <v>182831.16</v>
      </c>
      <c r="E41" s="25">
        <v>230992</v>
      </c>
      <c r="F41" s="25">
        <v>77414.399999999994</v>
      </c>
      <c r="G41" s="25">
        <v>82855.240000000005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832219.59</v>
      </c>
      <c r="C42" s="25">
        <v>622380.29</v>
      </c>
      <c r="D42" s="25">
        <v>3579518.68</v>
      </c>
      <c r="E42" s="25">
        <v>3881925.18</v>
      </c>
      <c r="F42" s="25">
        <v>1515729.64</v>
      </c>
      <c r="G42" s="25">
        <v>1236972.53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39810.6</v>
      </c>
      <c r="C43" s="23">
        <v>34178.1</v>
      </c>
      <c r="D43" s="23">
        <v>168189.72</v>
      </c>
      <c r="E43" s="23">
        <v>180677.9</v>
      </c>
      <c r="F43" s="23">
        <v>46604.69</v>
      </c>
      <c r="G43" s="23">
        <v>53395.4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113318.69</v>
      </c>
      <c r="C44" s="23">
        <v>80886.19</v>
      </c>
      <c r="D44" s="23">
        <v>455534.37</v>
      </c>
      <c r="E44" s="23">
        <v>474105.25</v>
      </c>
      <c r="F44" s="23">
        <v>241357.44</v>
      </c>
      <c r="G44" s="23">
        <v>264674.37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49184.2</v>
      </c>
      <c r="C45" s="23">
        <v>43133.1</v>
      </c>
      <c r="D45" s="23">
        <v>214536.12</v>
      </c>
      <c r="E45" s="23">
        <v>243330.8</v>
      </c>
      <c r="F45" s="23">
        <v>54649.1</v>
      </c>
      <c r="G45" s="23">
        <v>48351.14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41281</v>
      </c>
      <c r="C46" s="23">
        <v>35825.199999999997</v>
      </c>
      <c r="D46" s="23">
        <v>170119.97</v>
      </c>
      <c r="E46" s="23">
        <v>173638.6</v>
      </c>
      <c r="F46" s="23">
        <v>50738.81</v>
      </c>
      <c r="G46" s="23">
        <v>55051.29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109978.2</v>
      </c>
      <c r="C47" s="23">
        <v>88087.3</v>
      </c>
      <c r="D47" s="23">
        <v>330456.5</v>
      </c>
      <c r="E47" s="23">
        <v>386916.2</v>
      </c>
      <c r="F47" s="23">
        <v>192339.48</v>
      </c>
      <c r="G47" s="23">
        <v>158027.51999999999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124107.4</v>
      </c>
      <c r="C48" s="23">
        <v>77973.399999999994</v>
      </c>
      <c r="D48" s="23">
        <v>435643.04</v>
      </c>
      <c r="E48" s="23">
        <v>476451.1</v>
      </c>
      <c r="F48" s="23">
        <v>297877.95</v>
      </c>
      <c r="G48" s="23">
        <v>125784.77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51503.8</v>
      </c>
      <c r="C49" s="23">
        <v>39278.300000000003</v>
      </c>
      <c r="D49" s="23">
        <v>434195.45</v>
      </c>
      <c r="E49" s="23">
        <v>468077.75</v>
      </c>
      <c r="F49" s="23">
        <v>101044.61</v>
      </c>
      <c r="G49" s="23">
        <v>128511.54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114462.9</v>
      </c>
      <c r="C50" s="23">
        <v>89529.2</v>
      </c>
      <c r="D50" s="23">
        <v>289209.82</v>
      </c>
      <c r="E50" s="23">
        <v>385667</v>
      </c>
      <c r="F50" s="23">
        <v>176700.55</v>
      </c>
      <c r="G50" s="23">
        <v>120742.78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32277.1</v>
      </c>
      <c r="C51" s="23">
        <v>25882.5</v>
      </c>
      <c r="D51" s="23">
        <v>69234</v>
      </c>
      <c r="E51" s="23">
        <v>71826.8</v>
      </c>
      <c r="F51" s="23">
        <v>49763.62</v>
      </c>
      <c r="G51" s="23">
        <v>19963.650000000001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23257.200000000001</v>
      </c>
      <c r="C52" s="23">
        <v>19275.900000000001</v>
      </c>
      <c r="D52" s="23">
        <v>212888.79</v>
      </c>
      <c r="E52" s="23">
        <v>206634.9</v>
      </c>
      <c r="F52" s="23">
        <v>82774.13</v>
      </c>
      <c r="G52" s="23">
        <v>72872.100000000006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133038.5</v>
      </c>
      <c r="C53" s="25">
        <v>88331.1</v>
      </c>
      <c r="D53" s="25">
        <v>799510.9</v>
      </c>
      <c r="E53" s="25">
        <v>814598.88</v>
      </c>
      <c r="F53" s="25">
        <v>221879.26</v>
      </c>
      <c r="G53" s="25">
        <v>189597.97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254</v>
      </c>
      <c r="G57" s="151"/>
    </row>
    <row r="58" spans="1:14" s="8" customFormat="1" ht="12.75" customHeight="1" x14ac:dyDescent="0.2">
      <c r="A58" s="152"/>
      <c r="B58" s="229" t="s">
        <v>151</v>
      </c>
      <c r="C58" s="229" t="s">
        <v>152</v>
      </c>
      <c r="D58" s="229" t="s">
        <v>153</v>
      </c>
      <c r="E58" s="229" t="s">
        <v>154</v>
      </c>
      <c r="F58" s="229" t="s">
        <v>155</v>
      </c>
      <c r="G58" s="229" t="s">
        <v>156</v>
      </c>
    </row>
    <row r="59" spans="1:14" s="8" customForma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206</v>
      </c>
      <c r="B60" s="25">
        <v>3480843.8</v>
      </c>
      <c r="C60" s="25">
        <v>2986773.3</v>
      </c>
      <c r="D60" s="25">
        <v>2897219.13</v>
      </c>
      <c r="E60" s="25">
        <v>3185625</v>
      </c>
      <c r="F60" s="25">
        <v>1141248.6000000001</v>
      </c>
      <c r="G60" s="25">
        <v>858665.24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131030.1</v>
      </c>
      <c r="C61" s="23">
        <v>96100</v>
      </c>
      <c r="D61" s="23">
        <v>478149.6</v>
      </c>
      <c r="E61" s="23">
        <v>479077.8</v>
      </c>
      <c r="F61" s="23">
        <v>147702.29999999999</v>
      </c>
      <c r="G61" s="23">
        <v>53773.35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208</v>
      </c>
      <c r="B62" s="23">
        <v>63364.800000000003</v>
      </c>
      <c r="C62" s="23">
        <v>47762.400000000001</v>
      </c>
      <c r="D62" s="23">
        <v>73938</v>
      </c>
      <c r="E62" s="23">
        <v>73033.2</v>
      </c>
      <c r="F62" s="23">
        <v>38383.51</v>
      </c>
      <c r="G62" s="23">
        <v>15286.55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247165.2</v>
      </c>
      <c r="C63" s="23">
        <v>182179.5</v>
      </c>
      <c r="D63" s="23">
        <v>279440.96000000002</v>
      </c>
      <c r="E63" s="23">
        <v>278616.40000000002</v>
      </c>
      <c r="F63" s="23">
        <v>61379.28</v>
      </c>
      <c r="G63" s="23">
        <v>51487.28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107759.1</v>
      </c>
      <c r="C64" s="23">
        <v>84986.2</v>
      </c>
      <c r="D64" s="23">
        <v>142961.14000000001</v>
      </c>
      <c r="E64" s="23">
        <v>141401.70000000001</v>
      </c>
      <c r="F64" s="23">
        <v>32870.559999999998</v>
      </c>
      <c r="G64" s="23">
        <v>36571.46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211</v>
      </c>
      <c r="B65" s="23">
        <v>101146.9</v>
      </c>
      <c r="C65" s="23">
        <v>74563.899999999994</v>
      </c>
      <c r="D65" s="23">
        <v>108908.38</v>
      </c>
      <c r="E65" s="23">
        <v>104410.1</v>
      </c>
      <c r="F65" s="23">
        <v>39543.19</v>
      </c>
      <c r="G65" s="23">
        <v>28399.78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212</v>
      </c>
      <c r="B66" s="23">
        <v>538607.5</v>
      </c>
      <c r="C66" s="23">
        <v>464217.3</v>
      </c>
      <c r="D66" s="23">
        <v>319655.77</v>
      </c>
      <c r="E66" s="23">
        <v>369509.43</v>
      </c>
      <c r="F66" s="23">
        <v>249909.66</v>
      </c>
      <c r="G66" s="23">
        <v>191765.17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213</v>
      </c>
      <c r="B67" s="23">
        <v>173892.3</v>
      </c>
      <c r="C67" s="23">
        <v>157022.9</v>
      </c>
      <c r="D67" s="23">
        <v>89536.86</v>
      </c>
      <c r="E67" s="23">
        <v>94050.3</v>
      </c>
      <c r="F67" s="23">
        <v>75902.03</v>
      </c>
      <c r="G67" s="23">
        <v>52064.5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457747.4</v>
      </c>
      <c r="C68" s="23">
        <v>397562.1</v>
      </c>
      <c r="D68" s="23">
        <v>196836.58</v>
      </c>
      <c r="E68" s="23">
        <v>233508.5</v>
      </c>
      <c r="F68" s="23">
        <v>50732.1</v>
      </c>
      <c r="G68" s="23">
        <v>46911.87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1096344.7</v>
      </c>
      <c r="C69" s="23">
        <v>1033614.3</v>
      </c>
      <c r="D69" s="23">
        <v>402633.14</v>
      </c>
      <c r="E69" s="23">
        <v>545861.5</v>
      </c>
      <c r="F69" s="23">
        <v>159848.35</v>
      </c>
      <c r="G69" s="23">
        <v>162145.1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245464.6</v>
      </c>
      <c r="C70" s="23">
        <v>212713.9</v>
      </c>
      <c r="D70" s="23">
        <v>184275.26</v>
      </c>
      <c r="E70" s="23">
        <v>236346.41</v>
      </c>
      <c r="F70" s="23">
        <v>75346.36</v>
      </c>
      <c r="G70" s="23">
        <v>73294.77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150859.70000000001</v>
      </c>
      <c r="C71" s="23">
        <v>100422.3</v>
      </c>
      <c r="D71" s="23">
        <v>300726.56</v>
      </c>
      <c r="E71" s="23">
        <v>285619.76</v>
      </c>
      <c r="F71" s="23">
        <v>100231.28</v>
      </c>
      <c r="G71" s="23">
        <v>48720.2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71392.3</v>
      </c>
      <c r="C72" s="23">
        <v>59966.400000000001</v>
      </c>
      <c r="D72" s="23">
        <v>116410.68</v>
      </c>
      <c r="E72" s="23">
        <v>134523.4</v>
      </c>
      <c r="F72" s="23">
        <v>56168.54</v>
      </c>
      <c r="G72" s="23">
        <v>42861.66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96069.2</v>
      </c>
      <c r="C73" s="23">
        <v>75662.100000000006</v>
      </c>
      <c r="D73" s="23">
        <v>203746.2</v>
      </c>
      <c r="E73" s="23">
        <v>209666.5</v>
      </c>
      <c r="F73" s="23">
        <v>53231.44</v>
      </c>
      <c r="G73" s="23">
        <v>55383.55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3516810.9</v>
      </c>
      <c r="C74" s="89">
        <v>3207943.5</v>
      </c>
      <c r="D74" s="89">
        <v>4467564.12</v>
      </c>
      <c r="E74" s="89">
        <v>4691090.0199999996</v>
      </c>
      <c r="F74" s="89">
        <v>1961115.85</v>
      </c>
      <c r="G74" s="89">
        <v>1301115.8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296492.09999999998</v>
      </c>
      <c r="C75" s="23">
        <v>278042.3</v>
      </c>
      <c r="D75" s="23">
        <v>418972.96</v>
      </c>
      <c r="E75" s="23">
        <v>415531.18</v>
      </c>
      <c r="F75" s="23">
        <v>133839.06</v>
      </c>
      <c r="G75" s="23">
        <v>165045.51999999999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196358.2</v>
      </c>
      <c r="C76" s="23">
        <v>171630.6</v>
      </c>
      <c r="D76" s="23">
        <v>279891.48</v>
      </c>
      <c r="E76" s="23">
        <v>273067.2</v>
      </c>
      <c r="F76" s="23">
        <v>152821.76999999999</v>
      </c>
      <c r="G76" s="23">
        <v>93620.88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491891.3</v>
      </c>
      <c r="C77" s="23">
        <v>459764.2</v>
      </c>
      <c r="D77" s="23">
        <v>485716.8</v>
      </c>
      <c r="E77" s="23">
        <v>564311.80000000005</v>
      </c>
      <c r="F77" s="23">
        <v>113098.05</v>
      </c>
      <c r="G77" s="23">
        <v>77265.59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159277.6</v>
      </c>
      <c r="C78" s="23">
        <v>137441.4</v>
      </c>
      <c r="D78" s="23">
        <v>177692.78</v>
      </c>
      <c r="E78" s="23">
        <v>192100.1</v>
      </c>
      <c r="F78" s="23">
        <v>110155.93</v>
      </c>
      <c r="G78" s="23">
        <v>50142.04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69031.5</v>
      </c>
      <c r="C79" s="23">
        <v>65929.100000000006</v>
      </c>
      <c r="D79" s="23">
        <v>52489.24</v>
      </c>
      <c r="E79" s="23">
        <v>49054.5</v>
      </c>
      <c r="F79" s="23">
        <v>48558.400000000001</v>
      </c>
      <c r="G79" s="23">
        <v>19072.919999999998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275364.2</v>
      </c>
      <c r="C80" s="23">
        <v>248518.3</v>
      </c>
      <c r="D80" s="23">
        <v>525747.89</v>
      </c>
      <c r="E80" s="23">
        <v>529680</v>
      </c>
      <c r="F80" s="23">
        <v>263307.75</v>
      </c>
      <c r="G80" s="23">
        <v>131839.32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551091.4</v>
      </c>
      <c r="C81" s="23">
        <v>505481.3</v>
      </c>
      <c r="D81" s="23">
        <v>915590.68</v>
      </c>
      <c r="E81" s="23">
        <v>969032.34</v>
      </c>
      <c r="F81" s="23">
        <v>365516.37</v>
      </c>
      <c r="G81" s="23">
        <v>227737.79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353991.7</v>
      </c>
      <c r="C82" s="23">
        <v>322861.5</v>
      </c>
      <c r="D82" s="23">
        <v>394987.32</v>
      </c>
      <c r="E82" s="23">
        <v>417530</v>
      </c>
      <c r="F82" s="23">
        <v>81313.61</v>
      </c>
      <c r="G82" s="23">
        <v>105919.75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166501.4</v>
      </c>
      <c r="C83" s="23">
        <v>151114.6</v>
      </c>
      <c r="D83" s="23">
        <v>165188.85999999999</v>
      </c>
      <c r="E83" s="23">
        <v>173039.7</v>
      </c>
      <c r="F83" s="23">
        <v>131614.32</v>
      </c>
      <c r="G83" s="23">
        <v>59204.71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147642.20000000001</v>
      </c>
      <c r="C84" s="23">
        <v>109345.60000000001</v>
      </c>
      <c r="D84" s="23">
        <v>323989.98</v>
      </c>
      <c r="E84" s="23">
        <v>321828.40000000002</v>
      </c>
      <c r="F84" s="23">
        <v>128700.8</v>
      </c>
      <c r="G84" s="23">
        <v>86333.52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98946.4</v>
      </c>
      <c r="C85" s="23">
        <v>92005.7</v>
      </c>
      <c r="D85" s="23">
        <v>103720.9</v>
      </c>
      <c r="E85" s="23">
        <v>101627.2</v>
      </c>
      <c r="F85" s="23">
        <v>124469.08</v>
      </c>
      <c r="G85" s="23">
        <v>28509.24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185048.7</v>
      </c>
      <c r="C86" s="23">
        <v>175156.1</v>
      </c>
      <c r="D86" s="23">
        <v>161529.1</v>
      </c>
      <c r="E86" s="23">
        <v>170576.3</v>
      </c>
      <c r="F86" s="23">
        <v>71093.08</v>
      </c>
      <c r="G86" s="23">
        <v>57778.45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525174.19999999995</v>
      </c>
      <c r="C87" s="25">
        <v>490652.8</v>
      </c>
      <c r="D87" s="23">
        <v>462046.13</v>
      </c>
      <c r="E87" s="25">
        <v>513711.3</v>
      </c>
      <c r="F87" s="25">
        <v>236627.63</v>
      </c>
      <c r="G87" s="25">
        <v>198646.07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3924973.53</v>
      </c>
      <c r="C88" s="25">
        <v>3315675.53</v>
      </c>
      <c r="D88" s="89">
        <v>3836431.9</v>
      </c>
      <c r="E88" s="25">
        <v>4275739.78</v>
      </c>
      <c r="F88" s="25">
        <v>2036663.13</v>
      </c>
      <c r="G88" s="25">
        <v>1294618.93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213904.3</v>
      </c>
      <c r="C89" s="23">
        <v>190390.9</v>
      </c>
      <c r="D89" s="23">
        <v>183213.4</v>
      </c>
      <c r="E89" s="23">
        <v>232052.3</v>
      </c>
      <c r="F89" s="23">
        <v>205578.86</v>
      </c>
      <c r="G89" s="23">
        <v>89004.62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101659.1</v>
      </c>
      <c r="C90" s="23">
        <v>69321.399999999994</v>
      </c>
      <c r="D90" s="23">
        <v>294856.02</v>
      </c>
      <c r="E90" s="23">
        <v>272767.57</v>
      </c>
      <c r="F90" s="23">
        <v>163941.07999999999</v>
      </c>
      <c r="G90" s="23">
        <v>64606.53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164849.70000000001</v>
      </c>
      <c r="C91" s="23">
        <v>103511.1</v>
      </c>
      <c r="D91" s="23">
        <v>359183.3</v>
      </c>
      <c r="E91" s="23">
        <v>377620.4</v>
      </c>
      <c r="F91" s="23">
        <v>184171.72</v>
      </c>
      <c r="G91" s="23">
        <v>57933.05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43563.8</v>
      </c>
      <c r="C92" s="23">
        <v>21464.799999999999</v>
      </c>
      <c r="D92" s="23">
        <v>125596.48</v>
      </c>
      <c r="E92" s="23">
        <v>140122.29999999999</v>
      </c>
      <c r="F92" s="23">
        <v>77367.399999999994</v>
      </c>
      <c r="G92" s="23">
        <v>27876.42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88464.6</v>
      </c>
      <c r="C93" s="23">
        <v>41201.699999999997</v>
      </c>
      <c r="D93" s="23">
        <v>254039.86</v>
      </c>
      <c r="E93" s="23">
        <v>257960.9</v>
      </c>
      <c r="F93" s="23">
        <v>162965.92000000001</v>
      </c>
      <c r="G93" s="23">
        <v>53454.73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676499.83</v>
      </c>
      <c r="C94" s="23">
        <v>588238.03</v>
      </c>
      <c r="D94" s="23">
        <v>691726.71</v>
      </c>
      <c r="E94" s="23">
        <v>794569.13</v>
      </c>
      <c r="F94" s="23">
        <v>337911.8</v>
      </c>
      <c r="G94" s="23">
        <v>274177.09000000003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561510</v>
      </c>
      <c r="C95" s="23">
        <v>504932.5</v>
      </c>
      <c r="D95" s="23">
        <v>484664.96</v>
      </c>
      <c r="E95" s="23">
        <v>548190.78</v>
      </c>
      <c r="F95" s="23">
        <v>195272.25</v>
      </c>
      <c r="G95" s="23">
        <v>168510.03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615679.4</v>
      </c>
      <c r="C96" s="23">
        <v>547951.9</v>
      </c>
      <c r="D96" s="23">
        <v>295481.59999999998</v>
      </c>
      <c r="E96" s="23">
        <v>317224.7</v>
      </c>
      <c r="F96" s="23">
        <v>279766.87</v>
      </c>
      <c r="G96" s="23">
        <v>179870.14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162049.20000000001</v>
      </c>
      <c r="C97" s="23">
        <v>144458.6</v>
      </c>
      <c r="D97" s="23">
        <v>101574.66</v>
      </c>
      <c r="E97" s="23">
        <v>112127.4</v>
      </c>
      <c r="F97" s="23">
        <v>36739.43</v>
      </c>
      <c r="G97" s="23">
        <v>51328.92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470406.83</v>
      </c>
      <c r="C98" s="23">
        <v>374441.13</v>
      </c>
      <c r="D98" s="23">
        <v>531483.42000000004</v>
      </c>
      <c r="E98" s="23">
        <v>607629.9</v>
      </c>
      <c r="F98" s="23">
        <v>241346.94</v>
      </c>
      <c r="G98" s="23">
        <v>113262.5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826386.77</v>
      </c>
      <c r="C99" s="25">
        <v>729763.47</v>
      </c>
      <c r="D99" s="25">
        <v>514611.49</v>
      </c>
      <c r="E99" s="25">
        <v>615474.4</v>
      </c>
      <c r="F99" s="25">
        <v>151600.85999999999</v>
      </c>
      <c r="G99" s="25">
        <v>214594.9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246</v>
      </c>
      <c r="B100" s="231"/>
      <c r="C100" s="231"/>
      <c r="D100" s="231"/>
      <c r="E100" s="231"/>
      <c r="F100" s="231"/>
      <c r="G100" s="231"/>
      <c r="H100" s="231"/>
      <c r="I100" s="1"/>
    </row>
    <row r="101" spans="1:14" x14ac:dyDescent="0.2">
      <c r="A101" s="231" t="s">
        <v>247</v>
      </c>
      <c r="B101" s="231"/>
      <c r="C101" s="231"/>
      <c r="D101" s="231"/>
      <c r="E101" s="231"/>
      <c r="F101" s="231"/>
      <c r="G101" s="231"/>
      <c r="H101" s="231"/>
      <c r="I101" s="1"/>
    </row>
    <row r="102" spans="1:14" x14ac:dyDescent="0.2">
      <c r="A102" s="231" t="s">
        <v>248</v>
      </c>
      <c r="B102" s="231"/>
      <c r="C102" s="231"/>
      <c r="D102" s="231"/>
      <c r="E102" s="231"/>
      <c r="F102" s="231"/>
      <c r="G102" s="231"/>
      <c r="H102" s="231"/>
      <c r="I102" s="1"/>
    </row>
    <row r="103" spans="1:14" x14ac:dyDescent="0.2">
      <c r="A103" s="231" t="s">
        <v>249</v>
      </c>
      <c r="B103" s="231"/>
      <c r="C103" s="231"/>
      <c r="D103" s="231"/>
      <c r="E103" s="231"/>
      <c r="F103" s="231"/>
      <c r="G103" s="231"/>
      <c r="H103" s="231"/>
      <c r="I103" s="1"/>
    </row>
    <row r="104" spans="1:14" x14ac:dyDescent="0.2">
      <c r="A104" s="231" t="s">
        <v>250</v>
      </c>
      <c r="B104" s="231"/>
      <c r="C104" s="231"/>
      <c r="D104" s="231"/>
      <c r="E104" s="231"/>
      <c r="F104" s="231"/>
      <c r="G104" s="231"/>
      <c r="H104" s="231"/>
      <c r="I104" s="1"/>
    </row>
    <row r="105" spans="1:14" x14ac:dyDescent="0.2">
      <c r="A105" s="231" t="s">
        <v>251</v>
      </c>
      <c r="B105" s="231"/>
      <c r="C105" s="231"/>
      <c r="D105" s="231"/>
      <c r="E105" s="231"/>
      <c r="F105" s="231"/>
      <c r="G105" s="231"/>
      <c r="H105" s="231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255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256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449</v>
      </c>
      <c r="B4" s="5"/>
      <c r="D4" s="162" t="s">
        <v>257</v>
      </c>
      <c r="E4" s="8" t="s">
        <v>258</v>
      </c>
    </row>
    <row r="5" spans="1:8" ht="12.75" customHeight="1" x14ac:dyDescent="0.2">
      <c r="A5" s="232" t="s">
        <v>259</v>
      </c>
      <c r="B5" s="232" t="s">
        <v>260</v>
      </c>
      <c r="C5" s="235" t="s">
        <v>261</v>
      </c>
      <c r="D5" s="238" t="s">
        <v>447</v>
      </c>
      <c r="E5" s="235" t="s">
        <v>262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157</v>
      </c>
      <c r="C8" s="18">
        <v>232269</v>
      </c>
      <c r="D8" s="166">
        <v>5426252</v>
      </c>
      <c r="E8" s="167">
        <v>4.2804683601130211</v>
      </c>
      <c r="F8" s="19"/>
    </row>
    <row r="9" spans="1:8" x14ac:dyDescent="0.2">
      <c r="A9" s="163">
        <v>1</v>
      </c>
      <c r="B9" s="168" t="s">
        <v>264</v>
      </c>
      <c r="C9" s="23">
        <v>14365</v>
      </c>
      <c r="D9" s="169">
        <v>84577</v>
      </c>
      <c r="E9" s="170">
        <v>16.9845229790605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6679</v>
      </c>
      <c r="D10" s="169">
        <v>40124</v>
      </c>
      <c r="E10" s="170">
        <v>16.645897717077059</v>
      </c>
      <c r="F10" s="24"/>
      <c r="G10" s="8"/>
      <c r="H10" s="1"/>
    </row>
    <row r="11" spans="1:8" x14ac:dyDescent="0.2">
      <c r="A11" s="163">
        <v>3</v>
      </c>
      <c r="B11" s="168" t="s">
        <v>265</v>
      </c>
      <c r="C11" s="23">
        <v>8807</v>
      </c>
      <c r="D11" s="169">
        <v>62699</v>
      </c>
      <c r="E11" s="170">
        <v>14.0464760203512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9336</v>
      </c>
      <c r="D12" s="169">
        <v>73110</v>
      </c>
      <c r="E12" s="170">
        <v>12.769798933114485</v>
      </c>
      <c r="F12" s="24"/>
      <c r="G12" s="8"/>
      <c r="H12" s="1"/>
    </row>
    <row r="13" spans="1:8" x14ac:dyDescent="0.2">
      <c r="A13" s="163">
        <v>5</v>
      </c>
      <c r="B13" s="168" t="s">
        <v>267</v>
      </c>
      <c r="C13" s="23">
        <v>3973</v>
      </c>
      <c r="D13" s="169">
        <v>31627</v>
      </c>
      <c r="E13" s="170">
        <v>12.562051411768426</v>
      </c>
      <c r="F13" s="24"/>
      <c r="G13" s="8"/>
      <c r="H13" s="1"/>
    </row>
    <row r="14" spans="1:8" x14ac:dyDescent="0.2">
      <c r="A14" s="163">
        <v>6</v>
      </c>
      <c r="B14" s="168" t="s">
        <v>268</v>
      </c>
      <c r="C14" s="23">
        <v>7132</v>
      </c>
      <c r="D14" s="169">
        <v>59341</v>
      </c>
      <c r="E14" s="170">
        <v>12.018671744662207</v>
      </c>
      <c r="F14" s="24"/>
      <c r="G14" s="8"/>
      <c r="H14" s="1"/>
    </row>
    <row r="15" spans="1:8" x14ac:dyDescent="0.2">
      <c r="A15" s="163">
        <v>7</v>
      </c>
      <c r="B15" s="168" t="s">
        <v>269</v>
      </c>
      <c r="C15" s="23">
        <v>12200</v>
      </c>
      <c r="D15" s="169">
        <v>105862</v>
      </c>
      <c r="E15" s="170">
        <v>11.524437475203566</v>
      </c>
      <c r="F15" s="24"/>
      <c r="G15" s="8"/>
      <c r="H15" s="1"/>
    </row>
    <row r="16" spans="1:8" x14ac:dyDescent="0.2">
      <c r="A16" s="163">
        <v>8</v>
      </c>
      <c r="B16" s="168" t="s">
        <v>270</v>
      </c>
      <c r="C16" s="23">
        <v>8741</v>
      </c>
      <c r="D16" s="169">
        <v>80464</v>
      </c>
      <c r="E16" s="170">
        <v>10.863243189500894</v>
      </c>
      <c r="F16" s="24"/>
      <c r="G16" s="8"/>
      <c r="H16" s="1"/>
    </row>
    <row r="17" spans="1:8" x14ac:dyDescent="0.2">
      <c r="A17" s="163">
        <v>9</v>
      </c>
      <c r="B17" s="168" t="s">
        <v>273</v>
      </c>
      <c r="C17" s="23">
        <v>2316</v>
      </c>
      <c r="D17" s="169">
        <v>21930</v>
      </c>
      <c r="E17" s="170">
        <v>10.560875512995896</v>
      </c>
      <c r="F17" s="24"/>
      <c r="G17" s="8"/>
      <c r="H17" s="1"/>
    </row>
    <row r="18" spans="1:8" x14ac:dyDescent="0.2">
      <c r="A18" s="163">
        <v>10</v>
      </c>
      <c r="B18" s="168" t="s">
        <v>271</v>
      </c>
      <c r="C18" s="23">
        <v>7630</v>
      </c>
      <c r="D18" s="169">
        <v>74106</v>
      </c>
      <c r="E18" s="170">
        <v>10.296062397106846</v>
      </c>
      <c r="F18" s="24"/>
      <c r="G18" s="8"/>
      <c r="H18" s="1"/>
    </row>
    <row r="19" spans="1:8" x14ac:dyDescent="0.2">
      <c r="A19" s="163">
        <v>11</v>
      </c>
      <c r="B19" s="168" t="s">
        <v>272</v>
      </c>
      <c r="C19" s="23">
        <v>2314</v>
      </c>
      <c r="D19" s="169">
        <v>22806</v>
      </c>
      <c r="E19" s="170">
        <v>10.146452687889152</v>
      </c>
      <c r="F19" s="24"/>
      <c r="G19" s="8"/>
      <c r="H19" s="1"/>
    </row>
    <row r="20" spans="1:8" x14ac:dyDescent="0.2">
      <c r="A20" s="163">
        <v>12</v>
      </c>
      <c r="B20" s="168" t="s">
        <v>274</v>
      </c>
      <c r="C20" s="23">
        <v>12352</v>
      </c>
      <c r="D20" s="169">
        <v>124578</v>
      </c>
      <c r="E20" s="170">
        <v>9.9150732874183252</v>
      </c>
      <c r="F20" s="24"/>
      <c r="G20" s="8"/>
      <c r="H20" s="1"/>
    </row>
    <row r="21" spans="1:8" x14ac:dyDescent="0.2">
      <c r="A21" s="163">
        <v>13</v>
      </c>
      <c r="B21" s="168" t="s">
        <v>278</v>
      </c>
      <c r="C21" s="23">
        <v>9236</v>
      </c>
      <c r="D21" s="169">
        <v>99166</v>
      </c>
      <c r="E21" s="170">
        <v>9.3136760583264415</v>
      </c>
      <c r="F21" s="24"/>
      <c r="G21" s="8"/>
      <c r="H21" s="1"/>
    </row>
    <row r="22" spans="1:8" x14ac:dyDescent="0.2">
      <c r="A22" s="163">
        <v>14</v>
      </c>
      <c r="B22" s="168" t="s">
        <v>277</v>
      </c>
      <c r="C22" s="23">
        <v>2948</v>
      </c>
      <c r="D22" s="169">
        <v>32941</v>
      </c>
      <c r="E22" s="170">
        <v>8.9493336571445923</v>
      </c>
      <c r="F22" s="24"/>
      <c r="G22" s="8"/>
      <c r="H22" s="1"/>
    </row>
    <row r="23" spans="1:8" x14ac:dyDescent="0.2">
      <c r="A23" s="163">
        <v>15</v>
      </c>
      <c r="B23" s="168" t="s">
        <v>275</v>
      </c>
      <c r="C23" s="23">
        <v>1085</v>
      </c>
      <c r="D23" s="169">
        <v>12133</v>
      </c>
      <c r="E23" s="170">
        <v>8.9425533668507384</v>
      </c>
      <c r="F23" s="24"/>
      <c r="G23" s="8"/>
      <c r="H23" s="1"/>
    </row>
    <row r="24" spans="1:8" x14ac:dyDescent="0.2">
      <c r="A24" s="163">
        <v>16</v>
      </c>
      <c r="B24" s="168" t="s">
        <v>280</v>
      </c>
      <c r="C24" s="23">
        <v>2837</v>
      </c>
      <c r="D24" s="169">
        <v>33396</v>
      </c>
      <c r="E24" s="170">
        <v>8.4950293448317158</v>
      </c>
      <c r="F24" s="24"/>
      <c r="G24" s="8"/>
      <c r="H24" s="1"/>
    </row>
    <row r="25" spans="1:8" x14ac:dyDescent="0.2">
      <c r="A25" s="163">
        <v>17</v>
      </c>
      <c r="B25" s="168" t="s">
        <v>276</v>
      </c>
      <c r="C25" s="23">
        <v>1633</v>
      </c>
      <c r="D25" s="169">
        <v>20630</v>
      </c>
      <c r="E25" s="170">
        <v>7.9156568104701899</v>
      </c>
      <c r="F25" s="24"/>
      <c r="G25" s="8"/>
      <c r="H25" s="1"/>
    </row>
    <row r="26" spans="1:8" x14ac:dyDescent="0.2">
      <c r="A26" s="163">
        <v>18</v>
      </c>
      <c r="B26" s="168" t="s">
        <v>279</v>
      </c>
      <c r="C26" s="23">
        <v>3504</v>
      </c>
      <c r="D26" s="169">
        <v>44489</v>
      </c>
      <c r="E26" s="170">
        <v>7.8761042055339532</v>
      </c>
      <c r="F26" s="24"/>
      <c r="G26" s="8"/>
      <c r="H26" s="1"/>
    </row>
    <row r="27" spans="1:8" x14ac:dyDescent="0.2">
      <c r="A27" s="163">
        <v>19</v>
      </c>
      <c r="B27" s="168" t="s">
        <v>282</v>
      </c>
      <c r="C27" s="23">
        <v>8672</v>
      </c>
      <c r="D27" s="169">
        <v>110712</v>
      </c>
      <c r="E27" s="170">
        <v>7.8329359057735388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4355</v>
      </c>
      <c r="D28" s="169">
        <v>62616</v>
      </c>
      <c r="E28" s="170">
        <v>6.955091350453559</v>
      </c>
      <c r="F28" s="24"/>
      <c r="G28" s="8"/>
      <c r="H28" s="1"/>
    </row>
    <row r="29" spans="1:8" x14ac:dyDescent="0.2">
      <c r="A29" s="163">
        <v>21</v>
      </c>
      <c r="B29" s="168" t="s">
        <v>286</v>
      </c>
      <c r="C29" s="23">
        <v>3699</v>
      </c>
      <c r="D29" s="169">
        <v>53471</v>
      </c>
      <c r="E29" s="170">
        <v>6.9177685100334756</v>
      </c>
      <c r="F29" s="24"/>
      <c r="G29" s="8"/>
      <c r="H29" s="1"/>
    </row>
    <row r="30" spans="1:8" ht="12" customHeight="1" x14ac:dyDescent="0.2">
      <c r="A30" s="163">
        <v>22</v>
      </c>
      <c r="B30" s="168" t="s">
        <v>284</v>
      </c>
      <c r="C30" s="23">
        <v>5251</v>
      </c>
      <c r="D30" s="169">
        <v>77806</v>
      </c>
      <c r="E30" s="170">
        <v>6.7488368506284866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283</v>
      </c>
      <c r="C31" s="23">
        <v>2481</v>
      </c>
      <c r="D31" s="169">
        <v>37197</v>
      </c>
      <c r="E31" s="170">
        <v>6.669892733284942</v>
      </c>
      <c r="F31" s="24"/>
      <c r="G31" s="8"/>
      <c r="H31" s="1"/>
    </row>
    <row r="32" spans="1:8" x14ac:dyDescent="0.2">
      <c r="A32" s="163">
        <v>24</v>
      </c>
      <c r="B32" s="168" t="s">
        <v>281</v>
      </c>
      <c r="C32" s="23">
        <v>1498</v>
      </c>
      <c r="D32" s="169">
        <v>22530</v>
      </c>
      <c r="E32" s="170">
        <v>6.6489125610297375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923</v>
      </c>
      <c r="D33" s="169">
        <v>16314</v>
      </c>
      <c r="E33" s="170">
        <v>5.6577172980262356</v>
      </c>
      <c r="F33" s="24"/>
      <c r="G33" s="8"/>
      <c r="H33" s="1"/>
    </row>
    <row r="34" spans="1:8" x14ac:dyDescent="0.2">
      <c r="A34" s="163">
        <v>26</v>
      </c>
      <c r="B34" s="168" t="s">
        <v>288</v>
      </c>
      <c r="C34" s="23">
        <v>9518</v>
      </c>
      <c r="D34" s="169">
        <v>172536</v>
      </c>
      <c r="E34" s="170">
        <v>5.5165298836184915</v>
      </c>
      <c r="F34" s="24"/>
      <c r="G34" s="8"/>
      <c r="H34" s="1"/>
    </row>
    <row r="35" spans="1:8" x14ac:dyDescent="0.2">
      <c r="A35" s="163">
        <v>27</v>
      </c>
      <c r="B35" s="168" t="s">
        <v>289</v>
      </c>
      <c r="C35" s="23">
        <v>5977</v>
      </c>
      <c r="D35" s="169">
        <v>112874</v>
      </c>
      <c r="E35" s="170">
        <v>5.2952850080620868</v>
      </c>
      <c r="F35" s="24"/>
      <c r="G35" s="8"/>
      <c r="H35" s="1"/>
    </row>
    <row r="36" spans="1:8" x14ac:dyDescent="0.2">
      <c r="A36" s="163">
        <v>28</v>
      </c>
      <c r="B36" s="168" t="s">
        <v>290</v>
      </c>
      <c r="C36" s="23">
        <v>5261</v>
      </c>
      <c r="D36" s="169">
        <v>104468</v>
      </c>
      <c r="E36" s="170">
        <v>5.0359918826817784</v>
      </c>
      <c r="F36" s="24"/>
      <c r="G36" s="8"/>
      <c r="H36" s="1"/>
    </row>
    <row r="37" spans="1:8" x14ac:dyDescent="0.2">
      <c r="A37" s="163">
        <v>29</v>
      </c>
      <c r="B37" s="168" t="s">
        <v>291</v>
      </c>
      <c r="C37" s="23">
        <v>2954</v>
      </c>
      <c r="D37" s="169">
        <v>63204</v>
      </c>
      <c r="E37" s="170">
        <v>4.6737548256439467</v>
      </c>
      <c r="F37" s="24"/>
      <c r="G37" s="8"/>
      <c r="H37" s="1"/>
    </row>
    <row r="38" spans="1:8" x14ac:dyDescent="0.2">
      <c r="A38" s="163">
        <v>30</v>
      </c>
      <c r="B38" s="168" t="s">
        <v>292</v>
      </c>
      <c r="C38" s="23">
        <v>1405</v>
      </c>
      <c r="D38" s="169">
        <v>32505</v>
      </c>
      <c r="E38" s="170">
        <v>4.3224119366251346</v>
      </c>
      <c r="F38" s="24"/>
      <c r="G38" s="8"/>
      <c r="H38" s="1"/>
    </row>
    <row r="39" spans="1:8" x14ac:dyDescent="0.2">
      <c r="A39" s="163">
        <v>31</v>
      </c>
      <c r="B39" s="168" t="s">
        <v>294</v>
      </c>
      <c r="C39" s="23">
        <v>4425</v>
      </c>
      <c r="D39" s="169">
        <v>102961</v>
      </c>
      <c r="E39" s="170">
        <v>4.2977438059070909</v>
      </c>
      <c r="F39" s="24"/>
      <c r="G39" s="8"/>
      <c r="H39" s="1"/>
    </row>
    <row r="40" spans="1:8" x14ac:dyDescent="0.2">
      <c r="A40" s="163">
        <v>32</v>
      </c>
      <c r="B40" s="168" t="s">
        <v>293</v>
      </c>
      <c r="C40" s="23">
        <v>1039</v>
      </c>
      <c r="D40" s="169">
        <v>26540</v>
      </c>
      <c r="E40" s="170">
        <v>3.9148455162019591</v>
      </c>
      <c r="F40" s="24"/>
      <c r="G40" s="8"/>
      <c r="H40" s="1"/>
    </row>
    <row r="41" spans="1:8" x14ac:dyDescent="0.2">
      <c r="A41" s="163">
        <v>33</v>
      </c>
      <c r="B41" s="168" t="s">
        <v>295</v>
      </c>
      <c r="C41" s="23">
        <v>5460</v>
      </c>
      <c r="D41" s="169">
        <v>141574</v>
      </c>
      <c r="E41" s="170">
        <v>3.8566403435659091</v>
      </c>
      <c r="F41" s="24"/>
      <c r="G41" s="8"/>
      <c r="H41" s="1"/>
    </row>
    <row r="42" spans="1:8" x14ac:dyDescent="0.2">
      <c r="A42" s="163">
        <v>34</v>
      </c>
      <c r="B42" s="168" t="s">
        <v>297</v>
      </c>
      <c r="C42" s="23">
        <v>3105</v>
      </c>
      <c r="D42" s="169">
        <v>82417</v>
      </c>
      <c r="E42" s="170">
        <v>3.7674266231481366</v>
      </c>
      <c r="F42" s="24"/>
      <c r="G42" s="8"/>
      <c r="H42" s="1"/>
    </row>
    <row r="43" spans="1:8" x14ac:dyDescent="0.2">
      <c r="A43" s="163">
        <v>35</v>
      </c>
      <c r="B43" s="168" t="s">
        <v>296</v>
      </c>
      <c r="C43" s="23">
        <v>1870</v>
      </c>
      <c r="D43" s="169">
        <v>52513</v>
      </c>
      <c r="E43" s="170">
        <v>3.5610229847847203</v>
      </c>
      <c r="F43" s="24"/>
      <c r="G43" s="8"/>
      <c r="H43" s="1"/>
    </row>
    <row r="44" spans="1:8" x14ac:dyDescent="0.2">
      <c r="A44" s="163">
        <v>36</v>
      </c>
      <c r="B44" s="168" t="s">
        <v>299</v>
      </c>
      <c r="C44" s="23">
        <v>2320</v>
      </c>
      <c r="D44" s="169">
        <v>68932</v>
      </c>
      <c r="E44" s="170">
        <v>3.3656356989496894</v>
      </c>
      <c r="F44" s="24"/>
      <c r="G44" s="8"/>
      <c r="H44" s="1"/>
    </row>
    <row r="45" spans="1:8" x14ac:dyDescent="0.2">
      <c r="A45" s="163">
        <v>37</v>
      </c>
      <c r="B45" s="168" t="s">
        <v>298</v>
      </c>
      <c r="C45" s="23">
        <v>1537</v>
      </c>
      <c r="D45" s="169">
        <v>47441</v>
      </c>
      <c r="E45" s="170">
        <v>3.23981366328703</v>
      </c>
      <c r="F45" s="24"/>
      <c r="G45" s="8"/>
      <c r="H45" s="1"/>
    </row>
    <row r="46" spans="1:8" x14ac:dyDescent="0.2">
      <c r="A46" s="163">
        <v>38</v>
      </c>
      <c r="B46" s="168" t="s">
        <v>300</v>
      </c>
      <c r="C46" s="23">
        <v>439</v>
      </c>
      <c r="D46" s="169">
        <v>16118</v>
      </c>
      <c r="E46" s="170">
        <v>2.7236629854820698</v>
      </c>
      <c r="F46" s="24"/>
      <c r="G46" s="8"/>
      <c r="H46" s="1"/>
    </row>
    <row r="47" spans="1:8" x14ac:dyDescent="0.2">
      <c r="A47" s="163">
        <v>39</v>
      </c>
      <c r="B47" s="168" t="s">
        <v>303</v>
      </c>
      <c r="C47" s="23">
        <v>1531</v>
      </c>
      <c r="D47" s="169">
        <v>57146</v>
      </c>
      <c r="E47" s="170">
        <v>2.6791026493542853</v>
      </c>
      <c r="F47" s="24"/>
      <c r="G47" s="8"/>
      <c r="H47" s="1"/>
    </row>
    <row r="48" spans="1:8" x14ac:dyDescent="0.2">
      <c r="A48" s="163">
        <v>40</v>
      </c>
      <c r="B48" s="168" t="s">
        <v>304</v>
      </c>
      <c r="C48" s="23">
        <v>782</v>
      </c>
      <c r="D48" s="169">
        <v>29226</v>
      </c>
      <c r="E48" s="170">
        <v>2.6756997194279064</v>
      </c>
      <c r="F48" s="24"/>
      <c r="G48" s="8"/>
      <c r="H48" s="1"/>
    </row>
    <row r="49" spans="1:8" x14ac:dyDescent="0.2">
      <c r="A49" s="163">
        <v>41</v>
      </c>
      <c r="B49" s="168" t="s">
        <v>302</v>
      </c>
      <c r="C49" s="23">
        <v>3094</v>
      </c>
      <c r="D49" s="169">
        <v>119306</v>
      </c>
      <c r="E49" s="170">
        <v>2.5933314334568256</v>
      </c>
      <c r="F49" s="24"/>
      <c r="G49" s="8"/>
      <c r="H49" s="1"/>
    </row>
    <row r="50" spans="1:8" x14ac:dyDescent="0.2">
      <c r="A50" s="163">
        <v>42</v>
      </c>
      <c r="B50" s="168" t="s">
        <v>305</v>
      </c>
      <c r="C50" s="23">
        <v>1511</v>
      </c>
      <c r="D50" s="169">
        <v>59820</v>
      </c>
      <c r="E50" s="170">
        <v>2.5259110665329318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301</v>
      </c>
      <c r="C51" s="23">
        <v>1702</v>
      </c>
      <c r="D51" s="169">
        <v>72450</v>
      </c>
      <c r="E51" s="170">
        <v>2.3492063492063493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309</v>
      </c>
      <c r="C52" s="23">
        <v>1575</v>
      </c>
      <c r="D52" s="169">
        <v>67737</v>
      </c>
      <c r="E52" s="170">
        <v>2.3251694051995218</v>
      </c>
      <c r="F52" s="24"/>
      <c r="G52" s="8"/>
      <c r="H52" s="1"/>
    </row>
    <row r="53" spans="1:8" s="8" customFormat="1" x14ac:dyDescent="0.2">
      <c r="A53" s="163">
        <v>45</v>
      </c>
      <c r="B53" s="168" t="s">
        <v>308</v>
      </c>
      <c r="C53" s="23">
        <v>1041</v>
      </c>
      <c r="D53" s="169">
        <v>46331</v>
      </c>
      <c r="E53" s="170">
        <v>2.246875741943839</v>
      </c>
      <c r="F53" s="24"/>
    </row>
    <row r="54" spans="1:8" x14ac:dyDescent="0.2">
      <c r="A54" s="163">
        <v>46</v>
      </c>
      <c r="B54" s="168" t="s">
        <v>317</v>
      </c>
      <c r="C54" s="23">
        <v>1949</v>
      </c>
      <c r="D54" s="169">
        <v>93776</v>
      </c>
      <c r="E54" s="170">
        <v>2.0783569356765055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311</v>
      </c>
      <c r="C55" s="221">
        <v>843</v>
      </c>
      <c r="D55" s="173">
        <v>40977</v>
      </c>
      <c r="E55" s="174">
        <v>2.0572516289625886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310</v>
      </c>
      <c r="F58" s="6"/>
    </row>
    <row r="59" spans="1:8" ht="12.75" customHeight="1" x14ac:dyDescent="0.2">
      <c r="A59" s="232" t="s">
        <v>259</v>
      </c>
      <c r="B59" s="232" t="s">
        <v>260</v>
      </c>
      <c r="C59" s="235" t="s">
        <v>261</v>
      </c>
      <c r="D59" s="238" t="s">
        <v>447</v>
      </c>
      <c r="E59" s="235" t="s">
        <v>262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322</v>
      </c>
      <c r="C62" s="23">
        <v>917</v>
      </c>
      <c r="D62" s="169">
        <v>45554</v>
      </c>
      <c r="E62" s="170">
        <v>2.0129955657022434</v>
      </c>
      <c r="F62" s="24"/>
      <c r="G62" s="8"/>
      <c r="H62" s="1"/>
    </row>
    <row r="63" spans="1:8" s="8" customFormat="1" x14ac:dyDescent="0.2">
      <c r="A63" s="163">
        <v>49</v>
      </c>
      <c r="B63" s="168" t="s">
        <v>315</v>
      </c>
      <c r="C63" s="23">
        <v>1420</v>
      </c>
      <c r="D63" s="169">
        <v>71247</v>
      </c>
      <c r="E63" s="170">
        <v>1.9930663747245498</v>
      </c>
      <c r="F63" s="24"/>
    </row>
    <row r="64" spans="1:8" x14ac:dyDescent="0.2">
      <c r="A64" s="163">
        <v>50</v>
      </c>
      <c r="B64" s="168" t="s">
        <v>316</v>
      </c>
      <c r="C64" s="23">
        <v>3138</v>
      </c>
      <c r="D64" s="169">
        <v>160381</v>
      </c>
      <c r="E64" s="170">
        <v>1.9565908679955855</v>
      </c>
      <c r="F64" s="24"/>
      <c r="G64" s="8"/>
      <c r="H64" s="1"/>
    </row>
    <row r="65" spans="1:8" x14ac:dyDescent="0.2">
      <c r="A65" s="163">
        <v>51</v>
      </c>
      <c r="B65" s="168" t="s">
        <v>321</v>
      </c>
      <c r="C65" s="23">
        <v>1850</v>
      </c>
      <c r="D65" s="169">
        <v>96761</v>
      </c>
      <c r="E65" s="170">
        <v>1.9119273260921239</v>
      </c>
      <c r="F65" s="24"/>
      <c r="G65" s="8"/>
      <c r="H65" s="1"/>
    </row>
    <row r="66" spans="1:8" x14ac:dyDescent="0.2">
      <c r="A66" s="163">
        <v>52</v>
      </c>
      <c r="B66" s="168" t="s">
        <v>314</v>
      </c>
      <c r="C66" s="23">
        <v>1117</v>
      </c>
      <c r="D66" s="169">
        <v>60653</v>
      </c>
      <c r="E66" s="170">
        <v>1.8416236624734141</v>
      </c>
      <c r="F66" s="24"/>
      <c r="G66" s="8"/>
      <c r="H66" s="1"/>
    </row>
    <row r="67" spans="1:8" x14ac:dyDescent="0.2">
      <c r="A67" s="163">
        <v>53</v>
      </c>
      <c r="B67" s="168" t="s">
        <v>312</v>
      </c>
      <c r="C67" s="23">
        <v>851</v>
      </c>
      <c r="D67" s="169">
        <v>47031</v>
      </c>
      <c r="E67" s="170">
        <v>1.8094448342582552</v>
      </c>
      <c r="F67" s="24"/>
      <c r="G67" s="8"/>
      <c r="H67" s="1"/>
    </row>
    <row r="68" spans="1:8" x14ac:dyDescent="0.2">
      <c r="A68" s="163">
        <v>54</v>
      </c>
      <c r="B68" s="168" t="s">
        <v>313</v>
      </c>
      <c r="C68" s="23">
        <v>713</v>
      </c>
      <c r="D68" s="169">
        <v>39509</v>
      </c>
      <c r="E68" s="170">
        <v>1.8046521045837656</v>
      </c>
      <c r="F68" s="24"/>
      <c r="G68" s="8"/>
      <c r="H68" s="1"/>
    </row>
    <row r="69" spans="1:8" x14ac:dyDescent="0.2">
      <c r="A69" s="163">
        <v>55</v>
      </c>
      <c r="B69" s="168" t="s">
        <v>306</v>
      </c>
      <c r="C69" s="23">
        <v>552</v>
      </c>
      <c r="D69" s="169">
        <v>30691</v>
      </c>
      <c r="E69" s="170">
        <v>1.7985728715258547</v>
      </c>
      <c r="F69" s="24"/>
      <c r="G69" s="8"/>
      <c r="H69" s="1"/>
    </row>
    <row r="70" spans="1:8" x14ac:dyDescent="0.2">
      <c r="A70" s="163">
        <v>56</v>
      </c>
      <c r="B70" s="168" t="s">
        <v>307</v>
      </c>
      <c r="C70" s="23">
        <v>590</v>
      </c>
      <c r="D70" s="169">
        <v>33088</v>
      </c>
      <c r="E70" s="170">
        <v>1.7831237911025144</v>
      </c>
      <c r="F70" s="24"/>
      <c r="G70" s="8"/>
      <c r="H70" s="1"/>
    </row>
    <row r="71" spans="1:8" x14ac:dyDescent="0.2">
      <c r="A71" s="163">
        <v>57</v>
      </c>
      <c r="B71" s="168" t="s">
        <v>319</v>
      </c>
      <c r="C71" s="23">
        <v>1587</v>
      </c>
      <c r="D71" s="169">
        <v>90960</v>
      </c>
      <c r="E71" s="170">
        <v>1.7447229551451189</v>
      </c>
      <c r="F71" s="24"/>
      <c r="G71" s="8"/>
      <c r="H71" s="1"/>
    </row>
    <row r="72" spans="1:8" x14ac:dyDescent="0.2">
      <c r="A72" s="163">
        <v>58</v>
      </c>
      <c r="B72" s="168" t="s">
        <v>320</v>
      </c>
      <c r="C72" s="23">
        <v>640</v>
      </c>
      <c r="D72" s="169">
        <v>36742</v>
      </c>
      <c r="E72" s="170">
        <v>1.7418757824832616</v>
      </c>
      <c r="F72" s="24"/>
      <c r="G72" s="8"/>
      <c r="H72" s="1"/>
    </row>
    <row r="73" spans="1:8" x14ac:dyDescent="0.2">
      <c r="A73" s="163">
        <v>59</v>
      </c>
      <c r="B73" s="168" t="s">
        <v>323</v>
      </c>
      <c r="C73" s="23">
        <v>1820</v>
      </c>
      <c r="D73" s="169">
        <v>110920</v>
      </c>
      <c r="E73" s="170">
        <v>1.6408222142084385</v>
      </c>
      <c r="F73" s="24"/>
      <c r="G73" s="8"/>
      <c r="H73" s="1"/>
    </row>
    <row r="74" spans="1:8" x14ac:dyDescent="0.2">
      <c r="A74" s="163">
        <v>60</v>
      </c>
      <c r="B74" s="168" t="s">
        <v>325</v>
      </c>
      <c r="C74" s="23">
        <v>941</v>
      </c>
      <c r="D74" s="169">
        <v>63025</v>
      </c>
      <c r="E74" s="170">
        <v>1.4930583101943673</v>
      </c>
      <c r="F74" s="24"/>
      <c r="G74" s="8"/>
      <c r="H74" s="1"/>
    </row>
    <row r="75" spans="1:8" x14ac:dyDescent="0.2">
      <c r="A75" s="163">
        <v>61</v>
      </c>
      <c r="B75" s="168" t="s">
        <v>318</v>
      </c>
      <c r="C75" s="23">
        <v>864</v>
      </c>
      <c r="D75" s="169">
        <v>61305</v>
      </c>
      <c r="E75" s="170">
        <v>1.4093467090775631</v>
      </c>
      <c r="F75" s="24"/>
      <c r="G75" s="8"/>
      <c r="H75" s="1"/>
    </row>
    <row r="76" spans="1:8" x14ac:dyDescent="0.2">
      <c r="A76" s="163">
        <v>62</v>
      </c>
      <c r="B76" s="168" t="s">
        <v>326</v>
      </c>
      <c r="C76" s="23">
        <v>1903</v>
      </c>
      <c r="D76" s="169">
        <v>135967</v>
      </c>
      <c r="E76" s="170">
        <v>1.3996043157530871</v>
      </c>
      <c r="F76" s="24"/>
      <c r="G76" s="8"/>
      <c r="H76" s="1"/>
    </row>
    <row r="77" spans="1:8" x14ac:dyDescent="0.2">
      <c r="A77" s="163">
        <v>63</v>
      </c>
      <c r="B77" s="168" t="s">
        <v>324</v>
      </c>
      <c r="C77" s="23">
        <v>829</v>
      </c>
      <c r="D77" s="169">
        <v>59952</v>
      </c>
      <c r="E77" s="170">
        <v>1.3827728849746463</v>
      </c>
      <c r="F77" s="24"/>
      <c r="G77" s="8"/>
      <c r="H77" s="1"/>
    </row>
    <row r="78" spans="1:8" x14ac:dyDescent="0.2">
      <c r="A78" s="163">
        <v>64</v>
      </c>
      <c r="B78" s="168" t="s">
        <v>327</v>
      </c>
      <c r="C78" s="23">
        <v>871</v>
      </c>
      <c r="D78" s="169">
        <v>62996</v>
      </c>
      <c r="E78" s="170">
        <v>1.3826274684106927</v>
      </c>
      <c r="F78" s="24"/>
      <c r="G78" s="8"/>
      <c r="H78" s="1"/>
    </row>
    <row r="79" spans="1:8" x14ac:dyDescent="0.2">
      <c r="A79" s="163">
        <v>65</v>
      </c>
      <c r="B79" s="168" t="s">
        <v>331</v>
      </c>
      <c r="C79" s="23">
        <v>767</v>
      </c>
      <c r="D79" s="169">
        <v>62555</v>
      </c>
      <c r="E79" s="170">
        <v>1.2261210135081129</v>
      </c>
      <c r="F79" s="24"/>
      <c r="G79" s="8"/>
      <c r="H79" s="1"/>
    </row>
    <row r="80" spans="1:8" x14ac:dyDescent="0.2">
      <c r="A80" s="163">
        <v>66</v>
      </c>
      <c r="B80" s="168" t="s">
        <v>330</v>
      </c>
      <c r="C80" s="23">
        <v>843</v>
      </c>
      <c r="D80" s="169">
        <v>70964</v>
      </c>
      <c r="E80" s="170">
        <v>1.1879262724761852</v>
      </c>
      <c r="F80" s="24"/>
      <c r="G80" s="8"/>
      <c r="H80" s="1"/>
    </row>
    <row r="81" spans="1:8" x14ac:dyDescent="0.2">
      <c r="A81" s="163">
        <v>67</v>
      </c>
      <c r="B81" s="168" t="s">
        <v>329</v>
      </c>
      <c r="C81" s="23">
        <v>1785</v>
      </c>
      <c r="D81" s="169">
        <v>156411</v>
      </c>
      <c r="E81" s="170">
        <v>1.1412240827051807</v>
      </c>
      <c r="F81" s="24"/>
      <c r="G81" s="8"/>
      <c r="H81" s="1"/>
    </row>
    <row r="82" spans="1:8" x14ac:dyDescent="0.2">
      <c r="A82" s="163">
        <v>68</v>
      </c>
      <c r="B82" s="168" t="s">
        <v>328</v>
      </c>
      <c r="C82" s="23">
        <v>355</v>
      </c>
      <c r="D82" s="169">
        <v>35995</v>
      </c>
      <c r="E82" s="170">
        <v>0.9862480900125018</v>
      </c>
      <c r="F82" s="24"/>
      <c r="G82" s="8"/>
      <c r="H82" s="1"/>
    </row>
    <row r="83" spans="1:8" x14ac:dyDescent="0.2">
      <c r="A83" s="163">
        <v>69</v>
      </c>
      <c r="B83" s="168" t="s">
        <v>332</v>
      </c>
      <c r="C83" s="23">
        <v>248</v>
      </c>
      <c r="D83" s="169">
        <v>26961</v>
      </c>
      <c r="E83" s="170">
        <v>0.91984718667705201</v>
      </c>
      <c r="F83" s="24"/>
      <c r="G83" s="8"/>
      <c r="H83" s="1"/>
    </row>
    <row r="84" spans="1:8" x14ac:dyDescent="0.2">
      <c r="A84" s="163">
        <v>70</v>
      </c>
      <c r="B84" s="168" t="s">
        <v>335</v>
      </c>
      <c r="C84" s="23">
        <v>1124</v>
      </c>
      <c r="D84" s="169">
        <v>130381</v>
      </c>
      <c r="E84" s="170">
        <v>0.8620888012823954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350</v>
      </c>
      <c r="D85" s="169">
        <v>44457</v>
      </c>
      <c r="E85" s="170">
        <v>0.78727759407967257</v>
      </c>
      <c r="F85" s="24"/>
      <c r="G85" s="8"/>
      <c r="H85" s="1"/>
    </row>
    <row r="86" spans="1:8" x14ac:dyDescent="0.2">
      <c r="A86" s="163">
        <v>72</v>
      </c>
      <c r="B86" s="168" t="s">
        <v>334</v>
      </c>
      <c r="C86" s="23">
        <v>816</v>
      </c>
      <c r="D86" s="169">
        <v>113945</v>
      </c>
      <c r="E86" s="170">
        <v>0.71613497740137788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336</v>
      </c>
      <c r="C87" s="23">
        <v>375</v>
      </c>
      <c r="D87" s="169">
        <v>61504</v>
      </c>
      <c r="E87" s="170">
        <v>0.60971644120707602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337</v>
      </c>
      <c r="C88" s="23">
        <v>550</v>
      </c>
      <c r="D88" s="169">
        <v>113201</v>
      </c>
      <c r="E88" s="170">
        <v>0.48586143231950246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339</v>
      </c>
      <c r="C89" s="23">
        <v>286</v>
      </c>
      <c r="D89" s="169">
        <v>77888</v>
      </c>
      <c r="E89" s="170">
        <v>0.36719391947411667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341</v>
      </c>
      <c r="C90" s="23">
        <v>351</v>
      </c>
      <c r="D90" s="169">
        <v>110888</v>
      </c>
      <c r="E90" s="170">
        <v>0.31653560349181153</v>
      </c>
      <c r="F90" s="24"/>
      <c r="G90" s="8"/>
      <c r="H90" s="1"/>
    </row>
    <row r="91" spans="1:8" s="8" customFormat="1" x14ac:dyDescent="0.2">
      <c r="A91" s="163">
        <v>77</v>
      </c>
      <c r="B91" s="168" t="s">
        <v>338</v>
      </c>
      <c r="C91" s="23">
        <v>123</v>
      </c>
      <c r="D91" s="169">
        <v>39470</v>
      </c>
      <c r="E91" s="170">
        <v>0.3116290853813023</v>
      </c>
      <c r="F91" s="24"/>
    </row>
    <row r="92" spans="1:8" x14ac:dyDescent="0.2">
      <c r="A92" s="163">
        <v>78</v>
      </c>
      <c r="B92" s="168" t="s">
        <v>340</v>
      </c>
      <c r="C92" s="23">
        <v>170</v>
      </c>
      <c r="D92" s="169">
        <v>63997</v>
      </c>
      <c r="E92" s="170">
        <v>0.26563745175555104</v>
      </c>
      <c r="F92" s="24"/>
      <c r="G92" s="8"/>
      <c r="H92" s="1"/>
    </row>
    <row r="93" spans="1:8" x14ac:dyDescent="0.2">
      <c r="A93" s="171">
        <v>79</v>
      </c>
      <c r="B93" s="221" t="s">
        <v>342</v>
      </c>
      <c r="C93" s="221">
        <v>218</v>
      </c>
      <c r="D93" s="173">
        <v>95376</v>
      </c>
      <c r="E93" s="174">
        <v>0.22856903204160373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259</v>
      </c>
      <c r="B95" s="232" t="s">
        <v>343</v>
      </c>
      <c r="C95" s="235" t="s">
        <v>261</v>
      </c>
      <c r="D95" s="238" t="s">
        <v>447</v>
      </c>
      <c r="E95" s="235" t="s">
        <v>262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157</v>
      </c>
      <c r="C98" s="177">
        <v>232269</v>
      </c>
      <c r="D98" s="166">
        <v>5426252</v>
      </c>
      <c r="E98" s="178">
        <v>4.2804683601130211</v>
      </c>
    </row>
    <row r="99" spans="1:8" x14ac:dyDescent="0.2">
      <c r="A99" s="163">
        <v>1</v>
      </c>
      <c r="B99" s="1" t="s">
        <v>344</v>
      </c>
      <c r="C99" s="34">
        <v>64527</v>
      </c>
      <c r="D99" s="169">
        <v>796650</v>
      </c>
      <c r="E99" s="179">
        <v>8.0997928826962919</v>
      </c>
    </row>
    <row r="100" spans="1:8" x14ac:dyDescent="0.2">
      <c r="A100" s="163">
        <v>2</v>
      </c>
      <c r="B100" s="1" t="s">
        <v>345</v>
      </c>
      <c r="C100" s="34">
        <v>62876</v>
      </c>
      <c r="D100" s="169">
        <v>820697</v>
      </c>
      <c r="E100" s="179">
        <v>7.6612927791864722</v>
      </c>
    </row>
    <row r="101" spans="1:8" x14ac:dyDescent="0.2">
      <c r="A101" s="163">
        <v>3</v>
      </c>
      <c r="B101" s="1" t="s">
        <v>346</v>
      </c>
      <c r="C101" s="34">
        <v>49391</v>
      </c>
      <c r="D101" s="169">
        <v>653024</v>
      </c>
      <c r="E101" s="179">
        <v>7.5634279903954518</v>
      </c>
    </row>
    <row r="102" spans="1:8" x14ac:dyDescent="0.2">
      <c r="A102" s="163">
        <v>4</v>
      </c>
      <c r="B102" s="1" t="s">
        <v>347</v>
      </c>
      <c r="C102" s="34">
        <v>23133</v>
      </c>
      <c r="D102" s="169">
        <v>682527</v>
      </c>
      <c r="E102" s="179">
        <v>3.3893164666013211</v>
      </c>
    </row>
    <row r="103" spans="1:8" x14ac:dyDescent="0.2">
      <c r="A103" s="163">
        <v>5</v>
      </c>
      <c r="B103" s="1" t="s">
        <v>349</v>
      </c>
      <c r="C103" s="34">
        <v>9923</v>
      </c>
      <c r="D103" s="169">
        <v>559697</v>
      </c>
      <c r="E103" s="179">
        <v>1.7729235639998071</v>
      </c>
      <c r="F103" s="180"/>
    </row>
    <row r="104" spans="1:8" x14ac:dyDescent="0.2">
      <c r="A104" s="163">
        <v>6</v>
      </c>
      <c r="B104" s="1" t="s">
        <v>348</v>
      </c>
      <c r="C104" s="34">
        <v>11968</v>
      </c>
      <c r="D104" s="169">
        <v>690434</v>
      </c>
      <c r="E104" s="179">
        <v>1.7334024685922187</v>
      </c>
    </row>
    <row r="105" spans="1:8" x14ac:dyDescent="0.2">
      <c r="A105" s="163">
        <v>7</v>
      </c>
      <c r="B105" s="1" t="s">
        <v>350</v>
      </c>
      <c r="C105" s="34">
        <v>7535</v>
      </c>
      <c r="D105" s="169">
        <v>589935</v>
      </c>
      <c r="E105" s="179">
        <v>1.2772593590819328</v>
      </c>
    </row>
    <row r="106" spans="1:8" x14ac:dyDescent="0.2">
      <c r="A106" s="171">
        <v>8</v>
      </c>
      <c r="B106" s="181" t="s">
        <v>351</v>
      </c>
      <c r="C106" s="182">
        <v>2916</v>
      </c>
      <c r="D106" s="173">
        <v>633288</v>
      </c>
      <c r="E106" s="183">
        <v>0.46045401144502973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95:A97"/>
    <mergeCell ref="B95:B97"/>
    <mergeCell ref="C95:C97"/>
    <mergeCell ref="D95:D97"/>
    <mergeCell ref="E95:E97"/>
    <mergeCell ref="A5:A7"/>
    <mergeCell ref="B5:B7"/>
    <mergeCell ref="C5:C7"/>
    <mergeCell ref="D5:D7"/>
    <mergeCell ref="E5:E7"/>
    <mergeCell ref="A59:A61"/>
    <mergeCell ref="B59:B61"/>
    <mergeCell ref="C59:C61"/>
    <mergeCell ref="D59:D61"/>
    <mergeCell ref="E59:E61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352</v>
      </c>
    </row>
    <row r="2" spans="1:15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353</v>
      </c>
      <c r="L2" s="8"/>
    </row>
    <row r="3" spans="1:15" s="8" customFormat="1" x14ac:dyDescent="0.2">
      <c r="A3" s="142"/>
      <c r="B3" s="79" t="s">
        <v>354</v>
      </c>
      <c r="C3" s="79" t="s">
        <v>355</v>
      </c>
      <c r="D3" s="79" t="s">
        <v>356</v>
      </c>
      <c r="E3" s="79" t="s">
        <v>357</v>
      </c>
      <c r="F3" s="79" t="s">
        <v>358</v>
      </c>
      <c r="G3" s="79" t="s">
        <v>359</v>
      </c>
      <c r="H3" s="79" t="s">
        <v>360</v>
      </c>
      <c r="I3" s="79" t="s">
        <v>432</v>
      </c>
      <c r="J3" s="79" t="s">
        <v>361</v>
      </c>
      <c r="K3" s="79" t="s">
        <v>433</v>
      </c>
    </row>
    <row r="4" spans="1:15" s="8" customFormat="1" x14ac:dyDescent="0.2">
      <c r="A4" s="191" t="s">
        <v>157</v>
      </c>
      <c r="B4" s="70">
        <v>728</v>
      </c>
      <c r="C4" s="18">
        <v>845</v>
      </c>
      <c r="D4" s="18">
        <v>970</v>
      </c>
      <c r="E4" s="70">
        <v>33879</v>
      </c>
      <c r="F4" s="70">
        <v>10223</v>
      </c>
      <c r="G4" s="70">
        <v>97</v>
      </c>
      <c r="H4" s="70">
        <v>705</v>
      </c>
      <c r="I4" s="70">
        <v>614</v>
      </c>
      <c r="J4" s="70">
        <v>10</v>
      </c>
      <c r="K4" s="70">
        <v>0</v>
      </c>
      <c r="L4" s="19"/>
      <c r="M4" s="19"/>
      <c r="N4" s="19"/>
      <c r="O4" s="19"/>
    </row>
    <row r="5" spans="1:15" x14ac:dyDescent="0.2">
      <c r="A5" s="192" t="s">
        <v>158</v>
      </c>
      <c r="B5" s="193">
        <v>0</v>
      </c>
      <c r="C5" s="25">
        <v>10</v>
      </c>
      <c r="D5" s="25">
        <v>4</v>
      </c>
      <c r="E5" s="193">
        <v>38</v>
      </c>
      <c r="F5" s="193">
        <v>13</v>
      </c>
      <c r="G5" s="193">
        <v>0</v>
      </c>
      <c r="H5" s="193">
        <v>2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159</v>
      </c>
      <c r="B6" s="194">
        <v>0</v>
      </c>
      <c r="C6" s="23">
        <v>2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160</v>
      </c>
      <c r="B7" s="194">
        <v>0</v>
      </c>
      <c r="C7" s="23">
        <v>1</v>
      </c>
      <c r="D7" s="23">
        <v>1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161</v>
      </c>
      <c r="B8" s="194">
        <v>0</v>
      </c>
      <c r="C8" s="23">
        <v>0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162</v>
      </c>
      <c r="B9" s="194">
        <v>0</v>
      </c>
      <c r="C9" s="23">
        <v>2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163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1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164</v>
      </c>
      <c r="B11" s="194">
        <v>0</v>
      </c>
      <c r="C11" s="23">
        <v>2</v>
      </c>
      <c r="D11" s="23">
        <v>1</v>
      </c>
      <c r="E11" s="194">
        <v>15</v>
      </c>
      <c r="F11" s="194">
        <v>1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165</v>
      </c>
      <c r="B12" s="194">
        <v>0</v>
      </c>
      <c r="C12" s="23">
        <v>3</v>
      </c>
      <c r="D12" s="23">
        <v>1</v>
      </c>
      <c r="E12" s="194">
        <v>21</v>
      </c>
      <c r="F12" s="194">
        <v>12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166</v>
      </c>
      <c r="B13" s="194">
        <v>0</v>
      </c>
      <c r="C13" s="23">
        <v>0</v>
      </c>
      <c r="D13" s="23">
        <v>1</v>
      </c>
      <c r="E13" s="194">
        <v>2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167</v>
      </c>
      <c r="B14" s="196">
        <v>15</v>
      </c>
      <c r="C14" s="89">
        <v>19</v>
      </c>
      <c r="D14" s="89">
        <v>21</v>
      </c>
      <c r="E14" s="196">
        <v>393</v>
      </c>
      <c r="F14" s="196">
        <v>81</v>
      </c>
      <c r="G14" s="196">
        <v>0</v>
      </c>
      <c r="H14" s="196">
        <v>13</v>
      </c>
      <c r="I14" s="196">
        <v>3</v>
      </c>
      <c r="J14" s="196">
        <v>0</v>
      </c>
      <c r="K14" s="196">
        <v>0</v>
      </c>
    </row>
    <row r="15" spans="1:15" x14ac:dyDescent="0.2">
      <c r="A15" s="33" t="s">
        <v>168</v>
      </c>
      <c r="B15" s="194">
        <v>11</v>
      </c>
      <c r="C15" s="23">
        <v>2</v>
      </c>
      <c r="D15" s="23">
        <v>8</v>
      </c>
      <c r="E15" s="194">
        <v>215</v>
      </c>
      <c r="F15" s="194">
        <v>37</v>
      </c>
      <c r="G15" s="194">
        <v>0</v>
      </c>
      <c r="H15" s="194">
        <v>10</v>
      </c>
      <c r="I15" s="194">
        <v>0</v>
      </c>
      <c r="J15" s="194">
        <v>0</v>
      </c>
      <c r="K15" s="194">
        <v>0</v>
      </c>
    </row>
    <row r="16" spans="1:15" x14ac:dyDescent="0.2">
      <c r="A16" s="33" t="s">
        <v>169</v>
      </c>
      <c r="B16" s="194">
        <v>4</v>
      </c>
      <c r="C16" s="23">
        <v>6</v>
      </c>
      <c r="D16" s="23">
        <v>0</v>
      </c>
      <c r="E16" s="194">
        <v>2</v>
      </c>
      <c r="F16" s="194">
        <v>3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170</v>
      </c>
      <c r="B17" s="194">
        <v>0</v>
      </c>
      <c r="C17" s="23">
        <v>2</v>
      </c>
      <c r="D17" s="23">
        <v>1</v>
      </c>
      <c r="E17" s="194">
        <v>17</v>
      </c>
      <c r="F17" s="194">
        <v>15</v>
      </c>
      <c r="G17" s="194">
        <v>0</v>
      </c>
      <c r="H17" s="194">
        <v>0</v>
      </c>
      <c r="I17" s="194">
        <v>3</v>
      </c>
      <c r="J17" s="194">
        <v>0</v>
      </c>
      <c r="K17" s="194">
        <v>0</v>
      </c>
    </row>
    <row r="18" spans="1:11" x14ac:dyDescent="0.2">
      <c r="A18" s="33" t="s">
        <v>171</v>
      </c>
      <c r="B18" s="194">
        <v>0</v>
      </c>
      <c r="C18" s="23">
        <v>4</v>
      </c>
      <c r="D18" s="23">
        <v>1</v>
      </c>
      <c r="E18" s="194">
        <v>21</v>
      </c>
      <c r="F18" s="194">
        <v>8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172</v>
      </c>
      <c r="B19" s="194">
        <v>0</v>
      </c>
      <c r="C19" s="23">
        <v>1</v>
      </c>
      <c r="D19" s="23">
        <v>9</v>
      </c>
      <c r="E19" s="194">
        <v>57</v>
      </c>
      <c r="F19" s="194">
        <v>7</v>
      </c>
      <c r="G19" s="194">
        <v>0</v>
      </c>
      <c r="H19" s="194">
        <v>1</v>
      </c>
      <c r="I19" s="194">
        <v>0</v>
      </c>
      <c r="J19" s="194">
        <v>0</v>
      </c>
      <c r="K19" s="194">
        <v>0</v>
      </c>
    </row>
    <row r="20" spans="1:11" x14ac:dyDescent="0.2">
      <c r="A20" s="33" t="s">
        <v>173</v>
      </c>
      <c r="B20" s="194">
        <v>0</v>
      </c>
      <c r="C20" s="23">
        <v>1</v>
      </c>
      <c r="D20" s="23">
        <v>0</v>
      </c>
      <c r="E20" s="194">
        <v>57</v>
      </c>
      <c r="F20" s="194">
        <v>11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174</v>
      </c>
      <c r="B21" s="194">
        <v>0</v>
      </c>
      <c r="C21" s="23">
        <v>3</v>
      </c>
      <c r="D21" s="23">
        <v>2</v>
      </c>
      <c r="E21" s="194">
        <v>24</v>
      </c>
      <c r="F21" s="194">
        <v>0</v>
      </c>
      <c r="G21" s="194">
        <v>0</v>
      </c>
      <c r="H21" s="194">
        <v>2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175</v>
      </c>
      <c r="B22" s="196">
        <v>12</v>
      </c>
      <c r="C22" s="89">
        <v>31</v>
      </c>
      <c r="D22" s="89">
        <v>25</v>
      </c>
      <c r="E22" s="196">
        <v>625</v>
      </c>
      <c r="F22" s="196">
        <v>202</v>
      </c>
      <c r="G22" s="196">
        <v>0</v>
      </c>
      <c r="H22" s="196">
        <v>24</v>
      </c>
      <c r="I22" s="196">
        <v>17</v>
      </c>
      <c r="J22" s="196">
        <v>1</v>
      </c>
      <c r="K22" s="196">
        <v>0</v>
      </c>
    </row>
    <row r="23" spans="1:11" x14ac:dyDescent="0.2">
      <c r="A23" s="33" t="s">
        <v>176</v>
      </c>
      <c r="B23" s="194">
        <v>0</v>
      </c>
      <c r="C23" s="23">
        <v>4</v>
      </c>
      <c r="D23" s="23">
        <v>3</v>
      </c>
      <c r="E23" s="194">
        <v>82</v>
      </c>
      <c r="F23" s="194">
        <v>19</v>
      </c>
      <c r="G23" s="194">
        <v>0</v>
      </c>
      <c r="H23" s="194">
        <v>0</v>
      </c>
      <c r="I23" s="194">
        <v>5</v>
      </c>
      <c r="J23" s="194">
        <v>0</v>
      </c>
      <c r="K23" s="194">
        <v>0</v>
      </c>
    </row>
    <row r="24" spans="1:11" x14ac:dyDescent="0.2">
      <c r="A24" s="33" t="s">
        <v>177</v>
      </c>
      <c r="B24" s="194">
        <v>1</v>
      </c>
      <c r="C24" s="23">
        <v>3</v>
      </c>
      <c r="D24" s="23">
        <v>3</v>
      </c>
      <c r="E24" s="194">
        <v>22</v>
      </c>
      <c r="F24" s="194">
        <v>2</v>
      </c>
      <c r="G24" s="194">
        <v>0</v>
      </c>
      <c r="H24" s="194">
        <v>0</v>
      </c>
      <c r="I24" s="194">
        <v>1</v>
      </c>
      <c r="J24" s="194">
        <v>0</v>
      </c>
      <c r="K24" s="194">
        <v>0</v>
      </c>
    </row>
    <row r="25" spans="1:11" x14ac:dyDescent="0.2">
      <c r="A25" s="33" t="s">
        <v>178</v>
      </c>
      <c r="B25" s="194">
        <v>0</v>
      </c>
      <c r="C25" s="23">
        <v>1</v>
      </c>
      <c r="D25" s="23">
        <v>0</v>
      </c>
      <c r="E25" s="194">
        <v>13</v>
      </c>
      <c r="F25" s="194">
        <v>0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179</v>
      </c>
      <c r="B26" s="194">
        <v>0</v>
      </c>
      <c r="C26" s="23">
        <v>1</v>
      </c>
      <c r="D26" s="23">
        <v>0</v>
      </c>
      <c r="E26" s="194">
        <v>91</v>
      </c>
      <c r="F26" s="194">
        <v>18</v>
      </c>
      <c r="G26" s="194">
        <v>0</v>
      </c>
      <c r="H26" s="194">
        <v>0</v>
      </c>
      <c r="I26" s="194">
        <v>2</v>
      </c>
      <c r="J26" s="194">
        <v>0</v>
      </c>
      <c r="K26" s="194">
        <v>0</v>
      </c>
    </row>
    <row r="27" spans="1:11" x14ac:dyDescent="0.2">
      <c r="A27" s="33" t="s">
        <v>180</v>
      </c>
      <c r="B27" s="194">
        <v>2</v>
      </c>
      <c r="C27" s="23">
        <v>8</v>
      </c>
      <c r="D27" s="23">
        <v>9</v>
      </c>
      <c r="E27" s="194">
        <v>50</v>
      </c>
      <c r="F27" s="194">
        <v>22</v>
      </c>
      <c r="G27" s="194">
        <v>0</v>
      </c>
      <c r="H27" s="194">
        <v>0</v>
      </c>
      <c r="I27" s="194">
        <v>6</v>
      </c>
      <c r="J27" s="194">
        <v>1</v>
      </c>
      <c r="K27" s="194">
        <v>0</v>
      </c>
    </row>
    <row r="28" spans="1:11" x14ac:dyDescent="0.2">
      <c r="A28" s="33" t="s">
        <v>181</v>
      </c>
      <c r="B28" s="194">
        <v>4</v>
      </c>
      <c r="C28" s="23">
        <v>6</v>
      </c>
      <c r="D28" s="23">
        <v>2</v>
      </c>
      <c r="E28" s="194">
        <v>55</v>
      </c>
      <c r="F28" s="194">
        <v>33</v>
      </c>
      <c r="G28" s="194">
        <v>0</v>
      </c>
      <c r="H28" s="194">
        <v>18</v>
      </c>
      <c r="I28" s="194">
        <v>2</v>
      </c>
      <c r="J28" s="194">
        <v>0</v>
      </c>
      <c r="K28" s="194">
        <v>0</v>
      </c>
    </row>
    <row r="29" spans="1:11" x14ac:dyDescent="0.2">
      <c r="A29" s="33" t="s">
        <v>182</v>
      </c>
      <c r="B29" s="194">
        <v>2</v>
      </c>
      <c r="C29" s="23">
        <v>3</v>
      </c>
      <c r="D29" s="23">
        <v>5</v>
      </c>
      <c r="E29" s="194">
        <v>222</v>
      </c>
      <c r="F29" s="194">
        <v>101</v>
      </c>
      <c r="G29" s="194">
        <v>0</v>
      </c>
      <c r="H29" s="194">
        <v>4</v>
      </c>
      <c r="I29" s="194">
        <v>1</v>
      </c>
      <c r="J29" s="194">
        <v>0</v>
      </c>
      <c r="K29" s="194">
        <v>0</v>
      </c>
    </row>
    <row r="30" spans="1:11" x14ac:dyDescent="0.2">
      <c r="A30" s="33" t="s">
        <v>183</v>
      </c>
      <c r="B30" s="194">
        <v>1</v>
      </c>
      <c r="C30" s="23">
        <v>1</v>
      </c>
      <c r="D30" s="23">
        <v>0</v>
      </c>
      <c r="E30" s="194">
        <v>45</v>
      </c>
      <c r="F30" s="194">
        <v>7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184</v>
      </c>
      <c r="B31" s="194">
        <v>2</v>
      </c>
      <c r="C31" s="23">
        <v>4</v>
      </c>
      <c r="D31" s="23">
        <v>3</v>
      </c>
      <c r="E31" s="193">
        <v>45</v>
      </c>
      <c r="F31" s="193">
        <v>0</v>
      </c>
      <c r="G31" s="194">
        <v>0</v>
      </c>
      <c r="H31" s="194">
        <v>2</v>
      </c>
      <c r="I31" s="194">
        <v>0</v>
      </c>
      <c r="J31" s="194">
        <v>0</v>
      </c>
      <c r="K31" s="193">
        <v>0</v>
      </c>
    </row>
    <row r="32" spans="1:11" x14ac:dyDescent="0.2">
      <c r="A32" s="192" t="s">
        <v>185</v>
      </c>
      <c r="B32" s="196">
        <v>44</v>
      </c>
      <c r="C32" s="89">
        <v>58</v>
      </c>
      <c r="D32" s="89">
        <v>144</v>
      </c>
      <c r="E32" s="193">
        <v>2371</v>
      </c>
      <c r="F32" s="193">
        <v>460</v>
      </c>
      <c r="G32" s="196">
        <v>0</v>
      </c>
      <c r="H32" s="196">
        <v>13</v>
      </c>
      <c r="I32" s="217">
        <v>31</v>
      </c>
      <c r="J32" s="196">
        <v>1</v>
      </c>
      <c r="K32" s="193">
        <v>0</v>
      </c>
    </row>
    <row r="33" spans="1:16" x14ac:dyDescent="0.2">
      <c r="A33" s="33" t="s">
        <v>186</v>
      </c>
      <c r="B33" s="194">
        <v>18</v>
      </c>
      <c r="C33" s="23">
        <v>9</v>
      </c>
      <c r="D33" s="23">
        <v>11</v>
      </c>
      <c r="E33" s="194">
        <v>553</v>
      </c>
      <c r="F33" s="194">
        <v>172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187</v>
      </c>
      <c r="B34" s="194">
        <v>15</v>
      </c>
      <c r="C34" s="23">
        <v>11</v>
      </c>
      <c r="D34" s="23">
        <v>47</v>
      </c>
      <c r="E34" s="194">
        <v>891</v>
      </c>
      <c r="F34" s="194">
        <v>181</v>
      </c>
      <c r="G34" s="194">
        <v>0</v>
      </c>
      <c r="H34" s="194">
        <v>2</v>
      </c>
      <c r="I34" s="194">
        <v>2</v>
      </c>
      <c r="J34" s="194">
        <v>0</v>
      </c>
      <c r="K34" s="194">
        <v>0</v>
      </c>
    </row>
    <row r="35" spans="1:16" x14ac:dyDescent="0.2">
      <c r="A35" s="33" t="s">
        <v>188</v>
      </c>
      <c r="B35" s="194">
        <v>1</v>
      </c>
      <c r="C35" s="23">
        <v>6</v>
      </c>
      <c r="D35" s="23">
        <v>11</v>
      </c>
      <c r="E35" s="194">
        <v>229</v>
      </c>
      <c r="F35" s="194">
        <v>12</v>
      </c>
      <c r="G35" s="194">
        <v>0</v>
      </c>
      <c r="H35" s="194">
        <v>7</v>
      </c>
      <c r="I35" s="194">
        <v>4</v>
      </c>
      <c r="J35" s="194">
        <v>0</v>
      </c>
      <c r="K35" s="194">
        <v>0</v>
      </c>
    </row>
    <row r="36" spans="1:16" ht="12" customHeight="1" x14ac:dyDescent="0.2">
      <c r="A36" s="33" t="s">
        <v>189</v>
      </c>
      <c r="B36" s="194">
        <v>6</v>
      </c>
      <c r="C36" s="23">
        <v>14</v>
      </c>
      <c r="D36" s="23">
        <v>43</v>
      </c>
      <c r="E36" s="194">
        <v>457</v>
      </c>
      <c r="F36" s="194">
        <v>60</v>
      </c>
      <c r="G36" s="194">
        <v>0</v>
      </c>
      <c r="H36" s="194">
        <v>1</v>
      </c>
      <c r="I36" s="194">
        <v>20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190</v>
      </c>
      <c r="B37" s="194">
        <v>1</v>
      </c>
      <c r="C37" s="23">
        <v>6</v>
      </c>
      <c r="D37" s="23">
        <v>15</v>
      </c>
      <c r="E37" s="194">
        <v>27</v>
      </c>
      <c r="F37" s="194">
        <v>3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191</v>
      </c>
      <c r="B38" s="194">
        <v>3</v>
      </c>
      <c r="C38" s="23">
        <v>8</v>
      </c>
      <c r="D38" s="23">
        <v>9</v>
      </c>
      <c r="E38" s="194">
        <v>79</v>
      </c>
      <c r="F38" s="194">
        <v>32</v>
      </c>
      <c r="G38" s="194">
        <v>0</v>
      </c>
      <c r="H38" s="194">
        <v>0</v>
      </c>
      <c r="I38" s="194">
        <v>5</v>
      </c>
      <c r="J38" s="194">
        <v>1</v>
      </c>
      <c r="K38" s="194">
        <v>0</v>
      </c>
    </row>
    <row r="39" spans="1:16" x14ac:dyDescent="0.2">
      <c r="A39" s="192" t="s">
        <v>192</v>
      </c>
      <c r="B39" s="193">
        <v>0</v>
      </c>
      <c r="C39" s="25">
        <v>4</v>
      </c>
      <c r="D39" s="25">
        <v>8</v>
      </c>
      <c r="E39" s="193">
        <v>135</v>
      </c>
      <c r="F39" s="193">
        <v>0</v>
      </c>
      <c r="G39" s="193">
        <v>0</v>
      </c>
      <c r="H39" s="193">
        <v>3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193</v>
      </c>
      <c r="B40" s="193">
        <v>47</v>
      </c>
      <c r="C40" s="25">
        <v>63</v>
      </c>
      <c r="D40" s="25">
        <v>63</v>
      </c>
      <c r="E40" s="193">
        <v>948</v>
      </c>
      <c r="F40" s="193">
        <v>364</v>
      </c>
      <c r="G40" s="193">
        <v>0</v>
      </c>
      <c r="H40" s="193">
        <v>29</v>
      </c>
      <c r="I40" s="193">
        <v>7</v>
      </c>
      <c r="J40" s="193">
        <v>2</v>
      </c>
      <c r="K40" s="193">
        <v>0</v>
      </c>
    </row>
    <row r="41" spans="1:16" x14ac:dyDescent="0.2">
      <c r="A41" s="33" t="s">
        <v>194</v>
      </c>
      <c r="B41" s="194">
        <v>2</v>
      </c>
      <c r="C41" s="23">
        <v>2</v>
      </c>
      <c r="D41" s="23">
        <v>0</v>
      </c>
      <c r="E41" s="194">
        <v>78</v>
      </c>
      <c r="F41" s="194">
        <v>2</v>
      </c>
      <c r="G41" s="194">
        <v>0</v>
      </c>
      <c r="H41" s="194">
        <v>1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195</v>
      </c>
      <c r="B42" s="194">
        <v>7</v>
      </c>
      <c r="C42" s="23">
        <v>6</v>
      </c>
      <c r="D42" s="23">
        <v>5</v>
      </c>
      <c r="E42" s="194">
        <v>101</v>
      </c>
      <c r="F42" s="194">
        <v>44</v>
      </c>
      <c r="G42" s="194">
        <v>0</v>
      </c>
      <c r="H42" s="194">
        <v>4</v>
      </c>
      <c r="I42" s="194">
        <v>3</v>
      </c>
      <c r="J42" s="194">
        <v>0</v>
      </c>
      <c r="K42" s="194">
        <v>0</v>
      </c>
    </row>
    <row r="43" spans="1:16" x14ac:dyDescent="0.2">
      <c r="A43" s="33" t="s">
        <v>196</v>
      </c>
      <c r="B43" s="194">
        <v>9</v>
      </c>
      <c r="C43" s="23">
        <v>6</v>
      </c>
      <c r="D43" s="23">
        <v>16</v>
      </c>
      <c r="E43" s="194">
        <v>65</v>
      </c>
      <c r="F43" s="194">
        <v>29</v>
      </c>
      <c r="G43" s="194">
        <v>0</v>
      </c>
      <c r="H43" s="194">
        <v>0</v>
      </c>
      <c r="I43" s="194">
        <v>1</v>
      </c>
      <c r="J43" s="194">
        <v>1</v>
      </c>
      <c r="K43" s="194">
        <v>0</v>
      </c>
    </row>
    <row r="44" spans="1:16" x14ac:dyDescent="0.2">
      <c r="A44" s="33" t="s">
        <v>197</v>
      </c>
      <c r="B44" s="194">
        <v>0</v>
      </c>
      <c r="C44" s="23">
        <v>2</v>
      </c>
      <c r="D44" s="23">
        <v>3</v>
      </c>
      <c r="E44" s="194">
        <v>84</v>
      </c>
      <c r="F44" s="194">
        <v>13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198</v>
      </c>
      <c r="B45" s="194">
        <v>2</v>
      </c>
      <c r="C45" s="23">
        <v>7</v>
      </c>
      <c r="D45" s="23">
        <v>5</v>
      </c>
      <c r="E45" s="194">
        <v>40</v>
      </c>
      <c r="F45" s="194">
        <v>115</v>
      </c>
      <c r="G45" s="194">
        <v>0</v>
      </c>
      <c r="H45" s="194">
        <v>0</v>
      </c>
      <c r="I45" s="194">
        <v>1</v>
      </c>
      <c r="J45" s="194">
        <v>0</v>
      </c>
      <c r="K45" s="194">
        <v>0</v>
      </c>
    </row>
    <row r="46" spans="1:16" x14ac:dyDescent="0.2">
      <c r="A46" s="33" t="s">
        <v>199</v>
      </c>
      <c r="B46" s="194">
        <v>3</v>
      </c>
      <c r="C46" s="23">
        <v>9</v>
      </c>
      <c r="D46" s="23">
        <v>7</v>
      </c>
      <c r="E46" s="194">
        <v>165</v>
      </c>
      <c r="F46" s="194">
        <v>25</v>
      </c>
      <c r="G46" s="194">
        <v>0</v>
      </c>
      <c r="H46" s="194">
        <v>15</v>
      </c>
      <c r="I46" s="194">
        <v>1</v>
      </c>
      <c r="J46" s="194">
        <v>0</v>
      </c>
      <c r="K46" s="194">
        <v>0</v>
      </c>
    </row>
    <row r="47" spans="1:16" x14ac:dyDescent="0.2">
      <c r="A47" s="33" t="s">
        <v>200</v>
      </c>
      <c r="B47" s="194">
        <v>12</v>
      </c>
      <c r="C47" s="23">
        <v>4</v>
      </c>
      <c r="D47" s="23">
        <v>1</v>
      </c>
      <c r="E47" s="194">
        <v>55</v>
      </c>
      <c r="F47" s="194">
        <v>24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201</v>
      </c>
      <c r="B48" s="194">
        <v>2</v>
      </c>
      <c r="C48" s="23">
        <v>7</v>
      </c>
      <c r="D48" s="23">
        <v>14</v>
      </c>
      <c r="E48" s="194">
        <v>115</v>
      </c>
      <c r="F48" s="194">
        <v>71</v>
      </c>
      <c r="G48" s="194">
        <v>0</v>
      </c>
      <c r="H48" s="194">
        <v>3</v>
      </c>
      <c r="I48" s="194">
        <v>0</v>
      </c>
      <c r="J48" s="194">
        <v>1</v>
      </c>
      <c r="K48" s="194">
        <v>0</v>
      </c>
    </row>
    <row r="49" spans="1:11" x14ac:dyDescent="0.2">
      <c r="A49" s="33" t="s">
        <v>202</v>
      </c>
      <c r="B49" s="194">
        <v>3</v>
      </c>
      <c r="C49" s="23">
        <v>1</v>
      </c>
      <c r="D49" s="23">
        <v>0</v>
      </c>
      <c r="E49" s="194">
        <v>56</v>
      </c>
      <c r="F49" s="194">
        <v>9</v>
      </c>
      <c r="G49" s="194">
        <v>0</v>
      </c>
      <c r="H49" s="194">
        <v>2</v>
      </c>
      <c r="I49" s="194">
        <v>0</v>
      </c>
      <c r="J49" s="194">
        <v>0</v>
      </c>
      <c r="K49" s="194">
        <v>0</v>
      </c>
    </row>
    <row r="50" spans="1:11" x14ac:dyDescent="0.2">
      <c r="A50" s="33" t="s">
        <v>203</v>
      </c>
      <c r="B50" s="194">
        <v>6</v>
      </c>
      <c r="C50" s="23">
        <v>2</v>
      </c>
      <c r="D50" s="23">
        <v>4</v>
      </c>
      <c r="E50" s="194">
        <v>32</v>
      </c>
      <c r="F50" s="194">
        <v>1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204</v>
      </c>
      <c r="B51" s="193">
        <v>1</v>
      </c>
      <c r="C51" s="25">
        <v>17</v>
      </c>
      <c r="D51" s="25">
        <v>8</v>
      </c>
      <c r="E51" s="193">
        <v>157</v>
      </c>
      <c r="F51" s="193">
        <v>31</v>
      </c>
      <c r="G51" s="193">
        <v>0</v>
      </c>
      <c r="H51" s="193">
        <v>4</v>
      </c>
      <c r="I51" s="193">
        <v>1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354</v>
      </c>
      <c r="C53" s="79" t="s">
        <v>355</v>
      </c>
      <c r="D53" s="79" t="s">
        <v>356</v>
      </c>
      <c r="E53" s="79" t="s">
        <v>357</v>
      </c>
      <c r="F53" s="79" t="s">
        <v>358</v>
      </c>
      <c r="G53" s="79" t="s">
        <v>359</v>
      </c>
      <c r="H53" s="79" t="s">
        <v>360</v>
      </c>
      <c r="I53" s="79" t="s">
        <v>432</v>
      </c>
      <c r="J53" s="79" t="s">
        <v>361</v>
      </c>
      <c r="K53" s="79" t="s">
        <v>433</v>
      </c>
    </row>
    <row r="54" spans="1:11" x14ac:dyDescent="0.2">
      <c r="A54" s="192" t="s">
        <v>362</v>
      </c>
      <c r="B54" s="198">
        <v>134</v>
      </c>
      <c r="C54" s="198">
        <v>118</v>
      </c>
      <c r="D54" s="25">
        <v>279</v>
      </c>
      <c r="E54" s="198">
        <v>10596</v>
      </c>
      <c r="F54" s="198">
        <v>2201</v>
      </c>
      <c r="G54" s="198">
        <v>3</v>
      </c>
      <c r="H54" s="198">
        <v>127</v>
      </c>
      <c r="I54" s="198">
        <v>62</v>
      </c>
      <c r="J54" s="198">
        <v>0</v>
      </c>
      <c r="K54" s="198">
        <v>0</v>
      </c>
    </row>
    <row r="55" spans="1:11" ht="12" customHeight="1" x14ac:dyDescent="0.2">
      <c r="A55" s="33" t="s">
        <v>207</v>
      </c>
      <c r="B55" s="36">
        <v>1</v>
      </c>
      <c r="C55" s="36">
        <v>8</v>
      </c>
      <c r="D55" s="23">
        <v>8</v>
      </c>
      <c r="E55" s="36">
        <v>142</v>
      </c>
      <c r="F55" s="36">
        <v>30</v>
      </c>
      <c r="G55" s="36">
        <v>0</v>
      </c>
      <c r="H55" s="36">
        <v>90</v>
      </c>
      <c r="I55" s="36">
        <v>2</v>
      </c>
      <c r="J55" s="36">
        <v>0</v>
      </c>
      <c r="K55" s="36">
        <v>0</v>
      </c>
    </row>
    <row r="56" spans="1:11" ht="12" customHeight="1" x14ac:dyDescent="0.2">
      <c r="A56" s="33" t="s">
        <v>208</v>
      </c>
      <c r="B56" s="36">
        <v>1</v>
      </c>
      <c r="C56" s="36">
        <v>9</v>
      </c>
      <c r="D56" s="23">
        <v>15</v>
      </c>
      <c r="E56" s="36">
        <v>64</v>
      </c>
      <c r="F56" s="36">
        <v>45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209</v>
      </c>
      <c r="B57" s="36">
        <v>7</v>
      </c>
      <c r="C57" s="36">
        <v>10</v>
      </c>
      <c r="D57" s="23">
        <v>7</v>
      </c>
      <c r="E57" s="36">
        <v>266</v>
      </c>
      <c r="F57" s="36">
        <v>217</v>
      </c>
      <c r="G57" s="36">
        <v>1</v>
      </c>
      <c r="H57" s="36">
        <v>9</v>
      </c>
      <c r="I57" s="36">
        <v>1</v>
      </c>
      <c r="J57" s="36">
        <v>0</v>
      </c>
      <c r="K57" s="36">
        <v>0</v>
      </c>
    </row>
    <row r="58" spans="1:11" x14ac:dyDescent="0.2">
      <c r="A58" s="33" t="s">
        <v>210</v>
      </c>
      <c r="B58" s="36">
        <v>1</v>
      </c>
      <c r="C58" s="36">
        <v>6</v>
      </c>
      <c r="D58" s="23">
        <v>5</v>
      </c>
      <c r="E58" s="36">
        <v>293</v>
      </c>
      <c r="F58" s="36">
        <v>32</v>
      </c>
      <c r="G58" s="36">
        <v>0</v>
      </c>
      <c r="H58" s="36">
        <v>3</v>
      </c>
      <c r="I58" s="36">
        <v>0</v>
      </c>
      <c r="J58" s="36">
        <v>0</v>
      </c>
      <c r="K58" s="36">
        <v>0</v>
      </c>
    </row>
    <row r="59" spans="1:11" ht="12" customHeight="1" x14ac:dyDescent="0.2">
      <c r="A59" s="33" t="s">
        <v>211</v>
      </c>
      <c r="B59" s="36">
        <v>1</v>
      </c>
      <c r="C59" s="36">
        <v>2</v>
      </c>
      <c r="D59" s="23">
        <v>3</v>
      </c>
      <c r="E59" s="36">
        <v>228</v>
      </c>
      <c r="F59" s="36">
        <v>79</v>
      </c>
      <c r="G59" s="36">
        <v>0</v>
      </c>
      <c r="H59" s="36">
        <v>6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212</v>
      </c>
      <c r="B60" s="36">
        <v>8</v>
      </c>
      <c r="C60" s="36">
        <v>23</v>
      </c>
      <c r="D60" s="23">
        <v>22</v>
      </c>
      <c r="E60" s="36">
        <v>1579</v>
      </c>
      <c r="F60" s="36">
        <v>374</v>
      </c>
      <c r="G60" s="36">
        <v>1</v>
      </c>
      <c r="H60" s="36">
        <v>1</v>
      </c>
      <c r="I60" s="36">
        <v>4</v>
      </c>
      <c r="J60" s="36">
        <v>0</v>
      </c>
      <c r="K60" s="36">
        <v>0</v>
      </c>
    </row>
    <row r="61" spans="1:11" s="8" customFormat="1" x14ac:dyDescent="0.2">
      <c r="A61" s="33" t="s">
        <v>213</v>
      </c>
      <c r="B61" s="36">
        <v>0</v>
      </c>
      <c r="C61" s="36">
        <v>6</v>
      </c>
      <c r="D61" s="23">
        <v>6</v>
      </c>
      <c r="E61" s="36">
        <v>420</v>
      </c>
      <c r="F61" s="36">
        <v>149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</row>
    <row r="62" spans="1:11" x14ac:dyDescent="0.2">
      <c r="A62" s="33" t="s">
        <v>214</v>
      </c>
      <c r="B62" s="36">
        <v>14</v>
      </c>
      <c r="C62" s="36">
        <v>7</v>
      </c>
      <c r="D62" s="23">
        <v>16</v>
      </c>
      <c r="E62" s="36">
        <v>1331</v>
      </c>
      <c r="F62" s="36">
        <v>437</v>
      </c>
      <c r="G62" s="36">
        <v>0</v>
      </c>
      <c r="H62" s="36">
        <v>1</v>
      </c>
      <c r="I62" s="36">
        <v>8</v>
      </c>
      <c r="J62" s="36">
        <v>0</v>
      </c>
      <c r="K62" s="36">
        <v>0</v>
      </c>
    </row>
    <row r="63" spans="1:11" x14ac:dyDescent="0.2">
      <c r="A63" s="33" t="s">
        <v>215</v>
      </c>
      <c r="B63" s="36">
        <v>65</v>
      </c>
      <c r="C63" s="36">
        <v>22</v>
      </c>
      <c r="D63" s="23">
        <v>152</v>
      </c>
      <c r="E63" s="36">
        <v>4949</v>
      </c>
      <c r="F63" s="36">
        <v>602</v>
      </c>
      <c r="G63" s="36">
        <v>1</v>
      </c>
      <c r="H63" s="36">
        <v>0</v>
      </c>
      <c r="I63" s="36">
        <v>32</v>
      </c>
      <c r="J63" s="36">
        <v>0</v>
      </c>
      <c r="K63" s="36">
        <v>0</v>
      </c>
    </row>
    <row r="64" spans="1:11" x14ac:dyDescent="0.2">
      <c r="A64" s="33" t="s">
        <v>216</v>
      </c>
      <c r="B64" s="36">
        <v>23</v>
      </c>
      <c r="C64" s="36">
        <v>8</v>
      </c>
      <c r="D64" s="23">
        <v>10</v>
      </c>
      <c r="E64" s="36">
        <v>881</v>
      </c>
      <c r="F64" s="36">
        <v>43</v>
      </c>
      <c r="G64" s="36">
        <v>0</v>
      </c>
      <c r="H64" s="36">
        <v>0</v>
      </c>
      <c r="I64" s="36">
        <v>11</v>
      </c>
      <c r="J64" s="36">
        <v>0</v>
      </c>
      <c r="K64" s="36">
        <v>0</v>
      </c>
    </row>
    <row r="65" spans="1:16" x14ac:dyDescent="0.2">
      <c r="A65" s="33" t="s">
        <v>217</v>
      </c>
      <c r="B65" s="36">
        <v>1</v>
      </c>
      <c r="C65" s="36">
        <v>2</v>
      </c>
      <c r="D65" s="23">
        <v>7</v>
      </c>
      <c r="E65" s="36">
        <v>206</v>
      </c>
      <c r="F65" s="36">
        <v>31</v>
      </c>
      <c r="G65" s="36">
        <v>0</v>
      </c>
      <c r="H65" s="36">
        <v>17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218</v>
      </c>
      <c r="B66" s="36">
        <v>8</v>
      </c>
      <c r="C66" s="36">
        <v>9</v>
      </c>
      <c r="D66" s="23">
        <v>13</v>
      </c>
      <c r="E66" s="36">
        <v>127</v>
      </c>
      <c r="F66" s="36">
        <v>66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219</v>
      </c>
      <c r="B67" s="36">
        <v>4</v>
      </c>
      <c r="C67" s="36">
        <v>6</v>
      </c>
      <c r="D67" s="23">
        <v>15</v>
      </c>
      <c r="E67" s="36">
        <v>110</v>
      </c>
      <c r="F67" s="36">
        <v>96</v>
      </c>
      <c r="G67" s="36">
        <v>0</v>
      </c>
      <c r="H67" s="36">
        <v>0</v>
      </c>
      <c r="I67" s="36">
        <v>4</v>
      </c>
      <c r="J67" s="36">
        <v>0</v>
      </c>
      <c r="K67" s="36">
        <v>0</v>
      </c>
    </row>
    <row r="68" spans="1:16" x14ac:dyDescent="0.2">
      <c r="A68" s="195" t="s">
        <v>220</v>
      </c>
      <c r="B68" s="199">
        <v>302</v>
      </c>
      <c r="C68" s="199">
        <v>235</v>
      </c>
      <c r="D68" s="89">
        <v>146</v>
      </c>
      <c r="E68" s="199">
        <v>9344</v>
      </c>
      <c r="F68" s="199">
        <v>3211</v>
      </c>
      <c r="G68" s="199">
        <v>89</v>
      </c>
      <c r="H68" s="199">
        <v>337</v>
      </c>
      <c r="I68" s="199">
        <v>220</v>
      </c>
      <c r="J68" s="199">
        <v>5</v>
      </c>
      <c r="K68" s="199">
        <v>0</v>
      </c>
    </row>
    <row r="69" spans="1:16" x14ac:dyDescent="0.2">
      <c r="A69" s="33" t="s">
        <v>221</v>
      </c>
      <c r="B69" s="36">
        <v>47</v>
      </c>
      <c r="C69" s="36">
        <v>3</v>
      </c>
      <c r="D69" s="23">
        <v>3</v>
      </c>
      <c r="E69" s="36">
        <v>1107</v>
      </c>
      <c r="F69" s="36">
        <v>127</v>
      </c>
      <c r="G69" s="36">
        <v>1</v>
      </c>
      <c r="H69" s="36">
        <v>3</v>
      </c>
      <c r="I69" s="36">
        <v>5</v>
      </c>
      <c r="J69" s="36">
        <v>0</v>
      </c>
      <c r="K69" s="36">
        <v>0</v>
      </c>
    </row>
    <row r="70" spans="1:16" x14ac:dyDescent="0.2">
      <c r="A70" s="33" t="s">
        <v>222</v>
      </c>
      <c r="B70" s="36">
        <v>19</v>
      </c>
      <c r="C70" s="36">
        <v>18</v>
      </c>
      <c r="D70" s="23">
        <v>18</v>
      </c>
      <c r="E70" s="36">
        <v>240</v>
      </c>
      <c r="F70" s="36">
        <v>167</v>
      </c>
      <c r="G70" s="36">
        <v>2</v>
      </c>
      <c r="H70" s="36">
        <v>6</v>
      </c>
      <c r="I70" s="36">
        <v>44</v>
      </c>
      <c r="J70" s="36">
        <v>0</v>
      </c>
      <c r="K70" s="36">
        <v>0</v>
      </c>
    </row>
    <row r="71" spans="1:16" x14ac:dyDescent="0.2">
      <c r="A71" s="33" t="s">
        <v>223</v>
      </c>
      <c r="B71" s="36">
        <v>25</v>
      </c>
      <c r="C71" s="36">
        <v>9</v>
      </c>
      <c r="D71" s="23">
        <v>8</v>
      </c>
      <c r="E71" s="36">
        <v>1331</v>
      </c>
      <c r="F71" s="36">
        <v>503</v>
      </c>
      <c r="G71" s="36">
        <v>80</v>
      </c>
      <c r="H71" s="36">
        <v>5</v>
      </c>
      <c r="I71" s="36">
        <v>7</v>
      </c>
      <c r="J71" s="36">
        <v>0</v>
      </c>
      <c r="K71" s="36">
        <v>0</v>
      </c>
    </row>
    <row r="72" spans="1:16" x14ac:dyDescent="0.2">
      <c r="A72" s="33" t="s">
        <v>224</v>
      </c>
      <c r="B72" s="36">
        <v>9</v>
      </c>
      <c r="C72" s="36">
        <v>47</v>
      </c>
      <c r="D72" s="23">
        <v>19</v>
      </c>
      <c r="E72" s="36">
        <v>286</v>
      </c>
      <c r="F72" s="36">
        <v>88</v>
      </c>
      <c r="G72" s="36">
        <v>0</v>
      </c>
      <c r="H72" s="36">
        <v>2</v>
      </c>
      <c r="I72" s="36">
        <v>1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225</v>
      </c>
      <c r="B73" s="36">
        <v>2</v>
      </c>
      <c r="C73" s="36">
        <v>6</v>
      </c>
      <c r="D73" s="23">
        <v>7</v>
      </c>
      <c r="E73" s="36">
        <v>201</v>
      </c>
      <c r="F73" s="36">
        <v>20</v>
      </c>
      <c r="G73" s="36">
        <v>0</v>
      </c>
      <c r="H73" s="36">
        <v>1</v>
      </c>
      <c r="I73" s="36">
        <v>9</v>
      </c>
      <c r="J73" s="36">
        <v>0</v>
      </c>
      <c r="K73" s="36">
        <v>0</v>
      </c>
    </row>
    <row r="74" spans="1:16" x14ac:dyDescent="0.2">
      <c r="A74" s="33" t="s">
        <v>226</v>
      </c>
      <c r="B74" s="36">
        <v>12</v>
      </c>
      <c r="C74" s="36">
        <v>49</v>
      </c>
      <c r="D74" s="23">
        <v>15</v>
      </c>
      <c r="E74" s="36">
        <v>331</v>
      </c>
      <c r="F74" s="36">
        <v>255</v>
      </c>
      <c r="G74" s="36">
        <v>0</v>
      </c>
      <c r="H74" s="36">
        <v>9</v>
      </c>
      <c r="I74" s="36">
        <v>12</v>
      </c>
      <c r="J74" s="36">
        <v>0</v>
      </c>
      <c r="K74" s="36">
        <v>0</v>
      </c>
    </row>
    <row r="75" spans="1:16" x14ac:dyDescent="0.2">
      <c r="A75" s="33" t="s">
        <v>227</v>
      </c>
      <c r="B75" s="36">
        <v>23</v>
      </c>
      <c r="C75" s="36">
        <v>17</v>
      </c>
      <c r="D75" s="23">
        <v>6</v>
      </c>
      <c r="E75" s="36">
        <v>1881</v>
      </c>
      <c r="F75" s="36">
        <v>371</v>
      </c>
      <c r="G75" s="36">
        <v>0</v>
      </c>
      <c r="H75" s="36">
        <v>157</v>
      </c>
      <c r="I75" s="36">
        <v>18</v>
      </c>
      <c r="J75" s="36">
        <v>2</v>
      </c>
      <c r="K75" s="36">
        <v>0</v>
      </c>
    </row>
    <row r="76" spans="1:16" x14ac:dyDescent="0.2">
      <c r="A76" s="33" t="s">
        <v>228</v>
      </c>
      <c r="B76" s="36">
        <v>20</v>
      </c>
      <c r="C76" s="36">
        <v>12</v>
      </c>
      <c r="D76" s="23">
        <v>14</v>
      </c>
      <c r="E76" s="36">
        <v>1087</v>
      </c>
      <c r="F76" s="36">
        <v>583</v>
      </c>
      <c r="G76" s="36">
        <v>0</v>
      </c>
      <c r="H76" s="36">
        <v>86</v>
      </c>
      <c r="I76" s="36">
        <v>21</v>
      </c>
      <c r="J76" s="36">
        <v>1</v>
      </c>
      <c r="K76" s="36">
        <v>0</v>
      </c>
    </row>
    <row r="77" spans="1:16" x14ac:dyDescent="0.2">
      <c r="A77" s="33" t="s">
        <v>229</v>
      </c>
      <c r="B77" s="36">
        <v>19</v>
      </c>
      <c r="C77" s="36">
        <v>9</v>
      </c>
      <c r="D77" s="23">
        <v>9</v>
      </c>
      <c r="E77" s="36">
        <v>364</v>
      </c>
      <c r="F77" s="36">
        <v>140</v>
      </c>
      <c r="G77" s="36">
        <v>5</v>
      </c>
      <c r="H77" s="36">
        <v>54</v>
      </c>
      <c r="I77" s="36">
        <v>31</v>
      </c>
      <c r="J77" s="36">
        <v>0</v>
      </c>
      <c r="K77" s="36">
        <v>0</v>
      </c>
    </row>
    <row r="78" spans="1:16" x14ac:dyDescent="0.2">
      <c r="A78" s="33" t="s">
        <v>230</v>
      </c>
      <c r="B78" s="36">
        <v>40</v>
      </c>
      <c r="C78" s="36">
        <v>5</v>
      </c>
      <c r="D78" s="23">
        <v>7</v>
      </c>
      <c r="E78" s="36">
        <v>33</v>
      </c>
      <c r="F78" s="36">
        <v>192</v>
      </c>
      <c r="G78" s="36">
        <v>0</v>
      </c>
      <c r="H78" s="36">
        <v>1</v>
      </c>
      <c r="I78" s="36">
        <v>4</v>
      </c>
      <c r="J78" s="36">
        <v>1</v>
      </c>
      <c r="K78" s="36">
        <v>0</v>
      </c>
    </row>
    <row r="79" spans="1:16" x14ac:dyDescent="0.2">
      <c r="A79" s="33" t="s">
        <v>231</v>
      </c>
      <c r="B79" s="36">
        <v>13</v>
      </c>
      <c r="C79" s="36">
        <v>23</v>
      </c>
      <c r="D79" s="23">
        <v>13</v>
      </c>
      <c r="E79" s="36">
        <v>409</v>
      </c>
      <c r="F79" s="36">
        <v>40</v>
      </c>
      <c r="G79" s="36">
        <v>0</v>
      </c>
      <c r="H79" s="36">
        <v>0</v>
      </c>
      <c r="I79" s="36">
        <v>25</v>
      </c>
      <c r="J79" s="36">
        <v>0</v>
      </c>
      <c r="K79" s="36">
        <v>0</v>
      </c>
    </row>
    <row r="80" spans="1:16" x14ac:dyDescent="0.2">
      <c r="A80" s="33" t="s">
        <v>232</v>
      </c>
      <c r="B80" s="36">
        <v>30</v>
      </c>
      <c r="C80" s="36">
        <v>8</v>
      </c>
      <c r="D80" s="23">
        <v>3</v>
      </c>
      <c r="E80" s="36">
        <v>666</v>
      </c>
      <c r="F80" s="36">
        <v>152</v>
      </c>
      <c r="G80" s="36">
        <v>0</v>
      </c>
      <c r="H80" s="36">
        <v>11</v>
      </c>
      <c r="I80" s="36">
        <v>23</v>
      </c>
      <c r="J80" s="36">
        <v>0</v>
      </c>
      <c r="K80" s="36">
        <v>0</v>
      </c>
    </row>
    <row r="81" spans="1:11" x14ac:dyDescent="0.2">
      <c r="A81" s="192" t="s">
        <v>233</v>
      </c>
      <c r="B81" s="198">
        <v>43</v>
      </c>
      <c r="C81" s="198">
        <v>29</v>
      </c>
      <c r="D81" s="23">
        <v>24</v>
      </c>
      <c r="E81" s="198">
        <v>1408</v>
      </c>
      <c r="F81" s="198">
        <v>573</v>
      </c>
      <c r="G81" s="198">
        <v>1</v>
      </c>
      <c r="H81" s="198">
        <v>2</v>
      </c>
      <c r="I81" s="198">
        <v>20</v>
      </c>
      <c r="J81" s="198">
        <v>1</v>
      </c>
      <c r="K81" s="198">
        <v>0</v>
      </c>
    </row>
    <row r="82" spans="1:11" x14ac:dyDescent="0.2">
      <c r="A82" s="192" t="s">
        <v>234</v>
      </c>
      <c r="B82" s="198">
        <v>174</v>
      </c>
      <c r="C82" s="198">
        <v>311</v>
      </c>
      <c r="D82" s="89">
        <v>288</v>
      </c>
      <c r="E82" s="198">
        <v>9564</v>
      </c>
      <c r="F82" s="198">
        <v>3691</v>
      </c>
      <c r="G82" s="198">
        <v>5</v>
      </c>
      <c r="H82" s="198">
        <v>160</v>
      </c>
      <c r="I82" s="198">
        <v>274</v>
      </c>
      <c r="J82" s="198">
        <v>1</v>
      </c>
      <c r="K82" s="198">
        <v>0</v>
      </c>
    </row>
    <row r="83" spans="1:11" x14ac:dyDescent="0.2">
      <c r="A83" s="33" t="s">
        <v>235</v>
      </c>
      <c r="B83" s="36">
        <v>26</v>
      </c>
      <c r="C83" s="36">
        <v>3</v>
      </c>
      <c r="D83" s="23">
        <v>4</v>
      </c>
      <c r="E83" s="36">
        <v>443</v>
      </c>
      <c r="F83" s="36">
        <v>486</v>
      </c>
      <c r="G83" s="36">
        <v>0</v>
      </c>
      <c r="H83" s="36">
        <v>43</v>
      </c>
      <c r="I83" s="36">
        <v>8</v>
      </c>
      <c r="J83" s="36">
        <v>1</v>
      </c>
      <c r="K83" s="36">
        <v>0</v>
      </c>
    </row>
    <row r="84" spans="1:11" x14ac:dyDescent="0.2">
      <c r="A84" s="33" t="s">
        <v>236</v>
      </c>
      <c r="B84" s="36">
        <v>2</v>
      </c>
      <c r="C84" s="36">
        <v>12</v>
      </c>
      <c r="D84" s="23">
        <v>26</v>
      </c>
      <c r="E84" s="36">
        <v>109</v>
      </c>
      <c r="F84" s="36">
        <v>15</v>
      </c>
      <c r="G84" s="36">
        <v>0</v>
      </c>
      <c r="H84" s="36">
        <v>1</v>
      </c>
      <c r="I84" s="36">
        <v>17</v>
      </c>
      <c r="J84" s="36">
        <v>0</v>
      </c>
      <c r="K84" s="36">
        <v>0</v>
      </c>
    </row>
    <row r="85" spans="1:11" x14ac:dyDescent="0.2">
      <c r="A85" s="33" t="s">
        <v>237</v>
      </c>
      <c r="B85" s="36">
        <v>3</v>
      </c>
      <c r="C85" s="36">
        <v>24</v>
      </c>
      <c r="D85" s="23">
        <v>6</v>
      </c>
      <c r="E85" s="36">
        <v>224</v>
      </c>
      <c r="F85" s="36">
        <v>45</v>
      </c>
      <c r="G85" s="36">
        <v>0</v>
      </c>
      <c r="H85" s="36">
        <v>4</v>
      </c>
      <c r="I85" s="36">
        <v>19</v>
      </c>
      <c r="J85" s="36">
        <v>0</v>
      </c>
      <c r="K85" s="36">
        <v>0</v>
      </c>
    </row>
    <row r="86" spans="1:11" x14ac:dyDescent="0.2">
      <c r="A86" s="33" t="s">
        <v>238</v>
      </c>
      <c r="B86" s="36">
        <v>1</v>
      </c>
      <c r="C86" s="36">
        <v>5</v>
      </c>
      <c r="D86" s="23">
        <v>8</v>
      </c>
      <c r="E86" s="36">
        <v>18</v>
      </c>
      <c r="F86" s="36">
        <v>15</v>
      </c>
      <c r="G86" s="36">
        <v>0</v>
      </c>
      <c r="H86" s="36">
        <v>0</v>
      </c>
      <c r="I86" s="36">
        <v>3</v>
      </c>
      <c r="J86" s="36">
        <v>0</v>
      </c>
      <c r="K86" s="36">
        <v>0</v>
      </c>
    </row>
    <row r="87" spans="1:11" x14ac:dyDescent="0.2">
      <c r="A87" s="33" t="s">
        <v>239</v>
      </c>
      <c r="B87" s="36">
        <v>2</v>
      </c>
      <c r="C87" s="36">
        <v>9</v>
      </c>
      <c r="D87" s="23">
        <v>4</v>
      </c>
      <c r="E87" s="36">
        <v>35</v>
      </c>
      <c r="F87" s="36">
        <v>11</v>
      </c>
      <c r="G87" s="36">
        <v>3</v>
      </c>
      <c r="H87" s="36">
        <v>2</v>
      </c>
      <c r="I87" s="36">
        <v>8</v>
      </c>
      <c r="J87" s="36">
        <v>0</v>
      </c>
      <c r="K87" s="36">
        <v>0</v>
      </c>
    </row>
    <row r="88" spans="1:11" x14ac:dyDescent="0.2">
      <c r="A88" s="33" t="s">
        <v>240</v>
      </c>
      <c r="B88" s="36">
        <v>12</v>
      </c>
      <c r="C88" s="36">
        <v>24</v>
      </c>
      <c r="D88" s="23">
        <v>3</v>
      </c>
      <c r="E88" s="36">
        <v>2266</v>
      </c>
      <c r="F88" s="36">
        <v>278</v>
      </c>
      <c r="G88" s="36">
        <v>0</v>
      </c>
      <c r="H88" s="36">
        <v>0</v>
      </c>
      <c r="I88" s="36">
        <v>28</v>
      </c>
      <c r="J88" s="36">
        <v>0</v>
      </c>
      <c r="K88" s="36">
        <v>0</v>
      </c>
    </row>
    <row r="89" spans="1:11" x14ac:dyDescent="0.2">
      <c r="A89" s="33" t="s">
        <v>241</v>
      </c>
      <c r="B89" s="36">
        <v>20</v>
      </c>
      <c r="C89" s="36">
        <v>70</v>
      </c>
      <c r="D89" s="23">
        <v>70</v>
      </c>
      <c r="E89" s="36">
        <v>1420</v>
      </c>
      <c r="F89" s="36">
        <v>603</v>
      </c>
      <c r="G89" s="36">
        <v>0</v>
      </c>
      <c r="H89" s="36">
        <v>1</v>
      </c>
      <c r="I89" s="36">
        <v>11</v>
      </c>
      <c r="J89" s="36">
        <v>0</v>
      </c>
      <c r="K89" s="36">
        <v>0</v>
      </c>
    </row>
    <row r="90" spans="1:11" x14ac:dyDescent="0.2">
      <c r="A90" s="33" t="s">
        <v>242</v>
      </c>
      <c r="B90" s="36">
        <v>26</v>
      </c>
      <c r="C90" s="36">
        <v>49</v>
      </c>
      <c r="D90" s="23">
        <v>56</v>
      </c>
      <c r="E90" s="36">
        <v>1789</v>
      </c>
      <c r="F90" s="36">
        <v>513</v>
      </c>
      <c r="G90" s="36">
        <v>0</v>
      </c>
      <c r="H90" s="36">
        <v>10</v>
      </c>
      <c r="I90" s="36">
        <v>102</v>
      </c>
      <c r="J90" s="36">
        <v>0</v>
      </c>
      <c r="K90" s="36">
        <v>0</v>
      </c>
    </row>
    <row r="91" spans="1:11" x14ac:dyDescent="0.2">
      <c r="A91" s="33" t="s">
        <v>243</v>
      </c>
      <c r="B91" s="36">
        <v>12</v>
      </c>
      <c r="C91" s="36">
        <v>35</v>
      </c>
      <c r="D91" s="23">
        <v>10</v>
      </c>
      <c r="E91" s="36">
        <v>400</v>
      </c>
      <c r="F91" s="36">
        <v>172</v>
      </c>
      <c r="G91" s="36">
        <v>0</v>
      </c>
      <c r="H91" s="36">
        <v>2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244</v>
      </c>
      <c r="B92" s="36">
        <v>18</v>
      </c>
      <c r="C92" s="36">
        <v>29</v>
      </c>
      <c r="D92" s="23">
        <v>9</v>
      </c>
      <c r="E92" s="36">
        <v>575</v>
      </c>
      <c r="F92" s="36">
        <v>473</v>
      </c>
      <c r="G92" s="36">
        <v>2</v>
      </c>
      <c r="H92" s="36">
        <v>97</v>
      </c>
      <c r="I92" s="36">
        <v>16</v>
      </c>
      <c r="J92" s="36">
        <v>0</v>
      </c>
      <c r="K92" s="36">
        <v>0</v>
      </c>
    </row>
    <row r="93" spans="1:11" x14ac:dyDescent="0.2">
      <c r="A93" s="192" t="s">
        <v>245</v>
      </c>
      <c r="B93" s="198">
        <v>52</v>
      </c>
      <c r="C93" s="198">
        <v>51</v>
      </c>
      <c r="D93" s="25">
        <v>92</v>
      </c>
      <c r="E93" s="198">
        <v>2285</v>
      </c>
      <c r="F93" s="198">
        <v>1080</v>
      </c>
      <c r="G93" s="198">
        <v>0</v>
      </c>
      <c r="H93" s="198">
        <v>0</v>
      </c>
      <c r="I93" s="198">
        <v>62</v>
      </c>
      <c r="J93" s="198">
        <v>0</v>
      </c>
      <c r="K93" s="198">
        <v>0</v>
      </c>
    </row>
    <row r="94" spans="1:11" x14ac:dyDescent="0.2">
      <c r="A94" s="205" t="s">
        <v>408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409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414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411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412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413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410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435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415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434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363</v>
      </c>
      <c r="B1" s="4"/>
    </row>
    <row r="2" spans="1:12" s="3" customFormat="1" ht="12.75" customHeight="1" x14ac:dyDescent="0.2">
      <c r="A2" s="150" t="s">
        <v>449</v>
      </c>
      <c r="B2" s="6"/>
      <c r="C2" s="6"/>
      <c r="D2" s="6"/>
      <c r="E2" s="6"/>
      <c r="F2" s="6"/>
      <c r="L2" s="6" t="s">
        <v>364</v>
      </c>
    </row>
    <row r="3" spans="1:12" s="8" customFormat="1" x14ac:dyDescent="0.2">
      <c r="A3" s="142"/>
      <c r="B3" s="201" t="s">
        <v>365</v>
      </c>
      <c r="C3" s="201" t="s">
        <v>366</v>
      </c>
      <c r="D3" s="201" t="s">
        <v>367</v>
      </c>
      <c r="E3" s="201" t="s">
        <v>368</v>
      </c>
      <c r="F3" s="201" t="s">
        <v>369</v>
      </c>
      <c r="G3" s="201" t="s">
        <v>370</v>
      </c>
      <c r="H3" s="201" t="s">
        <v>371</v>
      </c>
      <c r="I3" s="201" t="s">
        <v>372</v>
      </c>
      <c r="J3" s="201" t="s">
        <v>373</v>
      </c>
      <c r="K3" s="201" t="s">
        <v>374</v>
      </c>
      <c r="L3" s="201" t="s">
        <v>375</v>
      </c>
    </row>
    <row r="4" spans="1:12" s="1" customFormat="1" x14ac:dyDescent="0.2">
      <c r="A4" s="191" t="s">
        <v>157</v>
      </c>
      <c r="B4" s="18">
        <v>7385</v>
      </c>
      <c r="C4" s="70">
        <v>2295</v>
      </c>
      <c r="D4" s="70">
        <v>53</v>
      </c>
      <c r="E4" s="18">
        <v>261</v>
      </c>
      <c r="F4" s="18">
        <v>2155</v>
      </c>
      <c r="G4" s="70">
        <v>8028</v>
      </c>
      <c r="H4" s="70">
        <v>0</v>
      </c>
      <c r="I4" s="70">
        <v>482</v>
      </c>
      <c r="J4" s="70">
        <v>235</v>
      </c>
      <c r="K4" s="70">
        <v>716</v>
      </c>
      <c r="L4" s="70">
        <v>974</v>
      </c>
    </row>
    <row r="5" spans="1:12" s="1" customFormat="1" x14ac:dyDescent="0.2">
      <c r="A5" s="192" t="s">
        <v>158</v>
      </c>
      <c r="B5" s="25">
        <v>251</v>
      </c>
      <c r="C5" s="193">
        <v>137</v>
      </c>
      <c r="D5" s="193">
        <v>0</v>
      </c>
      <c r="E5" s="25">
        <v>1</v>
      </c>
      <c r="F5" s="25">
        <v>29</v>
      </c>
      <c r="G5" s="193">
        <v>124</v>
      </c>
      <c r="H5" s="193">
        <v>0</v>
      </c>
      <c r="I5" s="193">
        <v>7</v>
      </c>
      <c r="J5" s="193">
        <v>20</v>
      </c>
      <c r="K5" s="193">
        <v>1</v>
      </c>
      <c r="L5" s="193">
        <v>9</v>
      </c>
    </row>
    <row r="6" spans="1:12" s="1" customFormat="1" x14ac:dyDescent="0.2">
      <c r="A6" s="33" t="s">
        <v>159</v>
      </c>
      <c r="B6" s="23">
        <v>17</v>
      </c>
      <c r="C6" s="194">
        <v>10</v>
      </c>
      <c r="D6" s="194">
        <v>0</v>
      </c>
      <c r="E6" s="23">
        <v>0</v>
      </c>
      <c r="F6" s="23">
        <v>0</v>
      </c>
      <c r="G6" s="194">
        <v>13</v>
      </c>
      <c r="H6" s="194">
        <v>0</v>
      </c>
      <c r="I6" s="194">
        <v>0</v>
      </c>
      <c r="J6" s="194">
        <v>1</v>
      </c>
      <c r="K6" s="194">
        <v>0</v>
      </c>
      <c r="L6" s="194">
        <v>1</v>
      </c>
    </row>
    <row r="7" spans="1:12" s="1" customFormat="1" x14ac:dyDescent="0.2">
      <c r="A7" s="33" t="s">
        <v>160</v>
      </c>
      <c r="B7" s="23">
        <v>52</v>
      </c>
      <c r="C7" s="194">
        <v>28</v>
      </c>
      <c r="D7" s="194">
        <v>0</v>
      </c>
      <c r="E7" s="23">
        <v>0</v>
      </c>
      <c r="F7" s="23">
        <v>7</v>
      </c>
      <c r="G7" s="194">
        <v>16</v>
      </c>
      <c r="H7" s="194">
        <v>0</v>
      </c>
      <c r="I7" s="194">
        <v>0</v>
      </c>
      <c r="J7" s="194">
        <v>3</v>
      </c>
      <c r="K7" s="194">
        <v>0</v>
      </c>
      <c r="L7" s="194">
        <v>0</v>
      </c>
    </row>
    <row r="8" spans="1:12" s="1" customFormat="1" x14ac:dyDescent="0.2">
      <c r="A8" s="33" t="s">
        <v>161</v>
      </c>
      <c r="B8" s="23">
        <v>26</v>
      </c>
      <c r="C8" s="194">
        <v>18</v>
      </c>
      <c r="D8" s="194">
        <v>0</v>
      </c>
      <c r="E8" s="23">
        <v>0</v>
      </c>
      <c r="F8" s="23">
        <v>1</v>
      </c>
      <c r="G8" s="194">
        <v>3</v>
      </c>
      <c r="H8" s="194">
        <v>0</v>
      </c>
      <c r="I8" s="194">
        <v>0</v>
      </c>
      <c r="J8" s="194">
        <v>1</v>
      </c>
      <c r="K8" s="194">
        <v>0</v>
      </c>
      <c r="L8" s="194">
        <v>0</v>
      </c>
    </row>
    <row r="9" spans="1:12" s="1" customFormat="1" x14ac:dyDescent="0.2">
      <c r="A9" s="33" t="s">
        <v>162</v>
      </c>
      <c r="B9" s="23">
        <v>15</v>
      </c>
      <c r="C9" s="194">
        <v>9</v>
      </c>
      <c r="D9" s="194">
        <v>0</v>
      </c>
      <c r="E9" s="23">
        <v>0</v>
      </c>
      <c r="F9" s="23">
        <v>1</v>
      </c>
      <c r="G9" s="194">
        <v>5</v>
      </c>
      <c r="H9" s="194">
        <v>0</v>
      </c>
      <c r="I9" s="194">
        <v>0</v>
      </c>
      <c r="J9" s="194">
        <v>3</v>
      </c>
      <c r="K9" s="194">
        <v>0</v>
      </c>
      <c r="L9" s="194">
        <v>1</v>
      </c>
    </row>
    <row r="10" spans="1:12" s="1" customFormat="1" x14ac:dyDescent="0.2">
      <c r="A10" s="33" t="s">
        <v>163</v>
      </c>
      <c r="B10" s="23">
        <v>29</v>
      </c>
      <c r="C10" s="194">
        <v>28</v>
      </c>
      <c r="D10" s="194">
        <v>0</v>
      </c>
      <c r="E10" s="23">
        <v>0</v>
      </c>
      <c r="F10" s="23">
        <v>0</v>
      </c>
      <c r="G10" s="194">
        <v>13</v>
      </c>
      <c r="H10" s="194">
        <v>0</v>
      </c>
      <c r="I10" s="194">
        <v>1</v>
      </c>
      <c r="J10" s="194">
        <v>5</v>
      </c>
      <c r="K10" s="194">
        <v>1</v>
      </c>
      <c r="L10" s="194">
        <v>0</v>
      </c>
    </row>
    <row r="11" spans="1:12" s="1" customFormat="1" x14ac:dyDescent="0.2">
      <c r="A11" s="33" t="s">
        <v>164</v>
      </c>
      <c r="B11" s="23">
        <v>43</v>
      </c>
      <c r="C11" s="194">
        <v>16</v>
      </c>
      <c r="D11" s="194">
        <v>0</v>
      </c>
      <c r="E11" s="23">
        <v>0</v>
      </c>
      <c r="F11" s="23">
        <v>6</v>
      </c>
      <c r="G11" s="194">
        <v>27</v>
      </c>
      <c r="H11" s="194">
        <v>0</v>
      </c>
      <c r="I11" s="194">
        <v>1</v>
      </c>
      <c r="J11" s="194">
        <v>1</v>
      </c>
      <c r="K11" s="194">
        <v>0</v>
      </c>
      <c r="L11" s="194">
        <v>5</v>
      </c>
    </row>
    <row r="12" spans="1:12" s="1" customFormat="1" x14ac:dyDescent="0.2">
      <c r="A12" s="33" t="s">
        <v>165</v>
      </c>
      <c r="B12" s="23">
        <v>29</v>
      </c>
      <c r="C12" s="194">
        <v>17</v>
      </c>
      <c r="D12" s="194">
        <v>0</v>
      </c>
      <c r="E12" s="23">
        <v>1</v>
      </c>
      <c r="F12" s="23">
        <v>10</v>
      </c>
      <c r="G12" s="194">
        <v>22</v>
      </c>
      <c r="H12" s="194">
        <v>0</v>
      </c>
      <c r="I12" s="194">
        <v>3</v>
      </c>
      <c r="J12" s="194">
        <v>5</v>
      </c>
      <c r="K12" s="194">
        <v>0</v>
      </c>
      <c r="L12" s="194">
        <v>1</v>
      </c>
    </row>
    <row r="13" spans="1:12" s="1" customFormat="1" x14ac:dyDescent="0.2">
      <c r="A13" s="33" t="s">
        <v>166</v>
      </c>
      <c r="B13" s="23">
        <v>40</v>
      </c>
      <c r="C13" s="194">
        <v>11</v>
      </c>
      <c r="D13" s="194">
        <v>0</v>
      </c>
      <c r="E13" s="23">
        <v>0</v>
      </c>
      <c r="F13" s="23">
        <v>4</v>
      </c>
      <c r="G13" s="194">
        <v>25</v>
      </c>
      <c r="H13" s="194">
        <v>0</v>
      </c>
      <c r="I13" s="194">
        <v>2</v>
      </c>
      <c r="J13" s="194">
        <v>1</v>
      </c>
      <c r="K13" s="194">
        <v>0</v>
      </c>
      <c r="L13" s="194">
        <v>1</v>
      </c>
    </row>
    <row r="14" spans="1:12" s="1" customFormat="1" x14ac:dyDescent="0.2">
      <c r="A14" s="195" t="s">
        <v>167</v>
      </c>
      <c r="B14" s="89">
        <v>792</v>
      </c>
      <c r="C14" s="196">
        <v>167</v>
      </c>
      <c r="D14" s="196">
        <v>7</v>
      </c>
      <c r="E14" s="89">
        <v>6</v>
      </c>
      <c r="F14" s="89">
        <v>114</v>
      </c>
      <c r="G14" s="196">
        <v>572</v>
      </c>
      <c r="H14" s="196">
        <v>0</v>
      </c>
      <c r="I14" s="196">
        <v>42</v>
      </c>
      <c r="J14" s="196">
        <v>26</v>
      </c>
      <c r="K14" s="196">
        <v>16</v>
      </c>
      <c r="L14" s="196">
        <v>38</v>
      </c>
    </row>
    <row r="15" spans="1:12" s="1" customFormat="1" x14ac:dyDescent="0.2">
      <c r="A15" s="33" t="s">
        <v>168</v>
      </c>
      <c r="B15" s="23">
        <v>298</v>
      </c>
      <c r="C15" s="194">
        <v>29</v>
      </c>
      <c r="D15" s="194">
        <v>0</v>
      </c>
      <c r="E15" s="23">
        <v>1</v>
      </c>
      <c r="F15" s="23">
        <v>33</v>
      </c>
      <c r="G15" s="194">
        <v>138</v>
      </c>
      <c r="H15" s="194">
        <v>0</v>
      </c>
      <c r="I15" s="194">
        <v>12</v>
      </c>
      <c r="J15" s="194">
        <v>5</v>
      </c>
      <c r="K15" s="194">
        <v>0</v>
      </c>
      <c r="L15" s="194">
        <v>7</v>
      </c>
    </row>
    <row r="16" spans="1:12" s="1" customFormat="1" x14ac:dyDescent="0.2">
      <c r="A16" s="33" t="s">
        <v>169</v>
      </c>
      <c r="B16" s="23">
        <v>227</v>
      </c>
      <c r="C16" s="194">
        <v>30</v>
      </c>
      <c r="D16" s="194">
        <v>3</v>
      </c>
      <c r="E16" s="23">
        <v>1</v>
      </c>
      <c r="F16" s="23">
        <v>22</v>
      </c>
      <c r="G16" s="194">
        <v>129</v>
      </c>
      <c r="H16" s="194">
        <v>0</v>
      </c>
      <c r="I16" s="194">
        <v>10</v>
      </c>
      <c r="J16" s="194">
        <v>7</v>
      </c>
      <c r="K16" s="194">
        <v>3</v>
      </c>
      <c r="L16" s="194">
        <v>10</v>
      </c>
    </row>
    <row r="17" spans="1:12" s="1" customFormat="1" x14ac:dyDescent="0.2">
      <c r="A17" s="33" t="s">
        <v>170</v>
      </c>
      <c r="B17" s="23">
        <v>49</v>
      </c>
      <c r="C17" s="194">
        <v>19</v>
      </c>
      <c r="D17" s="194">
        <v>0</v>
      </c>
      <c r="E17" s="23">
        <v>1</v>
      </c>
      <c r="F17" s="23">
        <v>12</v>
      </c>
      <c r="G17" s="194">
        <v>58</v>
      </c>
      <c r="H17" s="194">
        <v>0</v>
      </c>
      <c r="I17" s="194">
        <v>3</v>
      </c>
      <c r="J17" s="194">
        <v>2</v>
      </c>
      <c r="K17" s="194">
        <v>1</v>
      </c>
      <c r="L17" s="194">
        <v>2</v>
      </c>
    </row>
    <row r="18" spans="1:12" s="1" customFormat="1" x14ac:dyDescent="0.2">
      <c r="A18" s="33" t="s">
        <v>171</v>
      </c>
      <c r="B18" s="23">
        <v>41</v>
      </c>
      <c r="C18" s="194">
        <v>14</v>
      </c>
      <c r="D18" s="194">
        <v>3</v>
      </c>
      <c r="E18" s="23">
        <v>1</v>
      </c>
      <c r="F18" s="23">
        <v>18</v>
      </c>
      <c r="G18" s="194">
        <v>94</v>
      </c>
      <c r="H18" s="194">
        <v>0</v>
      </c>
      <c r="I18" s="194">
        <v>7</v>
      </c>
      <c r="J18" s="194">
        <v>2</v>
      </c>
      <c r="K18" s="194">
        <v>3</v>
      </c>
      <c r="L18" s="194">
        <v>4</v>
      </c>
    </row>
    <row r="19" spans="1:12" s="1" customFormat="1" x14ac:dyDescent="0.2">
      <c r="A19" s="33" t="s">
        <v>172</v>
      </c>
      <c r="B19" s="23">
        <v>57</v>
      </c>
      <c r="C19" s="194">
        <v>21</v>
      </c>
      <c r="D19" s="194">
        <v>0</v>
      </c>
      <c r="E19" s="23">
        <v>1</v>
      </c>
      <c r="F19" s="23">
        <v>10</v>
      </c>
      <c r="G19" s="194">
        <v>59</v>
      </c>
      <c r="H19" s="194">
        <v>0</v>
      </c>
      <c r="I19" s="194">
        <v>3</v>
      </c>
      <c r="J19" s="194">
        <v>0</v>
      </c>
      <c r="K19" s="194">
        <v>1</v>
      </c>
      <c r="L19" s="194">
        <v>7</v>
      </c>
    </row>
    <row r="20" spans="1:12" s="1" customFormat="1" x14ac:dyDescent="0.2">
      <c r="A20" s="33" t="s">
        <v>173</v>
      </c>
      <c r="B20" s="23">
        <v>46</v>
      </c>
      <c r="C20" s="194">
        <v>28</v>
      </c>
      <c r="D20" s="194">
        <v>0</v>
      </c>
      <c r="E20" s="23">
        <v>0</v>
      </c>
      <c r="F20" s="23">
        <v>1</v>
      </c>
      <c r="G20" s="194">
        <v>40</v>
      </c>
      <c r="H20" s="194">
        <v>0</v>
      </c>
      <c r="I20" s="194">
        <v>1</v>
      </c>
      <c r="J20" s="194">
        <v>1</v>
      </c>
      <c r="K20" s="194">
        <v>3</v>
      </c>
      <c r="L20" s="194">
        <v>5</v>
      </c>
    </row>
    <row r="21" spans="1:12" s="1" customFormat="1" x14ac:dyDescent="0.2">
      <c r="A21" s="33" t="s">
        <v>174</v>
      </c>
      <c r="B21" s="23">
        <v>74</v>
      </c>
      <c r="C21" s="194">
        <v>26</v>
      </c>
      <c r="D21" s="194">
        <v>1</v>
      </c>
      <c r="E21" s="23">
        <v>1</v>
      </c>
      <c r="F21" s="23">
        <v>18</v>
      </c>
      <c r="G21" s="194">
        <v>54</v>
      </c>
      <c r="H21" s="194">
        <v>0</v>
      </c>
      <c r="I21" s="194">
        <v>6</v>
      </c>
      <c r="J21" s="194">
        <v>9</v>
      </c>
      <c r="K21" s="194">
        <v>5</v>
      </c>
      <c r="L21" s="194">
        <v>3</v>
      </c>
    </row>
    <row r="22" spans="1:12" s="1" customFormat="1" x14ac:dyDescent="0.2">
      <c r="A22" s="195" t="s">
        <v>175</v>
      </c>
      <c r="B22" s="89">
        <v>419</v>
      </c>
      <c r="C22" s="196">
        <v>141</v>
      </c>
      <c r="D22" s="196">
        <v>7</v>
      </c>
      <c r="E22" s="89">
        <v>6</v>
      </c>
      <c r="F22" s="89">
        <v>116</v>
      </c>
      <c r="G22" s="196">
        <v>554</v>
      </c>
      <c r="H22" s="196">
        <v>0</v>
      </c>
      <c r="I22" s="196">
        <v>49</v>
      </c>
      <c r="J22" s="196">
        <v>24</v>
      </c>
      <c r="K22" s="196">
        <v>24</v>
      </c>
      <c r="L22" s="196">
        <v>36</v>
      </c>
    </row>
    <row r="23" spans="1:12" s="1" customFormat="1" x14ac:dyDescent="0.2">
      <c r="A23" s="33" t="s">
        <v>176</v>
      </c>
      <c r="B23" s="23">
        <v>27</v>
      </c>
      <c r="C23" s="194">
        <v>5</v>
      </c>
      <c r="D23" s="194">
        <v>1</v>
      </c>
      <c r="E23" s="23">
        <v>0</v>
      </c>
      <c r="F23" s="23">
        <v>18</v>
      </c>
      <c r="G23" s="194">
        <v>31</v>
      </c>
      <c r="H23" s="194">
        <v>0</v>
      </c>
      <c r="I23" s="194">
        <v>6</v>
      </c>
      <c r="J23" s="194">
        <v>4</v>
      </c>
      <c r="K23" s="194">
        <v>1</v>
      </c>
      <c r="L23" s="194">
        <v>3</v>
      </c>
    </row>
    <row r="24" spans="1:12" s="1" customFormat="1" x14ac:dyDescent="0.2">
      <c r="A24" s="33" t="s">
        <v>177</v>
      </c>
      <c r="B24" s="23">
        <v>34</v>
      </c>
      <c r="C24" s="194">
        <v>13</v>
      </c>
      <c r="D24" s="194">
        <v>1</v>
      </c>
      <c r="E24" s="23">
        <v>0</v>
      </c>
      <c r="F24" s="23">
        <v>5</v>
      </c>
      <c r="G24" s="194">
        <v>82</v>
      </c>
      <c r="H24" s="194">
        <v>0</v>
      </c>
      <c r="I24" s="194">
        <v>4</v>
      </c>
      <c r="J24" s="194">
        <v>4</v>
      </c>
      <c r="K24" s="194">
        <v>3</v>
      </c>
      <c r="L24" s="194">
        <v>3</v>
      </c>
    </row>
    <row r="25" spans="1:12" s="1" customFormat="1" x14ac:dyDescent="0.2">
      <c r="A25" s="33" t="s">
        <v>178</v>
      </c>
      <c r="B25" s="23">
        <v>15</v>
      </c>
      <c r="C25" s="194">
        <v>7</v>
      </c>
      <c r="D25" s="194">
        <v>0</v>
      </c>
      <c r="E25" s="23">
        <v>0</v>
      </c>
      <c r="F25" s="23">
        <v>6</v>
      </c>
      <c r="G25" s="194">
        <v>15</v>
      </c>
      <c r="H25" s="194">
        <v>0</v>
      </c>
      <c r="I25" s="194">
        <v>2</v>
      </c>
      <c r="J25" s="194">
        <v>0</v>
      </c>
      <c r="K25" s="194">
        <v>0</v>
      </c>
      <c r="L25" s="194">
        <v>2</v>
      </c>
    </row>
    <row r="26" spans="1:12" s="1" customFormat="1" x14ac:dyDescent="0.2">
      <c r="A26" s="33" t="s">
        <v>179</v>
      </c>
      <c r="B26" s="23">
        <v>77</v>
      </c>
      <c r="C26" s="194">
        <v>16</v>
      </c>
      <c r="D26" s="194">
        <v>0</v>
      </c>
      <c r="E26" s="23">
        <v>0</v>
      </c>
      <c r="F26" s="23">
        <v>12</v>
      </c>
      <c r="G26" s="194">
        <v>75</v>
      </c>
      <c r="H26" s="194">
        <v>0</v>
      </c>
      <c r="I26" s="194">
        <v>4</v>
      </c>
      <c r="J26" s="194">
        <v>0</v>
      </c>
      <c r="K26" s="194">
        <v>3</v>
      </c>
      <c r="L26" s="194">
        <v>3</v>
      </c>
    </row>
    <row r="27" spans="1:12" s="1" customFormat="1" x14ac:dyDescent="0.2">
      <c r="A27" s="33" t="s">
        <v>180</v>
      </c>
      <c r="B27" s="23">
        <v>33</v>
      </c>
      <c r="C27" s="194">
        <v>12</v>
      </c>
      <c r="D27" s="194">
        <v>0</v>
      </c>
      <c r="E27" s="23">
        <v>4</v>
      </c>
      <c r="F27" s="23">
        <v>11</v>
      </c>
      <c r="G27" s="194">
        <v>102</v>
      </c>
      <c r="H27" s="194">
        <v>0</v>
      </c>
      <c r="I27" s="194">
        <v>19</v>
      </c>
      <c r="J27" s="194">
        <v>3</v>
      </c>
      <c r="K27" s="194">
        <v>4</v>
      </c>
      <c r="L27" s="194">
        <v>9</v>
      </c>
    </row>
    <row r="28" spans="1:12" s="1" customFormat="1" x14ac:dyDescent="0.2">
      <c r="A28" s="33" t="s">
        <v>181</v>
      </c>
      <c r="B28" s="23">
        <v>45</v>
      </c>
      <c r="C28" s="194">
        <v>18</v>
      </c>
      <c r="D28" s="194">
        <v>1</v>
      </c>
      <c r="E28" s="23">
        <v>1</v>
      </c>
      <c r="F28" s="23">
        <v>14</v>
      </c>
      <c r="G28" s="194">
        <v>63</v>
      </c>
      <c r="H28" s="194">
        <v>0</v>
      </c>
      <c r="I28" s="194">
        <v>2</v>
      </c>
      <c r="J28" s="194">
        <v>4</v>
      </c>
      <c r="K28" s="194">
        <v>2</v>
      </c>
      <c r="L28" s="194">
        <v>5</v>
      </c>
    </row>
    <row r="29" spans="1:12" s="1" customFormat="1" x14ac:dyDescent="0.2">
      <c r="A29" s="33" t="s">
        <v>182</v>
      </c>
      <c r="B29" s="23">
        <v>104</v>
      </c>
      <c r="C29" s="194">
        <v>48</v>
      </c>
      <c r="D29" s="194">
        <v>4</v>
      </c>
      <c r="E29" s="23">
        <v>1</v>
      </c>
      <c r="F29" s="23">
        <v>29</v>
      </c>
      <c r="G29" s="194">
        <v>91</v>
      </c>
      <c r="H29" s="194">
        <v>0</v>
      </c>
      <c r="I29" s="194">
        <v>6</v>
      </c>
      <c r="J29" s="194">
        <v>6</v>
      </c>
      <c r="K29" s="194">
        <v>11</v>
      </c>
      <c r="L29" s="194">
        <v>7</v>
      </c>
    </row>
    <row r="30" spans="1:12" s="1" customFormat="1" x14ac:dyDescent="0.2">
      <c r="A30" s="33" t="s">
        <v>183</v>
      </c>
      <c r="B30" s="23">
        <v>23</v>
      </c>
      <c r="C30" s="194">
        <v>9</v>
      </c>
      <c r="D30" s="194">
        <v>0</v>
      </c>
      <c r="E30" s="23">
        <v>0</v>
      </c>
      <c r="F30" s="23">
        <v>10</v>
      </c>
      <c r="G30" s="194">
        <v>22</v>
      </c>
      <c r="H30" s="194">
        <v>0</v>
      </c>
      <c r="I30" s="194">
        <v>4</v>
      </c>
      <c r="J30" s="194">
        <v>1</v>
      </c>
      <c r="K30" s="194">
        <v>0</v>
      </c>
      <c r="L30" s="194">
        <v>2</v>
      </c>
    </row>
    <row r="31" spans="1:12" s="1" customFormat="1" x14ac:dyDescent="0.2">
      <c r="A31" s="192" t="s">
        <v>184</v>
      </c>
      <c r="B31" s="23">
        <v>61</v>
      </c>
      <c r="C31" s="193">
        <v>13</v>
      </c>
      <c r="D31" s="193">
        <v>0</v>
      </c>
      <c r="E31" s="23">
        <v>0</v>
      </c>
      <c r="F31" s="23">
        <v>11</v>
      </c>
      <c r="G31" s="193">
        <v>73</v>
      </c>
      <c r="H31" s="193">
        <v>0</v>
      </c>
      <c r="I31" s="193">
        <v>2</v>
      </c>
      <c r="J31" s="193">
        <v>2</v>
      </c>
      <c r="K31" s="193">
        <v>0</v>
      </c>
      <c r="L31" s="193">
        <v>2</v>
      </c>
    </row>
    <row r="32" spans="1:12" s="1" customFormat="1" x14ac:dyDescent="0.2">
      <c r="A32" s="192" t="s">
        <v>185</v>
      </c>
      <c r="B32" s="89">
        <v>2038</v>
      </c>
      <c r="C32" s="193">
        <v>316</v>
      </c>
      <c r="D32" s="193">
        <v>7</v>
      </c>
      <c r="E32" s="89">
        <v>19</v>
      </c>
      <c r="F32" s="89">
        <v>308</v>
      </c>
      <c r="G32" s="193">
        <v>1033</v>
      </c>
      <c r="H32" s="193">
        <v>0</v>
      </c>
      <c r="I32" s="193">
        <v>52</v>
      </c>
      <c r="J32" s="193">
        <v>22</v>
      </c>
      <c r="K32" s="193">
        <v>34</v>
      </c>
      <c r="L32" s="193">
        <v>99</v>
      </c>
    </row>
    <row r="33" spans="1:12" s="1" customFormat="1" x14ac:dyDescent="0.2">
      <c r="A33" s="33" t="s">
        <v>186</v>
      </c>
      <c r="B33" s="23">
        <v>427</v>
      </c>
      <c r="C33" s="194">
        <v>60</v>
      </c>
      <c r="D33" s="194">
        <v>1</v>
      </c>
      <c r="E33" s="23">
        <v>6</v>
      </c>
      <c r="F33" s="23">
        <v>50</v>
      </c>
      <c r="G33" s="194">
        <v>131</v>
      </c>
      <c r="H33" s="194">
        <v>0</v>
      </c>
      <c r="I33" s="194">
        <v>7</v>
      </c>
      <c r="J33" s="194">
        <v>1</v>
      </c>
      <c r="K33" s="194">
        <v>6</v>
      </c>
      <c r="L33" s="194">
        <v>11</v>
      </c>
    </row>
    <row r="34" spans="1:12" s="1" customFormat="1" x14ac:dyDescent="0.2">
      <c r="A34" s="33" t="s">
        <v>187</v>
      </c>
      <c r="B34" s="23">
        <v>344</v>
      </c>
      <c r="C34" s="194">
        <v>91</v>
      </c>
      <c r="D34" s="194">
        <v>1</v>
      </c>
      <c r="E34" s="23">
        <v>6</v>
      </c>
      <c r="F34" s="23">
        <v>103</v>
      </c>
      <c r="G34" s="194">
        <v>245</v>
      </c>
      <c r="H34" s="194">
        <v>0</v>
      </c>
      <c r="I34" s="194">
        <v>14</v>
      </c>
      <c r="J34" s="194">
        <v>2</v>
      </c>
      <c r="K34" s="194">
        <v>7</v>
      </c>
      <c r="L34" s="194">
        <v>30</v>
      </c>
    </row>
    <row r="35" spans="1:12" s="1" customFormat="1" ht="12" customHeight="1" x14ac:dyDescent="0.2">
      <c r="A35" s="33" t="s">
        <v>188</v>
      </c>
      <c r="B35" s="23">
        <v>278</v>
      </c>
      <c r="C35" s="194">
        <v>27</v>
      </c>
      <c r="D35" s="194">
        <v>3</v>
      </c>
      <c r="E35" s="23">
        <v>3</v>
      </c>
      <c r="F35" s="23">
        <v>43</v>
      </c>
      <c r="G35" s="194">
        <v>185</v>
      </c>
      <c r="H35" s="194">
        <v>0</v>
      </c>
      <c r="I35" s="194">
        <v>18</v>
      </c>
      <c r="J35" s="194">
        <v>10</v>
      </c>
      <c r="K35" s="194">
        <v>2</v>
      </c>
      <c r="L35" s="194">
        <v>18</v>
      </c>
    </row>
    <row r="36" spans="1:12" s="1" customFormat="1" ht="12.75" customHeight="1" x14ac:dyDescent="0.2">
      <c r="A36" s="33" t="s">
        <v>189</v>
      </c>
      <c r="B36" s="23">
        <v>634</v>
      </c>
      <c r="C36" s="194">
        <v>78</v>
      </c>
      <c r="D36" s="194">
        <v>2</v>
      </c>
      <c r="E36" s="23">
        <v>0</v>
      </c>
      <c r="F36" s="23">
        <v>52</v>
      </c>
      <c r="G36" s="194">
        <v>251</v>
      </c>
      <c r="H36" s="194">
        <v>0</v>
      </c>
      <c r="I36" s="194">
        <v>7</v>
      </c>
      <c r="J36" s="194">
        <v>4</v>
      </c>
      <c r="K36" s="194">
        <v>13</v>
      </c>
      <c r="L36" s="194">
        <v>25</v>
      </c>
    </row>
    <row r="37" spans="1:12" s="1" customFormat="1" x14ac:dyDescent="0.2">
      <c r="A37" s="33" t="s">
        <v>190</v>
      </c>
      <c r="B37" s="23">
        <v>210</v>
      </c>
      <c r="C37" s="194">
        <v>22</v>
      </c>
      <c r="D37" s="194">
        <v>0</v>
      </c>
      <c r="E37" s="23">
        <v>1</v>
      </c>
      <c r="F37" s="23">
        <v>7</v>
      </c>
      <c r="G37" s="194">
        <v>116</v>
      </c>
      <c r="H37" s="194">
        <v>0</v>
      </c>
      <c r="I37" s="194">
        <v>0</v>
      </c>
      <c r="J37" s="194">
        <v>2</v>
      </c>
      <c r="K37" s="194">
        <v>2</v>
      </c>
      <c r="L37" s="194">
        <v>8</v>
      </c>
    </row>
    <row r="38" spans="1:12" s="1" customFormat="1" x14ac:dyDescent="0.2">
      <c r="A38" s="33" t="s">
        <v>191</v>
      </c>
      <c r="B38" s="23">
        <v>83</v>
      </c>
      <c r="C38" s="194">
        <v>23</v>
      </c>
      <c r="D38" s="194">
        <v>0</v>
      </c>
      <c r="E38" s="23">
        <v>2</v>
      </c>
      <c r="F38" s="23">
        <v>33</v>
      </c>
      <c r="G38" s="194">
        <v>73</v>
      </c>
      <c r="H38" s="194">
        <v>0</v>
      </c>
      <c r="I38" s="194">
        <v>5</v>
      </c>
      <c r="J38" s="194">
        <v>3</v>
      </c>
      <c r="K38" s="194">
        <v>3</v>
      </c>
      <c r="L38" s="194">
        <v>6</v>
      </c>
    </row>
    <row r="39" spans="1:12" s="1" customFormat="1" x14ac:dyDescent="0.2">
      <c r="A39" s="192" t="s">
        <v>192</v>
      </c>
      <c r="B39" s="25">
        <v>62</v>
      </c>
      <c r="C39" s="193">
        <v>15</v>
      </c>
      <c r="D39" s="193">
        <v>0</v>
      </c>
      <c r="E39" s="25">
        <v>1</v>
      </c>
      <c r="F39" s="25">
        <v>20</v>
      </c>
      <c r="G39" s="193">
        <v>32</v>
      </c>
      <c r="H39" s="193">
        <v>0</v>
      </c>
      <c r="I39" s="193">
        <v>1</v>
      </c>
      <c r="J39" s="193">
        <v>0</v>
      </c>
      <c r="K39" s="193">
        <v>1</v>
      </c>
      <c r="L39" s="193">
        <v>1</v>
      </c>
    </row>
    <row r="40" spans="1:12" s="1" customFormat="1" x14ac:dyDescent="0.2">
      <c r="A40" s="192" t="s">
        <v>193</v>
      </c>
      <c r="B40" s="25">
        <v>466</v>
      </c>
      <c r="C40" s="193">
        <v>207</v>
      </c>
      <c r="D40" s="193">
        <v>5</v>
      </c>
      <c r="E40" s="25">
        <v>14</v>
      </c>
      <c r="F40" s="25">
        <v>367</v>
      </c>
      <c r="G40" s="193">
        <v>719</v>
      </c>
      <c r="H40" s="193">
        <v>0</v>
      </c>
      <c r="I40" s="193">
        <v>72</v>
      </c>
      <c r="J40" s="193">
        <v>27</v>
      </c>
      <c r="K40" s="193">
        <v>31</v>
      </c>
      <c r="L40" s="193">
        <v>34</v>
      </c>
    </row>
    <row r="41" spans="1:12" s="1" customFormat="1" x14ac:dyDescent="0.2">
      <c r="A41" s="33" t="s">
        <v>194</v>
      </c>
      <c r="B41" s="23">
        <v>41</v>
      </c>
      <c r="C41" s="194">
        <v>8</v>
      </c>
      <c r="D41" s="194">
        <v>0</v>
      </c>
      <c r="E41" s="23">
        <v>0</v>
      </c>
      <c r="F41" s="23">
        <v>21</v>
      </c>
      <c r="G41" s="194">
        <v>39</v>
      </c>
      <c r="H41" s="194">
        <v>0</v>
      </c>
      <c r="I41" s="194">
        <v>9</v>
      </c>
      <c r="J41" s="194">
        <v>0</v>
      </c>
      <c r="K41" s="194">
        <v>1</v>
      </c>
      <c r="L41" s="194">
        <v>1</v>
      </c>
    </row>
    <row r="42" spans="1:12" s="1" customFormat="1" x14ac:dyDescent="0.2">
      <c r="A42" s="33" t="s">
        <v>195</v>
      </c>
      <c r="B42" s="23">
        <v>104</v>
      </c>
      <c r="C42" s="194">
        <v>32</v>
      </c>
      <c r="D42" s="194">
        <v>0</v>
      </c>
      <c r="E42" s="23">
        <v>3</v>
      </c>
      <c r="F42" s="23">
        <v>70</v>
      </c>
      <c r="G42" s="194">
        <v>106</v>
      </c>
      <c r="H42" s="194">
        <v>0</v>
      </c>
      <c r="I42" s="194">
        <v>6</v>
      </c>
      <c r="J42" s="194">
        <v>1</v>
      </c>
      <c r="K42" s="194">
        <v>3</v>
      </c>
      <c r="L42" s="194">
        <v>2</v>
      </c>
    </row>
    <row r="43" spans="1:12" s="1" customFormat="1" x14ac:dyDescent="0.2">
      <c r="A43" s="33" t="s">
        <v>196</v>
      </c>
      <c r="B43" s="23">
        <v>18</v>
      </c>
      <c r="C43" s="194">
        <v>12</v>
      </c>
      <c r="D43" s="194">
        <v>0</v>
      </c>
      <c r="E43" s="23">
        <v>0</v>
      </c>
      <c r="F43" s="23">
        <v>18</v>
      </c>
      <c r="G43" s="194">
        <v>32</v>
      </c>
      <c r="H43" s="194">
        <v>0</v>
      </c>
      <c r="I43" s="194">
        <v>5</v>
      </c>
      <c r="J43" s="194">
        <v>2</v>
      </c>
      <c r="K43" s="194">
        <v>3</v>
      </c>
      <c r="L43" s="194">
        <v>2</v>
      </c>
    </row>
    <row r="44" spans="1:12" s="1" customFormat="1" x14ac:dyDescent="0.2">
      <c r="A44" s="33" t="s">
        <v>197</v>
      </c>
      <c r="B44" s="23">
        <v>29</v>
      </c>
      <c r="C44" s="194">
        <v>14</v>
      </c>
      <c r="D44" s="194">
        <v>2</v>
      </c>
      <c r="E44" s="23">
        <v>1</v>
      </c>
      <c r="F44" s="23">
        <v>11</v>
      </c>
      <c r="G44" s="194">
        <v>28</v>
      </c>
      <c r="H44" s="194">
        <v>0</v>
      </c>
      <c r="I44" s="194">
        <v>4</v>
      </c>
      <c r="J44" s="194">
        <v>0</v>
      </c>
      <c r="K44" s="194">
        <v>3</v>
      </c>
      <c r="L44" s="194">
        <v>0</v>
      </c>
    </row>
    <row r="45" spans="1:12" s="1" customFormat="1" x14ac:dyDescent="0.2">
      <c r="A45" s="33" t="s">
        <v>198</v>
      </c>
      <c r="B45" s="23">
        <v>35</v>
      </c>
      <c r="C45" s="194">
        <v>12</v>
      </c>
      <c r="D45" s="194">
        <v>0</v>
      </c>
      <c r="E45" s="23">
        <v>2</v>
      </c>
      <c r="F45" s="23">
        <v>54</v>
      </c>
      <c r="G45" s="194">
        <v>93</v>
      </c>
      <c r="H45" s="194">
        <v>0</v>
      </c>
      <c r="I45" s="194">
        <v>13</v>
      </c>
      <c r="J45" s="194">
        <v>1</v>
      </c>
      <c r="K45" s="194">
        <v>8</v>
      </c>
      <c r="L45" s="194">
        <v>9</v>
      </c>
    </row>
    <row r="46" spans="1:12" s="1" customFormat="1" x14ac:dyDescent="0.2">
      <c r="A46" s="33" t="s">
        <v>199</v>
      </c>
      <c r="B46" s="23">
        <v>57</v>
      </c>
      <c r="C46" s="194">
        <v>17</v>
      </c>
      <c r="D46" s="194">
        <v>2</v>
      </c>
      <c r="E46" s="23">
        <v>2</v>
      </c>
      <c r="F46" s="23">
        <v>31</v>
      </c>
      <c r="G46" s="194">
        <v>94</v>
      </c>
      <c r="H46" s="194">
        <v>0</v>
      </c>
      <c r="I46" s="194">
        <v>5</v>
      </c>
      <c r="J46" s="194">
        <v>8</v>
      </c>
      <c r="K46" s="194">
        <v>4</v>
      </c>
      <c r="L46" s="194">
        <v>3</v>
      </c>
    </row>
    <row r="47" spans="1:12" s="1" customFormat="1" x14ac:dyDescent="0.2">
      <c r="A47" s="33" t="s">
        <v>200</v>
      </c>
      <c r="B47" s="23">
        <v>25</v>
      </c>
      <c r="C47" s="194">
        <v>30</v>
      </c>
      <c r="D47" s="194">
        <v>0</v>
      </c>
      <c r="E47" s="23">
        <v>2</v>
      </c>
      <c r="F47" s="23">
        <v>26</v>
      </c>
      <c r="G47" s="194">
        <v>38</v>
      </c>
      <c r="H47" s="194">
        <v>0</v>
      </c>
      <c r="I47" s="194">
        <v>4</v>
      </c>
      <c r="J47" s="194">
        <v>4</v>
      </c>
      <c r="K47" s="194">
        <v>1</v>
      </c>
      <c r="L47" s="194">
        <v>1</v>
      </c>
    </row>
    <row r="48" spans="1:12" s="1" customFormat="1" x14ac:dyDescent="0.2">
      <c r="A48" s="33" t="s">
        <v>201</v>
      </c>
      <c r="B48" s="23">
        <v>47</v>
      </c>
      <c r="C48" s="194">
        <v>18</v>
      </c>
      <c r="D48" s="194">
        <v>0</v>
      </c>
      <c r="E48" s="23">
        <v>1</v>
      </c>
      <c r="F48" s="23">
        <v>53</v>
      </c>
      <c r="G48" s="194">
        <v>97</v>
      </c>
      <c r="H48" s="194">
        <v>0</v>
      </c>
      <c r="I48" s="194">
        <v>9</v>
      </c>
      <c r="J48" s="194">
        <v>4</v>
      </c>
      <c r="K48" s="194">
        <v>4</v>
      </c>
      <c r="L48" s="194">
        <v>7</v>
      </c>
    </row>
    <row r="49" spans="1:12" s="1" customFormat="1" x14ac:dyDescent="0.2">
      <c r="A49" s="33" t="s">
        <v>202</v>
      </c>
      <c r="B49" s="23">
        <v>27</v>
      </c>
      <c r="C49" s="194">
        <v>4</v>
      </c>
      <c r="D49" s="194">
        <v>1</v>
      </c>
      <c r="E49" s="23">
        <v>0</v>
      </c>
      <c r="F49" s="23">
        <v>6</v>
      </c>
      <c r="G49" s="194">
        <v>28</v>
      </c>
      <c r="H49" s="194">
        <v>0</v>
      </c>
      <c r="I49" s="194">
        <v>2</v>
      </c>
      <c r="J49" s="194">
        <v>1</v>
      </c>
      <c r="K49" s="194">
        <v>0</v>
      </c>
      <c r="L49" s="194">
        <v>1</v>
      </c>
    </row>
    <row r="50" spans="1:12" s="1" customFormat="1" ht="12" customHeight="1" x14ac:dyDescent="0.2">
      <c r="A50" s="33" t="s">
        <v>203</v>
      </c>
      <c r="B50" s="23">
        <v>11</v>
      </c>
      <c r="C50" s="23">
        <v>7</v>
      </c>
      <c r="D50" s="23">
        <v>0</v>
      </c>
      <c r="E50" s="23">
        <v>0</v>
      </c>
      <c r="F50" s="23">
        <v>25</v>
      </c>
      <c r="G50" s="23">
        <v>23</v>
      </c>
      <c r="H50" s="23">
        <v>0</v>
      </c>
      <c r="I50" s="23">
        <v>4</v>
      </c>
      <c r="J50" s="23">
        <v>0</v>
      </c>
      <c r="K50" s="23">
        <v>3</v>
      </c>
      <c r="L50" s="23">
        <v>2</v>
      </c>
    </row>
    <row r="51" spans="1:12" s="1" customFormat="1" x14ac:dyDescent="0.2">
      <c r="A51" s="192" t="s">
        <v>204</v>
      </c>
      <c r="B51" s="25">
        <v>72</v>
      </c>
      <c r="C51" s="25">
        <v>53</v>
      </c>
      <c r="D51" s="25">
        <v>0</v>
      </c>
      <c r="E51" s="25">
        <v>3</v>
      </c>
      <c r="F51" s="25">
        <v>52</v>
      </c>
      <c r="G51" s="25">
        <v>141</v>
      </c>
      <c r="H51" s="25">
        <v>0</v>
      </c>
      <c r="I51" s="25">
        <v>11</v>
      </c>
      <c r="J51" s="25">
        <v>6</v>
      </c>
      <c r="K51" s="25">
        <v>1</v>
      </c>
      <c r="L51" s="25">
        <v>6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376</v>
      </c>
      <c r="L55" s="242"/>
    </row>
    <row r="56" spans="1:12" s="8" customFormat="1" x14ac:dyDescent="0.2">
      <c r="A56" s="142"/>
      <c r="B56" s="201" t="s">
        <v>365</v>
      </c>
      <c r="C56" s="201" t="s">
        <v>366</v>
      </c>
      <c r="D56" s="201" t="s">
        <v>367</v>
      </c>
      <c r="E56" s="201" t="s">
        <v>368</v>
      </c>
      <c r="F56" s="201" t="s">
        <v>369</v>
      </c>
      <c r="G56" s="201" t="s">
        <v>370</v>
      </c>
      <c r="H56" s="201" t="s">
        <v>371</v>
      </c>
      <c r="I56" s="201" t="s">
        <v>372</v>
      </c>
      <c r="J56" s="201" t="s">
        <v>373</v>
      </c>
      <c r="K56" s="203" t="s">
        <v>374</v>
      </c>
      <c r="L56" s="203" t="s">
        <v>375</v>
      </c>
    </row>
    <row r="57" spans="1:12" s="3" customFormat="1" ht="12.75" customHeight="1" x14ac:dyDescent="0.2">
      <c r="A57" s="192" t="s">
        <v>206</v>
      </c>
      <c r="B57" s="25">
        <v>1102</v>
      </c>
      <c r="C57" s="198">
        <v>394</v>
      </c>
      <c r="D57" s="198">
        <v>8</v>
      </c>
      <c r="E57" s="198">
        <v>49</v>
      </c>
      <c r="F57" s="55">
        <v>308</v>
      </c>
      <c r="G57" s="198">
        <v>1450</v>
      </c>
      <c r="H57" s="198">
        <v>0</v>
      </c>
      <c r="I57" s="198">
        <v>87</v>
      </c>
      <c r="J57" s="198">
        <v>33</v>
      </c>
      <c r="K57" s="198">
        <v>180</v>
      </c>
      <c r="L57" s="198">
        <v>212</v>
      </c>
    </row>
    <row r="58" spans="1:12" s="8" customFormat="1" x14ac:dyDescent="0.2">
      <c r="A58" s="33" t="s">
        <v>207</v>
      </c>
      <c r="B58" s="23">
        <v>47</v>
      </c>
      <c r="C58" s="36">
        <v>16</v>
      </c>
      <c r="D58" s="36">
        <v>0</v>
      </c>
      <c r="E58" s="36">
        <v>0</v>
      </c>
      <c r="F58" s="22">
        <v>20</v>
      </c>
      <c r="G58" s="36">
        <v>94</v>
      </c>
      <c r="H58" s="36">
        <v>0</v>
      </c>
      <c r="I58" s="36">
        <v>9</v>
      </c>
      <c r="J58" s="36">
        <v>5</v>
      </c>
      <c r="K58" s="36">
        <v>4</v>
      </c>
      <c r="L58" s="36">
        <v>10</v>
      </c>
    </row>
    <row r="59" spans="1:12" s="8" customFormat="1" x14ac:dyDescent="0.2">
      <c r="A59" s="33" t="s">
        <v>208</v>
      </c>
      <c r="B59" s="23">
        <v>27</v>
      </c>
      <c r="C59" s="36">
        <v>18</v>
      </c>
      <c r="D59" s="36">
        <v>1</v>
      </c>
      <c r="E59" s="36">
        <v>0</v>
      </c>
      <c r="F59" s="22">
        <v>3</v>
      </c>
      <c r="G59" s="36">
        <v>46</v>
      </c>
      <c r="H59" s="36">
        <v>0</v>
      </c>
      <c r="I59" s="36">
        <v>1</v>
      </c>
      <c r="J59" s="36">
        <v>0</v>
      </c>
      <c r="K59" s="36">
        <v>6</v>
      </c>
      <c r="L59" s="36">
        <v>7</v>
      </c>
    </row>
    <row r="60" spans="1:12" s="1" customFormat="1" x14ac:dyDescent="0.2">
      <c r="A60" s="33" t="s">
        <v>209</v>
      </c>
      <c r="B60" s="23">
        <v>70</v>
      </c>
      <c r="C60" s="36">
        <v>27</v>
      </c>
      <c r="D60" s="36">
        <v>0</v>
      </c>
      <c r="E60" s="36">
        <v>0</v>
      </c>
      <c r="F60" s="22">
        <v>17</v>
      </c>
      <c r="G60" s="36">
        <v>307</v>
      </c>
      <c r="H60" s="36">
        <v>0</v>
      </c>
      <c r="I60" s="36">
        <v>12</v>
      </c>
      <c r="J60" s="36">
        <v>3</v>
      </c>
      <c r="K60" s="36">
        <v>7</v>
      </c>
      <c r="L60" s="36">
        <v>25</v>
      </c>
    </row>
    <row r="61" spans="1:12" s="1" customFormat="1" x14ac:dyDescent="0.2">
      <c r="A61" s="33" t="s">
        <v>210</v>
      </c>
      <c r="B61" s="23">
        <v>51</v>
      </c>
      <c r="C61" s="36">
        <v>17</v>
      </c>
      <c r="D61" s="36">
        <v>0</v>
      </c>
      <c r="E61" s="36">
        <v>4</v>
      </c>
      <c r="F61" s="22">
        <v>13</v>
      </c>
      <c r="G61" s="36">
        <v>63</v>
      </c>
      <c r="H61" s="36">
        <v>0</v>
      </c>
      <c r="I61" s="36">
        <v>8</v>
      </c>
      <c r="J61" s="36">
        <v>1</v>
      </c>
      <c r="K61" s="36">
        <v>3</v>
      </c>
      <c r="L61" s="36">
        <v>5</v>
      </c>
    </row>
    <row r="62" spans="1:12" s="1" customFormat="1" x14ac:dyDescent="0.2">
      <c r="A62" s="33" t="s">
        <v>211</v>
      </c>
      <c r="B62" s="23">
        <v>40</v>
      </c>
      <c r="C62" s="36">
        <v>15</v>
      </c>
      <c r="D62" s="36">
        <v>0</v>
      </c>
      <c r="E62" s="36">
        <v>3</v>
      </c>
      <c r="F62" s="22">
        <v>7</v>
      </c>
      <c r="G62" s="36">
        <v>58</v>
      </c>
      <c r="H62" s="36">
        <v>0</v>
      </c>
      <c r="I62" s="36">
        <v>2</v>
      </c>
      <c r="J62" s="36">
        <v>7</v>
      </c>
      <c r="K62" s="36">
        <v>4</v>
      </c>
      <c r="L62" s="36">
        <v>6</v>
      </c>
    </row>
    <row r="63" spans="1:12" s="1" customFormat="1" x14ac:dyDescent="0.2">
      <c r="A63" s="33" t="s">
        <v>212</v>
      </c>
      <c r="B63" s="23">
        <v>168</v>
      </c>
      <c r="C63" s="36">
        <v>67</v>
      </c>
      <c r="D63" s="36">
        <v>1</v>
      </c>
      <c r="E63" s="36">
        <v>9</v>
      </c>
      <c r="F63" s="22">
        <v>80</v>
      </c>
      <c r="G63" s="36">
        <v>188</v>
      </c>
      <c r="H63" s="36">
        <v>0</v>
      </c>
      <c r="I63" s="36">
        <v>9</v>
      </c>
      <c r="J63" s="36">
        <v>0</v>
      </c>
      <c r="K63" s="36">
        <v>11</v>
      </c>
      <c r="L63" s="36">
        <v>30</v>
      </c>
    </row>
    <row r="64" spans="1:12" s="1" customFormat="1" x14ac:dyDescent="0.2">
      <c r="A64" s="33" t="s">
        <v>213</v>
      </c>
      <c r="B64" s="23">
        <v>53</v>
      </c>
      <c r="C64" s="36">
        <v>12</v>
      </c>
      <c r="D64" s="36">
        <v>0</v>
      </c>
      <c r="E64" s="36">
        <v>1</v>
      </c>
      <c r="F64" s="22">
        <v>36</v>
      </c>
      <c r="G64" s="36">
        <v>88</v>
      </c>
      <c r="H64" s="36">
        <v>0</v>
      </c>
      <c r="I64" s="36">
        <v>1</v>
      </c>
      <c r="J64" s="36">
        <v>1</v>
      </c>
      <c r="K64" s="36">
        <v>1</v>
      </c>
      <c r="L64" s="36">
        <v>9</v>
      </c>
    </row>
    <row r="65" spans="1:12" s="1" customFormat="1" x14ac:dyDescent="0.2">
      <c r="A65" s="33" t="s">
        <v>214</v>
      </c>
      <c r="B65" s="23">
        <v>128</v>
      </c>
      <c r="C65" s="36">
        <v>26</v>
      </c>
      <c r="D65" s="36">
        <v>1</v>
      </c>
      <c r="E65" s="36">
        <v>11</v>
      </c>
      <c r="F65" s="22">
        <v>10</v>
      </c>
      <c r="G65" s="36">
        <v>150</v>
      </c>
      <c r="H65" s="36">
        <v>0</v>
      </c>
      <c r="I65" s="36">
        <v>6</v>
      </c>
      <c r="J65" s="36">
        <v>3</v>
      </c>
      <c r="K65" s="36">
        <v>23</v>
      </c>
      <c r="L65" s="36">
        <v>22</v>
      </c>
    </row>
    <row r="66" spans="1:12" s="1" customFormat="1" x14ac:dyDescent="0.2">
      <c r="A66" s="33" t="s">
        <v>215</v>
      </c>
      <c r="B66" s="23">
        <v>266</v>
      </c>
      <c r="C66" s="36">
        <v>77</v>
      </c>
      <c r="D66" s="36">
        <v>3</v>
      </c>
      <c r="E66" s="36">
        <v>14</v>
      </c>
      <c r="F66" s="22">
        <v>65</v>
      </c>
      <c r="G66" s="36">
        <v>185</v>
      </c>
      <c r="H66" s="36">
        <v>0</v>
      </c>
      <c r="I66" s="36">
        <v>8</v>
      </c>
      <c r="J66" s="36">
        <v>3</v>
      </c>
      <c r="K66" s="36">
        <v>99</v>
      </c>
      <c r="L66" s="36">
        <v>60</v>
      </c>
    </row>
    <row r="67" spans="1:12" s="1" customFormat="1" x14ac:dyDescent="0.2">
      <c r="A67" s="33" t="s">
        <v>216</v>
      </c>
      <c r="B67" s="23">
        <v>117</v>
      </c>
      <c r="C67" s="36">
        <v>61</v>
      </c>
      <c r="D67" s="36">
        <v>1</v>
      </c>
      <c r="E67" s="36">
        <v>4</v>
      </c>
      <c r="F67" s="22">
        <v>23</v>
      </c>
      <c r="G67" s="36">
        <v>82</v>
      </c>
      <c r="H67" s="36">
        <v>0</v>
      </c>
      <c r="I67" s="36">
        <v>8</v>
      </c>
      <c r="J67" s="36">
        <v>3</v>
      </c>
      <c r="K67" s="36">
        <v>7</v>
      </c>
      <c r="L67" s="36">
        <v>18</v>
      </c>
    </row>
    <row r="68" spans="1:12" s="1" customFormat="1" x14ac:dyDescent="0.2">
      <c r="A68" s="33" t="s">
        <v>217</v>
      </c>
      <c r="B68" s="23">
        <v>62</v>
      </c>
      <c r="C68" s="36">
        <v>27</v>
      </c>
      <c r="D68" s="36">
        <v>1</v>
      </c>
      <c r="E68" s="36">
        <v>2</v>
      </c>
      <c r="F68" s="22">
        <v>8</v>
      </c>
      <c r="G68" s="36">
        <v>102</v>
      </c>
      <c r="H68" s="36">
        <v>0</v>
      </c>
      <c r="I68" s="36">
        <v>8</v>
      </c>
      <c r="J68" s="36">
        <v>5</v>
      </c>
      <c r="K68" s="36">
        <v>5</v>
      </c>
      <c r="L68" s="36">
        <v>7</v>
      </c>
    </row>
    <row r="69" spans="1:12" s="1" customFormat="1" x14ac:dyDescent="0.2">
      <c r="A69" s="33" t="s">
        <v>218</v>
      </c>
      <c r="B69" s="23">
        <v>38</v>
      </c>
      <c r="C69" s="36">
        <v>12</v>
      </c>
      <c r="D69" s="36">
        <v>0</v>
      </c>
      <c r="E69" s="36">
        <v>0</v>
      </c>
      <c r="F69" s="22">
        <v>15</v>
      </c>
      <c r="G69" s="36">
        <v>35</v>
      </c>
      <c r="H69" s="36">
        <v>0</v>
      </c>
      <c r="I69" s="36">
        <v>8</v>
      </c>
      <c r="J69" s="36">
        <v>0</v>
      </c>
      <c r="K69" s="36">
        <v>7</v>
      </c>
      <c r="L69" s="36">
        <v>4</v>
      </c>
    </row>
    <row r="70" spans="1:12" s="1" customFormat="1" x14ac:dyDescent="0.2">
      <c r="A70" s="33" t="s">
        <v>219</v>
      </c>
      <c r="B70" s="23">
        <v>35</v>
      </c>
      <c r="C70" s="36">
        <v>19</v>
      </c>
      <c r="D70" s="36">
        <v>0</v>
      </c>
      <c r="E70" s="36">
        <v>1</v>
      </c>
      <c r="F70" s="22">
        <v>11</v>
      </c>
      <c r="G70" s="36">
        <v>52</v>
      </c>
      <c r="H70" s="36">
        <v>0</v>
      </c>
      <c r="I70" s="36">
        <v>7</v>
      </c>
      <c r="J70" s="36">
        <v>2</v>
      </c>
      <c r="K70" s="36">
        <v>3</v>
      </c>
      <c r="L70" s="36">
        <v>9</v>
      </c>
    </row>
    <row r="71" spans="1:12" s="1" customFormat="1" x14ac:dyDescent="0.2">
      <c r="A71" s="195" t="s">
        <v>220</v>
      </c>
      <c r="B71" s="89">
        <v>851</v>
      </c>
      <c r="C71" s="199">
        <v>475</v>
      </c>
      <c r="D71" s="199">
        <v>4</v>
      </c>
      <c r="E71" s="199">
        <v>91</v>
      </c>
      <c r="F71" s="49">
        <v>410</v>
      </c>
      <c r="G71" s="199">
        <v>1826</v>
      </c>
      <c r="H71" s="199">
        <v>0</v>
      </c>
      <c r="I71" s="199">
        <v>93</v>
      </c>
      <c r="J71" s="199">
        <v>37</v>
      </c>
      <c r="K71" s="199">
        <v>258</v>
      </c>
      <c r="L71" s="199">
        <v>275</v>
      </c>
    </row>
    <row r="72" spans="1:12" s="1" customFormat="1" x14ac:dyDescent="0.2">
      <c r="A72" s="33" t="s">
        <v>221</v>
      </c>
      <c r="B72" s="23">
        <v>69</v>
      </c>
      <c r="C72" s="36">
        <v>45</v>
      </c>
      <c r="D72" s="36">
        <v>1</v>
      </c>
      <c r="E72" s="36">
        <v>8</v>
      </c>
      <c r="F72" s="22">
        <v>46</v>
      </c>
      <c r="G72" s="36">
        <v>118</v>
      </c>
      <c r="H72" s="36">
        <v>0</v>
      </c>
      <c r="I72" s="36">
        <v>8</v>
      </c>
      <c r="J72" s="36">
        <v>1</v>
      </c>
      <c r="K72" s="36">
        <v>15</v>
      </c>
      <c r="L72" s="36">
        <v>24</v>
      </c>
    </row>
    <row r="73" spans="1:12" s="1" customFormat="1" x14ac:dyDescent="0.2">
      <c r="A73" s="33" t="s">
        <v>222</v>
      </c>
      <c r="B73" s="23">
        <v>57</v>
      </c>
      <c r="C73" s="36">
        <v>44</v>
      </c>
      <c r="D73" s="36">
        <v>1</v>
      </c>
      <c r="E73" s="36">
        <v>3</v>
      </c>
      <c r="F73" s="22">
        <v>32</v>
      </c>
      <c r="G73" s="36">
        <v>197</v>
      </c>
      <c r="H73" s="36">
        <v>0</v>
      </c>
      <c r="I73" s="36">
        <v>17</v>
      </c>
      <c r="J73" s="36">
        <v>3</v>
      </c>
      <c r="K73" s="36">
        <v>6</v>
      </c>
      <c r="L73" s="36">
        <v>8</v>
      </c>
    </row>
    <row r="74" spans="1:12" s="1" customFormat="1" x14ac:dyDescent="0.2">
      <c r="A74" s="33" t="s">
        <v>223</v>
      </c>
      <c r="B74" s="23">
        <v>79</v>
      </c>
      <c r="C74" s="36">
        <v>34</v>
      </c>
      <c r="D74" s="36">
        <v>0</v>
      </c>
      <c r="E74" s="36">
        <v>6</v>
      </c>
      <c r="F74" s="22">
        <v>26</v>
      </c>
      <c r="G74" s="36">
        <v>80</v>
      </c>
      <c r="H74" s="36">
        <v>0</v>
      </c>
      <c r="I74" s="36">
        <v>0</v>
      </c>
      <c r="J74" s="36">
        <v>2</v>
      </c>
      <c r="K74" s="36">
        <v>47</v>
      </c>
      <c r="L74" s="36">
        <v>52</v>
      </c>
    </row>
    <row r="75" spans="1:12" s="1" customFormat="1" x14ac:dyDescent="0.2">
      <c r="A75" s="33" t="s">
        <v>224</v>
      </c>
      <c r="B75" s="23">
        <v>69</v>
      </c>
      <c r="C75" s="36">
        <v>37</v>
      </c>
      <c r="D75" s="36">
        <v>0</v>
      </c>
      <c r="E75" s="36">
        <v>1</v>
      </c>
      <c r="F75" s="22">
        <v>21</v>
      </c>
      <c r="G75" s="36">
        <v>101</v>
      </c>
      <c r="H75" s="36">
        <v>0</v>
      </c>
      <c r="I75" s="36">
        <v>7</v>
      </c>
      <c r="J75" s="36">
        <v>0</v>
      </c>
      <c r="K75" s="36">
        <v>13</v>
      </c>
      <c r="L75" s="36">
        <v>21</v>
      </c>
    </row>
    <row r="76" spans="1:12" s="1" customFormat="1" x14ac:dyDescent="0.2">
      <c r="A76" s="33" t="s">
        <v>225</v>
      </c>
      <c r="B76" s="23">
        <v>13</v>
      </c>
      <c r="C76" s="36">
        <v>11</v>
      </c>
      <c r="D76" s="36">
        <v>0</v>
      </c>
      <c r="E76" s="36">
        <v>3</v>
      </c>
      <c r="F76" s="22">
        <v>10</v>
      </c>
      <c r="G76" s="36">
        <v>74</v>
      </c>
      <c r="H76" s="36">
        <v>0</v>
      </c>
      <c r="I76" s="36">
        <v>4</v>
      </c>
      <c r="J76" s="36">
        <v>2</v>
      </c>
      <c r="K76" s="36">
        <v>2</v>
      </c>
      <c r="L76" s="36">
        <v>8</v>
      </c>
    </row>
    <row r="77" spans="1:12" s="1" customFormat="1" x14ac:dyDescent="0.2">
      <c r="A77" s="33" t="s">
        <v>226</v>
      </c>
      <c r="B77" s="23">
        <v>77</v>
      </c>
      <c r="C77" s="36">
        <v>40</v>
      </c>
      <c r="D77" s="36">
        <v>0</v>
      </c>
      <c r="E77" s="36">
        <v>2</v>
      </c>
      <c r="F77" s="22">
        <v>29</v>
      </c>
      <c r="G77" s="36">
        <v>386</v>
      </c>
      <c r="H77" s="36">
        <v>0</v>
      </c>
      <c r="I77" s="36">
        <v>13</v>
      </c>
      <c r="J77" s="36">
        <v>5</v>
      </c>
      <c r="K77" s="36">
        <v>8</v>
      </c>
      <c r="L77" s="36">
        <v>21</v>
      </c>
    </row>
    <row r="78" spans="1:12" s="1" customFormat="1" x14ac:dyDescent="0.2">
      <c r="A78" s="33" t="s">
        <v>227</v>
      </c>
      <c r="B78" s="23">
        <v>141</v>
      </c>
      <c r="C78" s="36">
        <v>63</v>
      </c>
      <c r="D78" s="36">
        <v>0</v>
      </c>
      <c r="E78" s="36">
        <v>12</v>
      </c>
      <c r="F78" s="22">
        <v>68</v>
      </c>
      <c r="G78" s="36">
        <v>170</v>
      </c>
      <c r="H78" s="36">
        <v>0</v>
      </c>
      <c r="I78" s="36">
        <v>14</v>
      </c>
      <c r="J78" s="36">
        <v>9</v>
      </c>
      <c r="K78" s="36">
        <v>24</v>
      </c>
      <c r="L78" s="36">
        <v>11</v>
      </c>
    </row>
    <row r="79" spans="1:12" s="1" customFormat="1" x14ac:dyDescent="0.2">
      <c r="A79" s="33" t="s">
        <v>228</v>
      </c>
      <c r="B79" s="23">
        <v>85</v>
      </c>
      <c r="C79" s="36">
        <v>54</v>
      </c>
      <c r="D79" s="36">
        <v>0</v>
      </c>
      <c r="E79" s="36">
        <v>15</v>
      </c>
      <c r="F79" s="22">
        <v>30</v>
      </c>
      <c r="G79" s="36">
        <v>76</v>
      </c>
      <c r="H79" s="36">
        <v>0</v>
      </c>
      <c r="I79" s="36">
        <v>7</v>
      </c>
      <c r="J79" s="36">
        <v>2</v>
      </c>
      <c r="K79" s="36">
        <v>68</v>
      </c>
      <c r="L79" s="36">
        <v>13</v>
      </c>
    </row>
    <row r="80" spans="1:12" s="1" customFormat="1" x14ac:dyDescent="0.2">
      <c r="A80" s="33" t="s">
        <v>229</v>
      </c>
      <c r="B80" s="23">
        <v>51</v>
      </c>
      <c r="C80" s="36">
        <v>34</v>
      </c>
      <c r="D80" s="36">
        <v>0</v>
      </c>
      <c r="E80" s="36">
        <v>1</v>
      </c>
      <c r="F80" s="22">
        <v>31</v>
      </c>
      <c r="G80" s="36">
        <v>116</v>
      </c>
      <c r="H80" s="36">
        <v>0</v>
      </c>
      <c r="I80" s="36">
        <v>5</v>
      </c>
      <c r="J80" s="36">
        <v>2</v>
      </c>
      <c r="K80" s="36">
        <v>16</v>
      </c>
      <c r="L80" s="36">
        <v>17</v>
      </c>
    </row>
    <row r="81" spans="1:12" s="1" customFormat="1" x14ac:dyDescent="0.2">
      <c r="A81" s="33" t="s">
        <v>230</v>
      </c>
      <c r="B81" s="23">
        <v>44</v>
      </c>
      <c r="C81" s="36">
        <v>21</v>
      </c>
      <c r="D81" s="36">
        <v>0</v>
      </c>
      <c r="E81" s="36">
        <v>2</v>
      </c>
      <c r="F81" s="22">
        <v>16</v>
      </c>
      <c r="G81" s="36">
        <v>96</v>
      </c>
      <c r="H81" s="36">
        <v>0</v>
      </c>
      <c r="I81" s="36">
        <v>6</v>
      </c>
      <c r="J81" s="36">
        <v>3</v>
      </c>
      <c r="K81" s="36">
        <v>13</v>
      </c>
      <c r="L81" s="36">
        <v>25</v>
      </c>
    </row>
    <row r="82" spans="1:12" s="1" customFormat="1" x14ac:dyDescent="0.2">
      <c r="A82" s="33" t="s">
        <v>231</v>
      </c>
      <c r="B82" s="23">
        <v>21</v>
      </c>
      <c r="C82" s="36">
        <v>10</v>
      </c>
      <c r="D82" s="36">
        <v>2</v>
      </c>
      <c r="E82" s="36">
        <v>0</v>
      </c>
      <c r="F82" s="22">
        <v>7</v>
      </c>
      <c r="G82" s="36">
        <v>74</v>
      </c>
      <c r="H82" s="36">
        <v>0</v>
      </c>
      <c r="I82" s="36">
        <v>2</v>
      </c>
      <c r="J82" s="36">
        <v>2</v>
      </c>
      <c r="K82" s="36">
        <v>20</v>
      </c>
      <c r="L82" s="36">
        <v>12</v>
      </c>
    </row>
    <row r="83" spans="1:12" s="1" customFormat="1" x14ac:dyDescent="0.2">
      <c r="A83" s="33" t="s">
        <v>232</v>
      </c>
      <c r="B83" s="23">
        <v>28</v>
      </c>
      <c r="C83" s="36">
        <v>22</v>
      </c>
      <c r="D83" s="36">
        <v>0</v>
      </c>
      <c r="E83" s="36">
        <v>7</v>
      </c>
      <c r="F83" s="22">
        <v>14</v>
      </c>
      <c r="G83" s="36">
        <v>72</v>
      </c>
      <c r="H83" s="36">
        <v>0</v>
      </c>
      <c r="I83" s="36">
        <v>3</v>
      </c>
      <c r="J83" s="36">
        <v>1</v>
      </c>
      <c r="K83" s="36">
        <v>6</v>
      </c>
      <c r="L83" s="36">
        <v>10</v>
      </c>
    </row>
    <row r="84" spans="1:12" s="1" customFormat="1" x14ac:dyDescent="0.2">
      <c r="A84" s="192" t="s">
        <v>233</v>
      </c>
      <c r="B84" s="23">
        <v>117</v>
      </c>
      <c r="C84" s="198">
        <v>60</v>
      </c>
      <c r="D84" s="198">
        <v>0</v>
      </c>
      <c r="E84" s="198">
        <v>31</v>
      </c>
      <c r="F84" s="55">
        <v>80</v>
      </c>
      <c r="G84" s="198">
        <v>266</v>
      </c>
      <c r="H84" s="198">
        <v>0</v>
      </c>
      <c r="I84" s="198">
        <v>7</v>
      </c>
      <c r="J84" s="198">
        <v>5</v>
      </c>
      <c r="K84" s="198">
        <v>20</v>
      </c>
      <c r="L84" s="198">
        <v>53</v>
      </c>
    </row>
    <row r="85" spans="1:12" s="1" customFormat="1" x14ac:dyDescent="0.2">
      <c r="A85" s="192" t="s">
        <v>234</v>
      </c>
      <c r="B85" s="89">
        <v>1466</v>
      </c>
      <c r="C85" s="198">
        <v>458</v>
      </c>
      <c r="D85" s="198">
        <v>15</v>
      </c>
      <c r="E85" s="198">
        <v>75</v>
      </c>
      <c r="F85" s="55">
        <v>503</v>
      </c>
      <c r="G85" s="198">
        <v>1750</v>
      </c>
      <c r="H85" s="198">
        <v>0</v>
      </c>
      <c r="I85" s="198">
        <v>80</v>
      </c>
      <c r="J85" s="198">
        <v>46</v>
      </c>
      <c r="K85" s="198">
        <v>172</v>
      </c>
      <c r="L85" s="198">
        <v>271</v>
      </c>
    </row>
    <row r="86" spans="1:12" s="1" customFormat="1" x14ac:dyDescent="0.2">
      <c r="A86" s="33" t="s">
        <v>235</v>
      </c>
      <c r="B86" s="23">
        <v>47</v>
      </c>
      <c r="C86" s="36">
        <v>21</v>
      </c>
      <c r="D86" s="36">
        <v>0</v>
      </c>
      <c r="E86" s="36">
        <v>7</v>
      </c>
      <c r="F86" s="22">
        <v>35</v>
      </c>
      <c r="G86" s="36">
        <v>61</v>
      </c>
      <c r="H86" s="36">
        <v>0</v>
      </c>
      <c r="I86" s="36">
        <v>3</v>
      </c>
      <c r="J86" s="36">
        <v>0</v>
      </c>
      <c r="K86" s="36">
        <v>4</v>
      </c>
      <c r="L86" s="36">
        <v>16</v>
      </c>
    </row>
    <row r="87" spans="1:12" s="1" customFormat="1" x14ac:dyDescent="0.2">
      <c r="A87" s="33" t="s">
        <v>236</v>
      </c>
      <c r="B87" s="23">
        <v>59</v>
      </c>
      <c r="C87" s="36">
        <v>17</v>
      </c>
      <c r="D87" s="36">
        <v>0</v>
      </c>
      <c r="E87" s="36">
        <v>2</v>
      </c>
      <c r="F87" s="22">
        <v>23</v>
      </c>
      <c r="G87" s="36">
        <v>66</v>
      </c>
      <c r="H87" s="36">
        <v>0</v>
      </c>
      <c r="I87" s="36">
        <v>5</v>
      </c>
      <c r="J87" s="36">
        <v>3</v>
      </c>
      <c r="K87" s="36">
        <v>0</v>
      </c>
      <c r="L87" s="36">
        <v>7</v>
      </c>
    </row>
    <row r="88" spans="1:12" s="1" customFormat="1" x14ac:dyDescent="0.2">
      <c r="A88" s="33" t="s">
        <v>237</v>
      </c>
      <c r="B88" s="23">
        <v>49</v>
      </c>
      <c r="C88" s="36">
        <v>25</v>
      </c>
      <c r="D88" s="36">
        <v>4</v>
      </c>
      <c r="E88" s="36">
        <v>1</v>
      </c>
      <c r="F88" s="22">
        <v>22</v>
      </c>
      <c r="G88" s="36">
        <v>90</v>
      </c>
      <c r="H88" s="36">
        <v>0</v>
      </c>
      <c r="I88" s="36">
        <v>6</v>
      </c>
      <c r="J88" s="36">
        <v>5</v>
      </c>
      <c r="K88" s="36">
        <v>3</v>
      </c>
      <c r="L88" s="36">
        <v>19</v>
      </c>
    </row>
    <row r="89" spans="1:12" s="1" customFormat="1" x14ac:dyDescent="0.2">
      <c r="A89" s="33" t="s">
        <v>238</v>
      </c>
      <c r="B89" s="23">
        <v>29</v>
      </c>
      <c r="C89" s="36">
        <v>9</v>
      </c>
      <c r="D89" s="36">
        <v>0</v>
      </c>
      <c r="E89" s="36">
        <v>0</v>
      </c>
      <c r="F89" s="22">
        <v>13</v>
      </c>
      <c r="G89" s="36">
        <v>21</v>
      </c>
      <c r="H89" s="36">
        <v>0</v>
      </c>
      <c r="I89" s="36">
        <v>3</v>
      </c>
      <c r="J89" s="36">
        <v>1</v>
      </c>
      <c r="K89" s="36">
        <v>1</v>
      </c>
      <c r="L89" s="36">
        <v>3</v>
      </c>
    </row>
    <row r="90" spans="1:12" s="1" customFormat="1" x14ac:dyDescent="0.2">
      <c r="A90" s="33" t="s">
        <v>239</v>
      </c>
      <c r="B90" s="23">
        <v>82</v>
      </c>
      <c r="C90" s="36">
        <v>14</v>
      </c>
      <c r="D90" s="36">
        <v>3</v>
      </c>
      <c r="E90" s="36">
        <v>2</v>
      </c>
      <c r="F90" s="22">
        <v>12</v>
      </c>
      <c r="G90" s="36">
        <v>59</v>
      </c>
      <c r="H90" s="36">
        <v>0</v>
      </c>
      <c r="I90" s="36">
        <v>2</v>
      </c>
      <c r="J90" s="36">
        <v>4</v>
      </c>
      <c r="K90" s="36">
        <v>5</v>
      </c>
      <c r="L90" s="36">
        <v>4</v>
      </c>
    </row>
    <row r="91" spans="1:12" s="1" customFormat="1" ht="12" customHeight="1" x14ac:dyDescent="0.2">
      <c r="A91" s="33" t="s">
        <v>240</v>
      </c>
      <c r="B91" s="23">
        <v>164</v>
      </c>
      <c r="C91" s="36">
        <v>60</v>
      </c>
      <c r="D91" s="36">
        <v>2</v>
      </c>
      <c r="E91" s="36">
        <v>16</v>
      </c>
      <c r="F91" s="22">
        <v>97</v>
      </c>
      <c r="G91" s="36">
        <v>188</v>
      </c>
      <c r="H91" s="36">
        <v>0</v>
      </c>
      <c r="I91" s="36">
        <v>11</v>
      </c>
      <c r="J91" s="36">
        <v>5</v>
      </c>
      <c r="K91" s="36">
        <v>21</v>
      </c>
      <c r="L91" s="36">
        <v>64</v>
      </c>
    </row>
    <row r="92" spans="1:12" s="1" customFormat="1" ht="12.75" customHeight="1" x14ac:dyDescent="0.2">
      <c r="A92" s="33" t="s">
        <v>241</v>
      </c>
      <c r="B92" s="23">
        <v>263</v>
      </c>
      <c r="C92" s="36">
        <v>73</v>
      </c>
      <c r="D92" s="36">
        <v>1</v>
      </c>
      <c r="E92" s="36">
        <v>12</v>
      </c>
      <c r="F92" s="22">
        <v>51</v>
      </c>
      <c r="G92" s="36">
        <v>367</v>
      </c>
      <c r="H92" s="36">
        <v>0</v>
      </c>
      <c r="I92" s="36">
        <v>4</v>
      </c>
      <c r="J92" s="36">
        <v>7</v>
      </c>
      <c r="K92" s="36">
        <v>41</v>
      </c>
      <c r="L92" s="36">
        <v>26</v>
      </c>
    </row>
    <row r="93" spans="1:12" s="1" customFormat="1" x14ac:dyDescent="0.2">
      <c r="A93" s="33" t="s">
        <v>242</v>
      </c>
      <c r="B93" s="23">
        <v>182</v>
      </c>
      <c r="C93" s="36">
        <v>40</v>
      </c>
      <c r="D93" s="36">
        <v>0</v>
      </c>
      <c r="E93" s="36">
        <v>10</v>
      </c>
      <c r="F93" s="22">
        <v>99</v>
      </c>
      <c r="G93" s="36">
        <v>119</v>
      </c>
      <c r="H93" s="36">
        <v>0</v>
      </c>
      <c r="I93" s="36">
        <v>7</v>
      </c>
      <c r="J93" s="36">
        <v>10</v>
      </c>
      <c r="K93" s="36">
        <v>27</v>
      </c>
      <c r="L93" s="36">
        <v>34</v>
      </c>
    </row>
    <row r="94" spans="1:12" s="1" customFormat="1" x14ac:dyDescent="0.2">
      <c r="A94" s="33" t="s">
        <v>243</v>
      </c>
      <c r="B94" s="23">
        <v>53</v>
      </c>
      <c r="C94" s="36">
        <v>23</v>
      </c>
      <c r="D94" s="36">
        <v>2</v>
      </c>
      <c r="E94" s="36">
        <v>2</v>
      </c>
      <c r="F94" s="22">
        <v>25</v>
      </c>
      <c r="G94" s="36">
        <v>78</v>
      </c>
      <c r="H94" s="36">
        <v>0</v>
      </c>
      <c r="I94" s="36">
        <v>3</v>
      </c>
      <c r="J94" s="36">
        <v>6</v>
      </c>
      <c r="K94" s="36">
        <v>11</v>
      </c>
      <c r="L94" s="36">
        <v>13</v>
      </c>
    </row>
    <row r="95" spans="1:12" s="1" customFormat="1" x14ac:dyDescent="0.2">
      <c r="A95" s="33" t="s">
        <v>244</v>
      </c>
      <c r="B95" s="23">
        <v>109</v>
      </c>
      <c r="C95" s="36">
        <v>68</v>
      </c>
      <c r="D95" s="36">
        <v>0</v>
      </c>
      <c r="E95" s="36">
        <v>9</v>
      </c>
      <c r="F95" s="22">
        <v>29</v>
      </c>
      <c r="G95" s="36">
        <v>383</v>
      </c>
      <c r="H95" s="36">
        <v>0</v>
      </c>
      <c r="I95" s="36">
        <v>16</v>
      </c>
      <c r="J95" s="36">
        <v>4</v>
      </c>
      <c r="K95" s="36">
        <v>23</v>
      </c>
      <c r="L95" s="36">
        <v>39</v>
      </c>
    </row>
    <row r="96" spans="1:12" s="1" customFormat="1" x14ac:dyDescent="0.2">
      <c r="A96" s="192" t="s">
        <v>245</v>
      </c>
      <c r="B96" s="25">
        <v>429</v>
      </c>
      <c r="C96" s="198">
        <v>108</v>
      </c>
      <c r="D96" s="198">
        <v>3</v>
      </c>
      <c r="E96" s="198">
        <v>14</v>
      </c>
      <c r="F96" s="55">
        <v>97</v>
      </c>
      <c r="G96" s="198">
        <v>318</v>
      </c>
      <c r="H96" s="198">
        <v>0</v>
      </c>
      <c r="I96" s="198">
        <v>20</v>
      </c>
      <c r="J96" s="198">
        <v>1</v>
      </c>
      <c r="K96" s="198">
        <v>36</v>
      </c>
      <c r="L96" s="198">
        <v>46</v>
      </c>
    </row>
    <row r="97" spans="1:13" x14ac:dyDescent="0.2">
      <c r="A97" s="1" t="s">
        <v>377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378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379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381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382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383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384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385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386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387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388</v>
      </c>
      <c r="I1" s="211"/>
    </row>
    <row r="2" spans="1:9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I2" s="6" t="s">
        <v>389</v>
      </c>
    </row>
    <row r="3" spans="1:9" s="8" customFormat="1" x14ac:dyDescent="0.2">
      <c r="A3" s="142"/>
      <c r="B3" s="201" t="s">
        <v>390</v>
      </c>
      <c r="C3" s="201" t="s">
        <v>391</v>
      </c>
      <c r="D3" s="201" t="s">
        <v>392</v>
      </c>
      <c r="E3" s="201" t="s">
        <v>393</v>
      </c>
      <c r="F3" s="201" t="s">
        <v>394</v>
      </c>
      <c r="G3" s="201" t="s">
        <v>405</v>
      </c>
      <c r="H3" s="201" t="s">
        <v>395</v>
      </c>
      <c r="I3" s="212" t="s">
        <v>425</v>
      </c>
    </row>
    <row r="4" spans="1:9" s="1" customFormat="1" x14ac:dyDescent="0.2">
      <c r="A4" s="191" t="s">
        <v>157</v>
      </c>
      <c r="B4" s="70">
        <v>36091</v>
      </c>
      <c r="C4" s="70">
        <v>13253</v>
      </c>
      <c r="D4" s="70">
        <v>0</v>
      </c>
      <c r="E4" s="70">
        <v>1786</v>
      </c>
      <c r="F4" s="70">
        <v>1708</v>
      </c>
      <c r="G4" s="70">
        <v>110</v>
      </c>
      <c r="H4" s="70">
        <v>49361</v>
      </c>
      <c r="I4" s="210">
        <v>9860</v>
      </c>
    </row>
    <row r="5" spans="1:9" s="1" customFormat="1" x14ac:dyDescent="0.2">
      <c r="A5" s="192" t="s">
        <v>158</v>
      </c>
      <c r="B5" s="193">
        <v>601</v>
      </c>
      <c r="C5" s="193">
        <v>146</v>
      </c>
      <c r="D5" s="193">
        <v>0</v>
      </c>
      <c r="E5" s="193">
        <v>47</v>
      </c>
      <c r="F5" s="193">
        <v>91</v>
      </c>
      <c r="G5" s="193">
        <v>1</v>
      </c>
      <c r="H5" s="193">
        <v>330</v>
      </c>
      <c r="I5" s="214">
        <v>46</v>
      </c>
    </row>
    <row r="6" spans="1:9" s="1" customFormat="1" x14ac:dyDescent="0.2">
      <c r="A6" s="33" t="s">
        <v>159</v>
      </c>
      <c r="B6" s="194">
        <v>31</v>
      </c>
      <c r="C6" s="194">
        <v>15</v>
      </c>
      <c r="D6" s="194">
        <v>0</v>
      </c>
      <c r="E6" s="194">
        <v>0</v>
      </c>
      <c r="F6" s="194">
        <v>6</v>
      </c>
      <c r="G6" s="194">
        <v>0</v>
      </c>
      <c r="H6" s="194">
        <v>4</v>
      </c>
      <c r="I6" s="216">
        <v>2</v>
      </c>
    </row>
    <row r="7" spans="1:9" s="1" customFormat="1" x14ac:dyDescent="0.2">
      <c r="A7" s="33" t="s">
        <v>160</v>
      </c>
      <c r="B7" s="194">
        <v>136</v>
      </c>
      <c r="C7" s="194">
        <v>42</v>
      </c>
      <c r="D7" s="194">
        <v>0</v>
      </c>
      <c r="E7" s="194">
        <v>8</v>
      </c>
      <c r="F7" s="194">
        <v>14</v>
      </c>
      <c r="G7" s="194">
        <v>1</v>
      </c>
      <c r="H7" s="194">
        <v>52</v>
      </c>
      <c r="I7" s="216">
        <v>7</v>
      </c>
    </row>
    <row r="8" spans="1:9" s="1" customFormat="1" x14ac:dyDescent="0.2">
      <c r="A8" s="33" t="s">
        <v>161</v>
      </c>
      <c r="B8" s="194">
        <v>52</v>
      </c>
      <c r="C8" s="194">
        <v>15</v>
      </c>
      <c r="D8" s="194">
        <v>0</v>
      </c>
      <c r="E8" s="194">
        <v>7</v>
      </c>
      <c r="F8" s="194">
        <v>6</v>
      </c>
      <c r="G8" s="194">
        <v>0</v>
      </c>
      <c r="H8" s="194">
        <v>4</v>
      </c>
      <c r="I8" s="216">
        <v>2</v>
      </c>
    </row>
    <row r="9" spans="1:9" s="1" customFormat="1" x14ac:dyDescent="0.2">
      <c r="A9" s="33" t="s">
        <v>162</v>
      </c>
      <c r="B9" s="194">
        <v>46</v>
      </c>
      <c r="C9" s="194">
        <v>10</v>
      </c>
      <c r="D9" s="194">
        <v>0</v>
      </c>
      <c r="E9" s="194">
        <v>3</v>
      </c>
      <c r="F9" s="194">
        <v>7</v>
      </c>
      <c r="G9" s="194">
        <v>0</v>
      </c>
      <c r="H9" s="194">
        <v>16</v>
      </c>
      <c r="I9" s="216">
        <v>8</v>
      </c>
    </row>
    <row r="10" spans="1:9" s="1" customFormat="1" x14ac:dyDescent="0.2">
      <c r="A10" s="33" t="s">
        <v>163</v>
      </c>
      <c r="B10" s="194">
        <v>83</v>
      </c>
      <c r="C10" s="194">
        <v>31</v>
      </c>
      <c r="D10" s="194">
        <v>0</v>
      </c>
      <c r="E10" s="194">
        <v>2</v>
      </c>
      <c r="F10" s="194">
        <v>14</v>
      </c>
      <c r="G10" s="194">
        <v>0</v>
      </c>
      <c r="H10" s="194">
        <v>36</v>
      </c>
      <c r="I10" s="216">
        <v>9</v>
      </c>
    </row>
    <row r="11" spans="1:9" s="1" customFormat="1" x14ac:dyDescent="0.2">
      <c r="A11" s="33" t="s">
        <v>164</v>
      </c>
      <c r="B11" s="194">
        <v>113</v>
      </c>
      <c r="C11" s="194">
        <v>20</v>
      </c>
      <c r="D11" s="194">
        <v>0</v>
      </c>
      <c r="E11" s="194">
        <v>6</v>
      </c>
      <c r="F11" s="194">
        <v>30</v>
      </c>
      <c r="G11" s="194">
        <v>0</v>
      </c>
      <c r="H11" s="194">
        <v>141</v>
      </c>
      <c r="I11" s="216">
        <v>10</v>
      </c>
    </row>
    <row r="12" spans="1:9" s="1" customFormat="1" x14ac:dyDescent="0.2">
      <c r="A12" s="33" t="s">
        <v>165</v>
      </c>
      <c r="B12" s="194">
        <v>70</v>
      </c>
      <c r="C12" s="194">
        <v>9</v>
      </c>
      <c r="D12" s="194">
        <v>0</v>
      </c>
      <c r="E12" s="194">
        <v>7</v>
      </c>
      <c r="F12" s="194">
        <v>10</v>
      </c>
      <c r="G12" s="194">
        <v>0</v>
      </c>
      <c r="H12" s="194">
        <v>51</v>
      </c>
      <c r="I12" s="216">
        <v>6</v>
      </c>
    </row>
    <row r="13" spans="1:9" s="1" customFormat="1" x14ac:dyDescent="0.2">
      <c r="A13" s="33" t="s">
        <v>166</v>
      </c>
      <c r="B13" s="194">
        <v>70</v>
      </c>
      <c r="C13" s="194">
        <v>4</v>
      </c>
      <c r="D13" s="194">
        <v>0</v>
      </c>
      <c r="E13" s="194">
        <v>14</v>
      </c>
      <c r="F13" s="194">
        <v>4</v>
      </c>
      <c r="G13" s="194">
        <v>0</v>
      </c>
      <c r="H13" s="194">
        <v>26</v>
      </c>
      <c r="I13" s="216">
        <v>2</v>
      </c>
    </row>
    <row r="14" spans="1:9" s="1" customFormat="1" x14ac:dyDescent="0.2">
      <c r="A14" s="195" t="s">
        <v>167</v>
      </c>
      <c r="B14" s="196">
        <v>2198</v>
      </c>
      <c r="C14" s="196">
        <v>623</v>
      </c>
      <c r="D14" s="196">
        <v>0</v>
      </c>
      <c r="E14" s="196">
        <v>129</v>
      </c>
      <c r="F14" s="196">
        <v>151</v>
      </c>
      <c r="G14" s="196">
        <v>2</v>
      </c>
      <c r="H14" s="196">
        <v>1537</v>
      </c>
      <c r="I14" s="217">
        <v>306</v>
      </c>
    </row>
    <row r="15" spans="1:9" s="1" customFormat="1" x14ac:dyDescent="0.2">
      <c r="A15" s="33" t="s">
        <v>168</v>
      </c>
      <c r="B15" s="194">
        <v>651</v>
      </c>
      <c r="C15" s="194">
        <v>226</v>
      </c>
      <c r="D15" s="194">
        <v>0</v>
      </c>
      <c r="E15" s="194">
        <v>33</v>
      </c>
      <c r="F15" s="194">
        <v>27</v>
      </c>
      <c r="G15" s="194">
        <v>0</v>
      </c>
      <c r="H15" s="194">
        <v>561</v>
      </c>
      <c r="I15" s="216">
        <v>113</v>
      </c>
    </row>
    <row r="16" spans="1:9" s="1" customFormat="1" x14ac:dyDescent="0.2">
      <c r="A16" s="33" t="s">
        <v>169</v>
      </c>
      <c r="B16" s="194">
        <v>460</v>
      </c>
      <c r="C16" s="194">
        <v>106</v>
      </c>
      <c r="D16" s="194">
        <v>0</v>
      </c>
      <c r="E16" s="194">
        <v>37</v>
      </c>
      <c r="F16" s="194">
        <v>22</v>
      </c>
      <c r="G16" s="194">
        <v>0</v>
      </c>
      <c r="H16" s="194">
        <v>328</v>
      </c>
      <c r="I16" s="216">
        <v>32</v>
      </c>
    </row>
    <row r="17" spans="1:9" s="1" customFormat="1" x14ac:dyDescent="0.2">
      <c r="A17" s="33" t="s">
        <v>170</v>
      </c>
      <c r="B17" s="194">
        <v>204</v>
      </c>
      <c r="C17" s="194">
        <v>34</v>
      </c>
      <c r="D17" s="194">
        <v>0</v>
      </c>
      <c r="E17" s="194">
        <v>17</v>
      </c>
      <c r="F17" s="194">
        <v>15</v>
      </c>
      <c r="G17" s="194">
        <v>0</v>
      </c>
      <c r="H17" s="194">
        <v>121</v>
      </c>
      <c r="I17" s="216">
        <v>12</v>
      </c>
    </row>
    <row r="18" spans="1:9" s="1" customFormat="1" x14ac:dyDescent="0.2">
      <c r="A18" s="33" t="s">
        <v>171</v>
      </c>
      <c r="B18" s="194">
        <v>225</v>
      </c>
      <c r="C18" s="194">
        <v>63</v>
      </c>
      <c r="D18" s="194">
        <v>0</v>
      </c>
      <c r="E18" s="194">
        <v>12</v>
      </c>
      <c r="F18" s="194">
        <v>22</v>
      </c>
      <c r="G18" s="194">
        <v>0</v>
      </c>
      <c r="H18" s="194">
        <v>86</v>
      </c>
      <c r="I18" s="216">
        <v>36</v>
      </c>
    </row>
    <row r="19" spans="1:9" s="1" customFormat="1" x14ac:dyDescent="0.2">
      <c r="A19" s="33" t="s">
        <v>172</v>
      </c>
      <c r="B19" s="194">
        <v>217</v>
      </c>
      <c r="C19" s="194">
        <v>83</v>
      </c>
      <c r="D19" s="194">
        <v>0</v>
      </c>
      <c r="E19" s="194">
        <v>7</v>
      </c>
      <c r="F19" s="194">
        <v>23</v>
      </c>
      <c r="G19" s="194">
        <v>0</v>
      </c>
      <c r="H19" s="194">
        <v>171</v>
      </c>
      <c r="I19" s="216">
        <v>56</v>
      </c>
    </row>
    <row r="20" spans="1:9" s="1" customFormat="1" x14ac:dyDescent="0.2">
      <c r="A20" s="33" t="s">
        <v>173</v>
      </c>
      <c r="B20" s="194">
        <v>157</v>
      </c>
      <c r="C20" s="194">
        <v>47</v>
      </c>
      <c r="D20" s="194">
        <v>0</v>
      </c>
      <c r="E20" s="194">
        <v>5</v>
      </c>
      <c r="F20" s="194">
        <v>26</v>
      </c>
      <c r="G20" s="194">
        <v>0</v>
      </c>
      <c r="H20" s="194">
        <v>125</v>
      </c>
      <c r="I20" s="216">
        <v>38</v>
      </c>
    </row>
    <row r="21" spans="1:9" s="1" customFormat="1" x14ac:dyDescent="0.2">
      <c r="A21" s="33" t="s">
        <v>174</v>
      </c>
      <c r="B21" s="194">
        <v>284</v>
      </c>
      <c r="C21" s="194">
        <v>64</v>
      </c>
      <c r="D21" s="194">
        <v>0</v>
      </c>
      <c r="E21" s="194">
        <v>18</v>
      </c>
      <c r="F21" s="194">
        <v>16</v>
      </c>
      <c r="G21" s="194">
        <v>2</v>
      </c>
      <c r="H21" s="194">
        <v>145</v>
      </c>
      <c r="I21" s="216">
        <v>19</v>
      </c>
    </row>
    <row r="22" spans="1:9" s="1" customFormat="1" x14ac:dyDescent="0.2">
      <c r="A22" s="195" t="s">
        <v>175</v>
      </c>
      <c r="B22" s="196">
        <v>1879</v>
      </c>
      <c r="C22" s="196">
        <v>846</v>
      </c>
      <c r="D22" s="196">
        <v>0</v>
      </c>
      <c r="E22" s="196">
        <v>169</v>
      </c>
      <c r="F22" s="196">
        <v>160</v>
      </c>
      <c r="G22" s="196">
        <v>9</v>
      </c>
      <c r="H22" s="196">
        <v>897</v>
      </c>
      <c r="I22" s="217">
        <v>644</v>
      </c>
    </row>
    <row r="23" spans="1:9" s="1" customFormat="1" x14ac:dyDescent="0.2">
      <c r="A23" s="33" t="s">
        <v>176</v>
      </c>
      <c r="B23" s="194">
        <v>139</v>
      </c>
      <c r="C23" s="194">
        <v>67</v>
      </c>
      <c r="D23" s="194">
        <v>0</v>
      </c>
      <c r="E23" s="194">
        <v>18</v>
      </c>
      <c r="F23" s="194">
        <v>5</v>
      </c>
      <c r="G23" s="194">
        <v>0</v>
      </c>
      <c r="H23" s="194">
        <v>86</v>
      </c>
      <c r="I23" s="216">
        <v>68</v>
      </c>
    </row>
    <row r="24" spans="1:9" s="1" customFormat="1" x14ac:dyDescent="0.2">
      <c r="A24" s="33" t="s">
        <v>177</v>
      </c>
      <c r="B24" s="194">
        <v>210</v>
      </c>
      <c r="C24" s="194">
        <v>107</v>
      </c>
      <c r="D24" s="194">
        <v>0</v>
      </c>
      <c r="E24" s="194">
        <v>16</v>
      </c>
      <c r="F24" s="194">
        <v>17</v>
      </c>
      <c r="G24" s="194">
        <v>2</v>
      </c>
      <c r="H24" s="194">
        <v>95</v>
      </c>
      <c r="I24" s="216">
        <v>78</v>
      </c>
    </row>
    <row r="25" spans="1:9" s="1" customFormat="1" x14ac:dyDescent="0.2">
      <c r="A25" s="33" t="s">
        <v>178</v>
      </c>
      <c r="B25" s="194">
        <v>79</v>
      </c>
      <c r="C25" s="194">
        <v>14</v>
      </c>
      <c r="D25" s="194">
        <v>0</v>
      </c>
      <c r="E25" s="194">
        <v>2</v>
      </c>
      <c r="F25" s="194">
        <v>7</v>
      </c>
      <c r="G25" s="194">
        <v>0</v>
      </c>
      <c r="H25" s="194">
        <v>27</v>
      </c>
      <c r="I25" s="216">
        <v>21</v>
      </c>
    </row>
    <row r="26" spans="1:9" s="1" customFormat="1" x14ac:dyDescent="0.2">
      <c r="A26" s="33" t="s">
        <v>179</v>
      </c>
      <c r="B26" s="194">
        <v>206</v>
      </c>
      <c r="C26" s="194">
        <v>53</v>
      </c>
      <c r="D26" s="194">
        <v>0</v>
      </c>
      <c r="E26" s="194">
        <v>30</v>
      </c>
      <c r="F26" s="194">
        <v>22</v>
      </c>
      <c r="G26" s="194">
        <v>0</v>
      </c>
      <c r="H26" s="194">
        <v>103</v>
      </c>
      <c r="I26" s="216">
        <v>27</v>
      </c>
    </row>
    <row r="27" spans="1:9" s="1" customFormat="1" x14ac:dyDescent="0.2">
      <c r="A27" s="33" t="s">
        <v>180</v>
      </c>
      <c r="B27" s="194">
        <v>217</v>
      </c>
      <c r="C27" s="194">
        <v>160</v>
      </c>
      <c r="D27" s="194">
        <v>0</v>
      </c>
      <c r="E27" s="194">
        <v>12</v>
      </c>
      <c r="F27" s="194">
        <v>12</v>
      </c>
      <c r="G27" s="194">
        <v>0</v>
      </c>
      <c r="H27" s="194">
        <v>132</v>
      </c>
      <c r="I27" s="216">
        <v>95</v>
      </c>
    </row>
    <row r="28" spans="1:9" s="1" customFormat="1" x14ac:dyDescent="0.2">
      <c r="A28" s="33" t="s">
        <v>181</v>
      </c>
      <c r="B28" s="194">
        <v>284</v>
      </c>
      <c r="C28" s="194">
        <v>80</v>
      </c>
      <c r="D28" s="194">
        <v>0</v>
      </c>
      <c r="E28" s="194">
        <v>26</v>
      </c>
      <c r="F28" s="194">
        <v>9</v>
      </c>
      <c r="G28" s="194">
        <v>1</v>
      </c>
      <c r="H28" s="194">
        <v>95</v>
      </c>
      <c r="I28" s="216">
        <v>107</v>
      </c>
    </row>
    <row r="29" spans="1:9" s="1" customFormat="1" x14ac:dyDescent="0.2">
      <c r="A29" s="33" t="s">
        <v>182</v>
      </c>
      <c r="B29" s="194">
        <v>388</v>
      </c>
      <c r="C29" s="194">
        <v>286</v>
      </c>
      <c r="D29" s="194">
        <v>0</v>
      </c>
      <c r="E29" s="194">
        <v>30</v>
      </c>
      <c r="F29" s="194">
        <v>67</v>
      </c>
      <c r="G29" s="194">
        <v>4</v>
      </c>
      <c r="H29" s="194">
        <v>268</v>
      </c>
      <c r="I29" s="216">
        <v>132</v>
      </c>
    </row>
    <row r="30" spans="1:9" s="1" customFormat="1" x14ac:dyDescent="0.2">
      <c r="A30" s="33" t="s">
        <v>183</v>
      </c>
      <c r="B30" s="194">
        <v>115</v>
      </c>
      <c r="C30" s="194">
        <v>8</v>
      </c>
      <c r="D30" s="194">
        <v>0</v>
      </c>
      <c r="E30" s="194">
        <v>19</v>
      </c>
      <c r="F30" s="194">
        <v>8</v>
      </c>
      <c r="G30" s="194">
        <v>0</v>
      </c>
      <c r="H30" s="194">
        <v>19</v>
      </c>
      <c r="I30" s="216">
        <v>52</v>
      </c>
    </row>
    <row r="31" spans="1:9" s="1" customFormat="1" x14ac:dyDescent="0.2">
      <c r="A31" s="192" t="s">
        <v>184</v>
      </c>
      <c r="B31" s="193">
        <v>241</v>
      </c>
      <c r="C31" s="193">
        <v>71</v>
      </c>
      <c r="D31" s="193">
        <v>0</v>
      </c>
      <c r="E31" s="193">
        <v>16</v>
      </c>
      <c r="F31" s="193">
        <v>13</v>
      </c>
      <c r="G31" s="193">
        <v>2</v>
      </c>
      <c r="H31" s="193">
        <v>72</v>
      </c>
      <c r="I31" s="214">
        <v>64</v>
      </c>
    </row>
    <row r="32" spans="1:9" s="1" customFormat="1" x14ac:dyDescent="0.2">
      <c r="A32" s="192" t="s">
        <v>185</v>
      </c>
      <c r="B32" s="193">
        <v>5596</v>
      </c>
      <c r="C32" s="193">
        <v>1382</v>
      </c>
      <c r="D32" s="193">
        <v>0</v>
      </c>
      <c r="E32" s="193">
        <v>378</v>
      </c>
      <c r="F32" s="193">
        <v>226</v>
      </c>
      <c r="G32" s="193">
        <v>5</v>
      </c>
      <c r="H32" s="193">
        <v>3782</v>
      </c>
      <c r="I32" s="217">
        <v>872</v>
      </c>
    </row>
    <row r="33" spans="1:9" s="1" customFormat="1" x14ac:dyDescent="0.2">
      <c r="A33" s="33" t="s">
        <v>186</v>
      </c>
      <c r="B33" s="194">
        <v>995</v>
      </c>
      <c r="C33" s="194">
        <v>314</v>
      </c>
      <c r="D33" s="194">
        <v>0</v>
      </c>
      <c r="E33" s="194">
        <v>49</v>
      </c>
      <c r="F33" s="194">
        <v>56</v>
      </c>
      <c r="G33" s="194">
        <v>2</v>
      </c>
      <c r="H33" s="194">
        <v>745</v>
      </c>
      <c r="I33" s="218">
        <v>143</v>
      </c>
    </row>
    <row r="34" spans="1:9" s="1" customFormat="1" x14ac:dyDescent="0.2">
      <c r="A34" s="33" t="s">
        <v>187</v>
      </c>
      <c r="B34" s="194">
        <v>1360</v>
      </c>
      <c r="C34" s="194">
        <v>320</v>
      </c>
      <c r="D34" s="194">
        <v>0</v>
      </c>
      <c r="E34" s="194">
        <v>73</v>
      </c>
      <c r="F34" s="194">
        <v>31</v>
      </c>
      <c r="G34" s="194">
        <v>0</v>
      </c>
      <c r="H34" s="194">
        <v>1031</v>
      </c>
      <c r="I34" s="216">
        <v>245</v>
      </c>
    </row>
    <row r="35" spans="1:9" s="1" customFormat="1" ht="12" customHeight="1" x14ac:dyDescent="0.2">
      <c r="A35" s="33" t="s">
        <v>188</v>
      </c>
      <c r="B35" s="194">
        <v>722</v>
      </c>
      <c r="C35" s="194">
        <v>166</v>
      </c>
      <c r="D35" s="194">
        <v>0</v>
      </c>
      <c r="E35" s="194">
        <v>62</v>
      </c>
      <c r="F35" s="194">
        <v>41</v>
      </c>
      <c r="G35" s="194">
        <v>2</v>
      </c>
      <c r="H35" s="194">
        <v>501</v>
      </c>
      <c r="I35" s="216">
        <v>113</v>
      </c>
    </row>
    <row r="36" spans="1:9" s="1" customFormat="1" ht="12.75" customHeight="1" x14ac:dyDescent="0.2">
      <c r="A36" s="33" t="s">
        <v>189</v>
      </c>
      <c r="B36" s="194">
        <v>1508</v>
      </c>
      <c r="C36" s="194">
        <v>283</v>
      </c>
      <c r="D36" s="194">
        <v>0</v>
      </c>
      <c r="E36" s="194">
        <v>96</v>
      </c>
      <c r="F36" s="194">
        <v>48</v>
      </c>
      <c r="G36" s="194">
        <v>0</v>
      </c>
      <c r="H36" s="194">
        <v>902</v>
      </c>
      <c r="I36" s="216">
        <v>209</v>
      </c>
    </row>
    <row r="37" spans="1:9" s="1" customFormat="1" x14ac:dyDescent="0.2">
      <c r="A37" s="33" t="s">
        <v>190</v>
      </c>
      <c r="B37" s="194">
        <v>415</v>
      </c>
      <c r="C37" s="194">
        <v>92</v>
      </c>
      <c r="D37" s="194">
        <v>0</v>
      </c>
      <c r="E37" s="194">
        <v>31</v>
      </c>
      <c r="F37" s="194">
        <v>9</v>
      </c>
      <c r="G37" s="194">
        <v>0</v>
      </c>
      <c r="H37" s="194">
        <v>338</v>
      </c>
      <c r="I37" s="216">
        <v>16</v>
      </c>
    </row>
    <row r="38" spans="1:9" s="1" customFormat="1" x14ac:dyDescent="0.2">
      <c r="A38" s="33" t="s">
        <v>191</v>
      </c>
      <c r="B38" s="194">
        <v>361</v>
      </c>
      <c r="C38" s="194">
        <v>169</v>
      </c>
      <c r="D38" s="194">
        <v>0</v>
      </c>
      <c r="E38" s="194">
        <v>34</v>
      </c>
      <c r="F38" s="194">
        <v>31</v>
      </c>
      <c r="G38" s="194">
        <v>1</v>
      </c>
      <c r="H38" s="194">
        <v>150</v>
      </c>
      <c r="I38" s="216">
        <v>92</v>
      </c>
    </row>
    <row r="39" spans="1:9" s="1" customFormat="1" x14ac:dyDescent="0.2">
      <c r="A39" s="192" t="s">
        <v>192</v>
      </c>
      <c r="B39" s="193">
        <v>235</v>
      </c>
      <c r="C39" s="193">
        <v>38</v>
      </c>
      <c r="D39" s="193">
        <v>0</v>
      </c>
      <c r="E39" s="193">
        <v>33</v>
      </c>
      <c r="F39" s="193">
        <v>10</v>
      </c>
      <c r="G39" s="193">
        <v>0</v>
      </c>
      <c r="H39" s="193">
        <v>115</v>
      </c>
      <c r="I39" s="214">
        <v>54</v>
      </c>
    </row>
    <row r="40" spans="1:9" s="1" customFormat="1" x14ac:dyDescent="0.2">
      <c r="A40" s="192" t="s">
        <v>193</v>
      </c>
      <c r="B40" s="193">
        <v>3060</v>
      </c>
      <c r="C40" s="193">
        <v>899</v>
      </c>
      <c r="D40" s="193">
        <v>0</v>
      </c>
      <c r="E40" s="193">
        <v>247</v>
      </c>
      <c r="F40" s="193">
        <v>221</v>
      </c>
      <c r="G40" s="193">
        <v>51</v>
      </c>
      <c r="H40" s="193">
        <v>1717</v>
      </c>
      <c r="I40" s="217">
        <v>930</v>
      </c>
    </row>
    <row r="41" spans="1:9" s="1" customFormat="1" x14ac:dyDescent="0.2">
      <c r="A41" s="33" t="s">
        <v>194</v>
      </c>
      <c r="B41" s="194">
        <v>180</v>
      </c>
      <c r="C41" s="194">
        <v>26</v>
      </c>
      <c r="D41" s="194">
        <v>0</v>
      </c>
      <c r="E41" s="194">
        <v>21</v>
      </c>
      <c r="F41" s="194">
        <v>7</v>
      </c>
      <c r="G41" s="194">
        <v>2</v>
      </c>
      <c r="H41" s="194">
        <v>72</v>
      </c>
      <c r="I41" s="218">
        <v>72</v>
      </c>
    </row>
    <row r="42" spans="1:9" s="1" customFormat="1" x14ac:dyDescent="0.2">
      <c r="A42" s="33" t="s">
        <v>195</v>
      </c>
      <c r="B42" s="194">
        <v>493</v>
      </c>
      <c r="C42" s="194">
        <v>99</v>
      </c>
      <c r="D42" s="194">
        <v>0</v>
      </c>
      <c r="E42" s="194">
        <v>61</v>
      </c>
      <c r="F42" s="194">
        <v>20</v>
      </c>
      <c r="G42" s="194">
        <v>0</v>
      </c>
      <c r="H42" s="194">
        <v>179</v>
      </c>
      <c r="I42" s="216">
        <v>113</v>
      </c>
    </row>
    <row r="43" spans="1:9" s="1" customFormat="1" x14ac:dyDescent="0.2">
      <c r="A43" s="33" t="s">
        <v>196</v>
      </c>
      <c r="B43" s="194">
        <v>225</v>
      </c>
      <c r="C43" s="194">
        <v>39</v>
      </c>
      <c r="D43" s="194">
        <v>0</v>
      </c>
      <c r="E43" s="194">
        <v>4</v>
      </c>
      <c r="F43" s="194">
        <v>5</v>
      </c>
      <c r="G43" s="194">
        <v>0</v>
      </c>
      <c r="H43" s="194">
        <v>115</v>
      </c>
      <c r="I43" s="216">
        <v>87</v>
      </c>
    </row>
    <row r="44" spans="1:9" s="1" customFormat="1" x14ac:dyDescent="0.2">
      <c r="A44" s="33" t="s">
        <v>197</v>
      </c>
      <c r="B44" s="194">
        <v>149</v>
      </c>
      <c r="C44" s="194">
        <v>45</v>
      </c>
      <c r="D44" s="194">
        <v>0</v>
      </c>
      <c r="E44" s="194">
        <v>22</v>
      </c>
      <c r="F44" s="194">
        <v>7</v>
      </c>
      <c r="G44" s="194">
        <v>5</v>
      </c>
      <c r="H44" s="194">
        <v>88</v>
      </c>
      <c r="I44" s="216">
        <v>56</v>
      </c>
    </row>
    <row r="45" spans="1:9" s="1" customFormat="1" x14ac:dyDescent="0.2">
      <c r="A45" s="33" t="s">
        <v>198</v>
      </c>
      <c r="B45" s="194">
        <v>276</v>
      </c>
      <c r="C45" s="194">
        <v>141</v>
      </c>
      <c r="D45" s="194">
        <v>0</v>
      </c>
      <c r="E45" s="194">
        <v>13</v>
      </c>
      <c r="F45" s="194">
        <v>21</v>
      </c>
      <c r="G45" s="194">
        <v>18</v>
      </c>
      <c r="H45" s="194">
        <v>328</v>
      </c>
      <c r="I45" s="216">
        <v>81</v>
      </c>
    </row>
    <row r="46" spans="1:9" s="1" customFormat="1" x14ac:dyDescent="0.2">
      <c r="A46" s="33" t="s">
        <v>199</v>
      </c>
      <c r="B46" s="194">
        <v>351</v>
      </c>
      <c r="C46" s="194">
        <v>175</v>
      </c>
      <c r="D46" s="194">
        <v>0</v>
      </c>
      <c r="E46" s="194">
        <v>11</v>
      </c>
      <c r="F46" s="194">
        <v>53</v>
      </c>
      <c r="G46" s="194">
        <v>1</v>
      </c>
      <c r="H46" s="194">
        <v>279</v>
      </c>
      <c r="I46" s="216">
        <v>89</v>
      </c>
    </row>
    <row r="47" spans="1:9" s="1" customFormat="1" x14ac:dyDescent="0.2">
      <c r="A47" s="33" t="s">
        <v>200</v>
      </c>
      <c r="B47" s="194">
        <v>258</v>
      </c>
      <c r="C47" s="194">
        <v>35</v>
      </c>
      <c r="D47" s="194">
        <v>0</v>
      </c>
      <c r="E47" s="194">
        <v>19</v>
      </c>
      <c r="F47" s="194">
        <v>15</v>
      </c>
      <c r="G47" s="194">
        <v>0</v>
      </c>
      <c r="H47" s="194">
        <v>172</v>
      </c>
      <c r="I47" s="216">
        <v>93</v>
      </c>
    </row>
    <row r="48" spans="1:9" s="1" customFormat="1" x14ac:dyDescent="0.2">
      <c r="A48" s="33" t="s">
        <v>201</v>
      </c>
      <c r="B48" s="194">
        <v>399</v>
      </c>
      <c r="C48" s="194">
        <v>175</v>
      </c>
      <c r="D48" s="194">
        <v>0</v>
      </c>
      <c r="E48" s="194">
        <v>19</v>
      </c>
      <c r="F48" s="194">
        <v>21</v>
      </c>
      <c r="G48" s="194">
        <v>25</v>
      </c>
      <c r="H48" s="194">
        <v>222</v>
      </c>
      <c r="I48" s="216">
        <v>80</v>
      </c>
    </row>
    <row r="49" spans="1:9" s="1" customFormat="1" x14ac:dyDescent="0.2">
      <c r="A49" s="33" t="s">
        <v>202</v>
      </c>
      <c r="B49" s="194">
        <v>128</v>
      </c>
      <c r="C49" s="194">
        <v>16</v>
      </c>
      <c r="D49" s="194">
        <v>0</v>
      </c>
      <c r="E49" s="194">
        <v>5</v>
      </c>
      <c r="F49" s="194">
        <v>19</v>
      </c>
      <c r="G49" s="194">
        <v>0</v>
      </c>
      <c r="H49" s="194">
        <v>32</v>
      </c>
      <c r="I49" s="216">
        <v>69</v>
      </c>
    </row>
    <row r="50" spans="1:9" s="1" customFormat="1" ht="12" customHeight="1" x14ac:dyDescent="0.2">
      <c r="A50" s="33" t="s">
        <v>203</v>
      </c>
      <c r="B50" s="23">
        <v>118</v>
      </c>
      <c r="C50" s="23">
        <v>22</v>
      </c>
      <c r="D50" s="23">
        <v>0</v>
      </c>
      <c r="E50" s="23">
        <v>4</v>
      </c>
      <c r="F50" s="23">
        <v>5</v>
      </c>
      <c r="G50" s="23">
        <v>0</v>
      </c>
      <c r="H50" s="23">
        <v>43</v>
      </c>
      <c r="I50" s="215">
        <v>52</v>
      </c>
    </row>
    <row r="51" spans="1:9" s="1" customFormat="1" x14ac:dyDescent="0.2">
      <c r="A51" s="192" t="s">
        <v>204</v>
      </c>
      <c r="B51" s="25">
        <v>483</v>
      </c>
      <c r="C51" s="25">
        <v>126</v>
      </c>
      <c r="D51" s="25">
        <v>0</v>
      </c>
      <c r="E51" s="25">
        <v>68</v>
      </c>
      <c r="F51" s="25">
        <v>48</v>
      </c>
      <c r="G51" s="25">
        <v>0</v>
      </c>
      <c r="H51" s="25">
        <v>187</v>
      </c>
      <c r="I51" s="219">
        <v>138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206</v>
      </c>
      <c r="B54" s="196">
        <v>8238</v>
      </c>
      <c r="C54" s="196">
        <v>3256</v>
      </c>
      <c r="D54" s="196">
        <v>0</v>
      </c>
      <c r="E54" s="196">
        <v>256</v>
      </c>
      <c r="F54" s="196">
        <v>214</v>
      </c>
      <c r="G54" s="204">
        <v>19</v>
      </c>
      <c r="H54" s="193">
        <v>9811</v>
      </c>
      <c r="I54" s="217">
        <v>2303</v>
      </c>
    </row>
    <row r="55" spans="1:9" s="1" customFormat="1" x14ac:dyDescent="0.2">
      <c r="A55" s="33" t="s">
        <v>207</v>
      </c>
      <c r="B55" s="36">
        <v>376</v>
      </c>
      <c r="C55" s="36">
        <v>121</v>
      </c>
      <c r="D55" s="36">
        <v>0</v>
      </c>
      <c r="E55" s="36">
        <v>19</v>
      </c>
      <c r="F55" s="36">
        <v>54</v>
      </c>
      <c r="G55" s="36">
        <v>0</v>
      </c>
      <c r="H55" s="23">
        <v>199</v>
      </c>
      <c r="I55" s="215">
        <v>76</v>
      </c>
    </row>
    <row r="56" spans="1:9" s="1" customFormat="1" x14ac:dyDescent="0.2">
      <c r="A56" s="33" t="s">
        <v>208</v>
      </c>
      <c r="B56" s="36">
        <v>144</v>
      </c>
      <c r="C56" s="36">
        <v>175</v>
      </c>
      <c r="D56" s="36">
        <v>0</v>
      </c>
      <c r="E56" s="36">
        <v>3</v>
      </c>
      <c r="F56" s="36">
        <v>3</v>
      </c>
      <c r="G56" s="36">
        <v>0</v>
      </c>
      <c r="H56" s="23">
        <v>160</v>
      </c>
      <c r="I56" s="215">
        <v>87</v>
      </c>
    </row>
    <row r="57" spans="1:9" s="1" customFormat="1" x14ac:dyDescent="0.2">
      <c r="A57" s="33" t="s">
        <v>209</v>
      </c>
      <c r="B57" s="36">
        <v>545</v>
      </c>
      <c r="C57" s="36">
        <v>148</v>
      </c>
      <c r="D57" s="36">
        <v>0</v>
      </c>
      <c r="E57" s="36">
        <v>30</v>
      </c>
      <c r="F57" s="36">
        <v>10</v>
      </c>
      <c r="G57" s="36">
        <v>1</v>
      </c>
      <c r="H57" s="23">
        <v>1042</v>
      </c>
      <c r="I57" s="215">
        <v>144</v>
      </c>
    </row>
    <row r="58" spans="1:9" s="1" customFormat="1" x14ac:dyDescent="0.2">
      <c r="A58" s="33" t="s">
        <v>210</v>
      </c>
      <c r="B58" s="36">
        <v>292</v>
      </c>
      <c r="C58" s="36">
        <v>132</v>
      </c>
      <c r="D58" s="36">
        <v>0</v>
      </c>
      <c r="E58" s="36">
        <v>27</v>
      </c>
      <c r="F58" s="36">
        <v>6</v>
      </c>
      <c r="G58" s="36">
        <v>0</v>
      </c>
      <c r="H58" s="23">
        <v>242</v>
      </c>
      <c r="I58" s="215">
        <v>77</v>
      </c>
    </row>
    <row r="59" spans="1:9" s="1" customFormat="1" x14ac:dyDescent="0.2">
      <c r="A59" s="33" t="s">
        <v>211</v>
      </c>
      <c r="B59" s="36">
        <v>265</v>
      </c>
      <c r="C59" s="36">
        <v>90</v>
      </c>
      <c r="D59" s="36">
        <v>0</v>
      </c>
      <c r="E59" s="36">
        <v>9</v>
      </c>
      <c r="F59" s="36">
        <v>9</v>
      </c>
      <c r="G59" s="36">
        <v>0</v>
      </c>
      <c r="H59" s="23">
        <v>311</v>
      </c>
      <c r="I59" s="215">
        <v>64</v>
      </c>
    </row>
    <row r="60" spans="1:9" s="1" customFormat="1" x14ac:dyDescent="0.2">
      <c r="A60" s="33" t="s">
        <v>212</v>
      </c>
      <c r="B60" s="36">
        <v>1247</v>
      </c>
      <c r="C60" s="36">
        <v>467</v>
      </c>
      <c r="D60" s="36">
        <v>0</v>
      </c>
      <c r="E60" s="36">
        <v>29</v>
      </c>
      <c r="F60" s="36">
        <v>24</v>
      </c>
      <c r="G60" s="36">
        <v>0</v>
      </c>
      <c r="H60" s="23">
        <v>1526</v>
      </c>
      <c r="I60" s="215">
        <v>327</v>
      </c>
    </row>
    <row r="61" spans="1:9" s="1" customFormat="1" x14ac:dyDescent="0.2">
      <c r="A61" s="33" t="s">
        <v>213</v>
      </c>
      <c r="B61" s="36">
        <v>569</v>
      </c>
      <c r="C61" s="36">
        <v>191</v>
      </c>
      <c r="D61" s="36">
        <v>0</v>
      </c>
      <c r="E61" s="36">
        <v>9</v>
      </c>
      <c r="F61" s="36">
        <v>11</v>
      </c>
      <c r="G61" s="36">
        <v>0</v>
      </c>
      <c r="H61" s="23">
        <v>432</v>
      </c>
      <c r="I61" s="215">
        <v>125</v>
      </c>
    </row>
    <row r="62" spans="1:9" s="1" customFormat="1" x14ac:dyDescent="0.2">
      <c r="A62" s="33" t="s">
        <v>214</v>
      </c>
      <c r="B62" s="36">
        <v>1047</v>
      </c>
      <c r="C62" s="36">
        <v>397</v>
      </c>
      <c r="D62" s="36">
        <v>0</v>
      </c>
      <c r="E62" s="36">
        <v>15</v>
      </c>
      <c r="F62" s="36">
        <v>5</v>
      </c>
      <c r="G62" s="36">
        <v>7</v>
      </c>
      <c r="H62" s="23">
        <v>1426</v>
      </c>
      <c r="I62" s="215">
        <v>147</v>
      </c>
    </row>
    <row r="63" spans="1:9" s="1" customFormat="1" x14ac:dyDescent="0.2">
      <c r="A63" s="33" t="s">
        <v>215</v>
      </c>
      <c r="B63" s="36">
        <v>2156</v>
      </c>
      <c r="C63" s="36">
        <v>956</v>
      </c>
      <c r="D63" s="36">
        <v>0</v>
      </c>
      <c r="E63" s="36">
        <v>48</v>
      </c>
      <c r="F63" s="36">
        <v>28</v>
      </c>
      <c r="G63" s="36">
        <v>6</v>
      </c>
      <c r="H63" s="23">
        <v>2975</v>
      </c>
      <c r="I63" s="215">
        <v>763</v>
      </c>
    </row>
    <row r="64" spans="1:9" s="1" customFormat="1" x14ac:dyDescent="0.2">
      <c r="A64" s="33" t="s">
        <v>216</v>
      </c>
      <c r="B64" s="36">
        <v>738</v>
      </c>
      <c r="C64" s="36">
        <v>197</v>
      </c>
      <c r="D64" s="36">
        <v>0</v>
      </c>
      <c r="E64" s="36">
        <v>33</v>
      </c>
      <c r="F64" s="36">
        <v>17</v>
      </c>
      <c r="G64" s="36">
        <v>3</v>
      </c>
      <c r="H64" s="23">
        <v>637</v>
      </c>
      <c r="I64" s="215">
        <v>226</v>
      </c>
    </row>
    <row r="65" spans="1:9" s="1" customFormat="1" x14ac:dyDescent="0.2">
      <c r="A65" s="33" t="s">
        <v>217</v>
      </c>
      <c r="B65" s="36">
        <v>364</v>
      </c>
      <c r="C65" s="36">
        <v>189</v>
      </c>
      <c r="D65" s="36">
        <v>0</v>
      </c>
      <c r="E65" s="36">
        <v>14</v>
      </c>
      <c r="F65" s="36">
        <v>24</v>
      </c>
      <c r="G65" s="36">
        <v>2</v>
      </c>
      <c r="H65" s="23">
        <v>364</v>
      </c>
      <c r="I65" s="215">
        <v>75</v>
      </c>
    </row>
    <row r="66" spans="1:9" s="1" customFormat="1" x14ac:dyDescent="0.2">
      <c r="A66" s="33" t="s">
        <v>218</v>
      </c>
      <c r="B66" s="36">
        <v>237</v>
      </c>
      <c r="C66" s="36">
        <v>62</v>
      </c>
      <c r="D66" s="36">
        <v>0</v>
      </c>
      <c r="E66" s="36">
        <v>14</v>
      </c>
      <c r="F66" s="36">
        <v>11</v>
      </c>
      <c r="G66" s="36">
        <v>0</v>
      </c>
      <c r="H66" s="23">
        <v>201</v>
      </c>
      <c r="I66" s="215">
        <v>84</v>
      </c>
    </row>
    <row r="67" spans="1:9" s="1" customFormat="1" x14ac:dyDescent="0.2">
      <c r="A67" s="33" t="s">
        <v>219</v>
      </c>
      <c r="B67" s="36">
        <v>258</v>
      </c>
      <c r="C67" s="36">
        <v>131</v>
      </c>
      <c r="D67" s="36">
        <v>0</v>
      </c>
      <c r="E67" s="36">
        <v>6</v>
      </c>
      <c r="F67" s="36">
        <v>12</v>
      </c>
      <c r="G67" s="36">
        <v>0</v>
      </c>
      <c r="H67" s="23">
        <v>296</v>
      </c>
      <c r="I67" s="215">
        <v>108</v>
      </c>
    </row>
    <row r="68" spans="1:9" s="1" customFormat="1" x14ac:dyDescent="0.2">
      <c r="A68" s="195" t="s">
        <v>220</v>
      </c>
      <c r="B68" s="196">
        <v>6348</v>
      </c>
      <c r="C68" s="196">
        <v>2716</v>
      </c>
      <c r="D68" s="196">
        <v>0</v>
      </c>
      <c r="E68" s="196">
        <v>264</v>
      </c>
      <c r="F68" s="196">
        <v>355</v>
      </c>
      <c r="G68" s="196">
        <v>13</v>
      </c>
      <c r="H68" s="196">
        <v>16444</v>
      </c>
      <c r="I68" s="217">
        <v>2464</v>
      </c>
    </row>
    <row r="69" spans="1:9" s="1" customFormat="1" x14ac:dyDescent="0.2">
      <c r="A69" s="33" t="s">
        <v>221</v>
      </c>
      <c r="B69" s="36">
        <v>502</v>
      </c>
      <c r="C69" s="36">
        <v>299</v>
      </c>
      <c r="D69" s="36">
        <v>0</v>
      </c>
      <c r="E69" s="36">
        <v>35</v>
      </c>
      <c r="F69" s="36">
        <v>15</v>
      </c>
      <c r="G69" s="36">
        <v>0</v>
      </c>
      <c r="H69" s="23">
        <v>1347</v>
      </c>
      <c r="I69" s="215">
        <v>210</v>
      </c>
    </row>
    <row r="70" spans="1:9" s="1" customFormat="1" x14ac:dyDescent="0.2">
      <c r="A70" s="33" t="s">
        <v>222</v>
      </c>
      <c r="B70" s="36">
        <v>585</v>
      </c>
      <c r="C70" s="36">
        <v>202</v>
      </c>
      <c r="D70" s="36">
        <v>0</v>
      </c>
      <c r="E70" s="36">
        <v>22</v>
      </c>
      <c r="F70" s="36">
        <v>14</v>
      </c>
      <c r="G70" s="36">
        <v>0</v>
      </c>
      <c r="H70" s="23">
        <v>488</v>
      </c>
      <c r="I70" s="215">
        <v>195</v>
      </c>
    </row>
    <row r="71" spans="1:9" s="1" customFormat="1" x14ac:dyDescent="0.2">
      <c r="A71" s="33" t="s">
        <v>223</v>
      </c>
      <c r="B71" s="36">
        <v>702</v>
      </c>
      <c r="C71" s="36">
        <v>254</v>
      </c>
      <c r="D71" s="36">
        <v>0</v>
      </c>
      <c r="E71" s="36">
        <v>14</v>
      </c>
      <c r="F71" s="36">
        <v>49</v>
      </c>
      <c r="G71" s="36">
        <v>0</v>
      </c>
      <c r="H71" s="23">
        <v>2631</v>
      </c>
      <c r="I71" s="215">
        <v>327</v>
      </c>
    </row>
    <row r="72" spans="1:9" s="1" customFormat="1" x14ac:dyDescent="0.2">
      <c r="A72" s="33" t="s">
        <v>224</v>
      </c>
      <c r="B72" s="36">
        <v>420</v>
      </c>
      <c r="C72" s="36">
        <v>116</v>
      </c>
      <c r="D72" s="36">
        <v>0</v>
      </c>
      <c r="E72" s="36">
        <v>3</v>
      </c>
      <c r="F72" s="36">
        <v>27</v>
      </c>
      <c r="G72" s="36">
        <v>0</v>
      </c>
      <c r="H72" s="23">
        <v>652</v>
      </c>
      <c r="I72" s="215">
        <v>84</v>
      </c>
    </row>
    <row r="73" spans="1:9" s="1" customFormat="1" x14ac:dyDescent="0.2">
      <c r="A73" s="33" t="s">
        <v>225</v>
      </c>
      <c r="B73" s="36">
        <v>156</v>
      </c>
      <c r="C73" s="36">
        <v>55</v>
      </c>
      <c r="D73" s="36">
        <v>0</v>
      </c>
      <c r="E73" s="36">
        <v>2</v>
      </c>
      <c r="F73" s="36">
        <v>6</v>
      </c>
      <c r="G73" s="36">
        <v>0</v>
      </c>
      <c r="H73" s="23">
        <v>238</v>
      </c>
      <c r="I73" s="215">
        <v>53</v>
      </c>
    </row>
    <row r="74" spans="1:9" s="1" customFormat="1" x14ac:dyDescent="0.2">
      <c r="A74" s="33" t="s">
        <v>226</v>
      </c>
      <c r="B74" s="36">
        <v>467</v>
      </c>
      <c r="C74" s="36">
        <v>131</v>
      </c>
      <c r="D74" s="36">
        <v>0</v>
      </c>
      <c r="E74" s="36">
        <v>15</v>
      </c>
      <c r="F74" s="36">
        <v>55</v>
      </c>
      <c r="G74" s="36">
        <v>1</v>
      </c>
      <c r="H74" s="23">
        <v>1406</v>
      </c>
      <c r="I74" s="215">
        <v>190</v>
      </c>
    </row>
    <row r="75" spans="1:9" s="1" customFormat="1" x14ac:dyDescent="0.2">
      <c r="A75" s="33" t="s">
        <v>227</v>
      </c>
      <c r="B75" s="36">
        <v>859</v>
      </c>
      <c r="C75" s="36">
        <v>368</v>
      </c>
      <c r="D75" s="36">
        <v>0</v>
      </c>
      <c r="E75" s="36">
        <v>49</v>
      </c>
      <c r="F75" s="36">
        <v>79</v>
      </c>
      <c r="G75" s="36">
        <v>3</v>
      </c>
      <c r="H75" s="23">
        <v>2397</v>
      </c>
      <c r="I75" s="215">
        <v>360</v>
      </c>
    </row>
    <row r="76" spans="1:9" s="1" customFormat="1" x14ac:dyDescent="0.2">
      <c r="A76" s="33" t="s">
        <v>228</v>
      </c>
      <c r="B76" s="36">
        <v>411</v>
      </c>
      <c r="C76" s="36">
        <v>207</v>
      </c>
      <c r="D76" s="36">
        <v>0</v>
      </c>
      <c r="E76" s="36">
        <v>15</v>
      </c>
      <c r="F76" s="36">
        <v>14</v>
      </c>
      <c r="G76" s="36">
        <v>0</v>
      </c>
      <c r="H76" s="23">
        <v>2096</v>
      </c>
      <c r="I76" s="215">
        <v>151</v>
      </c>
    </row>
    <row r="77" spans="1:9" s="1" customFormat="1" x14ac:dyDescent="0.2">
      <c r="A77" s="33" t="s">
        <v>229</v>
      </c>
      <c r="B77" s="36">
        <v>575</v>
      </c>
      <c r="C77" s="36">
        <v>161</v>
      </c>
      <c r="D77" s="36">
        <v>0</v>
      </c>
      <c r="E77" s="36">
        <v>24</v>
      </c>
      <c r="F77" s="36">
        <v>12</v>
      </c>
      <c r="G77" s="36">
        <v>0</v>
      </c>
      <c r="H77" s="23">
        <v>479</v>
      </c>
      <c r="I77" s="215">
        <v>171</v>
      </c>
    </row>
    <row r="78" spans="1:9" s="1" customFormat="1" x14ac:dyDescent="0.2">
      <c r="A78" s="33" t="s">
        <v>230</v>
      </c>
      <c r="B78" s="36">
        <v>221</v>
      </c>
      <c r="C78" s="36">
        <v>45</v>
      </c>
      <c r="D78" s="36">
        <v>0</v>
      </c>
      <c r="E78" s="36">
        <v>22</v>
      </c>
      <c r="F78" s="36">
        <v>15</v>
      </c>
      <c r="G78" s="36">
        <v>3</v>
      </c>
      <c r="H78" s="23">
        <v>1278</v>
      </c>
      <c r="I78" s="215">
        <v>118</v>
      </c>
    </row>
    <row r="79" spans="1:9" s="1" customFormat="1" x14ac:dyDescent="0.2">
      <c r="A79" s="33" t="s">
        <v>231</v>
      </c>
      <c r="B79" s="36">
        <v>185</v>
      </c>
      <c r="C79" s="36">
        <v>118</v>
      </c>
      <c r="D79" s="36">
        <v>0</v>
      </c>
      <c r="E79" s="36">
        <v>11</v>
      </c>
      <c r="F79" s="36">
        <v>5</v>
      </c>
      <c r="G79" s="36">
        <v>2</v>
      </c>
      <c r="H79" s="23">
        <v>384</v>
      </c>
      <c r="I79" s="215">
        <v>146</v>
      </c>
    </row>
    <row r="80" spans="1:9" s="1" customFormat="1" x14ac:dyDescent="0.2">
      <c r="A80" s="33" t="s">
        <v>232</v>
      </c>
      <c r="B80" s="36">
        <v>365</v>
      </c>
      <c r="C80" s="36">
        <v>289</v>
      </c>
      <c r="D80" s="36">
        <v>0</v>
      </c>
      <c r="E80" s="36">
        <v>11</v>
      </c>
      <c r="F80" s="36">
        <v>18</v>
      </c>
      <c r="G80" s="36">
        <v>0</v>
      </c>
      <c r="H80" s="23">
        <v>690</v>
      </c>
      <c r="I80" s="215">
        <v>117</v>
      </c>
    </row>
    <row r="81" spans="1:9" s="1" customFormat="1" x14ac:dyDescent="0.2">
      <c r="A81" s="33" t="s">
        <v>233</v>
      </c>
      <c r="B81" s="36">
        <v>900</v>
      </c>
      <c r="C81" s="36">
        <v>471</v>
      </c>
      <c r="D81" s="36">
        <v>0</v>
      </c>
      <c r="E81" s="36">
        <v>41</v>
      </c>
      <c r="F81" s="36">
        <v>46</v>
      </c>
      <c r="G81" s="36">
        <v>4</v>
      </c>
      <c r="H81" s="23">
        <v>2358</v>
      </c>
      <c r="I81" s="215">
        <v>342</v>
      </c>
    </row>
    <row r="82" spans="1:9" s="1" customFormat="1" x14ac:dyDescent="0.2">
      <c r="A82" s="195" t="s">
        <v>234</v>
      </c>
      <c r="B82" s="199">
        <v>8171</v>
      </c>
      <c r="C82" s="199">
        <v>3385</v>
      </c>
      <c r="D82" s="199">
        <v>0</v>
      </c>
      <c r="E82" s="199">
        <v>296</v>
      </c>
      <c r="F82" s="199">
        <v>290</v>
      </c>
      <c r="G82" s="199">
        <v>10</v>
      </c>
      <c r="H82" s="89">
        <v>14843</v>
      </c>
      <c r="I82" s="213">
        <v>2295</v>
      </c>
    </row>
    <row r="83" spans="1:9" s="1" customFormat="1" x14ac:dyDescent="0.2">
      <c r="A83" s="33" t="s">
        <v>235</v>
      </c>
      <c r="B83" s="36">
        <v>364</v>
      </c>
      <c r="C83" s="36">
        <v>142</v>
      </c>
      <c r="D83" s="36">
        <v>0</v>
      </c>
      <c r="E83" s="36">
        <v>11</v>
      </c>
      <c r="F83" s="36">
        <v>11</v>
      </c>
      <c r="G83" s="36">
        <v>0</v>
      </c>
      <c r="H83" s="23">
        <v>1069</v>
      </c>
      <c r="I83" s="215">
        <v>155</v>
      </c>
    </row>
    <row r="84" spans="1:9" s="1" customFormat="1" x14ac:dyDescent="0.2">
      <c r="A84" s="33" t="s">
        <v>236</v>
      </c>
      <c r="B84" s="36">
        <v>259</v>
      </c>
      <c r="C84" s="36">
        <v>152</v>
      </c>
      <c r="D84" s="36">
        <v>0</v>
      </c>
      <c r="E84" s="36">
        <v>10</v>
      </c>
      <c r="F84" s="36">
        <v>33</v>
      </c>
      <c r="G84" s="36">
        <v>0</v>
      </c>
      <c r="H84" s="23">
        <v>219</v>
      </c>
      <c r="I84" s="215">
        <v>51</v>
      </c>
    </row>
    <row r="85" spans="1:9" s="1" customFormat="1" x14ac:dyDescent="0.2">
      <c r="A85" s="33" t="s">
        <v>237</v>
      </c>
      <c r="B85" s="36">
        <v>307</v>
      </c>
      <c r="C85" s="36">
        <v>303</v>
      </c>
      <c r="D85" s="36">
        <v>0</v>
      </c>
      <c r="E85" s="36">
        <v>10</v>
      </c>
      <c r="F85" s="36">
        <v>37</v>
      </c>
      <c r="G85" s="36">
        <v>1</v>
      </c>
      <c r="H85" s="23">
        <v>614</v>
      </c>
      <c r="I85" s="215">
        <v>66</v>
      </c>
    </row>
    <row r="86" spans="1:9" s="1" customFormat="1" x14ac:dyDescent="0.2">
      <c r="A86" s="33" t="s">
        <v>238</v>
      </c>
      <c r="B86" s="36">
        <v>131</v>
      </c>
      <c r="C86" s="36">
        <v>55</v>
      </c>
      <c r="D86" s="36">
        <v>0</v>
      </c>
      <c r="E86" s="36">
        <v>2</v>
      </c>
      <c r="F86" s="36">
        <v>11</v>
      </c>
      <c r="G86" s="36">
        <v>0</v>
      </c>
      <c r="H86" s="23">
        <v>123</v>
      </c>
      <c r="I86" s="215">
        <v>21</v>
      </c>
    </row>
    <row r="87" spans="1:9" s="1" customFormat="1" x14ac:dyDescent="0.2">
      <c r="A87" s="33" t="s">
        <v>239</v>
      </c>
      <c r="B87" s="36">
        <v>276</v>
      </c>
      <c r="C87" s="36">
        <v>116</v>
      </c>
      <c r="D87" s="36">
        <v>0</v>
      </c>
      <c r="E87" s="36">
        <v>14</v>
      </c>
      <c r="F87" s="36">
        <v>45</v>
      </c>
      <c r="G87" s="36">
        <v>0</v>
      </c>
      <c r="H87" s="23">
        <v>231</v>
      </c>
      <c r="I87" s="215">
        <v>39</v>
      </c>
    </row>
    <row r="88" spans="1:9" s="1" customFormat="1" x14ac:dyDescent="0.2">
      <c r="A88" s="33" t="s">
        <v>240</v>
      </c>
      <c r="B88" s="36">
        <v>1097</v>
      </c>
      <c r="C88" s="36">
        <v>256</v>
      </c>
      <c r="D88" s="36">
        <v>0</v>
      </c>
      <c r="E88" s="36">
        <v>33</v>
      </c>
      <c r="F88" s="36">
        <v>32</v>
      </c>
      <c r="G88" s="36">
        <v>1</v>
      </c>
      <c r="H88" s="23">
        <v>3316</v>
      </c>
      <c r="I88" s="215">
        <v>311</v>
      </c>
    </row>
    <row r="89" spans="1:9" s="1" customFormat="1" ht="12" customHeight="1" x14ac:dyDescent="0.2">
      <c r="A89" s="33" t="s">
        <v>241</v>
      </c>
      <c r="B89" s="36">
        <v>1378</v>
      </c>
      <c r="C89" s="36">
        <v>481</v>
      </c>
      <c r="D89" s="36">
        <v>0</v>
      </c>
      <c r="E89" s="36">
        <v>60</v>
      </c>
      <c r="F89" s="36">
        <v>34</v>
      </c>
      <c r="G89" s="36">
        <v>3</v>
      </c>
      <c r="H89" s="23">
        <v>1847</v>
      </c>
      <c r="I89" s="215">
        <v>322</v>
      </c>
    </row>
    <row r="90" spans="1:9" s="1" customFormat="1" ht="12.75" customHeight="1" x14ac:dyDescent="0.2">
      <c r="A90" s="33" t="s">
        <v>242</v>
      </c>
      <c r="B90" s="36">
        <v>1339</v>
      </c>
      <c r="C90" s="36">
        <v>523</v>
      </c>
      <c r="D90" s="36">
        <v>0</v>
      </c>
      <c r="E90" s="36">
        <v>35</v>
      </c>
      <c r="F90" s="36">
        <v>32</v>
      </c>
      <c r="G90" s="36">
        <v>0</v>
      </c>
      <c r="H90" s="23">
        <v>1804</v>
      </c>
      <c r="I90" s="215">
        <v>502</v>
      </c>
    </row>
    <row r="91" spans="1:9" s="1" customFormat="1" x14ac:dyDescent="0.2">
      <c r="A91" s="33" t="s">
        <v>243</v>
      </c>
      <c r="B91" s="36">
        <v>462</v>
      </c>
      <c r="C91" s="36">
        <v>147</v>
      </c>
      <c r="D91" s="36">
        <v>0</v>
      </c>
      <c r="E91" s="36">
        <v>15</v>
      </c>
      <c r="F91" s="36">
        <v>3</v>
      </c>
      <c r="G91" s="36">
        <v>0</v>
      </c>
      <c r="H91" s="23">
        <v>426</v>
      </c>
      <c r="I91" s="215">
        <v>125</v>
      </c>
    </row>
    <row r="92" spans="1:9" s="1" customFormat="1" x14ac:dyDescent="0.2">
      <c r="A92" s="33" t="s">
        <v>244</v>
      </c>
      <c r="B92" s="36">
        <v>689</v>
      </c>
      <c r="C92" s="36">
        <v>524</v>
      </c>
      <c r="D92" s="36">
        <v>0</v>
      </c>
      <c r="E92" s="36">
        <v>18</v>
      </c>
      <c r="F92" s="36">
        <v>20</v>
      </c>
      <c r="G92" s="36">
        <v>0</v>
      </c>
      <c r="H92" s="23">
        <v>2503</v>
      </c>
      <c r="I92" s="215">
        <v>206</v>
      </c>
    </row>
    <row r="93" spans="1:9" s="1" customFormat="1" x14ac:dyDescent="0.2">
      <c r="A93" s="192" t="s">
        <v>245</v>
      </c>
      <c r="B93" s="198">
        <v>1869</v>
      </c>
      <c r="C93" s="198">
        <v>686</v>
      </c>
      <c r="D93" s="198">
        <v>0</v>
      </c>
      <c r="E93" s="198">
        <v>88</v>
      </c>
      <c r="F93" s="198">
        <v>32</v>
      </c>
      <c r="G93" s="198">
        <v>5</v>
      </c>
      <c r="H93" s="25">
        <v>2691</v>
      </c>
      <c r="I93" s="219">
        <v>497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377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396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397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398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399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400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401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402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407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403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428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2016-06-09T09:37:21Z</dcterms:modified>
</cp:coreProperties>
</file>